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onjae\Documents\Synonym\exp\"/>
    </mc:Choice>
  </mc:AlternateContent>
  <bookViews>
    <workbookView xWindow="0" yWindow="0" windowWidth="9885" windowHeight="79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L3" i="1"/>
  <c r="M3" i="1"/>
  <c r="N3" i="1"/>
  <c r="K4" i="1"/>
  <c r="L4" i="1"/>
  <c r="M4" i="1"/>
  <c r="N4" i="1"/>
  <c r="K5" i="1"/>
  <c r="L5" i="1"/>
  <c r="M5" i="1"/>
  <c r="N5" i="1"/>
  <c r="K6" i="1"/>
  <c r="L6" i="1"/>
  <c r="M6" i="1"/>
  <c r="N6" i="1"/>
  <c r="K7" i="1"/>
  <c r="L7" i="1"/>
  <c r="M7" i="1"/>
  <c r="N7" i="1"/>
  <c r="K8" i="1"/>
  <c r="L8" i="1"/>
  <c r="M8" i="1"/>
  <c r="N8" i="1"/>
  <c r="K9" i="1"/>
  <c r="L9" i="1"/>
  <c r="M9" i="1"/>
  <c r="N9" i="1"/>
  <c r="J4" i="1"/>
  <c r="J5" i="1"/>
  <c r="J6" i="1"/>
  <c r="J7" i="1"/>
  <c r="J8" i="1"/>
  <c r="J9" i="1"/>
  <c r="J3" i="1"/>
  <c r="T14" i="1"/>
  <c r="U14" i="1"/>
  <c r="V14" i="1"/>
  <c r="W14" i="1"/>
  <c r="X14" i="1"/>
  <c r="Y14" i="1"/>
  <c r="Z14" i="1"/>
  <c r="T15" i="1"/>
  <c r="U15" i="1"/>
  <c r="V15" i="1"/>
  <c r="W15" i="1"/>
  <c r="X15" i="1"/>
  <c r="Y15" i="1"/>
  <c r="Z15" i="1"/>
  <c r="T16" i="1"/>
  <c r="U16" i="1"/>
  <c r="V16" i="1"/>
  <c r="W16" i="1"/>
  <c r="X16" i="1"/>
  <c r="Y16" i="1"/>
  <c r="Z16" i="1"/>
  <c r="T17" i="1"/>
  <c r="U17" i="1"/>
  <c r="V17" i="1"/>
  <c r="W17" i="1"/>
  <c r="X17" i="1"/>
  <c r="Y17" i="1"/>
  <c r="Z17" i="1"/>
  <c r="V46" i="1"/>
  <c r="W46" i="1"/>
  <c r="X46" i="1"/>
  <c r="Y46" i="1"/>
  <c r="Z46" i="1"/>
  <c r="AA46" i="1"/>
  <c r="V47" i="1"/>
  <c r="W47" i="1"/>
  <c r="X47" i="1"/>
  <c r="Y47" i="1"/>
  <c r="Z47" i="1"/>
  <c r="AA47" i="1"/>
  <c r="V48" i="1"/>
  <c r="W48" i="1"/>
  <c r="X48" i="1"/>
  <c r="Y48" i="1"/>
  <c r="Z48" i="1"/>
  <c r="AA48" i="1"/>
  <c r="V49" i="1"/>
  <c r="W49" i="1"/>
  <c r="X49" i="1"/>
  <c r="Y49" i="1"/>
  <c r="Z49" i="1"/>
  <c r="AA49" i="1"/>
  <c r="U46" i="1"/>
  <c r="U47" i="1"/>
  <c r="U48" i="1"/>
  <c r="U49" i="1"/>
  <c r="Z10" i="1"/>
  <c r="Z11" i="1"/>
  <c r="Z12" i="1"/>
  <c r="Z13" i="1"/>
  <c r="AN10" i="1"/>
  <c r="AO10" i="1"/>
  <c r="AP10" i="1"/>
  <c r="AQ10" i="1"/>
  <c r="AR10" i="1"/>
  <c r="AS10" i="1"/>
  <c r="AN11" i="1"/>
  <c r="AO11" i="1"/>
  <c r="AP11" i="1"/>
  <c r="AQ11" i="1"/>
  <c r="AR11" i="1"/>
  <c r="AS11" i="1"/>
  <c r="AN12" i="1"/>
  <c r="AO12" i="1"/>
  <c r="AP12" i="1"/>
  <c r="AQ12" i="1"/>
  <c r="AR12" i="1"/>
  <c r="AM11" i="1"/>
  <c r="AM12" i="1"/>
  <c r="AM10" i="1"/>
  <c r="U10" i="1"/>
  <c r="V10" i="1"/>
  <c r="W10" i="1"/>
  <c r="X10" i="1"/>
  <c r="Y10" i="1"/>
  <c r="U11" i="1"/>
  <c r="V11" i="1"/>
  <c r="W11" i="1"/>
  <c r="X11" i="1"/>
  <c r="Y11" i="1"/>
  <c r="U12" i="1"/>
  <c r="V12" i="1"/>
  <c r="W12" i="1"/>
  <c r="X12" i="1"/>
  <c r="Y12" i="1"/>
  <c r="U13" i="1"/>
  <c r="V13" i="1"/>
  <c r="W13" i="1"/>
  <c r="X13" i="1"/>
  <c r="Y13" i="1"/>
  <c r="T11" i="1"/>
  <c r="T12" i="1"/>
  <c r="T13" i="1"/>
  <c r="T10" i="1"/>
  <c r="V42" i="1"/>
  <c r="W42" i="1"/>
  <c r="X42" i="1"/>
  <c r="Y42" i="1"/>
  <c r="Z42" i="1"/>
  <c r="AA42" i="1"/>
  <c r="V43" i="1"/>
  <c r="W43" i="1"/>
  <c r="X43" i="1"/>
  <c r="Y43" i="1"/>
  <c r="Z43" i="1"/>
  <c r="AA43" i="1"/>
  <c r="V44" i="1"/>
  <c r="W44" i="1"/>
  <c r="X44" i="1"/>
  <c r="Y44" i="1"/>
  <c r="Z44" i="1"/>
  <c r="AA44" i="1"/>
  <c r="V45" i="1"/>
  <c r="W45" i="1"/>
  <c r="X45" i="1"/>
  <c r="Y45" i="1"/>
  <c r="Z45" i="1"/>
  <c r="AA45" i="1"/>
  <c r="U43" i="1"/>
  <c r="U44" i="1"/>
  <c r="U45" i="1"/>
  <c r="U42" i="1"/>
  <c r="K41" i="1"/>
  <c r="L41" i="1"/>
  <c r="M41" i="1"/>
  <c r="N41" i="1"/>
  <c r="K42" i="1"/>
  <c r="L42" i="1"/>
  <c r="M42" i="1"/>
  <c r="N42" i="1"/>
  <c r="K43" i="1"/>
  <c r="L43" i="1"/>
  <c r="M43" i="1"/>
  <c r="N43" i="1"/>
  <c r="K44" i="1"/>
  <c r="L44" i="1"/>
  <c r="M44" i="1"/>
  <c r="N44" i="1"/>
  <c r="K45" i="1"/>
  <c r="L45" i="1"/>
  <c r="M45" i="1"/>
  <c r="N45" i="1"/>
  <c r="K46" i="1"/>
  <c r="L46" i="1"/>
  <c r="M46" i="1"/>
  <c r="N46" i="1"/>
  <c r="K47" i="1"/>
  <c r="L47" i="1"/>
  <c r="M47" i="1"/>
  <c r="N47" i="1"/>
  <c r="J42" i="1"/>
  <c r="J43" i="1"/>
  <c r="J44" i="1"/>
  <c r="J45" i="1"/>
  <c r="J46" i="1"/>
  <c r="J47" i="1"/>
  <c r="J41" i="1"/>
</calcChain>
</file>

<file path=xl/sharedStrings.xml><?xml version="1.0" encoding="utf-8"?>
<sst xmlns="http://schemas.openxmlformats.org/spreadsheetml/2006/main" count="63" uniqueCount="25">
  <si>
    <t>JoinMH</t>
    <phoneticPr fontId="1" type="noConversion"/>
  </si>
  <si>
    <t>JoinMin</t>
    <phoneticPr fontId="1" type="noConversion"/>
  </si>
  <si>
    <t>SIJoin</t>
    <phoneticPr fontId="1" type="noConversion"/>
  </si>
  <si>
    <t>Banana</t>
    <phoneticPr fontId="1" type="noConversion"/>
  </si>
  <si>
    <t>Plum</t>
    <phoneticPr fontId="1" type="noConversion"/>
  </si>
  <si>
    <t>AOL</t>
    <phoneticPr fontId="1" type="noConversion"/>
  </si>
  <si>
    <t>USPS</t>
    <phoneticPr fontId="1" type="noConversion"/>
  </si>
  <si>
    <t>Hybrid</t>
    <phoneticPr fontId="1" type="noConversion"/>
  </si>
  <si>
    <t>JoinHybrid</t>
    <phoneticPr fontId="1" type="noConversion"/>
  </si>
  <si>
    <t>Plum</t>
    <phoneticPr fontId="1" type="noConversion"/>
  </si>
  <si>
    <t>JoinHybrid(best)</t>
    <phoneticPr fontId="1" type="noConversion"/>
  </si>
  <si>
    <t>JoinHybrid(worst)</t>
    <phoneticPr fontId="1" type="noConversion"/>
  </si>
  <si>
    <t>JoinHybridOpt</t>
    <phoneticPr fontId="1" type="noConversion"/>
  </si>
  <si>
    <t>JoinHybridThres</t>
    <phoneticPr fontId="1" type="noConversion"/>
  </si>
  <si>
    <t>Plum</t>
    <phoneticPr fontId="1" type="noConversion"/>
  </si>
  <si>
    <t>sample</t>
    <phoneticPr fontId="1" type="noConversion"/>
  </si>
  <si>
    <t>threshold</t>
    <phoneticPr fontId="1" type="noConversion"/>
  </si>
  <si>
    <t>Synthetic</t>
    <phoneticPr fontId="1" type="noConversion"/>
  </si>
  <si>
    <t>Mangosteen</t>
    <phoneticPr fontId="1" type="noConversion"/>
  </si>
  <si>
    <t>JoinMH</t>
    <phoneticPr fontId="1" type="noConversion"/>
  </si>
  <si>
    <t>JoinMin</t>
    <phoneticPr fontId="1" type="noConversion"/>
  </si>
  <si>
    <t>SIJoin</t>
    <phoneticPr fontId="1" type="noConversion"/>
  </si>
  <si>
    <t>JoinHybrid</t>
    <phoneticPr fontId="1" type="noConversion"/>
  </si>
  <si>
    <t>JoinHybrid</t>
    <phoneticPr fontId="1" type="noConversion"/>
  </si>
  <si>
    <t>JoinHybridThres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</si>
</sst>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baseline="0">
                <a:effectLst/>
              </a:rPr>
              <a:t>AOL (25MB)</a:t>
            </a:r>
            <a:endParaRPr lang="ko-KR" altLang="ko-K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937</c:v>
                </c:pt>
                <c:pt idx="1">
                  <c:v>1059</c:v>
                </c:pt>
                <c:pt idx="2">
                  <c:v>1427</c:v>
                </c:pt>
                <c:pt idx="3">
                  <c:v>2389</c:v>
                </c:pt>
                <c:pt idx="4">
                  <c:v>4619</c:v>
                </c:pt>
                <c:pt idx="5">
                  <c:v>27885</c:v>
                </c:pt>
                <c:pt idx="6">
                  <c:v>229372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B5-457E-B6D5-9E411095813D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Sheet1!$B$3:$B$9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Sheet1!$D$3:$D$9</c:f>
              <c:numCache>
                <c:formatCode>General</c:formatCode>
                <c:ptCount val="7"/>
                <c:pt idx="0">
                  <c:v>1179</c:v>
                </c:pt>
                <c:pt idx="1">
                  <c:v>1376</c:v>
                </c:pt>
                <c:pt idx="2">
                  <c:v>2004</c:v>
                </c:pt>
                <c:pt idx="3">
                  <c:v>3345</c:v>
                </c:pt>
                <c:pt idx="4">
                  <c:v>5975</c:v>
                </c:pt>
                <c:pt idx="5">
                  <c:v>22564</c:v>
                </c:pt>
                <c:pt idx="6">
                  <c:v>118665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B5-457E-B6D5-9E411095813D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SIJoin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Sheet1!$B$3:$B$9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Sheet1!$E$3:$E$9</c:f>
              <c:numCache>
                <c:formatCode>General</c:formatCode>
                <c:ptCount val="7"/>
                <c:pt idx="0">
                  <c:v>1006</c:v>
                </c:pt>
                <c:pt idx="1">
                  <c:v>1097</c:v>
                </c:pt>
                <c:pt idx="2">
                  <c:v>1671</c:v>
                </c:pt>
                <c:pt idx="3">
                  <c:v>2847</c:v>
                </c:pt>
                <c:pt idx="4">
                  <c:v>6950</c:v>
                </c:pt>
                <c:pt idx="5">
                  <c:v>66504</c:v>
                </c:pt>
                <c:pt idx="6">
                  <c:v>652060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B5-457E-B6D5-9E4110958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70671"/>
        <c:axId val="158971087"/>
      </c:scatterChart>
      <c:valAx>
        <c:axId val="158970671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8971087"/>
        <c:crosses val="autoZero"/>
        <c:crossBetween val="midCat"/>
      </c:valAx>
      <c:valAx>
        <c:axId val="158971087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8970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USPS (44MB)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Sheet1!$J$40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Sheet1!$I$41:$I$47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Sheet1!$J$41:$J$47</c:f>
              <c:numCache>
                <c:formatCode>General</c:formatCode>
                <c:ptCount val="7"/>
                <c:pt idx="0">
                  <c:v>0.221</c:v>
                </c:pt>
                <c:pt idx="1">
                  <c:v>0.48199999999999998</c:v>
                </c:pt>
                <c:pt idx="2">
                  <c:v>2.2770000000000001</c:v>
                </c:pt>
                <c:pt idx="3">
                  <c:v>16.196999999999999</c:v>
                </c:pt>
                <c:pt idx="4">
                  <c:v>193.28700000000001</c:v>
                </c:pt>
                <c:pt idx="5">
                  <c:v>1889.489</c:v>
                </c:pt>
                <c:pt idx="6">
                  <c:v>22096.137999999999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35-4710-AED2-576A7861378F}"/>
            </c:ext>
          </c:extLst>
        </c:ser>
        <c:ser>
          <c:idx val="1"/>
          <c:order val="1"/>
          <c:tx>
            <c:strRef>
              <c:f>Sheet1!$K$40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Sheet1!$I$41:$I$47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Sheet1!$K$41:$K$47</c:f>
              <c:numCache>
                <c:formatCode>General</c:formatCode>
                <c:ptCount val="7"/>
                <c:pt idx="0">
                  <c:v>0.33200000000000002</c:v>
                </c:pt>
                <c:pt idx="1">
                  <c:v>0.42699999999999999</c:v>
                </c:pt>
                <c:pt idx="2">
                  <c:v>0.86799999999999999</c:v>
                </c:pt>
                <c:pt idx="3">
                  <c:v>2.5209999999999999</c:v>
                </c:pt>
                <c:pt idx="4">
                  <c:v>14.35</c:v>
                </c:pt>
                <c:pt idx="5">
                  <c:v>117.23099999999999</c:v>
                </c:pt>
                <c:pt idx="6">
                  <c:v>1204.366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35-4710-AED2-576A7861378F}"/>
            </c:ext>
          </c:extLst>
        </c:ser>
        <c:ser>
          <c:idx val="2"/>
          <c:order val="2"/>
          <c:tx>
            <c:strRef>
              <c:f>Sheet1!$L$40</c:f>
              <c:strCache>
                <c:ptCount val="1"/>
                <c:pt idx="0">
                  <c:v>SIJoin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Sheet1!$I$41:$I$47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Sheet1!$L$41:$L$47</c:f>
              <c:numCache>
                <c:formatCode>General</c:formatCode>
                <c:ptCount val="7"/>
                <c:pt idx="0">
                  <c:v>0.24299999999999999</c:v>
                </c:pt>
                <c:pt idx="1">
                  <c:v>0.54600000000000004</c:v>
                </c:pt>
                <c:pt idx="2">
                  <c:v>3.1080000000000001</c:v>
                </c:pt>
                <c:pt idx="3">
                  <c:v>22.776</c:v>
                </c:pt>
                <c:pt idx="4">
                  <c:v>242.69</c:v>
                </c:pt>
                <c:pt idx="5">
                  <c:v>2272.8029999999999</c:v>
                </c:pt>
                <c:pt idx="6">
                  <c:v>29079.895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35-4710-AED2-576A7861378F}"/>
            </c:ext>
          </c:extLst>
        </c:ser>
        <c:ser>
          <c:idx val="3"/>
          <c:order val="3"/>
          <c:tx>
            <c:strRef>
              <c:f>Sheet1!$M$40</c:f>
              <c:strCache>
                <c:ptCount val="1"/>
                <c:pt idx="0">
                  <c:v>JoinHybrid(best)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Sheet1!$I$41:$I$47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Sheet1!$M$41:$M$47</c:f>
              <c:numCache>
                <c:formatCode>General</c:formatCode>
                <c:ptCount val="7"/>
                <c:pt idx="0">
                  <c:v>1.2E-2</c:v>
                </c:pt>
                <c:pt idx="1">
                  <c:v>2.5999999999999999E-2</c:v>
                </c:pt>
                <c:pt idx="2">
                  <c:v>0.10199999999999999</c:v>
                </c:pt>
                <c:pt idx="3">
                  <c:v>0.29499999999999998</c:v>
                </c:pt>
                <c:pt idx="4">
                  <c:v>1.014</c:v>
                </c:pt>
                <c:pt idx="5">
                  <c:v>2.9950000000000001</c:v>
                </c:pt>
                <c:pt idx="6">
                  <c:v>10.069000000000001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C2-44C2-ACB4-35DD87667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979279"/>
        <c:axId val="226990927"/>
      </c:scatterChart>
      <c:valAx>
        <c:axId val="226979279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Datasize</a:t>
                </a:r>
                <a:endParaRPr lang="ko-KR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6990927"/>
        <c:crosses val="autoZero"/>
        <c:crossBetween val="midCat"/>
      </c:valAx>
      <c:valAx>
        <c:axId val="22699092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Execution</a:t>
                </a:r>
                <a:r>
                  <a:rPr lang="en-US" altLang="ko-KR" baseline="0"/>
                  <a:t> Time</a:t>
                </a:r>
                <a:endParaRPr lang="ko-KR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6979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AOL (25MB)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Sheet1!$I$3:$I$9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Sheet1!$J$3:$J$9</c:f>
              <c:numCache>
                <c:formatCode>General</c:formatCode>
                <c:ptCount val="7"/>
                <c:pt idx="0">
                  <c:v>0.85199999999999998</c:v>
                </c:pt>
                <c:pt idx="1">
                  <c:v>0.97699999999999998</c:v>
                </c:pt>
                <c:pt idx="2">
                  <c:v>1.26</c:v>
                </c:pt>
                <c:pt idx="3">
                  <c:v>2.15</c:v>
                </c:pt>
                <c:pt idx="4">
                  <c:v>5.702</c:v>
                </c:pt>
                <c:pt idx="5">
                  <c:v>26.417999999999999</c:v>
                </c:pt>
                <c:pt idx="6">
                  <c:v>215.86199999999999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85-432F-A366-A70AF90FFC15}"/>
            </c:ext>
          </c:extLst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Sheet1!$I$3:$I$9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Sheet1!$K$3:$K$9</c:f>
              <c:numCache>
                <c:formatCode>General</c:formatCode>
                <c:ptCount val="7"/>
                <c:pt idx="0">
                  <c:v>1.0740000000000001</c:v>
                </c:pt>
                <c:pt idx="1">
                  <c:v>1.2450000000000001</c:v>
                </c:pt>
                <c:pt idx="2">
                  <c:v>1.698</c:v>
                </c:pt>
                <c:pt idx="3">
                  <c:v>3.2429999999999999</c:v>
                </c:pt>
                <c:pt idx="4">
                  <c:v>7.1820000000000004</c:v>
                </c:pt>
                <c:pt idx="5">
                  <c:v>21.741</c:v>
                </c:pt>
                <c:pt idx="6">
                  <c:v>114.857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85-432F-A366-A70AF90FFC15}"/>
            </c:ext>
          </c:extLst>
        </c:ser>
        <c:ser>
          <c:idx val="2"/>
          <c:order val="2"/>
          <c:tx>
            <c:strRef>
              <c:f>Sheet1!$L$2</c:f>
              <c:strCache>
                <c:ptCount val="1"/>
                <c:pt idx="0">
                  <c:v>SIJoin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Sheet1!$I$3:$I$9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Sheet1!$L$3:$L$9</c:f>
              <c:numCache>
                <c:formatCode>General</c:formatCode>
                <c:ptCount val="7"/>
                <c:pt idx="0">
                  <c:v>0.95</c:v>
                </c:pt>
                <c:pt idx="1">
                  <c:v>0.93300000000000005</c:v>
                </c:pt>
                <c:pt idx="2">
                  <c:v>1.3260000000000001</c:v>
                </c:pt>
                <c:pt idx="3">
                  <c:v>2.6219999999999999</c:v>
                </c:pt>
                <c:pt idx="4">
                  <c:v>10.367000000000001</c:v>
                </c:pt>
                <c:pt idx="5">
                  <c:v>66.328999999999994</c:v>
                </c:pt>
                <c:pt idx="6">
                  <c:v>638.93700000000001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85-432F-A366-A70AF90FFC15}"/>
            </c:ext>
          </c:extLst>
        </c:ser>
        <c:ser>
          <c:idx val="3"/>
          <c:order val="3"/>
          <c:tx>
            <c:strRef>
              <c:f>Sheet1!$M$2</c:f>
              <c:strCache>
                <c:ptCount val="1"/>
                <c:pt idx="0">
                  <c:v>JoinHybrid(best)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Sheet1!$I$3:$I$9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Sheet1!$M$3:$M$9</c:f>
              <c:numCache>
                <c:formatCode>General</c:formatCode>
                <c:ptCount val="7"/>
                <c:pt idx="0">
                  <c:v>1.488</c:v>
                </c:pt>
                <c:pt idx="1">
                  <c:v>1.7569999999999999</c:v>
                </c:pt>
                <c:pt idx="2">
                  <c:v>2.7850000000000001</c:v>
                </c:pt>
                <c:pt idx="3">
                  <c:v>5.407</c:v>
                </c:pt>
                <c:pt idx="4">
                  <c:v>10.318</c:v>
                </c:pt>
                <c:pt idx="5">
                  <c:v>42.887</c:v>
                </c:pt>
                <c:pt idx="6">
                  <c:v>158.57400000000001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83-46CA-BB92-1BA7B372F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979279"/>
        <c:axId val="226982607"/>
      </c:scatterChart>
      <c:valAx>
        <c:axId val="226979279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6982607"/>
        <c:crosses val="autoZero"/>
        <c:crossBetween val="midCat"/>
      </c:valAx>
      <c:valAx>
        <c:axId val="226982607"/>
        <c:scaling>
          <c:logBase val="10"/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6979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USPS (44MB), JoinHybrid</a:t>
            </a:r>
            <a:endParaRPr lang="ko-KR" altLang="ko-K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Sheet1!$T$42</c:f>
              <c:strCache>
                <c:ptCount val="1"/>
                <c:pt idx="0">
                  <c:v>0.01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Sheet1!$U$41:$AA$41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Sheet1!$U$42:$AA$42</c:f>
              <c:numCache>
                <c:formatCode>General</c:formatCode>
                <c:ptCount val="7"/>
                <c:pt idx="0">
                  <c:v>1.2E-2</c:v>
                </c:pt>
                <c:pt idx="1">
                  <c:v>2.5999999999999999E-2</c:v>
                </c:pt>
                <c:pt idx="2">
                  <c:v>0.10199999999999999</c:v>
                </c:pt>
                <c:pt idx="3">
                  <c:v>0.29499999999999998</c:v>
                </c:pt>
                <c:pt idx="4">
                  <c:v>1.014</c:v>
                </c:pt>
                <c:pt idx="5">
                  <c:v>2.9950000000000001</c:v>
                </c:pt>
                <c:pt idx="6">
                  <c:v>10.069000000000001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32-4A7E-9D66-D6251320A3D2}"/>
            </c:ext>
          </c:extLst>
        </c:ser>
        <c:ser>
          <c:idx val="1"/>
          <c:order val="1"/>
          <c:tx>
            <c:strRef>
              <c:f>Sheet1!$T$43</c:f>
              <c:strCache>
                <c:ptCount val="1"/>
                <c:pt idx="0">
                  <c:v>0.03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Sheet1!$U$41:$AA$41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Sheet1!$U$43:$AA$43</c:f>
              <c:numCache>
                <c:formatCode>General</c:formatCode>
                <c:ptCount val="7"/>
                <c:pt idx="0">
                  <c:v>3.5000000000000003E-2</c:v>
                </c:pt>
                <c:pt idx="1">
                  <c:v>9.0999999999999998E-2</c:v>
                </c:pt>
                <c:pt idx="2">
                  <c:v>0.28899999999999998</c:v>
                </c:pt>
                <c:pt idx="3">
                  <c:v>0.86199999999999999</c:v>
                </c:pt>
                <c:pt idx="4">
                  <c:v>3.0219999999999998</c:v>
                </c:pt>
                <c:pt idx="5">
                  <c:v>9.0969999999999995</c:v>
                </c:pt>
                <c:pt idx="6">
                  <c:v>29.603000000000002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32-4A7E-9D66-D6251320A3D2}"/>
            </c:ext>
          </c:extLst>
        </c:ser>
        <c:ser>
          <c:idx val="2"/>
          <c:order val="2"/>
          <c:tx>
            <c:strRef>
              <c:f>Sheet1!$T$44</c:f>
              <c:strCache>
                <c:ptCount val="1"/>
                <c:pt idx="0">
                  <c:v>0.1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Sheet1!$U$41:$AA$41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Sheet1!$U$44:$AA$44</c:f>
              <c:numCache>
                <c:formatCode>General</c:formatCode>
                <c:ptCount val="7"/>
                <c:pt idx="0">
                  <c:v>0.10299999999999999</c:v>
                </c:pt>
                <c:pt idx="1">
                  <c:v>0.309</c:v>
                </c:pt>
                <c:pt idx="2">
                  <c:v>0.93799999999999994</c:v>
                </c:pt>
                <c:pt idx="3">
                  <c:v>2.9729999999999999</c:v>
                </c:pt>
                <c:pt idx="4">
                  <c:v>9.84</c:v>
                </c:pt>
                <c:pt idx="5">
                  <c:v>30.234999999999999</c:v>
                </c:pt>
                <c:pt idx="6">
                  <c:v>100.262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32-4A7E-9D66-D6251320A3D2}"/>
            </c:ext>
          </c:extLst>
        </c:ser>
        <c:ser>
          <c:idx val="3"/>
          <c:order val="3"/>
          <c:tx>
            <c:strRef>
              <c:f>Sheet1!$T$45</c:f>
              <c:strCache>
                <c:ptCount val="1"/>
                <c:pt idx="0">
                  <c:v>0.3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Sheet1!$U$41:$AA$41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Sheet1!$U$45:$AA$45</c:f>
              <c:numCache>
                <c:formatCode>General</c:formatCode>
                <c:ptCount val="7"/>
                <c:pt idx="0">
                  <c:v>0.32800000000000001</c:v>
                </c:pt>
                <c:pt idx="1">
                  <c:v>0.91900000000000004</c:v>
                </c:pt>
                <c:pt idx="2">
                  <c:v>2.9409999999999998</c:v>
                </c:pt>
                <c:pt idx="3">
                  <c:v>8.8650000000000002</c:v>
                </c:pt>
                <c:pt idx="4">
                  <c:v>30.158999999999999</c:v>
                </c:pt>
                <c:pt idx="5">
                  <c:v>89.739000000000004</c:v>
                </c:pt>
                <c:pt idx="6">
                  <c:v>299.59800000000001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32-4A7E-9D66-D6251320A3D2}"/>
            </c:ext>
          </c:extLst>
        </c:ser>
        <c:ser>
          <c:idx val="4"/>
          <c:order val="4"/>
          <c:tx>
            <c:strRef>
              <c:f>Sheet1!$T$46</c:f>
              <c:strCache>
                <c:ptCount val="1"/>
                <c:pt idx="0">
                  <c:v>0.0001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Sheet1!$U$41:$AA$41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Sheet1!$U$46:$AA$46</c:f>
              <c:numCache>
                <c:formatCode>General</c:formatCode>
                <c:ptCount val="7"/>
                <c:pt idx="0">
                  <c:v>0.54800000000000004</c:v>
                </c:pt>
                <c:pt idx="1">
                  <c:v>0.51900000000000002</c:v>
                </c:pt>
                <c:pt idx="2">
                  <c:v>1.7669999999999999</c:v>
                </c:pt>
                <c:pt idx="3">
                  <c:v>2.9780000000000002</c:v>
                </c:pt>
                <c:pt idx="4">
                  <c:v>12.38</c:v>
                </c:pt>
                <c:pt idx="5">
                  <c:v>78.423000000000002</c:v>
                </c:pt>
                <c:pt idx="6">
                  <c:v>796.33299999999997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A32-4A7E-9D66-D6251320A3D2}"/>
            </c:ext>
          </c:extLst>
        </c:ser>
        <c:ser>
          <c:idx val="5"/>
          <c:order val="5"/>
          <c:tx>
            <c:strRef>
              <c:f>Sheet1!$T$47</c:f>
              <c:strCache>
                <c:ptCount val="1"/>
                <c:pt idx="0">
                  <c:v>0.0003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Sheet1!$U$41:$AA$41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Sheet1!$U$47:$AA$47</c:f>
              <c:numCache>
                <c:formatCode>General</c:formatCode>
                <c:ptCount val="7"/>
                <c:pt idx="0">
                  <c:v>0.28899999999999998</c:v>
                </c:pt>
                <c:pt idx="1">
                  <c:v>0.53800000000000003</c:v>
                </c:pt>
                <c:pt idx="2">
                  <c:v>1.0720000000000001</c:v>
                </c:pt>
                <c:pt idx="3">
                  <c:v>3.0390000000000001</c:v>
                </c:pt>
                <c:pt idx="4">
                  <c:v>12.208</c:v>
                </c:pt>
                <c:pt idx="5">
                  <c:v>79.064999999999998</c:v>
                </c:pt>
                <c:pt idx="6">
                  <c:v>800.72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A32-4A7E-9D66-D6251320A3D2}"/>
            </c:ext>
          </c:extLst>
        </c:ser>
        <c:ser>
          <c:idx val="6"/>
          <c:order val="6"/>
          <c:tx>
            <c:strRef>
              <c:f>Sheet1!$T$48</c:f>
              <c:strCache>
                <c:ptCount val="1"/>
                <c:pt idx="0">
                  <c:v>0.001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Sheet1!$U$41:$AA$41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Sheet1!$U$48:$AA$48</c:f>
              <c:numCache>
                <c:formatCode>General</c:formatCode>
                <c:ptCount val="7"/>
                <c:pt idx="0">
                  <c:v>0.29499999999999998</c:v>
                </c:pt>
                <c:pt idx="1">
                  <c:v>0.53300000000000003</c:v>
                </c:pt>
                <c:pt idx="2">
                  <c:v>1.056</c:v>
                </c:pt>
                <c:pt idx="3">
                  <c:v>2.968</c:v>
                </c:pt>
                <c:pt idx="4">
                  <c:v>12.488</c:v>
                </c:pt>
                <c:pt idx="5">
                  <c:v>79.456000000000003</c:v>
                </c:pt>
                <c:pt idx="6">
                  <c:v>806.65499999999997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A32-4A7E-9D66-D6251320A3D2}"/>
            </c:ext>
          </c:extLst>
        </c:ser>
        <c:ser>
          <c:idx val="7"/>
          <c:order val="7"/>
          <c:tx>
            <c:strRef>
              <c:f>Sheet1!$T$49</c:f>
              <c:strCache>
                <c:ptCount val="1"/>
                <c:pt idx="0">
                  <c:v>0.003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Sheet1!$U$41:$AA$41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Sheet1!$U$49:$AA$49</c:f>
              <c:numCache>
                <c:formatCode>General</c:formatCode>
                <c:ptCount val="7"/>
                <c:pt idx="0">
                  <c:v>0.29099999999999998</c:v>
                </c:pt>
                <c:pt idx="1">
                  <c:v>0.53700000000000003</c:v>
                </c:pt>
                <c:pt idx="2">
                  <c:v>1.05</c:v>
                </c:pt>
                <c:pt idx="3">
                  <c:v>4.07</c:v>
                </c:pt>
                <c:pt idx="4">
                  <c:v>12.581</c:v>
                </c:pt>
                <c:pt idx="5">
                  <c:v>79.551000000000002</c:v>
                </c:pt>
                <c:pt idx="6">
                  <c:v>805.95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A32-4A7E-9D66-D6251320A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791295"/>
        <c:axId val="119794207"/>
      </c:scatterChart>
      <c:valAx>
        <c:axId val="119791295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9794207"/>
        <c:crosses val="autoZero"/>
        <c:crossBetween val="midCat"/>
      </c:valAx>
      <c:valAx>
        <c:axId val="11979420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9791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Sheet1!$S$10</c:f>
              <c:strCache>
                <c:ptCount val="1"/>
                <c:pt idx="0">
                  <c:v>0.01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Sheet1!$T$9:$Z$9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Sheet1!$T$10:$Z$10</c:f>
              <c:numCache>
                <c:formatCode>General</c:formatCode>
                <c:ptCount val="7"/>
                <c:pt idx="0">
                  <c:v>1.488</c:v>
                </c:pt>
                <c:pt idx="1">
                  <c:v>1.7569999999999999</c:v>
                </c:pt>
                <c:pt idx="2">
                  <c:v>2.7850000000000001</c:v>
                </c:pt>
                <c:pt idx="3">
                  <c:v>5.407</c:v>
                </c:pt>
                <c:pt idx="4">
                  <c:v>10.318</c:v>
                </c:pt>
                <c:pt idx="5">
                  <c:v>42.887</c:v>
                </c:pt>
                <c:pt idx="6">
                  <c:v>158.57400000000001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6C-44AE-8ACB-B33C8406E386}"/>
            </c:ext>
          </c:extLst>
        </c:ser>
        <c:ser>
          <c:idx val="1"/>
          <c:order val="1"/>
          <c:tx>
            <c:strRef>
              <c:f>Sheet1!$S$11</c:f>
              <c:strCache>
                <c:ptCount val="1"/>
                <c:pt idx="0">
                  <c:v>0.03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Sheet1!$T$9:$Z$9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Sheet1!$T$11:$Z$11</c:f>
              <c:numCache>
                <c:formatCode>General</c:formatCode>
                <c:ptCount val="7"/>
                <c:pt idx="0">
                  <c:v>1.5229999999999999</c:v>
                </c:pt>
                <c:pt idx="1">
                  <c:v>1.9219999999999999</c:v>
                </c:pt>
                <c:pt idx="2">
                  <c:v>2.9279999999999999</c:v>
                </c:pt>
                <c:pt idx="3">
                  <c:v>5.52</c:v>
                </c:pt>
                <c:pt idx="4">
                  <c:v>10.728999999999999</c:v>
                </c:pt>
                <c:pt idx="5">
                  <c:v>45.061999999999998</c:v>
                </c:pt>
                <c:pt idx="6">
                  <c:v>163.31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6C-44AE-8ACB-B33C8406E386}"/>
            </c:ext>
          </c:extLst>
        </c:ser>
        <c:ser>
          <c:idx val="2"/>
          <c:order val="2"/>
          <c:tx>
            <c:strRef>
              <c:f>Sheet1!$S$12</c:f>
              <c:strCache>
                <c:ptCount val="1"/>
                <c:pt idx="0">
                  <c:v>0.1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Sheet1!$T$9:$Z$9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Sheet1!$T$12:$Z$12</c:f>
              <c:numCache>
                <c:formatCode>General</c:formatCode>
                <c:ptCount val="7"/>
                <c:pt idx="0">
                  <c:v>1.6080000000000001</c:v>
                </c:pt>
                <c:pt idx="1">
                  <c:v>1.8420000000000001</c:v>
                </c:pt>
                <c:pt idx="2">
                  <c:v>2.8530000000000002</c:v>
                </c:pt>
                <c:pt idx="3">
                  <c:v>6.0439999999999996</c:v>
                </c:pt>
                <c:pt idx="4">
                  <c:v>10.77</c:v>
                </c:pt>
                <c:pt idx="5">
                  <c:v>45.98</c:v>
                </c:pt>
                <c:pt idx="6">
                  <c:v>161.273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6C-44AE-8ACB-B33C8406E386}"/>
            </c:ext>
          </c:extLst>
        </c:ser>
        <c:ser>
          <c:idx val="3"/>
          <c:order val="3"/>
          <c:tx>
            <c:strRef>
              <c:f>Sheet1!$S$13</c:f>
              <c:strCache>
                <c:ptCount val="1"/>
                <c:pt idx="0">
                  <c:v>0.3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Sheet1!$T$9:$Z$9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Sheet1!$T$13:$Z$13</c:f>
              <c:numCache>
                <c:formatCode>General</c:formatCode>
                <c:ptCount val="7"/>
                <c:pt idx="0">
                  <c:v>1.5780000000000001</c:v>
                </c:pt>
                <c:pt idx="1">
                  <c:v>1.8440000000000001</c:v>
                </c:pt>
                <c:pt idx="2">
                  <c:v>3.1859999999999999</c:v>
                </c:pt>
                <c:pt idx="3">
                  <c:v>6.7089999999999996</c:v>
                </c:pt>
                <c:pt idx="4">
                  <c:v>11.978</c:v>
                </c:pt>
                <c:pt idx="5">
                  <c:v>49.536000000000001</c:v>
                </c:pt>
                <c:pt idx="6">
                  <c:v>581.43299999999999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85-4D2A-9A08-57F8636F92FC}"/>
            </c:ext>
          </c:extLst>
        </c:ser>
        <c:ser>
          <c:idx val="4"/>
          <c:order val="4"/>
          <c:tx>
            <c:strRef>
              <c:f>Sheet1!$S$14</c:f>
              <c:strCache>
                <c:ptCount val="1"/>
                <c:pt idx="0">
                  <c:v>0.0001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Sheet1!$T$9:$Z$9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Sheet1!$T$14:$Z$14</c:f>
              <c:numCache>
                <c:formatCode>General</c:formatCode>
                <c:ptCount val="7"/>
                <c:pt idx="0">
                  <c:v>1.3680000000000001</c:v>
                </c:pt>
                <c:pt idx="1">
                  <c:v>1.58</c:v>
                </c:pt>
                <c:pt idx="2">
                  <c:v>2.4870000000000001</c:v>
                </c:pt>
                <c:pt idx="3">
                  <c:v>5.1769999999999996</c:v>
                </c:pt>
                <c:pt idx="4">
                  <c:v>12.875</c:v>
                </c:pt>
                <c:pt idx="5">
                  <c:v>41.465000000000003</c:v>
                </c:pt>
                <c:pt idx="6">
                  <c:v>147.39699999999999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85-4D2A-9A08-57F8636F92FC}"/>
            </c:ext>
          </c:extLst>
        </c:ser>
        <c:ser>
          <c:idx val="5"/>
          <c:order val="5"/>
          <c:tx>
            <c:strRef>
              <c:f>Sheet1!$S$15</c:f>
              <c:strCache>
                <c:ptCount val="1"/>
                <c:pt idx="0">
                  <c:v>0.0003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Sheet1!$T$9:$Z$9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Sheet1!$T$15:$Z$15</c:f>
              <c:numCache>
                <c:formatCode>General</c:formatCode>
                <c:ptCount val="7"/>
                <c:pt idx="0">
                  <c:v>1.31</c:v>
                </c:pt>
                <c:pt idx="1">
                  <c:v>1.5249999999999999</c:v>
                </c:pt>
                <c:pt idx="2">
                  <c:v>2.4729999999999999</c:v>
                </c:pt>
                <c:pt idx="3">
                  <c:v>5.0259999999999998</c:v>
                </c:pt>
                <c:pt idx="4">
                  <c:v>12.561999999999999</c:v>
                </c:pt>
                <c:pt idx="5">
                  <c:v>41.057000000000002</c:v>
                </c:pt>
                <c:pt idx="6">
                  <c:v>143.85599999999999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85-4D2A-9A08-57F8636F92FC}"/>
            </c:ext>
          </c:extLst>
        </c:ser>
        <c:ser>
          <c:idx val="6"/>
          <c:order val="6"/>
          <c:tx>
            <c:strRef>
              <c:f>Sheet1!$S$16</c:f>
              <c:strCache>
                <c:ptCount val="1"/>
                <c:pt idx="0">
                  <c:v>0.001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Sheet1!$T$9:$Z$9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Sheet1!$T$16:$Z$16</c:f>
              <c:numCache>
                <c:formatCode>General</c:formatCode>
                <c:ptCount val="7"/>
                <c:pt idx="0">
                  <c:v>1.3</c:v>
                </c:pt>
                <c:pt idx="1">
                  <c:v>1.575</c:v>
                </c:pt>
                <c:pt idx="2">
                  <c:v>2.4670000000000001</c:v>
                </c:pt>
                <c:pt idx="3">
                  <c:v>5.1859999999999999</c:v>
                </c:pt>
                <c:pt idx="4">
                  <c:v>12.603999999999999</c:v>
                </c:pt>
                <c:pt idx="5">
                  <c:v>42.302999999999997</c:v>
                </c:pt>
                <c:pt idx="6">
                  <c:v>142.495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85-4D2A-9A08-57F8636F92FC}"/>
            </c:ext>
          </c:extLst>
        </c:ser>
        <c:ser>
          <c:idx val="7"/>
          <c:order val="7"/>
          <c:tx>
            <c:strRef>
              <c:f>Sheet1!$S$17</c:f>
              <c:strCache>
                <c:ptCount val="1"/>
                <c:pt idx="0">
                  <c:v>0.003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Sheet1!$T$9:$Z$9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</c:numCache>
            </c:numRef>
          </c:xVal>
          <c:yVal>
            <c:numRef>
              <c:f>Sheet1!$T$17:$Z$17</c:f>
              <c:numCache>
                <c:formatCode>General</c:formatCode>
                <c:ptCount val="7"/>
                <c:pt idx="0">
                  <c:v>1.333</c:v>
                </c:pt>
                <c:pt idx="1">
                  <c:v>1.5820000000000001</c:v>
                </c:pt>
                <c:pt idx="2">
                  <c:v>2.4430000000000001</c:v>
                </c:pt>
                <c:pt idx="3">
                  <c:v>5.2539999999999996</c:v>
                </c:pt>
                <c:pt idx="4">
                  <c:v>13.218</c:v>
                </c:pt>
                <c:pt idx="5">
                  <c:v>42.585000000000001</c:v>
                </c:pt>
                <c:pt idx="6">
                  <c:v>148.27000000000001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E85-4D2A-9A08-57F8636F9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363279"/>
        <c:axId val="373358703"/>
      </c:scatterChart>
      <c:valAx>
        <c:axId val="373363279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73358703"/>
        <c:crosses val="autoZero"/>
        <c:crossBetween val="midCat"/>
      </c:valAx>
      <c:valAx>
        <c:axId val="373358703"/>
        <c:scaling>
          <c:logBase val="10"/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7336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Sheet2!$D$4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Sheet2!$C$5:$C$15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Sheet2!$D$5:$D$15</c:f>
              <c:numCache>
                <c:formatCode>General</c:formatCode>
                <c:ptCount val="11"/>
                <c:pt idx="0">
                  <c:v>1182</c:v>
                </c:pt>
                <c:pt idx="1">
                  <c:v>1357</c:v>
                </c:pt>
                <c:pt idx="2">
                  <c:v>1445</c:v>
                </c:pt>
                <c:pt idx="3">
                  <c:v>1729</c:v>
                </c:pt>
                <c:pt idx="4">
                  <c:v>2160</c:v>
                </c:pt>
                <c:pt idx="5">
                  <c:v>2598</c:v>
                </c:pt>
                <c:pt idx="6">
                  <c:v>3653</c:v>
                </c:pt>
                <c:pt idx="7">
                  <c:v>5023</c:v>
                </c:pt>
                <c:pt idx="8">
                  <c:v>7883</c:v>
                </c:pt>
                <c:pt idx="9">
                  <c:v>12469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A-4126-AC50-662FC1CF3E03}"/>
            </c:ext>
          </c:extLst>
        </c:ser>
        <c:ser>
          <c:idx val="1"/>
          <c:order val="1"/>
          <c:tx>
            <c:strRef>
              <c:f>Sheet2!$E$4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Sheet2!$C$5:$C$15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Sheet2!$E$5:$E$15</c:f>
              <c:numCache>
                <c:formatCode>General</c:formatCode>
                <c:ptCount val="11"/>
                <c:pt idx="0">
                  <c:v>1453</c:v>
                </c:pt>
                <c:pt idx="1">
                  <c:v>1506</c:v>
                </c:pt>
                <c:pt idx="2">
                  <c:v>1721</c:v>
                </c:pt>
                <c:pt idx="3">
                  <c:v>2123</c:v>
                </c:pt>
                <c:pt idx="4">
                  <c:v>2656</c:v>
                </c:pt>
                <c:pt idx="5">
                  <c:v>3143</c:v>
                </c:pt>
                <c:pt idx="6">
                  <c:v>4498</c:v>
                </c:pt>
                <c:pt idx="7">
                  <c:v>5443</c:v>
                </c:pt>
                <c:pt idx="8">
                  <c:v>8669</c:v>
                </c:pt>
                <c:pt idx="9">
                  <c:v>12114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1A-4126-AC50-662FC1CF3E03}"/>
            </c:ext>
          </c:extLst>
        </c:ser>
        <c:ser>
          <c:idx val="2"/>
          <c:order val="2"/>
          <c:tx>
            <c:strRef>
              <c:f>Sheet2!$F$4</c:f>
              <c:strCache>
                <c:ptCount val="1"/>
                <c:pt idx="0">
                  <c:v>SIJoin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Sheet2!$C$5:$C$15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Sheet2!$F$5:$F$15</c:f>
              <c:numCache>
                <c:formatCode>General</c:formatCode>
                <c:ptCount val="11"/>
                <c:pt idx="0">
                  <c:v>1174</c:v>
                </c:pt>
                <c:pt idx="1">
                  <c:v>1458</c:v>
                </c:pt>
                <c:pt idx="2">
                  <c:v>1443</c:v>
                </c:pt>
                <c:pt idx="3">
                  <c:v>1753</c:v>
                </c:pt>
                <c:pt idx="4">
                  <c:v>2482</c:v>
                </c:pt>
                <c:pt idx="5">
                  <c:v>3264</c:v>
                </c:pt>
                <c:pt idx="6">
                  <c:v>5256</c:v>
                </c:pt>
                <c:pt idx="7">
                  <c:v>8924</c:v>
                </c:pt>
                <c:pt idx="8">
                  <c:v>17606</c:v>
                </c:pt>
                <c:pt idx="9">
                  <c:v>38436</c:v>
                </c:pt>
                <c:pt idx="10">
                  <c:v>87127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1A-4126-AC50-662FC1CF3E03}"/>
            </c:ext>
          </c:extLst>
        </c:ser>
        <c:ser>
          <c:idx val="3"/>
          <c:order val="3"/>
          <c:tx>
            <c:strRef>
              <c:f>Sheet2!$G$4</c:f>
              <c:strCache>
                <c:ptCount val="1"/>
                <c:pt idx="0">
                  <c:v>JoinHybrid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Sheet2!$C$5:$C$15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Sheet2!$G$5:$G$15</c:f>
              <c:numCache>
                <c:formatCode>General</c:formatCode>
                <c:ptCount val="11"/>
                <c:pt idx="0">
                  <c:v>1851</c:v>
                </c:pt>
                <c:pt idx="1">
                  <c:v>2040</c:v>
                </c:pt>
                <c:pt idx="2">
                  <c:v>2393</c:v>
                </c:pt>
                <c:pt idx="3">
                  <c:v>2881</c:v>
                </c:pt>
                <c:pt idx="4">
                  <c:v>3379</c:v>
                </c:pt>
                <c:pt idx="5">
                  <c:v>4816</c:v>
                </c:pt>
                <c:pt idx="6">
                  <c:v>6229</c:v>
                </c:pt>
                <c:pt idx="7">
                  <c:v>8257</c:v>
                </c:pt>
                <c:pt idx="8">
                  <c:v>12157</c:v>
                </c:pt>
                <c:pt idx="9">
                  <c:v>16963</c:v>
                </c:pt>
                <c:pt idx="10">
                  <c:v>27688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1A-4126-AC50-662FC1CF3E03}"/>
            </c:ext>
          </c:extLst>
        </c:ser>
        <c:ser>
          <c:idx val="4"/>
          <c:order val="4"/>
          <c:tx>
            <c:strRef>
              <c:f>Sheet2!$H$4</c:f>
              <c:strCache>
                <c:ptCount val="1"/>
                <c:pt idx="0">
                  <c:v>JoinHybridThres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Sheet2!$C$5:$C$15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Sheet2!$H$5:$H$15</c:f>
              <c:numCache>
                <c:formatCode>General</c:formatCode>
                <c:ptCount val="11"/>
                <c:pt idx="0">
                  <c:v>1371</c:v>
                </c:pt>
                <c:pt idx="1">
                  <c:v>1641</c:v>
                </c:pt>
                <c:pt idx="2">
                  <c:v>1794</c:v>
                </c:pt>
                <c:pt idx="3">
                  <c:v>2193</c:v>
                </c:pt>
                <c:pt idx="4">
                  <c:v>2758</c:v>
                </c:pt>
                <c:pt idx="5">
                  <c:v>3341</c:v>
                </c:pt>
                <c:pt idx="6">
                  <c:v>4675</c:v>
                </c:pt>
                <c:pt idx="7">
                  <c:v>6053</c:v>
                </c:pt>
                <c:pt idx="8">
                  <c:v>8759</c:v>
                </c:pt>
                <c:pt idx="9">
                  <c:v>12884</c:v>
                </c:pt>
                <c:pt idx="10">
                  <c:v>20215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21A-4126-AC50-662FC1CF3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316192"/>
        <c:axId val="323317024"/>
      </c:scatterChart>
      <c:valAx>
        <c:axId val="323316192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3317024"/>
        <c:crosses val="autoZero"/>
        <c:crossBetween val="midCat"/>
      </c:valAx>
      <c:valAx>
        <c:axId val="323317024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331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Sheet2!$L$4</c:f>
              <c:strCache>
                <c:ptCount val="1"/>
                <c:pt idx="0">
                  <c:v>0.0001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Sheet2!$K$5:$K$15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Sheet2!$L$5:$L$15</c:f>
              <c:numCache>
                <c:formatCode>General</c:formatCode>
                <c:ptCount val="11"/>
                <c:pt idx="0">
                  <c:v>1815</c:v>
                </c:pt>
                <c:pt idx="1">
                  <c:v>2053</c:v>
                </c:pt>
                <c:pt idx="2">
                  <c:v>2439</c:v>
                </c:pt>
                <c:pt idx="3">
                  <c:v>2982</c:v>
                </c:pt>
                <c:pt idx="4">
                  <c:v>3652</c:v>
                </c:pt>
                <c:pt idx="5">
                  <c:v>4399</c:v>
                </c:pt>
                <c:pt idx="6">
                  <c:v>5539</c:v>
                </c:pt>
                <c:pt idx="7">
                  <c:v>8779</c:v>
                </c:pt>
                <c:pt idx="8">
                  <c:v>12002</c:v>
                </c:pt>
                <c:pt idx="9">
                  <c:v>17337</c:v>
                </c:pt>
                <c:pt idx="10">
                  <c:v>27258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B3-40C0-8A43-E245AAC5BEBB}"/>
            </c:ext>
          </c:extLst>
        </c:ser>
        <c:ser>
          <c:idx val="1"/>
          <c:order val="1"/>
          <c:tx>
            <c:strRef>
              <c:f>Sheet2!$M$4</c:f>
              <c:strCache>
                <c:ptCount val="1"/>
                <c:pt idx="0">
                  <c:v>0.0003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Sheet2!$K$5:$K$15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Sheet2!$M$5:$M$15</c:f>
              <c:numCache>
                <c:formatCode>General</c:formatCode>
                <c:ptCount val="11"/>
                <c:pt idx="0">
                  <c:v>1862</c:v>
                </c:pt>
                <c:pt idx="1">
                  <c:v>2017</c:v>
                </c:pt>
                <c:pt idx="2">
                  <c:v>2414</c:v>
                </c:pt>
                <c:pt idx="3">
                  <c:v>2950</c:v>
                </c:pt>
                <c:pt idx="4">
                  <c:v>3321</c:v>
                </c:pt>
                <c:pt idx="5">
                  <c:v>4480</c:v>
                </c:pt>
                <c:pt idx="6">
                  <c:v>5871</c:v>
                </c:pt>
                <c:pt idx="7">
                  <c:v>8340</c:v>
                </c:pt>
                <c:pt idx="8">
                  <c:v>12350</c:v>
                </c:pt>
                <c:pt idx="9">
                  <c:v>16954</c:v>
                </c:pt>
                <c:pt idx="10">
                  <c:v>27262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B3-40C0-8A43-E245AAC5BEBB}"/>
            </c:ext>
          </c:extLst>
        </c:ser>
        <c:ser>
          <c:idx val="2"/>
          <c:order val="2"/>
          <c:tx>
            <c:strRef>
              <c:f>Sheet2!$N$4</c:f>
              <c:strCache>
                <c:ptCount val="1"/>
                <c:pt idx="0">
                  <c:v>0.001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Sheet2!$K$5:$K$15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Sheet2!$N$5:$N$15</c:f>
              <c:numCache>
                <c:formatCode>General</c:formatCode>
                <c:ptCount val="11"/>
                <c:pt idx="0">
                  <c:v>1810</c:v>
                </c:pt>
                <c:pt idx="1">
                  <c:v>1987</c:v>
                </c:pt>
                <c:pt idx="2">
                  <c:v>2471</c:v>
                </c:pt>
                <c:pt idx="3">
                  <c:v>2746</c:v>
                </c:pt>
                <c:pt idx="4">
                  <c:v>3353</c:v>
                </c:pt>
                <c:pt idx="5">
                  <c:v>4598</c:v>
                </c:pt>
                <c:pt idx="6">
                  <c:v>6300</c:v>
                </c:pt>
                <c:pt idx="7">
                  <c:v>9234</c:v>
                </c:pt>
                <c:pt idx="8">
                  <c:v>12773</c:v>
                </c:pt>
                <c:pt idx="9">
                  <c:v>17240</c:v>
                </c:pt>
                <c:pt idx="10">
                  <c:v>27578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B3-40C0-8A43-E245AAC5BEBB}"/>
            </c:ext>
          </c:extLst>
        </c:ser>
        <c:ser>
          <c:idx val="3"/>
          <c:order val="3"/>
          <c:tx>
            <c:strRef>
              <c:f>Sheet2!$O$4</c:f>
              <c:strCache>
                <c:ptCount val="1"/>
                <c:pt idx="0">
                  <c:v>0.003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Sheet2!$K$5:$K$15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Sheet2!$O$5:$O$15</c:f>
              <c:numCache>
                <c:formatCode>General</c:formatCode>
                <c:ptCount val="11"/>
                <c:pt idx="0">
                  <c:v>1810</c:v>
                </c:pt>
                <c:pt idx="1">
                  <c:v>2067</c:v>
                </c:pt>
                <c:pt idx="2">
                  <c:v>2536</c:v>
                </c:pt>
                <c:pt idx="3">
                  <c:v>2756</c:v>
                </c:pt>
                <c:pt idx="4">
                  <c:v>3243</c:v>
                </c:pt>
                <c:pt idx="5">
                  <c:v>4428</c:v>
                </c:pt>
                <c:pt idx="6">
                  <c:v>5756</c:v>
                </c:pt>
                <c:pt idx="7">
                  <c:v>8609</c:v>
                </c:pt>
                <c:pt idx="8">
                  <c:v>12586</c:v>
                </c:pt>
                <c:pt idx="9">
                  <c:v>17420</c:v>
                </c:pt>
                <c:pt idx="10">
                  <c:v>27528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B3-40C0-8A43-E245AAC5BEBB}"/>
            </c:ext>
          </c:extLst>
        </c:ser>
        <c:ser>
          <c:idx val="4"/>
          <c:order val="4"/>
          <c:tx>
            <c:strRef>
              <c:f>Sheet2!$P$4</c:f>
              <c:strCache>
                <c:ptCount val="1"/>
                <c:pt idx="0">
                  <c:v>0.01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Sheet2!$K$5:$K$15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Sheet2!$P$5:$P$15</c:f>
              <c:numCache>
                <c:formatCode>General</c:formatCode>
                <c:ptCount val="11"/>
                <c:pt idx="0">
                  <c:v>1890</c:v>
                </c:pt>
                <c:pt idx="1">
                  <c:v>2031</c:v>
                </c:pt>
                <c:pt idx="2">
                  <c:v>2399</c:v>
                </c:pt>
                <c:pt idx="3">
                  <c:v>2863</c:v>
                </c:pt>
                <c:pt idx="4">
                  <c:v>3436</c:v>
                </c:pt>
                <c:pt idx="5">
                  <c:v>4432</c:v>
                </c:pt>
                <c:pt idx="6">
                  <c:v>5713</c:v>
                </c:pt>
                <c:pt idx="7">
                  <c:v>8591</c:v>
                </c:pt>
                <c:pt idx="8">
                  <c:v>12079</c:v>
                </c:pt>
                <c:pt idx="9">
                  <c:v>17520</c:v>
                </c:pt>
                <c:pt idx="10">
                  <c:v>27714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FB3-40C0-8A43-E245AAC5BEBB}"/>
            </c:ext>
          </c:extLst>
        </c:ser>
        <c:ser>
          <c:idx val="5"/>
          <c:order val="5"/>
          <c:tx>
            <c:strRef>
              <c:f>Sheet2!$Q$4</c:f>
              <c:strCache>
                <c:ptCount val="1"/>
                <c:pt idx="0">
                  <c:v>0.03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Sheet2!$K$5:$K$15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Sheet2!$Q$5:$Q$15</c:f>
              <c:numCache>
                <c:formatCode>General</c:formatCode>
                <c:ptCount val="11"/>
                <c:pt idx="0">
                  <c:v>1873</c:v>
                </c:pt>
                <c:pt idx="1">
                  <c:v>2046</c:v>
                </c:pt>
                <c:pt idx="2">
                  <c:v>2526</c:v>
                </c:pt>
                <c:pt idx="3">
                  <c:v>2990</c:v>
                </c:pt>
                <c:pt idx="4">
                  <c:v>3530</c:v>
                </c:pt>
                <c:pt idx="5">
                  <c:v>4909</c:v>
                </c:pt>
                <c:pt idx="6">
                  <c:v>6183</c:v>
                </c:pt>
                <c:pt idx="7">
                  <c:v>9084</c:v>
                </c:pt>
                <c:pt idx="8">
                  <c:v>12125</c:v>
                </c:pt>
                <c:pt idx="9">
                  <c:v>17370</c:v>
                </c:pt>
                <c:pt idx="10">
                  <c:v>27771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FB3-40C0-8A43-E245AAC5B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515216"/>
        <c:axId val="396507312"/>
      </c:scatterChart>
      <c:valAx>
        <c:axId val="396515216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6507312"/>
        <c:crosses val="autoZero"/>
        <c:crossBetween val="midCat"/>
      </c:valAx>
      <c:valAx>
        <c:axId val="396507312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6515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Sheet2!$T$4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Sheet2!$S$5:$S$15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Sheet2!$T$5:$T$15</c:f>
              <c:numCache>
                <c:formatCode>General</c:formatCode>
                <c:ptCount val="11"/>
                <c:pt idx="0">
                  <c:v>1442</c:v>
                </c:pt>
                <c:pt idx="1">
                  <c:v>1619</c:v>
                </c:pt>
                <c:pt idx="2">
                  <c:v>1874</c:v>
                </c:pt>
                <c:pt idx="3">
                  <c:v>2210</c:v>
                </c:pt>
                <c:pt idx="4">
                  <c:v>2710</c:v>
                </c:pt>
                <c:pt idx="5">
                  <c:v>3462</c:v>
                </c:pt>
                <c:pt idx="6">
                  <c:v>4644</c:v>
                </c:pt>
                <c:pt idx="7">
                  <c:v>5910</c:v>
                </c:pt>
                <c:pt idx="8">
                  <c:v>9207</c:v>
                </c:pt>
                <c:pt idx="9">
                  <c:v>12950</c:v>
                </c:pt>
                <c:pt idx="10">
                  <c:v>19983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84-4DFE-8E4F-E5D390D4904A}"/>
            </c:ext>
          </c:extLst>
        </c:ser>
        <c:ser>
          <c:idx val="1"/>
          <c:order val="1"/>
          <c:tx>
            <c:strRef>
              <c:f>Sheet2!$U$4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Sheet2!$S$5:$S$15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Sheet2!$U$5:$U$15</c:f>
              <c:numCache>
                <c:formatCode>General</c:formatCode>
                <c:ptCount val="11"/>
                <c:pt idx="0">
                  <c:v>1371</c:v>
                </c:pt>
                <c:pt idx="1">
                  <c:v>1641</c:v>
                </c:pt>
                <c:pt idx="2">
                  <c:v>1794</c:v>
                </c:pt>
                <c:pt idx="3">
                  <c:v>2193</c:v>
                </c:pt>
                <c:pt idx="4">
                  <c:v>2758</c:v>
                </c:pt>
                <c:pt idx="5">
                  <c:v>3341</c:v>
                </c:pt>
                <c:pt idx="6">
                  <c:v>4675</c:v>
                </c:pt>
                <c:pt idx="7">
                  <c:v>6053</c:v>
                </c:pt>
                <c:pt idx="8">
                  <c:v>8759</c:v>
                </c:pt>
                <c:pt idx="9">
                  <c:v>12884</c:v>
                </c:pt>
                <c:pt idx="10">
                  <c:v>20215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84-4DFE-8E4F-E5D390D4904A}"/>
            </c:ext>
          </c:extLst>
        </c:ser>
        <c:ser>
          <c:idx val="2"/>
          <c:order val="2"/>
          <c:tx>
            <c:strRef>
              <c:f>Sheet2!$V$4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Sheet2!$S$5:$S$15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Sheet2!$V$5:$V$15</c:f>
              <c:numCache>
                <c:formatCode>General</c:formatCode>
                <c:ptCount val="11"/>
                <c:pt idx="0">
                  <c:v>1488</c:v>
                </c:pt>
                <c:pt idx="1">
                  <c:v>1593</c:v>
                </c:pt>
                <c:pt idx="2">
                  <c:v>1812</c:v>
                </c:pt>
                <c:pt idx="3">
                  <c:v>2262</c:v>
                </c:pt>
                <c:pt idx="4">
                  <c:v>2593</c:v>
                </c:pt>
                <c:pt idx="5">
                  <c:v>3302</c:v>
                </c:pt>
                <c:pt idx="6">
                  <c:v>4717</c:v>
                </c:pt>
                <c:pt idx="7">
                  <c:v>6079</c:v>
                </c:pt>
                <c:pt idx="8">
                  <c:v>8947</c:v>
                </c:pt>
                <c:pt idx="9">
                  <c:v>13033</c:v>
                </c:pt>
                <c:pt idx="10">
                  <c:v>20167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84-4DFE-8E4F-E5D390D4904A}"/>
            </c:ext>
          </c:extLst>
        </c:ser>
        <c:ser>
          <c:idx val="3"/>
          <c:order val="3"/>
          <c:tx>
            <c:strRef>
              <c:f>Sheet2!$W$4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Sheet2!$S$5:$S$15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Sheet2!$W$5:$W$15</c:f>
              <c:numCache>
                <c:formatCode>General</c:formatCode>
                <c:ptCount val="11"/>
                <c:pt idx="0">
                  <c:v>1459</c:v>
                </c:pt>
                <c:pt idx="1">
                  <c:v>1568</c:v>
                </c:pt>
                <c:pt idx="2">
                  <c:v>1806</c:v>
                </c:pt>
                <c:pt idx="3">
                  <c:v>2147</c:v>
                </c:pt>
                <c:pt idx="4">
                  <c:v>2668</c:v>
                </c:pt>
                <c:pt idx="5">
                  <c:v>3188</c:v>
                </c:pt>
                <c:pt idx="6">
                  <c:v>4416</c:v>
                </c:pt>
                <c:pt idx="7">
                  <c:v>6340</c:v>
                </c:pt>
                <c:pt idx="8">
                  <c:v>8862</c:v>
                </c:pt>
                <c:pt idx="9">
                  <c:v>12892</c:v>
                </c:pt>
                <c:pt idx="10">
                  <c:v>20232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84-4DFE-8E4F-E5D390D4904A}"/>
            </c:ext>
          </c:extLst>
        </c:ser>
        <c:ser>
          <c:idx val="4"/>
          <c:order val="4"/>
          <c:tx>
            <c:strRef>
              <c:f>Sheet2!$X$4</c:f>
              <c:strCache>
                <c:ptCount val="1"/>
                <c:pt idx="0">
                  <c:v>300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Sheet2!$S$5:$S$15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Sheet2!$X$5:$X$15</c:f>
              <c:numCache>
                <c:formatCode>General</c:formatCode>
                <c:ptCount val="11"/>
                <c:pt idx="0">
                  <c:v>1396</c:v>
                </c:pt>
                <c:pt idx="1">
                  <c:v>1627</c:v>
                </c:pt>
                <c:pt idx="2">
                  <c:v>1813</c:v>
                </c:pt>
                <c:pt idx="3">
                  <c:v>2288</c:v>
                </c:pt>
                <c:pt idx="4">
                  <c:v>2697</c:v>
                </c:pt>
                <c:pt idx="5">
                  <c:v>3329</c:v>
                </c:pt>
                <c:pt idx="6">
                  <c:v>4682</c:v>
                </c:pt>
                <c:pt idx="7">
                  <c:v>5779</c:v>
                </c:pt>
                <c:pt idx="8">
                  <c:v>8851</c:v>
                </c:pt>
                <c:pt idx="9">
                  <c:v>12920</c:v>
                </c:pt>
                <c:pt idx="10">
                  <c:v>20113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484-4DFE-8E4F-E5D390D4904A}"/>
            </c:ext>
          </c:extLst>
        </c:ser>
        <c:ser>
          <c:idx val="5"/>
          <c:order val="5"/>
          <c:tx>
            <c:strRef>
              <c:f>Sheet2!$Y$4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Sheet2!$S$5:$S$15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Sheet2!$Y$5:$Y$15</c:f>
              <c:numCache>
                <c:formatCode>General</c:formatCode>
                <c:ptCount val="11"/>
                <c:pt idx="0">
                  <c:v>1339</c:v>
                </c:pt>
                <c:pt idx="1">
                  <c:v>1691</c:v>
                </c:pt>
                <c:pt idx="2">
                  <c:v>1866</c:v>
                </c:pt>
                <c:pt idx="3">
                  <c:v>2213</c:v>
                </c:pt>
                <c:pt idx="4">
                  <c:v>2583</c:v>
                </c:pt>
                <c:pt idx="5">
                  <c:v>3189</c:v>
                </c:pt>
                <c:pt idx="6">
                  <c:v>4599</c:v>
                </c:pt>
                <c:pt idx="7">
                  <c:v>6114</c:v>
                </c:pt>
                <c:pt idx="8">
                  <c:v>8799</c:v>
                </c:pt>
                <c:pt idx="9">
                  <c:v>12932</c:v>
                </c:pt>
                <c:pt idx="10">
                  <c:v>20195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484-4DFE-8E4F-E5D390D49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321600"/>
        <c:axId val="323315776"/>
      </c:scatterChart>
      <c:valAx>
        <c:axId val="323321600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3315776"/>
        <c:crosses val="autoZero"/>
        <c:crossBetween val="midCat"/>
      </c:valAx>
      <c:valAx>
        <c:axId val="323315776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3321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Sheet2!$L$4</c:f>
              <c:strCache>
                <c:ptCount val="1"/>
                <c:pt idx="0">
                  <c:v>0.0001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Sheet2!$K$5:$K$15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Sheet2!$L$5:$L$15</c:f>
              <c:numCache>
                <c:formatCode>General</c:formatCode>
                <c:ptCount val="11"/>
                <c:pt idx="0">
                  <c:v>1815</c:v>
                </c:pt>
                <c:pt idx="1">
                  <c:v>2053</c:v>
                </c:pt>
                <c:pt idx="2">
                  <c:v>2439</c:v>
                </c:pt>
                <c:pt idx="3">
                  <c:v>2982</c:v>
                </c:pt>
                <c:pt idx="4">
                  <c:v>3652</c:v>
                </c:pt>
                <c:pt idx="5">
                  <c:v>4399</c:v>
                </c:pt>
                <c:pt idx="6">
                  <c:v>5539</c:v>
                </c:pt>
                <c:pt idx="7">
                  <c:v>8779</c:v>
                </c:pt>
                <c:pt idx="8">
                  <c:v>12002</c:v>
                </c:pt>
                <c:pt idx="9">
                  <c:v>17337</c:v>
                </c:pt>
                <c:pt idx="10">
                  <c:v>27258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F0-4276-86DA-F27EC8FD552F}"/>
            </c:ext>
          </c:extLst>
        </c:ser>
        <c:ser>
          <c:idx val="1"/>
          <c:order val="1"/>
          <c:tx>
            <c:strRef>
              <c:f>Sheet2!$M$4</c:f>
              <c:strCache>
                <c:ptCount val="1"/>
                <c:pt idx="0">
                  <c:v>0.0003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Sheet2!$K$5:$K$15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Sheet2!$M$5:$M$15</c:f>
              <c:numCache>
                <c:formatCode>General</c:formatCode>
                <c:ptCount val="11"/>
                <c:pt idx="0">
                  <c:v>1862</c:v>
                </c:pt>
                <c:pt idx="1">
                  <c:v>2017</c:v>
                </c:pt>
                <c:pt idx="2">
                  <c:v>2414</c:v>
                </c:pt>
                <c:pt idx="3">
                  <c:v>2950</c:v>
                </c:pt>
                <c:pt idx="4">
                  <c:v>3321</c:v>
                </c:pt>
                <c:pt idx="5">
                  <c:v>4480</c:v>
                </c:pt>
                <c:pt idx="6">
                  <c:v>5871</c:v>
                </c:pt>
                <c:pt idx="7">
                  <c:v>8340</c:v>
                </c:pt>
                <c:pt idx="8">
                  <c:v>12350</c:v>
                </c:pt>
                <c:pt idx="9">
                  <c:v>16954</c:v>
                </c:pt>
                <c:pt idx="10">
                  <c:v>27262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F0-4276-86DA-F27EC8FD552F}"/>
            </c:ext>
          </c:extLst>
        </c:ser>
        <c:ser>
          <c:idx val="2"/>
          <c:order val="2"/>
          <c:tx>
            <c:strRef>
              <c:f>Sheet2!$N$4</c:f>
              <c:strCache>
                <c:ptCount val="1"/>
                <c:pt idx="0">
                  <c:v>0.001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Sheet2!$K$5:$K$15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Sheet2!$N$5:$N$15</c:f>
              <c:numCache>
                <c:formatCode>General</c:formatCode>
                <c:ptCount val="11"/>
                <c:pt idx="0">
                  <c:v>1810</c:v>
                </c:pt>
                <c:pt idx="1">
                  <c:v>1987</c:v>
                </c:pt>
                <c:pt idx="2">
                  <c:v>2471</c:v>
                </c:pt>
                <c:pt idx="3">
                  <c:v>2746</c:v>
                </c:pt>
                <c:pt idx="4">
                  <c:v>3353</c:v>
                </c:pt>
                <c:pt idx="5">
                  <c:v>4598</c:v>
                </c:pt>
                <c:pt idx="6">
                  <c:v>6300</c:v>
                </c:pt>
                <c:pt idx="7">
                  <c:v>9234</c:v>
                </c:pt>
                <c:pt idx="8">
                  <c:v>12773</c:v>
                </c:pt>
                <c:pt idx="9">
                  <c:v>17240</c:v>
                </c:pt>
                <c:pt idx="10">
                  <c:v>27578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F0-4276-86DA-F27EC8FD552F}"/>
            </c:ext>
          </c:extLst>
        </c:ser>
        <c:ser>
          <c:idx val="3"/>
          <c:order val="3"/>
          <c:tx>
            <c:strRef>
              <c:f>Sheet2!$O$4</c:f>
              <c:strCache>
                <c:ptCount val="1"/>
                <c:pt idx="0">
                  <c:v>0.003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Sheet2!$K$5:$K$15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Sheet2!$O$5:$O$15</c:f>
              <c:numCache>
                <c:formatCode>General</c:formatCode>
                <c:ptCount val="11"/>
                <c:pt idx="0">
                  <c:v>1810</c:v>
                </c:pt>
                <c:pt idx="1">
                  <c:v>2067</c:v>
                </c:pt>
                <c:pt idx="2">
                  <c:v>2536</c:v>
                </c:pt>
                <c:pt idx="3">
                  <c:v>2756</c:v>
                </c:pt>
                <c:pt idx="4">
                  <c:v>3243</c:v>
                </c:pt>
                <c:pt idx="5">
                  <c:v>4428</c:v>
                </c:pt>
                <c:pt idx="6">
                  <c:v>5756</c:v>
                </c:pt>
                <c:pt idx="7">
                  <c:v>8609</c:v>
                </c:pt>
                <c:pt idx="8">
                  <c:v>12586</c:v>
                </c:pt>
                <c:pt idx="9">
                  <c:v>17420</c:v>
                </c:pt>
                <c:pt idx="10">
                  <c:v>27528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F0-4276-86DA-F27EC8FD552F}"/>
            </c:ext>
          </c:extLst>
        </c:ser>
        <c:ser>
          <c:idx val="4"/>
          <c:order val="4"/>
          <c:tx>
            <c:strRef>
              <c:f>Sheet2!$P$4</c:f>
              <c:strCache>
                <c:ptCount val="1"/>
                <c:pt idx="0">
                  <c:v>0.01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Sheet2!$K$5:$K$15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Sheet2!$P$5:$P$15</c:f>
              <c:numCache>
                <c:formatCode>General</c:formatCode>
                <c:ptCount val="11"/>
                <c:pt idx="0">
                  <c:v>1890</c:v>
                </c:pt>
                <c:pt idx="1">
                  <c:v>2031</c:v>
                </c:pt>
                <c:pt idx="2">
                  <c:v>2399</c:v>
                </c:pt>
                <c:pt idx="3">
                  <c:v>2863</c:v>
                </c:pt>
                <c:pt idx="4">
                  <c:v>3436</c:v>
                </c:pt>
                <c:pt idx="5">
                  <c:v>4432</c:v>
                </c:pt>
                <c:pt idx="6">
                  <c:v>5713</c:v>
                </c:pt>
                <c:pt idx="7">
                  <c:v>8591</c:v>
                </c:pt>
                <c:pt idx="8">
                  <c:v>12079</c:v>
                </c:pt>
                <c:pt idx="9">
                  <c:v>17520</c:v>
                </c:pt>
                <c:pt idx="10">
                  <c:v>27714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F0-4276-86DA-F27EC8FD552F}"/>
            </c:ext>
          </c:extLst>
        </c:ser>
        <c:ser>
          <c:idx val="5"/>
          <c:order val="5"/>
          <c:tx>
            <c:strRef>
              <c:f>Sheet2!$Q$4</c:f>
              <c:strCache>
                <c:ptCount val="1"/>
                <c:pt idx="0">
                  <c:v>0.03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Sheet2!$K$5:$K$15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Sheet2!$Q$5:$Q$15</c:f>
              <c:numCache>
                <c:formatCode>General</c:formatCode>
                <c:ptCount val="11"/>
                <c:pt idx="0">
                  <c:v>1873</c:v>
                </c:pt>
                <c:pt idx="1">
                  <c:v>2046</c:v>
                </c:pt>
                <c:pt idx="2">
                  <c:v>2526</c:v>
                </c:pt>
                <c:pt idx="3">
                  <c:v>2990</c:v>
                </c:pt>
                <c:pt idx="4">
                  <c:v>3530</c:v>
                </c:pt>
                <c:pt idx="5">
                  <c:v>4909</c:v>
                </c:pt>
                <c:pt idx="6">
                  <c:v>6183</c:v>
                </c:pt>
                <c:pt idx="7">
                  <c:v>9084</c:v>
                </c:pt>
                <c:pt idx="8">
                  <c:v>12125</c:v>
                </c:pt>
                <c:pt idx="9">
                  <c:v>17370</c:v>
                </c:pt>
                <c:pt idx="10">
                  <c:v>27771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3F0-4276-86DA-F27EC8FD552F}"/>
            </c:ext>
          </c:extLst>
        </c:ser>
        <c:ser>
          <c:idx val="8"/>
          <c:order val="6"/>
          <c:tx>
            <c:strRef>
              <c:f>Sheet2!$T$4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Sheet2!$K$5:$K$15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Sheet2!$T$5:$T$15</c:f>
              <c:numCache>
                <c:formatCode>General</c:formatCode>
                <c:ptCount val="11"/>
                <c:pt idx="0">
                  <c:v>1442</c:v>
                </c:pt>
                <c:pt idx="1">
                  <c:v>1619</c:v>
                </c:pt>
                <c:pt idx="2">
                  <c:v>1874</c:v>
                </c:pt>
                <c:pt idx="3">
                  <c:v>2210</c:v>
                </c:pt>
                <c:pt idx="4">
                  <c:v>2710</c:v>
                </c:pt>
                <c:pt idx="5">
                  <c:v>3462</c:v>
                </c:pt>
                <c:pt idx="6">
                  <c:v>4644</c:v>
                </c:pt>
                <c:pt idx="7">
                  <c:v>5910</c:v>
                </c:pt>
                <c:pt idx="8">
                  <c:v>9207</c:v>
                </c:pt>
                <c:pt idx="9">
                  <c:v>12950</c:v>
                </c:pt>
                <c:pt idx="10">
                  <c:v>19983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3F0-4276-86DA-F27EC8FD552F}"/>
            </c:ext>
          </c:extLst>
        </c:ser>
        <c:ser>
          <c:idx val="9"/>
          <c:order val="7"/>
          <c:tx>
            <c:strRef>
              <c:f>Sheet2!$U$4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Sheet2!$K$5:$K$15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Sheet2!$U$5:$U$15</c:f>
              <c:numCache>
                <c:formatCode>General</c:formatCode>
                <c:ptCount val="11"/>
                <c:pt idx="0">
                  <c:v>1371</c:v>
                </c:pt>
                <c:pt idx="1">
                  <c:v>1641</c:v>
                </c:pt>
                <c:pt idx="2">
                  <c:v>1794</c:v>
                </c:pt>
                <c:pt idx="3">
                  <c:v>2193</c:v>
                </c:pt>
                <c:pt idx="4">
                  <c:v>2758</c:v>
                </c:pt>
                <c:pt idx="5">
                  <c:v>3341</c:v>
                </c:pt>
                <c:pt idx="6">
                  <c:v>4675</c:v>
                </c:pt>
                <c:pt idx="7">
                  <c:v>6053</c:v>
                </c:pt>
                <c:pt idx="8">
                  <c:v>8759</c:v>
                </c:pt>
                <c:pt idx="9">
                  <c:v>12884</c:v>
                </c:pt>
                <c:pt idx="10">
                  <c:v>20215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3F0-4276-86DA-F27EC8FD552F}"/>
            </c:ext>
          </c:extLst>
        </c:ser>
        <c:ser>
          <c:idx val="10"/>
          <c:order val="8"/>
          <c:tx>
            <c:strRef>
              <c:f>Sheet2!$V$4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Sheet2!$K$5:$K$15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Sheet2!$V$5:$V$15</c:f>
              <c:numCache>
                <c:formatCode>General</c:formatCode>
                <c:ptCount val="11"/>
                <c:pt idx="0">
                  <c:v>1488</c:v>
                </c:pt>
                <c:pt idx="1">
                  <c:v>1593</c:v>
                </c:pt>
                <c:pt idx="2">
                  <c:v>1812</c:v>
                </c:pt>
                <c:pt idx="3">
                  <c:v>2262</c:v>
                </c:pt>
                <c:pt idx="4">
                  <c:v>2593</c:v>
                </c:pt>
                <c:pt idx="5">
                  <c:v>3302</c:v>
                </c:pt>
                <c:pt idx="6">
                  <c:v>4717</c:v>
                </c:pt>
                <c:pt idx="7">
                  <c:v>6079</c:v>
                </c:pt>
                <c:pt idx="8">
                  <c:v>8947</c:v>
                </c:pt>
                <c:pt idx="9">
                  <c:v>13033</c:v>
                </c:pt>
                <c:pt idx="10">
                  <c:v>20167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3F0-4276-86DA-F27EC8FD552F}"/>
            </c:ext>
          </c:extLst>
        </c:ser>
        <c:ser>
          <c:idx val="11"/>
          <c:order val="9"/>
          <c:tx>
            <c:strRef>
              <c:f>Sheet2!$W$4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Sheet2!$K$5:$K$15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Sheet2!$W$5:$W$15</c:f>
              <c:numCache>
                <c:formatCode>General</c:formatCode>
                <c:ptCount val="11"/>
                <c:pt idx="0">
                  <c:v>1459</c:v>
                </c:pt>
                <c:pt idx="1">
                  <c:v>1568</c:v>
                </c:pt>
                <c:pt idx="2">
                  <c:v>1806</c:v>
                </c:pt>
                <c:pt idx="3">
                  <c:v>2147</c:v>
                </c:pt>
                <c:pt idx="4">
                  <c:v>2668</c:v>
                </c:pt>
                <c:pt idx="5">
                  <c:v>3188</c:v>
                </c:pt>
                <c:pt idx="6">
                  <c:v>4416</c:v>
                </c:pt>
                <c:pt idx="7">
                  <c:v>6340</c:v>
                </c:pt>
                <c:pt idx="8">
                  <c:v>8862</c:v>
                </c:pt>
                <c:pt idx="9">
                  <c:v>12892</c:v>
                </c:pt>
                <c:pt idx="10">
                  <c:v>20232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3F0-4276-86DA-F27EC8FD552F}"/>
            </c:ext>
          </c:extLst>
        </c:ser>
        <c:ser>
          <c:idx val="12"/>
          <c:order val="10"/>
          <c:tx>
            <c:strRef>
              <c:f>Sheet2!$X$4</c:f>
              <c:strCache>
                <c:ptCount val="1"/>
                <c:pt idx="0">
                  <c:v>300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Sheet2!$K$5:$K$15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Sheet2!$X$5:$X$15</c:f>
              <c:numCache>
                <c:formatCode>General</c:formatCode>
                <c:ptCount val="11"/>
                <c:pt idx="0">
                  <c:v>1396</c:v>
                </c:pt>
                <c:pt idx="1">
                  <c:v>1627</c:v>
                </c:pt>
                <c:pt idx="2">
                  <c:v>1813</c:v>
                </c:pt>
                <c:pt idx="3">
                  <c:v>2288</c:v>
                </c:pt>
                <c:pt idx="4">
                  <c:v>2697</c:v>
                </c:pt>
                <c:pt idx="5">
                  <c:v>3329</c:v>
                </c:pt>
                <c:pt idx="6">
                  <c:v>4682</c:v>
                </c:pt>
                <c:pt idx="7">
                  <c:v>5779</c:v>
                </c:pt>
                <c:pt idx="8">
                  <c:v>8851</c:v>
                </c:pt>
                <c:pt idx="9">
                  <c:v>12920</c:v>
                </c:pt>
                <c:pt idx="10">
                  <c:v>20113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3F0-4276-86DA-F27EC8FD552F}"/>
            </c:ext>
          </c:extLst>
        </c:ser>
        <c:ser>
          <c:idx val="13"/>
          <c:order val="11"/>
          <c:tx>
            <c:strRef>
              <c:f>Sheet2!$Y$4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Sheet2!$K$5:$K$15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Sheet2!$Y$5:$Y$15</c:f>
              <c:numCache>
                <c:formatCode>General</c:formatCode>
                <c:ptCount val="11"/>
                <c:pt idx="0">
                  <c:v>1339</c:v>
                </c:pt>
                <c:pt idx="1">
                  <c:v>1691</c:v>
                </c:pt>
                <c:pt idx="2">
                  <c:v>1866</c:v>
                </c:pt>
                <c:pt idx="3">
                  <c:v>2213</c:v>
                </c:pt>
                <c:pt idx="4">
                  <c:v>2583</c:v>
                </c:pt>
                <c:pt idx="5">
                  <c:v>3189</c:v>
                </c:pt>
                <c:pt idx="6">
                  <c:v>4599</c:v>
                </c:pt>
                <c:pt idx="7">
                  <c:v>6114</c:v>
                </c:pt>
                <c:pt idx="8">
                  <c:v>8799</c:v>
                </c:pt>
                <c:pt idx="9">
                  <c:v>12932</c:v>
                </c:pt>
                <c:pt idx="10">
                  <c:v>20195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3F0-4276-86DA-F27EC8FD5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515216"/>
        <c:axId val="396507312"/>
      </c:scatterChart>
      <c:valAx>
        <c:axId val="396515216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6507312"/>
        <c:crosses val="autoZero"/>
        <c:crossBetween val="midCat"/>
      </c:valAx>
      <c:valAx>
        <c:axId val="396507312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6515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20</xdr:row>
      <xdr:rowOff>185737</xdr:rowOff>
    </xdr:from>
    <xdr:to>
      <xdr:col>7</xdr:col>
      <xdr:colOff>304800</xdr:colOff>
      <xdr:row>33</xdr:row>
      <xdr:rowOff>204787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598715</xdr:colOff>
      <xdr:row>61</xdr:row>
      <xdr:rowOff>82321</xdr:rowOff>
    </xdr:from>
    <xdr:to>
      <xdr:col>15</xdr:col>
      <xdr:colOff>6123</xdr:colOff>
      <xdr:row>83</xdr:row>
      <xdr:rowOff>68035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163285</xdr:colOff>
      <xdr:row>25</xdr:row>
      <xdr:rowOff>68035</xdr:rowOff>
    </xdr:from>
    <xdr:to>
      <xdr:col>17</xdr:col>
      <xdr:colOff>544286</xdr:colOff>
      <xdr:row>46</xdr:row>
      <xdr:rowOff>112938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551090</xdr:colOff>
      <xdr:row>65</xdr:row>
      <xdr:rowOff>125185</xdr:rowOff>
    </xdr:from>
    <xdr:to>
      <xdr:col>39</xdr:col>
      <xdr:colOff>136072</xdr:colOff>
      <xdr:row>90</xdr:row>
      <xdr:rowOff>163286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265339</xdr:colOff>
      <xdr:row>20</xdr:row>
      <xdr:rowOff>29934</xdr:rowOff>
    </xdr:from>
    <xdr:to>
      <xdr:col>35</xdr:col>
      <xdr:colOff>421821</xdr:colOff>
      <xdr:row>49</xdr:row>
      <xdr:rowOff>13606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633412</xdr:colOff>
      <xdr:row>17</xdr:row>
      <xdr:rowOff>142875</xdr:rowOff>
    </xdr:from>
    <xdr:to>
      <xdr:col>8</xdr:col>
      <xdr:colOff>404812</xdr:colOff>
      <xdr:row>30</xdr:row>
      <xdr:rowOff>161925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261937</xdr:colOff>
      <xdr:row>17</xdr:row>
      <xdr:rowOff>200025</xdr:rowOff>
    </xdr:from>
    <xdr:to>
      <xdr:col>17</xdr:col>
      <xdr:colOff>33337</xdr:colOff>
      <xdr:row>31</xdr:row>
      <xdr:rowOff>9525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214312</xdr:colOff>
      <xdr:row>18</xdr:row>
      <xdr:rowOff>133350</xdr:rowOff>
    </xdr:from>
    <xdr:to>
      <xdr:col>24</xdr:col>
      <xdr:colOff>671512</xdr:colOff>
      <xdr:row>31</xdr:row>
      <xdr:rowOff>152400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161925</xdr:colOff>
      <xdr:row>32</xdr:row>
      <xdr:rowOff>66675</xdr:rowOff>
    </xdr:from>
    <xdr:to>
      <xdr:col>16</xdr:col>
      <xdr:colOff>619125</xdr:colOff>
      <xdr:row>45</xdr:row>
      <xdr:rowOff>85725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97"/>
  <sheetViews>
    <sheetView topLeftCell="A12" zoomScale="70" zoomScaleNormal="70" workbookViewId="0">
      <selection activeCell="R20" sqref="R20"/>
    </sheetView>
  </sheetViews>
  <sheetFormatPr defaultRowHeight="16.5" x14ac:dyDescent="0.3"/>
  <cols>
    <col min="2" max="2" width="9.5" bestFit="1" customWidth="1"/>
    <col min="10" max="10" width="9.5" bestFit="1" customWidth="1"/>
  </cols>
  <sheetData>
    <row r="1" spans="2:45" x14ac:dyDescent="0.3">
      <c r="B1" t="s">
        <v>5</v>
      </c>
    </row>
    <row r="2" spans="2:45" x14ac:dyDescent="0.3">
      <c r="B2" t="s">
        <v>3</v>
      </c>
      <c r="C2" t="s">
        <v>0</v>
      </c>
      <c r="D2" t="s">
        <v>1</v>
      </c>
      <c r="E2" t="s">
        <v>2</v>
      </c>
      <c r="F2" t="s">
        <v>7</v>
      </c>
      <c r="I2" t="s">
        <v>4</v>
      </c>
      <c r="J2" t="s">
        <v>0</v>
      </c>
      <c r="K2" t="s">
        <v>1</v>
      </c>
      <c r="L2" t="s">
        <v>2</v>
      </c>
      <c r="M2" t="s">
        <v>10</v>
      </c>
      <c r="N2" t="s">
        <v>11</v>
      </c>
    </row>
    <row r="3" spans="2:45" x14ac:dyDescent="0.3">
      <c r="B3">
        <v>1000</v>
      </c>
      <c r="C3">
        <v>937</v>
      </c>
      <c r="D3">
        <v>1179</v>
      </c>
      <c r="E3">
        <v>1006</v>
      </c>
      <c r="I3">
        <v>1000</v>
      </c>
      <c r="J3">
        <f>J13/1000</f>
        <v>0.85199999999999998</v>
      </c>
      <c r="K3">
        <f t="shared" ref="K3:N3" si="0">K13/1000</f>
        <v>1.0740000000000001</v>
      </c>
      <c r="L3">
        <f t="shared" si="0"/>
        <v>0.95</v>
      </c>
      <c r="M3">
        <f t="shared" si="0"/>
        <v>1.488</v>
      </c>
      <c r="N3">
        <f t="shared" si="0"/>
        <v>1.5780000000000001</v>
      </c>
    </row>
    <row r="4" spans="2:45" x14ac:dyDescent="0.3">
      <c r="B4">
        <v>3000</v>
      </c>
      <c r="C4">
        <v>1059</v>
      </c>
      <c r="D4">
        <v>1376</v>
      </c>
      <c r="E4">
        <v>1097</v>
      </c>
      <c r="I4">
        <v>3000</v>
      </c>
      <c r="J4">
        <f t="shared" ref="J4:N9" si="1">J14/1000</f>
        <v>0.97699999999999998</v>
      </c>
      <c r="K4">
        <f t="shared" si="1"/>
        <v>1.2450000000000001</v>
      </c>
      <c r="L4">
        <f t="shared" si="1"/>
        <v>0.93300000000000005</v>
      </c>
      <c r="M4">
        <f t="shared" si="1"/>
        <v>1.7569999999999999</v>
      </c>
      <c r="N4">
        <f t="shared" si="1"/>
        <v>1.8440000000000001</v>
      </c>
    </row>
    <row r="5" spans="2:45" x14ac:dyDescent="0.3">
      <c r="B5">
        <v>10000</v>
      </c>
      <c r="C5">
        <v>1427</v>
      </c>
      <c r="D5">
        <v>2004</v>
      </c>
      <c r="E5">
        <v>1671</v>
      </c>
      <c r="I5">
        <v>10000</v>
      </c>
      <c r="J5">
        <f t="shared" si="1"/>
        <v>1.26</v>
      </c>
      <c r="K5">
        <f t="shared" si="1"/>
        <v>1.698</v>
      </c>
      <c r="L5">
        <f t="shared" si="1"/>
        <v>1.3260000000000001</v>
      </c>
      <c r="M5">
        <f t="shared" si="1"/>
        <v>2.7850000000000001</v>
      </c>
      <c r="N5">
        <f t="shared" si="1"/>
        <v>3.1859999999999999</v>
      </c>
    </row>
    <row r="6" spans="2:45" x14ac:dyDescent="0.3">
      <c r="B6">
        <v>30000</v>
      </c>
      <c r="C6">
        <v>2389</v>
      </c>
      <c r="D6">
        <v>3345</v>
      </c>
      <c r="E6">
        <v>2847</v>
      </c>
      <c r="I6">
        <v>30000</v>
      </c>
      <c r="J6">
        <f t="shared" si="1"/>
        <v>2.15</v>
      </c>
      <c r="K6">
        <f t="shared" si="1"/>
        <v>3.2429999999999999</v>
      </c>
      <c r="L6">
        <f t="shared" si="1"/>
        <v>2.6219999999999999</v>
      </c>
      <c r="M6">
        <f t="shared" si="1"/>
        <v>5.407</v>
      </c>
      <c r="N6">
        <f t="shared" si="1"/>
        <v>6.7089999999999996</v>
      </c>
    </row>
    <row r="7" spans="2:45" x14ac:dyDescent="0.3">
      <c r="B7">
        <v>100000</v>
      </c>
      <c r="C7">
        <v>4619</v>
      </c>
      <c r="D7">
        <v>5975</v>
      </c>
      <c r="E7">
        <v>6950</v>
      </c>
      <c r="I7">
        <v>100000</v>
      </c>
      <c r="J7">
        <f t="shared" si="1"/>
        <v>5.702</v>
      </c>
      <c r="K7">
        <f t="shared" si="1"/>
        <v>7.1820000000000004</v>
      </c>
      <c r="L7">
        <f t="shared" si="1"/>
        <v>10.367000000000001</v>
      </c>
      <c r="M7">
        <f t="shared" si="1"/>
        <v>10.318</v>
      </c>
      <c r="N7">
        <f t="shared" si="1"/>
        <v>11.978</v>
      </c>
    </row>
    <row r="8" spans="2:45" x14ac:dyDescent="0.3">
      <c r="B8">
        <v>300000</v>
      </c>
      <c r="C8">
        <v>27885</v>
      </c>
      <c r="D8">
        <v>22564</v>
      </c>
      <c r="E8">
        <v>66504</v>
      </c>
      <c r="I8">
        <v>300000</v>
      </c>
      <c r="J8">
        <f t="shared" si="1"/>
        <v>26.417999999999999</v>
      </c>
      <c r="K8">
        <f t="shared" si="1"/>
        <v>21.741</v>
      </c>
      <c r="L8">
        <f t="shared" si="1"/>
        <v>66.328999999999994</v>
      </c>
      <c r="M8">
        <f t="shared" si="1"/>
        <v>42.887</v>
      </c>
      <c r="N8">
        <f t="shared" si="1"/>
        <v>49.536000000000001</v>
      </c>
      <c r="T8" t="s">
        <v>12</v>
      </c>
      <c r="AD8" t="s">
        <v>12</v>
      </c>
      <c r="AM8" t="s">
        <v>13</v>
      </c>
    </row>
    <row r="9" spans="2:45" x14ac:dyDescent="0.3">
      <c r="B9">
        <v>1000000</v>
      </c>
      <c r="C9">
        <v>229372</v>
      </c>
      <c r="D9">
        <v>118665</v>
      </c>
      <c r="E9">
        <v>652060</v>
      </c>
      <c r="I9">
        <v>1000000</v>
      </c>
      <c r="J9">
        <f t="shared" si="1"/>
        <v>215.86199999999999</v>
      </c>
      <c r="K9">
        <f t="shared" si="1"/>
        <v>114.857</v>
      </c>
      <c r="L9">
        <f t="shared" si="1"/>
        <v>638.93700000000001</v>
      </c>
      <c r="M9">
        <f t="shared" si="1"/>
        <v>158.57400000000001</v>
      </c>
      <c r="N9">
        <f t="shared" si="1"/>
        <v>581.43299999999999</v>
      </c>
      <c r="R9" t="s">
        <v>9</v>
      </c>
      <c r="T9">
        <v>1000</v>
      </c>
      <c r="U9">
        <v>3000</v>
      </c>
      <c r="V9">
        <v>10000</v>
      </c>
      <c r="W9">
        <v>30000</v>
      </c>
      <c r="X9">
        <v>100000</v>
      </c>
      <c r="Y9">
        <v>300000</v>
      </c>
      <c r="Z9">
        <v>1000000</v>
      </c>
      <c r="AB9" t="s">
        <v>18</v>
      </c>
      <c r="AD9">
        <v>1000</v>
      </c>
      <c r="AE9">
        <v>3000</v>
      </c>
      <c r="AF9">
        <v>10000</v>
      </c>
      <c r="AG9">
        <v>30000</v>
      </c>
      <c r="AH9">
        <v>100000</v>
      </c>
      <c r="AI9">
        <v>300000</v>
      </c>
      <c r="AJ9">
        <v>1000000</v>
      </c>
      <c r="AM9">
        <v>1000</v>
      </c>
      <c r="AN9">
        <v>3000</v>
      </c>
      <c r="AO9">
        <v>10000</v>
      </c>
      <c r="AP9">
        <v>30000</v>
      </c>
      <c r="AQ9">
        <v>100000</v>
      </c>
      <c r="AR9">
        <v>300000</v>
      </c>
      <c r="AS9">
        <v>1000000</v>
      </c>
    </row>
    <row r="10" spans="2:45" x14ac:dyDescent="0.3">
      <c r="R10" t="s">
        <v>15</v>
      </c>
      <c r="S10">
        <v>0.01</v>
      </c>
      <c r="T10">
        <f t="shared" ref="T10:Z13" si="2">T21/1000</f>
        <v>1.488</v>
      </c>
      <c r="U10">
        <f t="shared" si="2"/>
        <v>1.7569999999999999</v>
      </c>
      <c r="V10">
        <f t="shared" si="2"/>
        <v>2.7850000000000001</v>
      </c>
      <c r="W10">
        <f t="shared" si="2"/>
        <v>5.407</v>
      </c>
      <c r="X10">
        <f t="shared" si="2"/>
        <v>10.318</v>
      </c>
      <c r="Y10">
        <f t="shared" si="2"/>
        <v>42.887</v>
      </c>
      <c r="Z10">
        <f t="shared" si="2"/>
        <v>158.57400000000001</v>
      </c>
      <c r="AB10" t="s">
        <v>15</v>
      </c>
      <c r="AC10">
        <v>1E-4</v>
      </c>
      <c r="AD10">
        <v>1439</v>
      </c>
      <c r="AE10">
        <v>1730</v>
      </c>
      <c r="AF10">
        <v>2770</v>
      </c>
      <c r="AG10">
        <v>5448</v>
      </c>
      <c r="AH10">
        <v>9853</v>
      </c>
      <c r="AI10">
        <v>43566</v>
      </c>
      <c r="AJ10">
        <v>154764</v>
      </c>
      <c r="AL10">
        <v>10</v>
      </c>
      <c r="AM10">
        <f>AM17/1000</f>
        <v>1.0980000000000001</v>
      </c>
      <c r="AN10">
        <f t="shared" ref="AN10:AS10" si="3">AN17/1000</f>
        <v>1.234</v>
      </c>
      <c r="AO10">
        <f t="shared" si="3"/>
        <v>1.7709999999999999</v>
      </c>
      <c r="AP10">
        <f t="shared" si="3"/>
        <v>3.3530000000000002</v>
      </c>
      <c r="AQ10">
        <f t="shared" si="3"/>
        <v>6.069</v>
      </c>
      <c r="AR10">
        <f t="shared" si="3"/>
        <v>21.521000000000001</v>
      </c>
      <c r="AS10">
        <f t="shared" si="3"/>
        <v>104.18600000000001</v>
      </c>
    </row>
    <row r="11" spans="2:45" x14ac:dyDescent="0.3">
      <c r="S11">
        <v>0.03</v>
      </c>
      <c r="T11">
        <f t="shared" si="2"/>
        <v>1.5229999999999999</v>
      </c>
      <c r="U11">
        <f t="shared" si="2"/>
        <v>1.9219999999999999</v>
      </c>
      <c r="V11">
        <f t="shared" si="2"/>
        <v>2.9279999999999999</v>
      </c>
      <c r="W11">
        <f t="shared" si="2"/>
        <v>5.52</v>
      </c>
      <c r="X11">
        <f t="shared" si="2"/>
        <v>10.728999999999999</v>
      </c>
      <c r="Y11">
        <f t="shared" si="2"/>
        <v>45.061999999999998</v>
      </c>
      <c r="Z11">
        <f t="shared" si="2"/>
        <v>163.31</v>
      </c>
      <c r="AC11">
        <v>2.9999999999999997E-4</v>
      </c>
      <c r="AD11">
        <v>1489</v>
      </c>
      <c r="AE11">
        <v>1766</v>
      </c>
      <c r="AF11">
        <v>2786</v>
      </c>
      <c r="AG11">
        <v>5565</v>
      </c>
      <c r="AH11">
        <v>10622</v>
      </c>
      <c r="AI11">
        <v>41630</v>
      </c>
      <c r="AJ11">
        <v>156216</v>
      </c>
      <c r="AL11">
        <v>100</v>
      </c>
      <c r="AM11">
        <f t="shared" ref="AM11:AS12" si="4">AM18/1000</f>
        <v>1.1060000000000001</v>
      </c>
      <c r="AN11">
        <f t="shared" si="4"/>
        <v>1.42</v>
      </c>
      <c r="AO11">
        <f t="shared" si="4"/>
        <v>1.96</v>
      </c>
      <c r="AP11">
        <f t="shared" si="4"/>
        <v>3.6669999999999998</v>
      </c>
      <c r="AQ11">
        <f t="shared" si="4"/>
        <v>6.7880000000000003</v>
      </c>
      <c r="AR11">
        <f t="shared" si="4"/>
        <v>24.132999999999999</v>
      </c>
      <c r="AS11">
        <f t="shared" si="4"/>
        <v>115.616</v>
      </c>
    </row>
    <row r="12" spans="2:45" x14ac:dyDescent="0.3">
      <c r="I12" t="s">
        <v>4</v>
      </c>
      <c r="J12" t="s">
        <v>0</v>
      </c>
      <c r="K12" t="s">
        <v>1</v>
      </c>
      <c r="L12" t="s">
        <v>2</v>
      </c>
      <c r="M12" t="s">
        <v>10</v>
      </c>
      <c r="N12" t="s">
        <v>11</v>
      </c>
      <c r="S12">
        <v>0.1</v>
      </c>
      <c r="T12">
        <f t="shared" si="2"/>
        <v>1.6080000000000001</v>
      </c>
      <c r="U12">
        <f t="shared" si="2"/>
        <v>1.8420000000000001</v>
      </c>
      <c r="V12">
        <f t="shared" si="2"/>
        <v>2.8530000000000002</v>
      </c>
      <c r="W12">
        <f t="shared" si="2"/>
        <v>6.0439999999999996</v>
      </c>
      <c r="X12">
        <f t="shared" si="2"/>
        <v>10.77</v>
      </c>
      <c r="Y12">
        <f t="shared" si="2"/>
        <v>45.98</v>
      </c>
      <c r="Z12">
        <f t="shared" si="2"/>
        <v>161.273</v>
      </c>
      <c r="AC12">
        <v>1E-3</v>
      </c>
      <c r="AD12">
        <v>1454</v>
      </c>
      <c r="AE12">
        <v>1789</v>
      </c>
      <c r="AF12">
        <v>2725</v>
      </c>
      <c r="AG12">
        <v>5454</v>
      </c>
      <c r="AH12">
        <v>10691</v>
      </c>
      <c r="AI12">
        <v>46168</v>
      </c>
      <c r="AJ12">
        <v>156177</v>
      </c>
      <c r="AL12">
        <v>1000</v>
      </c>
      <c r="AM12">
        <f t="shared" si="4"/>
        <v>1.208</v>
      </c>
      <c r="AN12">
        <f t="shared" si="4"/>
        <v>1.522</v>
      </c>
      <c r="AO12">
        <f t="shared" si="4"/>
        <v>2.5179999999999998</v>
      </c>
      <c r="AP12">
        <f t="shared" si="4"/>
        <v>4.9390000000000001</v>
      </c>
      <c r="AQ12">
        <f t="shared" si="4"/>
        <v>9.2119999999999997</v>
      </c>
      <c r="AR12">
        <f t="shared" si="4"/>
        <v>42.78</v>
      </c>
    </row>
    <row r="13" spans="2:45" x14ac:dyDescent="0.3">
      <c r="I13">
        <v>1000</v>
      </c>
      <c r="J13">
        <v>852</v>
      </c>
      <c r="K13">
        <v>1074</v>
      </c>
      <c r="L13">
        <v>950</v>
      </c>
      <c r="M13">
        <v>1488</v>
      </c>
      <c r="N13">
        <v>1578</v>
      </c>
      <c r="S13">
        <v>0.3</v>
      </c>
      <c r="T13">
        <f t="shared" si="2"/>
        <v>1.5780000000000001</v>
      </c>
      <c r="U13">
        <f t="shared" si="2"/>
        <v>1.8440000000000001</v>
      </c>
      <c r="V13">
        <f t="shared" si="2"/>
        <v>3.1859999999999999</v>
      </c>
      <c r="W13">
        <f t="shared" si="2"/>
        <v>6.7089999999999996</v>
      </c>
      <c r="X13">
        <f t="shared" si="2"/>
        <v>11.978</v>
      </c>
      <c r="Y13">
        <f t="shared" si="2"/>
        <v>49.536000000000001</v>
      </c>
      <c r="Z13">
        <f t="shared" si="2"/>
        <v>581.43299999999999</v>
      </c>
      <c r="AC13">
        <v>3.0000000000000001E-3</v>
      </c>
      <c r="AD13">
        <v>1450</v>
      </c>
      <c r="AE13">
        <v>1751</v>
      </c>
      <c r="AF13">
        <v>2862</v>
      </c>
      <c r="AG13">
        <v>5977</v>
      </c>
      <c r="AH13">
        <v>10567</v>
      </c>
      <c r="AI13">
        <v>44449</v>
      </c>
      <c r="AJ13">
        <v>151957</v>
      </c>
    </row>
    <row r="14" spans="2:45" x14ac:dyDescent="0.3">
      <c r="I14">
        <v>3000</v>
      </c>
      <c r="J14">
        <v>977</v>
      </c>
      <c r="K14">
        <v>1245</v>
      </c>
      <c r="L14">
        <v>933</v>
      </c>
      <c r="M14">
        <v>1757</v>
      </c>
      <c r="N14">
        <v>1844</v>
      </c>
      <c r="S14">
        <v>1E-4</v>
      </c>
      <c r="T14">
        <f t="shared" ref="T14:Z14" si="5">T25/1000</f>
        <v>1.3680000000000001</v>
      </c>
      <c r="U14">
        <f t="shared" si="5"/>
        <v>1.58</v>
      </c>
      <c r="V14">
        <f t="shared" si="5"/>
        <v>2.4870000000000001</v>
      </c>
      <c r="W14">
        <f t="shared" si="5"/>
        <v>5.1769999999999996</v>
      </c>
      <c r="X14">
        <f t="shared" si="5"/>
        <v>12.875</v>
      </c>
      <c r="Y14">
        <f t="shared" si="5"/>
        <v>41.465000000000003</v>
      </c>
      <c r="Z14">
        <f t="shared" si="5"/>
        <v>147.39699999999999</v>
      </c>
    </row>
    <row r="15" spans="2:45" x14ac:dyDescent="0.3">
      <c r="I15">
        <v>10000</v>
      </c>
      <c r="J15">
        <v>1260</v>
      </c>
      <c r="K15">
        <v>1698</v>
      </c>
      <c r="L15">
        <v>1326</v>
      </c>
      <c r="M15">
        <v>2785</v>
      </c>
      <c r="N15">
        <v>3186</v>
      </c>
      <c r="S15">
        <v>2.9999999999999997E-4</v>
      </c>
      <c r="T15">
        <f t="shared" ref="T15:Z15" si="6">T26/1000</f>
        <v>1.31</v>
      </c>
      <c r="U15">
        <f t="shared" si="6"/>
        <v>1.5249999999999999</v>
      </c>
      <c r="V15">
        <f t="shared" si="6"/>
        <v>2.4729999999999999</v>
      </c>
      <c r="W15">
        <f t="shared" si="6"/>
        <v>5.0259999999999998</v>
      </c>
      <c r="X15">
        <f t="shared" si="6"/>
        <v>12.561999999999999</v>
      </c>
      <c r="Y15">
        <f t="shared" si="6"/>
        <v>41.057000000000002</v>
      </c>
      <c r="Z15">
        <f t="shared" si="6"/>
        <v>143.85599999999999</v>
      </c>
    </row>
    <row r="16" spans="2:45" x14ac:dyDescent="0.3">
      <c r="I16">
        <v>30000</v>
      </c>
      <c r="J16">
        <v>2150</v>
      </c>
      <c r="K16">
        <v>3243</v>
      </c>
      <c r="L16">
        <v>2622</v>
      </c>
      <c r="M16">
        <v>5407</v>
      </c>
      <c r="N16">
        <v>6709</v>
      </c>
      <c r="S16">
        <v>1E-3</v>
      </c>
      <c r="T16">
        <f t="shared" ref="T16:Z16" si="7">T27/1000</f>
        <v>1.3</v>
      </c>
      <c r="U16">
        <f t="shared" si="7"/>
        <v>1.575</v>
      </c>
      <c r="V16">
        <f t="shared" si="7"/>
        <v>2.4670000000000001</v>
      </c>
      <c r="W16">
        <f t="shared" si="7"/>
        <v>5.1859999999999999</v>
      </c>
      <c r="X16">
        <f t="shared" si="7"/>
        <v>12.603999999999999</v>
      </c>
      <c r="Y16">
        <f t="shared" si="7"/>
        <v>42.302999999999997</v>
      </c>
      <c r="Z16">
        <f t="shared" si="7"/>
        <v>142.495</v>
      </c>
      <c r="AM16">
        <v>1000</v>
      </c>
      <c r="AN16">
        <v>3000</v>
      </c>
      <c r="AO16">
        <v>10000</v>
      </c>
      <c r="AP16">
        <v>30000</v>
      </c>
      <c r="AQ16">
        <v>100000</v>
      </c>
      <c r="AR16">
        <v>300000</v>
      </c>
      <c r="AS16">
        <v>1000000</v>
      </c>
    </row>
    <row r="17" spans="9:45" x14ac:dyDescent="0.3">
      <c r="I17">
        <v>100000</v>
      </c>
      <c r="J17">
        <v>5702</v>
      </c>
      <c r="K17">
        <v>7182</v>
      </c>
      <c r="L17">
        <v>10367</v>
      </c>
      <c r="M17">
        <v>10318</v>
      </c>
      <c r="N17">
        <v>11978</v>
      </c>
      <c r="S17">
        <v>3.0000000000000001E-3</v>
      </c>
      <c r="T17">
        <f t="shared" ref="T17:Z17" si="8">T28/1000</f>
        <v>1.333</v>
      </c>
      <c r="U17">
        <f t="shared" si="8"/>
        <v>1.5820000000000001</v>
      </c>
      <c r="V17">
        <f t="shared" si="8"/>
        <v>2.4430000000000001</v>
      </c>
      <c r="W17">
        <f t="shared" si="8"/>
        <v>5.2539999999999996</v>
      </c>
      <c r="X17">
        <f t="shared" si="8"/>
        <v>13.218</v>
      </c>
      <c r="Y17">
        <f t="shared" si="8"/>
        <v>42.585000000000001</v>
      </c>
      <c r="Z17">
        <f t="shared" si="8"/>
        <v>148.27000000000001</v>
      </c>
      <c r="AL17">
        <v>10</v>
      </c>
      <c r="AM17">
        <v>1098</v>
      </c>
      <c r="AN17">
        <v>1234</v>
      </c>
      <c r="AO17">
        <v>1771</v>
      </c>
      <c r="AP17">
        <v>3353</v>
      </c>
      <c r="AQ17">
        <v>6069</v>
      </c>
      <c r="AR17">
        <v>21521</v>
      </c>
      <c r="AS17">
        <v>104186</v>
      </c>
    </row>
    <row r="18" spans="9:45" x14ac:dyDescent="0.3">
      <c r="I18">
        <v>300000</v>
      </c>
      <c r="J18">
        <v>26418</v>
      </c>
      <c r="K18">
        <v>21741</v>
      </c>
      <c r="L18">
        <v>66329</v>
      </c>
      <c r="M18">
        <v>42887</v>
      </c>
      <c r="N18">
        <v>49536</v>
      </c>
      <c r="AL18">
        <v>100</v>
      </c>
      <c r="AM18">
        <v>1106</v>
      </c>
      <c r="AN18">
        <v>1420</v>
      </c>
      <c r="AO18">
        <v>1960</v>
      </c>
      <c r="AP18">
        <v>3667</v>
      </c>
      <c r="AQ18">
        <v>6788</v>
      </c>
      <c r="AR18">
        <v>24133</v>
      </c>
      <c r="AS18">
        <v>115616</v>
      </c>
    </row>
    <row r="19" spans="9:45" x14ac:dyDescent="0.3">
      <c r="I19">
        <v>1000000</v>
      </c>
      <c r="J19">
        <v>215862</v>
      </c>
      <c r="K19">
        <v>114857</v>
      </c>
      <c r="L19">
        <v>638937</v>
      </c>
      <c r="M19">
        <v>158574</v>
      </c>
      <c r="N19">
        <v>581433</v>
      </c>
      <c r="AL19">
        <v>1000</v>
      </c>
      <c r="AM19">
        <v>1208</v>
      </c>
      <c r="AN19">
        <v>1522</v>
      </c>
      <c r="AO19">
        <v>2518</v>
      </c>
      <c r="AP19">
        <v>4939</v>
      </c>
      <c r="AQ19">
        <v>9212</v>
      </c>
      <c r="AR19">
        <v>42780</v>
      </c>
    </row>
    <row r="20" spans="9:45" x14ac:dyDescent="0.3">
      <c r="T20">
        <v>1000</v>
      </c>
      <c r="U20">
        <v>3000</v>
      </c>
      <c r="V20">
        <v>10000</v>
      </c>
      <c r="W20">
        <v>30000</v>
      </c>
      <c r="X20">
        <v>100000</v>
      </c>
      <c r="Y20">
        <v>300000</v>
      </c>
      <c r="Z20">
        <v>1000000</v>
      </c>
    </row>
    <row r="21" spans="9:45" x14ac:dyDescent="0.3">
      <c r="S21">
        <v>0.01</v>
      </c>
      <c r="T21">
        <v>1488</v>
      </c>
      <c r="U21">
        <v>1757</v>
      </c>
      <c r="V21">
        <v>2785</v>
      </c>
      <c r="W21">
        <v>5407</v>
      </c>
      <c r="X21">
        <v>10318</v>
      </c>
      <c r="Y21">
        <v>42887</v>
      </c>
      <c r="Z21">
        <v>158574</v>
      </c>
    </row>
    <row r="22" spans="9:45" x14ac:dyDescent="0.3">
      <c r="S22">
        <v>0.03</v>
      </c>
      <c r="T22">
        <v>1523</v>
      </c>
      <c r="U22">
        <v>1922</v>
      </c>
      <c r="V22">
        <v>2928</v>
      </c>
      <c r="W22">
        <v>5520</v>
      </c>
      <c r="X22">
        <v>10729</v>
      </c>
      <c r="Y22">
        <v>45062</v>
      </c>
      <c r="Z22">
        <v>163310</v>
      </c>
    </row>
    <row r="23" spans="9:45" x14ac:dyDescent="0.3">
      <c r="S23">
        <v>0.1</v>
      </c>
      <c r="T23">
        <v>1608</v>
      </c>
      <c r="U23">
        <v>1842</v>
      </c>
      <c r="V23">
        <v>2853</v>
      </c>
      <c r="W23">
        <v>6044</v>
      </c>
      <c r="X23">
        <v>10770</v>
      </c>
      <c r="Y23">
        <v>45980</v>
      </c>
      <c r="Z23">
        <v>161273</v>
      </c>
    </row>
    <row r="24" spans="9:45" x14ac:dyDescent="0.3">
      <c r="S24">
        <v>0.3</v>
      </c>
      <c r="T24">
        <v>1578</v>
      </c>
      <c r="U24">
        <v>1844</v>
      </c>
      <c r="V24">
        <v>3186</v>
      </c>
      <c r="W24">
        <v>6709</v>
      </c>
      <c r="X24">
        <v>11978</v>
      </c>
      <c r="Y24">
        <v>49536</v>
      </c>
      <c r="Z24">
        <v>581433</v>
      </c>
    </row>
    <row r="25" spans="9:45" x14ac:dyDescent="0.3">
      <c r="S25">
        <v>1E-4</v>
      </c>
      <c r="T25">
        <v>1368</v>
      </c>
      <c r="U25">
        <v>1580</v>
      </c>
      <c r="V25">
        <v>2487</v>
      </c>
      <c r="W25">
        <v>5177</v>
      </c>
      <c r="X25">
        <v>12875</v>
      </c>
      <c r="Y25">
        <v>41465</v>
      </c>
      <c r="Z25">
        <v>147397</v>
      </c>
    </row>
    <row r="26" spans="9:45" x14ac:dyDescent="0.3">
      <c r="S26">
        <v>2.9999999999999997E-4</v>
      </c>
      <c r="T26">
        <v>1310</v>
      </c>
      <c r="U26">
        <v>1525</v>
      </c>
      <c r="V26">
        <v>2473</v>
      </c>
      <c r="W26">
        <v>5026</v>
      </c>
      <c r="X26">
        <v>12562</v>
      </c>
      <c r="Y26">
        <v>41057</v>
      </c>
      <c r="Z26">
        <v>143856</v>
      </c>
    </row>
    <row r="27" spans="9:45" x14ac:dyDescent="0.3">
      <c r="S27">
        <v>1E-3</v>
      </c>
      <c r="T27">
        <v>1300</v>
      </c>
      <c r="U27">
        <v>1575</v>
      </c>
      <c r="V27">
        <v>2467</v>
      </c>
      <c r="W27">
        <v>5186</v>
      </c>
      <c r="X27">
        <v>12604</v>
      </c>
      <c r="Y27">
        <v>42303</v>
      </c>
      <c r="Z27">
        <v>142495</v>
      </c>
    </row>
    <row r="28" spans="9:45" x14ac:dyDescent="0.3">
      <c r="S28">
        <v>3.0000000000000001E-3</v>
      </c>
      <c r="T28">
        <v>1333</v>
      </c>
      <c r="U28">
        <v>1582</v>
      </c>
      <c r="V28">
        <v>2443</v>
      </c>
      <c r="W28">
        <v>5254</v>
      </c>
      <c r="X28">
        <v>13218</v>
      </c>
      <c r="Y28">
        <v>42585</v>
      </c>
      <c r="Z28">
        <v>148270</v>
      </c>
    </row>
    <row r="39" spans="2:27" x14ac:dyDescent="0.3">
      <c r="B39" t="s">
        <v>6</v>
      </c>
    </row>
    <row r="40" spans="2:27" x14ac:dyDescent="0.3">
      <c r="B40" t="s">
        <v>3</v>
      </c>
      <c r="C40" t="s">
        <v>0</v>
      </c>
      <c r="D40" t="s">
        <v>1</v>
      </c>
      <c r="E40" t="s">
        <v>2</v>
      </c>
      <c r="F40" t="s">
        <v>8</v>
      </c>
      <c r="I40" t="s">
        <v>4</v>
      </c>
      <c r="J40" t="s">
        <v>0</v>
      </c>
      <c r="K40" t="s">
        <v>1</v>
      </c>
      <c r="L40" t="s">
        <v>2</v>
      </c>
      <c r="M40" t="s">
        <v>10</v>
      </c>
      <c r="N40" t="s">
        <v>11</v>
      </c>
      <c r="T40" t="s">
        <v>12</v>
      </c>
    </row>
    <row r="41" spans="2:27" x14ac:dyDescent="0.3">
      <c r="B41">
        <v>1000</v>
      </c>
      <c r="C41">
        <v>257</v>
      </c>
      <c r="D41">
        <v>373</v>
      </c>
      <c r="E41">
        <v>383</v>
      </c>
      <c r="I41">
        <v>1000</v>
      </c>
      <c r="J41">
        <f>J52/1000</f>
        <v>0.221</v>
      </c>
      <c r="K41">
        <f t="shared" ref="K41:N41" si="9">K52/1000</f>
        <v>0.33200000000000002</v>
      </c>
      <c r="L41">
        <f t="shared" si="9"/>
        <v>0.24299999999999999</v>
      </c>
      <c r="M41">
        <f t="shared" si="9"/>
        <v>1.2E-2</v>
      </c>
      <c r="N41">
        <f t="shared" si="9"/>
        <v>0.32800000000000001</v>
      </c>
      <c r="S41" t="s">
        <v>9</v>
      </c>
      <c r="U41">
        <v>1000</v>
      </c>
      <c r="V41">
        <v>3000</v>
      </c>
      <c r="W41">
        <v>10000</v>
      </c>
      <c r="X41">
        <v>30000</v>
      </c>
      <c r="Y41">
        <v>100000</v>
      </c>
      <c r="Z41">
        <v>300000</v>
      </c>
      <c r="AA41">
        <v>1000000</v>
      </c>
    </row>
    <row r="42" spans="2:27" x14ac:dyDescent="0.3">
      <c r="B42">
        <v>3000</v>
      </c>
      <c r="C42">
        <v>638</v>
      </c>
      <c r="D42">
        <v>533</v>
      </c>
      <c r="E42">
        <v>736</v>
      </c>
      <c r="I42">
        <v>3000</v>
      </c>
      <c r="J42">
        <f t="shared" ref="J42:N47" si="10">J53/1000</f>
        <v>0.48199999999999998</v>
      </c>
      <c r="K42">
        <f t="shared" si="10"/>
        <v>0.42699999999999999</v>
      </c>
      <c r="L42">
        <f t="shared" si="10"/>
        <v>0.54600000000000004</v>
      </c>
      <c r="M42">
        <f t="shared" si="10"/>
        <v>2.5999999999999999E-2</v>
      </c>
      <c r="N42">
        <f t="shared" si="10"/>
        <v>0.91900000000000004</v>
      </c>
      <c r="S42" t="s">
        <v>15</v>
      </c>
      <c r="T42">
        <v>0.01</v>
      </c>
      <c r="U42">
        <f t="shared" ref="U42:AA45" si="11">U54/1000</f>
        <v>1.2E-2</v>
      </c>
      <c r="V42">
        <f t="shared" si="11"/>
        <v>2.5999999999999999E-2</v>
      </c>
      <c r="W42">
        <f t="shared" si="11"/>
        <v>0.10199999999999999</v>
      </c>
      <c r="X42">
        <f t="shared" si="11"/>
        <v>0.29499999999999998</v>
      </c>
      <c r="Y42">
        <f t="shared" si="11"/>
        <v>1.014</v>
      </c>
      <c r="Z42">
        <f t="shared" si="11"/>
        <v>2.9950000000000001</v>
      </c>
      <c r="AA42">
        <f t="shared" si="11"/>
        <v>10.069000000000001</v>
      </c>
    </row>
    <row r="43" spans="2:27" x14ac:dyDescent="0.3">
      <c r="B43">
        <v>10000</v>
      </c>
      <c r="C43">
        <v>2683</v>
      </c>
      <c r="D43">
        <v>1162</v>
      </c>
      <c r="E43">
        <v>3247</v>
      </c>
      <c r="I43">
        <v>10000</v>
      </c>
      <c r="J43">
        <f t="shared" si="10"/>
        <v>2.2770000000000001</v>
      </c>
      <c r="K43">
        <f t="shared" si="10"/>
        <v>0.86799999999999999</v>
      </c>
      <c r="L43">
        <f t="shared" si="10"/>
        <v>3.1080000000000001</v>
      </c>
      <c r="M43">
        <f t="shared" si="10"/>
        <v>0.10199999999999999</v>
      </c>
      <c r="N43">
        <f t="shared" si="10"/>
        <v>2.9409999999999998</v>
      </c>
      <c r="T43">
        <v>0.03</v>
      </c>
      <c r="U43">
        <f t="shared" si="11"/>
        <v>3.5000000000000003E-2</v>
      </c>
      <c r="V43">
        <f t="shared" si="11"/>
        <v>9.0999999999999998E-2</v>
      </c>
      <c r="W43">
        <f t="shared" si="11"/>
        <v>0.28899999999999998</v>
      </c>
      <c r="X43">
        <f t="shared" si="11"/>
        <v>0.86199999999999999</v>
      </c>
      <c r="Y43">
        <f t="shared" si="11"/>
        <v>3.0219999999999998</v>
      </c>
      <c r="Z43">
        <f t="shared" si="11"/>
        <v>9.0969999999999995</v>
      </c>
      <c r="AA43">
        <f t="shared" si="11"/>
        <v>29.603000000000002</v>
      </c>
    </row>
    <row r="44" spans="2:27" x14ac:dyDescent="0.3">
      <c r="B44">
        <v>30000</v>
      </c>
      <c r="C44">
        <v>18726</v>
      </c>
      <c r="D44">
        <v>3231</v>
      </c>
      <c r="E44">
        <v>23968</v>
      </c>
      <c r="I44">
        <v>30000</v>
      </c>
      <c r="J44">
        <f t="shared" si="10"/>
        <v>16.196999999999999</v>
      </c>
      <c r="K44">
        <f t="shared" si="10"/>
        <v>2.5209999999999999</v>
      </c>
      <c r="L44">
        <f t="shared" si="10"/>
        <v>22.776</v>
      </c>
      <c r="M44">
        <f t="shared" si="10"/>
        <v>0.29499999999999998</v>
      </c>
      <c r="N44">
        <f t="shared" si="10"/>
        <v>8.8650000000000002</v>
      </c>
      <c r="T44">
        <v>0.1</v>
      </c>
      <c r="U44">
        <f t="shared" si="11"/>
        <v>0.10299999999999999</v>
      </c>
      <c r="V44">
        <f t="shared" si="11"/>
        <v>0.309</v>
      </c>
      <c r="W44">
        <f t="shared" si="11"/>
        <v>0.93799999999999994</v>
      </c>
      <c r="X44">
        <f t="shared" si="11"/>
        <v>2.9729999999999999</v>
      </c>
      <c r="Y44">
        <f t="shared" si="11"/>
        <v>9.84</v>
      </c>
      <c r="Z44">
        <f t="shared" si="11"/>
        <v>30.234999999999999</v>
      </c>
      <c r="AA44">
        <f t="shared" si="11"/>
        <v>100.262</v>
      </c>
    </row>
    <row r="45" spans="2:27" x14ac:dyDescent="0.3">
      <c r="B45">
        <v>100000</v>
      </c>
      <c r="C45">
        <v>217040</v>
      </c>
      <c r="D45">
        <v>15731</v>
      </c>
      <c r="E45">
        <v>259537</v>
      </c>
      <c r="I45">
        <v>100000</v>
      </c>
      <c r="J45">
        <f t="shared" si="10"/>
        <v>193.28700000000001</v>
      </c>
      <c r="K45">
        <f t="shared" si="10"/>
        <v>14.35</v>
      </c>
      <c r="L45">
        <f t="shared" si="10"/>
        <v>242.69</v>
      </c>
      <c r="M45">
        <f t="shared" si="10"/>
        <v>1.014</v>
      </c>
      <c r="N45">
        <f t="shared" si="10"/>
        <v>30.158999999999999</v>
      </c>
      <c r="T45">
        <v>0.3</v>
      </c>
      <c r="U45">
        <f t="shared" si="11"/>
        <v>0.32800000000000001</v>
      </c>
      <c r="V45">
        <f t="shared" si="11"/>
        <v>0.91900000000000004</v>
      </c>
      <c r="W45">
        <f t="shared" si="11"/>
        <v>2.9409999999999998</v>
      </c>
      <c r="X45">
        <f t="shared" si="11"/>
        <v>8.8650000000000002</v>
      </c>
      <c r="Y45">
        <f t="shared" si="11"/>
        <v>30.158999999999999</v>
      </c>
      <c r="Z45">
        <f t="shared" si="11"/>
        <v>89.739000000000004</v>
      </c>
      <c r="AA45">
        <f t="shared" si="11"/>
        <v>299.59800000000001</v>
      </c>
    </row>
    <row r="46" spans="2:27" x14ac:dyDescent="0.3">
      <c r="B46">
        <v>300000</v>
      </c>
      <c r="I46">
        <v>300000</v>
      </c>
      <c r="J46">
        <f t="shared" si="10"/>
        <v>1889.489</v>
      </c>
      <c r="K46">
        <f t="shared" si="10"/>
        <v>117.23099999999999</v>
      </c>
      <c r="L46">
        <f t="shared" si="10"/>
        <v>2272.8029999999999</v>
      </c>
      <c r="M46">
        <f t="shared" si="10"/>
        <v>2.9950000000000001</v>
      </c>
      <c r="N46">
        <f t="shared" si="10"/>
        <v>89.739000000000004</v>
      </c>
      <c r="T46">
        <v>1E-4</v>
      </c>
      <c r="U46">
        <f t="shared" ref="U46:AA49" si="12">U58/1000</f>
        <v>0.54800000000000004</v>
      </c>
      <c r="V46">
        <f t="shared" si="12"/>
        <v>0.51900000000000002</v>
      </c>
      <c r="W46">
        <f t="shared" si="12"/>
        <v>1.7669999999999999</v>
      </c>
      <c r="X46">
        <f t="shared" si="12"/>
        <v>2.9780000000000002</v>
      </c>
      <c r="Y46">
        <f t="shared" si="12"/>
        <v>12.38</v>
      </c>
      <c r="Z46">
        <f t="shared" si="12"/>
        <v>78.423000000000002</v>
      </c>
      <c r="AA46">
        <f t="shared" si="12"/>
        <v>796.33299999999997</v>
      </c>
    </row>
    <row r="47" spans="2:27" x14ac:dyDescent="0.3">
      <c r="B47">
        <v>1000000</v>
      </c>
      <c r="I47">
        <v>1000000</v>
      </c>
      <c r="J47">
        <f t="shared" si="10"/>
        <v>22096.137999999999</v>
      </c>
      <c r="K47">
        <f t="shared" si="10"/>
        <v>1204.366</v>
      </c>
      <c r="L47">
        <f t="shared" si="10"/>
        <v>29079.895</v>
      </c>
      <c r="M47">
        <f t="shared" si="10"/>
        <v>10.069000000000001</v>
      </c>
      <c r="N47">
        <f t="shared" si="10"/>
        <v>299.59800000000001</v>
      </c>
      <c r="T47">
        <v>2.9999999999999997E-4</v>
      </c>
      <c r="U47">
        <f t="shared" si="12"/>
        <v>0.28899999999999998</v>
      </c>
      <c r="V47">
        <f t="shared" si="12"/>
        <v>0.53800000000000003</v>
      </c>
      <c r="W47">
        <f t="shared" si="12"/>
        <v>1.0720000000000001</v>
      </c>
      <c r="X47">
        <f t="shared" si="12"/>
        <v>3.0390000000000001</v>
      </c>
      <c r="Y47">
        <f t="shared" si="12"/>
        <v>12.208</v>
      </c>
      <c r="Z47">
        <f t="shared" si="12"/>
        <v>79.064999999999998</v>
      </c>
      <c r="AA47">
        <f t="shared" si="12"/>
        <v>800.72</v>
      </c>
    </row>
    <row r="48" spans="2:27" x14ac:dyDescent="0.3">
      <c r="T48">
        <v>1E-3</v>
      </c>
      <c r="U48">
        <f t="shared" si="12"/>
        <v>0.29499999999999998</v>
      </c>
      <c r="V48">
        <f t="shared" si="12"/>
        <v>0.53300000000000003</v>
      </c>
      <c r="W48">
        <f t="shared" si="12"/>
        <v>1.056</v>
      </c>
      <c r="X48">
        <f t="shared" si="12"/>
        <v>2.968</v>
      </c>
      <c r="Y48">
        <f t="shared" si="12"/>
        <v>12.488</v>
      </c>
      <c r="Z48">
        <f t="shared" si="12"/>
        <v>79.456000000000003</v>
      </c>
      <c r="AA48">
        <f t="shared" si="12"/>
        <v>806.65499999999997</v>
      </c>
    </row>
    <row r="49" spans="9:37" x14ac:dyDescent="0.3">
      <c r="T49">
        <v>3.0000000000000001E-3</v>
      </c>
      <c r="U49">
        <f t="shared" si="12"/>
        <v>0.29099999999999998</v>
      </c>
      <c r="V49">
        <f t="shared" si="12"/>
        <v>0.53700000000000003</v>
      </c>
      <c r="W49">
        <f t="shared" si="12"/>
        <v>1.05</v>
      </c>
      <c r="X49">
        <f t="shared" si="12"/>
        <v>4.07</v>
      </c>
      <c r="Y49">
        <f t="shared" si="12"/>
        <v>12.581</v>
      </c>
      <c r="Z49">
        <f t="shared" si="12"/>
        <v>79.551000000000002</v>
      </c>
      <c r="AA49">
        <f t="shared" si="12"/>
        <v>805.95</v>
      </c>
    </row>
    <row r="51" spans="9:37" x14ac:dyDescent="0.3">
      <c r="I51" t="s">
        <v>4</v>
      </c>
      <c r="J51" t="s">
        <v>0</v>
      </c>
      <c r="K51" t="s">
        <v>1</v>
      </c>
      <c r="L51" t="s">
        <v>2</v>
      </c>
      <c r="M51" t="s">
        <v>10</v>
      </c>
      <c r="N51" t="s">
        <v>11</v>
      </c>
    </row>
    <row r="52" spans="9:37" x14ac:dyDescent="0.3">
      <c r="I52">
        <v>1000</v>
      </c>
      <c r="J52">
        <v>221</v>
      </c>
      <c r="K52">
        <v>332</v>
      </c>
      <c r="L52">
        <v>243</v>
      </c>
      <c r="M52">
        <v>12</v>
      </c>
      <c r="N52">
        <v>328</v>
      </c>
      <c r="T52" t="s">
        <v>12</v>
      </c>
    </row>
    <row r="53" spans="9:37" x14ac:dyDescent="0.3">
      <c r="I53">
        <v>3000</v>
      </c>
      <c r="J53">
        <v>482</v>
      </c>
      <c r="K53">
        <v>427</v>
      </c>
      <c r="L53">
        <v>546</v>
      </c>
      <c r="M53">
        <v>26</v>
      </c>
      <c r="N53">
        <v>919</v>
      </c>
      <c r="S53" t="s">
        <v>9</v>
      </c>
      <c r="U53">
        <v>1000</v>
      </c>
      <c r="V53">
        <v>3000</v>
      </c>
      <c r="W53">
        <v>10000</v>
      </c>
      <c r="X53">
        <v>30000</v>
      </c>
      <c r="Y53">
        <v>100000</v>
      </c>
      <c r="Z53">
        <v>300000</v>
      </c>
      <c r="AA53">
        <v>1000000</v>
      </c>
      <c r="AE53">
        <v>1000</v>
      </c>
      <c r="AF53">
        <v>3000</v>
      </c>
      <c r="AG53">
        <v>10000</v>
      </c>
      <c r="AH53">
        <v>30000</v>
      </c>
      <c r="AI53">
        <v>100000</v>
      </c>
      <c r="AJ53">
        <v>300000</v>
      </c>
      <c r="AK53">
        <v>1000000</v>
      </c>
    </row>
    <row r="54" spans="9:37" x14ac:dyDescent="0.3">
      <c r="I54">
        <v>10000</v>
      </c>
      <c r="J54">
        <v>2277</v>
      </c>
      <c r="K54">
        <v>868</v>
      </c>
      <c r="L54">
        <v>3108</v>
      </c>
      <c r="M54">
        <v>102</v>
      </c>
      <c r="N54">
        <v>2941</v>
      </c>
      <c r="S54" t="s">
        <v>15</v>
      </c>
      <c r="T54">
        <v>0.01</v>
      </c>
      <c r="U54">
        <v>12</v>
      </c>
      <c r="V54">
        <v>26</v>
      </c>
      <c r="W54">
        <v>102</v>
      </c>
      <c r="X54">
        <v>295</v>
      </c>
      <c r="Y54">
        <v>1014</v>
      </c>
      <c r="Z54">
        <v>2995</v>
      </c>
      <c r="AA54">
        <v>10069</v>
      </c>
      <c r="AD54">
        <v>0.01</v>
      </c>
    </row>
    <row r="55" spans="9:37" x14ac:dyDescent="0.3">
      <c r="I55">
        <v>30000</v>
      </c>
      <c r="J55">
        <v>16197</v>
      </c>
      <c r="K55">
        <v>2521</v>
      </c>
      <c r="L55">
        <v>22776</v>
      </c>
      <c r="M55">
        <v>295</v>
      </c>
      <c r="N55">
        <v>8865</v>
      </c>
      <c r="T55">
        <v>0.03</v>
      </c>
      <c r="U55">
        <v>35</v>
      </c>
      <c r="V55">
        <v>91</v>
      </c>
      <c r="W55">
        <v>289</v>
      </c>
      <c r="X55">
        <v>862</v>
      </c>
      <c r="Y55">
        <v>3022</v>
      </c>
      <c r="Z55">
        <v>9097</v>
      </c>
      <c r="AA55">
        <v>29603</v>
      </c>
      <c r="AD55">
        <v>0.03</v>
      </c>
    </row>
    <row r="56" spans="9:37" x14ac:dyDescent="0.3">
      <c r="I56">
        <v>100000</v>
      </c>
      <c r="J56">
        <v>193287</v>
      </c>
      <c r="K56">
        <v>14350</v>
      </c>
      <c r="L56">
        <v>242690</v>
      </c>
      <c r="M56">
        <v>1014</v>
      </c>
      <c r="N56">
        <v>30159</v>
      </c>
      <c r="T56">
        <v>0.1</v>
      </c>
      <c r="U56">
        <v>103</v>
      </c>
      <c r="V56">
        <v>309</v>
      </c>
      <c r="W56">
        <v>938</v>
      </c>
      <c r="X56">
        <v>2973</v>
      </c>
      <c r="Y56">
        <v>9840</v>
      </c>
      <c r="Z56">
        <v>30235</v>
      </c>
      <c r="AA56">
        <v>100262</v>
      </c>
      <c r="AD56">
        <v>0.1</v>
      </c>
    </row>
    <row r="57" spans="9:37" x14ac:dyDescent="0.3">
      <c r="I57">
        <v>300000</v>
      </c>
      <c r="J57">
        <v>1889489</v>
      </c>
      <c r="K57">
        <v>117231</v>
      </c>
      <c r="L57">
        <v>2272803</v>
      </c>
      <c r="M57">
        <v>2995</v>
      </c>
      <c r="N57">
        <v>89739</v>
      </c>
      <c r="T57">
        <v>0.3</v>
      </c>
      <c r="U57">
        <v>328</v>
      </c>
      <c r="V57">
        <v>919</v>
      </c>
      <c r="W57">
        <v>2941</v>
      </c>
      <c r="X57">
        <v>8865</v>
      </c>
      <c r="Y57">
        <v>30159</v>
      </c>
      <c r="Z57">
        <v>89739</v>
      </c>
      <c r="AA57">
        <v>299598</v>
      </c>
      <c r="AD57">
        <v>0.3</v>
      </c>
    </row>
    <row r="58" spans="9:37" x14ac:dyDescent="0.3">
      <c r="I58">
        <v>1000000</v>
      </c>
      <c r="J58">
        <v>22096138</v>
      </c>
      <c r="K58">
        <v>1204366</v>
      </c>
      <c r="L58">
        <v>29079895</v>
      </c>
      <c r="M58">
        <v>10069</v>
      </c>
      <c r="N58">
        <v>299598</v>
      </c>
      <c r="T58">
        <v>1E-4</v>
      </c>
      <c r="U58">
        <v>548</v>
      </c>
      <c r="V58">
        <v>519</v>
      </c>
      <c r="W58">
        <v>1767</v>
      </c>
      <c r="X58">
        <v>2978</v>
      </c>
      <c r="Y58">
        <v>12380</v>
      </c>
      <c r="Z58">
        <v>78423</v>
      </c>
      <c r="AA58">
        <v>796333</v>
      </c>
      <c r="AD58">
        <v>1E-4</v>
      </c>
      <c r="AE58">
        <v>671</v>
      </c>
      <c r="AF58">
        <v>563</v>
      </c>
      <c r="AG58">
        <v>1425</v>
      </c>
      <c r="AH58">
        <v>3671</v>
      </c>
      <c r="AI58">
        <v>14215</v>
      </c>
      <c r="AJ58">
        <v>88028</v>
      </c>
      <c r="AK58">
        <v>873609</v>
      </c>
    </row>
    <row r="59" spans="9:37" x14ac:dyDescent="0.3">
      <c r="T59">
        <v>2.9999999999999997E-4</v>
      </c>
      <c r="U59">
        <v>289</v>
      </c>
      <c r="V59">
        <v>538</v>
      </c>
      <c r="W59">
        <v>1072</v>
      </c>
      <c r="X59">
        <v>3039</v>
      </c>
      <c r="Y59">
        <v>12208</v>
      </c>
      <c r="Z59">
        <v>79065</v>
      </c>
      <c r="AA59">
        <v>800720</v>
      </c>
      <c r="AD59">
        <v>2.9999999999999997E-4</v>
      </c>
      <c r="AE59">
        <v>384</v>
      </c>
      <c r="AF59">
        <v>559</v>
      </c>
      <c r="AG59">
        <v>1685</v>
      </c>
      <c r="AH59">
        <v>4162</v>
      </c>
      <c r="AI59">
        <v>13756</v>
      </c>
      <c r="AJ59">
        <v>87542</v>
      </c>
      <c r="AK59">
        <v>881443</v>
      </c>
    </row>
    <row r="60" spans="9:37" x14ac:dyDescent="0.3">
      <c r="T60">
        <v>1E-3</v>
      </c>
      <c r="U60">
        <v>295</v>
      </c>
      <c r="V60">
        <v>533</v>
      </c>
      <c r="W60">
        <v>1056</v>
      </c>
      <c r="X60">
        <v>2968</v>
      </c>
      <c r="Y60">
        <v>12488</v>
      </c>
      <c r="Z60">
        <v>79456</v>
      </c>
      <c r="AA60">
        <v>806655</v>
      </c>
      <c r="AD60">
        <v>1E-3</v>
      </c>
      <c r="AE60">
        <v>326</v>
      </c>
      <c r="AF60">
        <v>694</v>
      </c>
      <c r="AG60">
        <v>1444</v>
      </c>
      <c r="AH60">
        <v>3438</v>
      </c>
      <c r="AI60">
        <v>13913</v>
      </c>
      <c r="AJ60">
        <v>87293</v>
      </c>
      <c r="AK60">
        <v>895197</v>
      </c>
    </row>
    <row r="61" spans="9:37" x14ac:dyDescent="0.3">
      <c r="T61">
        <v>3.0000000000000001E-3</v>
      </c>
      <c r="U61">
        <v>291</v>
      </c>
      <c r="V61">
        <v>537</v>
      </c>
      <c r="W61">
        <v>1050</v>
      </c>
      <c r="X61">
        <v>4070</v>
      </c>
      <c r="Y61">
        <v>12581</v>
      </c>
      <c r="Z61">
        <v>79551</v>
      </c>
      <c r="AA61">
        <v>805950</v>
      </c>
      <c r="AD61">
        <v>3.0000000000000001E-3</v>
      </c>
      <c r="AE61">
        <v>327</v>
      </c>
      <c r="AF61">
        <v>616</v>
      </c>
      <c r="AG61">
        <v>1691</v>
      </c>
      <c r="AH61">
        <v>3300</v>
      </c>
      <c r="AI61">
        <v>13930</v>
      </c>
      <c r="AJ61">
        <v>88287</v>
      </c>
      <c r="AK61">
        <v>879094</v>
      </c>
    </row>
    <row r="63" spans="9:37" x14ac:dyDescent="0.3">
      <c r="T63" t="s">
        <v>13</v>
      </c>
    </row>
    <row r="64" spans="9:37" x14ac:dyDescent="0.3">
      <c r="T64" t="s">
        <v>14</v>
      </c>
      <c r="U64">
        <v>1000</v>
      </c>
      <c r="V64">
        <v>3000</v>
      </c>
      <c r="W64">
        <v>10000</v>
      </c>
      <c r="X64">
        <v>30000</v>
      </c>
      <c r="Y64">
        <v>100000</v>
      </c>
      <c r="Z64">
        <v>300000</v>
      </c>
      <c r="AA64">
        <v>1000000</v>
      </c>
    </row>
    <row r="65" spans="19:27" x14ac:dyDescent="0.3">
      <c r="S65" t="s">
        <v>16</v>
      </c>
      <c r="T65">
        <v>10</v>
      </c>
      <c r="U65">
        <v>220</v>
      </c>
      <c r="V65">
        <v>425</v>
      </c>
      <c r="W65">
        <v>831</v>
      </c>
      <c r="X65">
        <v>1987</v>
      </c>
      <c r="Y65">
        <v>7190</v>
      </c>
      <c r="Z65">
        <v>39755</v>
      </c>
      <c r="AA65">
        <v>402707</v>
      </c>
    </row>
    <row r="66" spans="19:27" x14ac:dyDescent="0.3">
      <c r="T66">
        <v>100</v>
      </c>
      <c r="U66">
        <v>218</v>
      </c>
      <c r="V66">
        <v>397</v>
      </c>
      <c r="W66">
        <v>797</v>
      </c>
      <c r="X66">
        <v>1705</v>
      </c>
      <c r="Y66">
        <v>4561</v>
      </c>
      <c r="Z66">
        <v>12548</v>
      </c>
      <c r="AA66">
        <v>45261</v>
      </c>
    </row>
    <row r="67" spans="19:27" x14ac:dyDescent="0.3">
      <c r="T67">
        <v>1000</v>
      </c>
      <c r="U67">
        <v>222</v>
      </c>
      <c r="V67">
        <v>389</v>
      </c>
      <c r="W67">
        <v>806</v>
      </c>
      <c r="X67">
        <v>1718</v>
      </c>
      <c r="Y67">
        <v>4563</v>
      </c>
      <c r="Z67">
        <v>12661</v>
      </c>
      <c r="AA67">
        <v>46305</v>
      </c>
    </row>
    <row r="91" spans="2:6" x14ac:dyDescent="0.3">
      <c r="B91" t="s">
        <v>17</v>
      </c>
      <c r="C91" t="s">
        <v>0</v>
      </c>
      <c r="D91" t="s">
        <v>1</v>
      </c>
      <c r="E91" t="s">
        <v>2</v>
      </c>
      <c r="F91" t="s">
        <v>8</v>
      </c>
    </row>
    <row r="92" spans="2:6" x14ac:dyDescent="0.3">
      <c r="B92">
        <v>100</v>
      </c>
      <c r="D92">
        <v>1101</v>
      </c>
    </row>
    <row r="93" spans="2:6" x14ac:dyDescent="0.3">
      <c r="B93">
        <v>1000</v>
      </c>
      <c r="D93">
        <v>1366</v>
      </c>
    </row>
    <row r="94" spans="2:6" x14ac:dyDescent="0.3">
      <c r="B94">
        <v>10000</v>
      </c>
      <c r="D94">
        <v>2454</v>
      </c>
    </row>
    <row r="95" spans="2:6" x14ac:dyDescent="0.3">
      <c r="B95">
        <v>100000</v>
      </c>
      <c r="D95">
        <v>17429</v>
      </c>
    </row>
    <row r="96" spans="2:6" x14ac:dyDescent="0.3">
      <c r="B96">
        <v>1000000</v>
      </c>
      <c r="D96">
        <v>1189513</v>
      </c>
    </row>
    <row r="97" spans="2:2" x14ac:dyDescent="0.3">
      <c r="B97">
        <v>10000000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Y15"/>
  <sheetViews>
    <sheetView tabSelected="1" workbookViewId="0">
      <selection activeCell="Q5" sqref="Q5"/>
    </sheetView>
  </sheetViews>
  <sheetFormatPr defaultRowHeight="16.5" x14ac:dyDescent="0.3"/>
  <sheetData>
    <row r="3" spans="3:25" x14ac:dyDescent="0.3">
      <c r="K3" t="s">
        <v>23</v>
      </c>
    </row>
    <row r="4" spans="3:25" x14ac:dyDescent="0.3">
      <c r="D4" t="s">
        <v>19</v>
      </c>
      <c r="E4" t="s">
        <v>20</v>
      </c>
      <c r="F4" t="s">
        <v>21</v>
      </c>
      <c r="G4" t="s">
        <v>22</v>
      </c>
      <c r="H4" t="s">
        <v>24</v>
      </c>
      <c r="L4">
        <v>1E-4</v>
      </c>
      <c r="M4">
        <v>2.9999999999999997E-4</v>
      </c>
      <c r="N4">
        <v>1E-3</v>
      </c>
      <c r="O4">
        <v>3.0000000000000001E-3</v>
      </c>
      <c r="P4">
        <v>0.01</v>
      </c>
      <c r="Q4">
        <v>0.03</v>
      </c>
      <c r="T4">
        <v>3</v>
      </c>
      <c r="U4">
        <v>10</v>
      </c>
      <c r="V4">
        <v>30</v>
      </c>
      <c r="W4">
        <v>100</v>
      </c>
      <c r="X4">
        <v>300</v>
      </c>
      <c r="Y4">
        <v>1000</v>
      </c>
    </row>
    <row r="5" spans="3:25" x14ac:dyDescent="0.3">
      <c r="C5">
        <v>10000</v>
      </c>
      <c r="D5">
        <v>1182</v>
      </c>
      <c r="E5">
        <v>1453</v>
      </c>
      <c r="F5">
        <v>1174</v>
      </c>
      <c r="G5">
        <v>1851</v>
      </c>
      <c r="H5">
        <v>1371</v>
      </c>
      <c r="K5">
        <v>10000</v>
      </c>
      <c r="L5">
        <v>1815</v>
      </c>
      <c r="M5">
        <v>1862</v>
      </c>
      <c r="N5">
        <v>1810</v>
      </c>
      <c r="O5">
        <v>1810</v>
      </c>
      <c r="P5">
        <v>1890</v>
      </c>
      <c r="Q5">
        <v>1873</v>
      </c>
      <c r="S5">
        <v>10000</v>
      </c>
      <c r="T5">
        <v>1442</v>
      </c>
      <c r="U5">
        <v>1371</v>
      </c>
      <c r="V5">
        <v>1488</v>
      </c>
      <c r="W5">
        <v>1459</v>
      </c>
      <c r="X5">
        <v>1396</v>
      </c>
      <c r="Y5">
        <v>1339</v>
      </c>
    </row>
    <row r="6" spans="3:25" x14ac:dyDescent="0.3">
      <c r="C6">
        <v>15848</v>
      </c>
      <c r="D6">
        <v>1357</v>
      </c>
      <c r="E6">
        <v>1506</v>
      </c>
      <c r="F6">
        <v>1458</v>
      </c>
      <c r="G6">
        <v>2040</v>
      </c>
      <c r="H6">
        <v>1641</v>
      </c>
      <c r="K6">
        <v>15848</v>
      </c>
      <c r="L6">
        <v>2053</v>
      </c>
      <c r="M6">
        <v>2017</v>
      </c>
      <c r="N6">
        <v>1987</v>
      </c>
      <c r="O6">
        <v>2067</v>
      </c>
      <c r="P6">
        <v>2031</v>
      </c>
      <c r="Q6">
        <v>2046</v>
      </c>
      <c r="S6">
        <v>15848</v>
      </c>
      <c r="T6">
        <v>1619</v>
      </c>
      <c r="U6">
        <v>1641</v>
      </c>
      <c r="V6">
        <v>1593</v>
      </c>
      <c r="W6">
        <v>1568</v>
      </c>
      <c r="X6">
        <v>1627</v>
      </c>
      <c r="Y6">
        <v>1691</v>
      </c>
    </row>
    <row r="7" spans="3:25" x14ac:dyDescent="0.3">
      <c r="C7">
        <v>25118</v>
      </c>
      <c r="D7">
        <v>1445</v>
      </c>
      <c r="E7">
        <v>1721</v>
      </c>
      <c r="F7">
        <v>1443</v>
      </c>
      <c r="G7">
        <v>2393</v>
      </c>
      <c r="H7">
        <v>1794</v>
      </c>
      <c r="K7">
        <v>25118</v>
      </c>
      <c r="L7">
        <v>2439</v>
      </c>
      <c r="M7">
        <v>2414</v>
      </c>
      <c r="N7">
        <v>2471</v>
      </c>
      <c r="O7">
        <v>2536</v>
      </c>
      <c r="P7">
        <v>2399</v>
      </c>
      <c r="Q7">
        <v>2526</v>
      </c>
      <c r="S7">
        <v>25118</v>
      </c>
      <c r="T7">
        <v>1874</v>
      </c>
      <c r="U7">
        <v>1794</v>
      </c>
      <c r="V7">
        <v>1812</v>
      </c>
      <c r="W7">
        <v>1806</v>
      </c>
      <c r="X7">
        <v>1813</v>
      </c>
      <c r="Y7">
        <v>1866</v>
      </c>
    </row>
    <row r="8" spans="3:25" x14ac:dyDescent="0.3">
      <c r="C8">
        <v>39810</v>
      </c>
      <c r="D8">
        <v>1729</v>
      </c>
      <c r="E8">
        <v>2123</v>
      </c>
      <c r="F8">
        <v>1753</v>
      </c>
      <c r="G8">
        <v>2881</v>
      </c>
      <c r="H8">
        <v>2193</v>
      </c>
      <c r="K8">
        <v>39810</v>
      </c>
      <c r="L8">
        <v>2982</v>
      </c>
      <c r="M8">
        <v>2950</v>
      </c>
      <c r="N8">
        <v>2746</v>
      </c>
      <c r="O8">
        <v>2756</v>
      </c>
      <c r="P8">
        <v>2863</v>
      </c>
      <c r="Q8">
        <v>2990</v>
      </c>
      <c r="S8">
        <v>39810</v>
      </c>
      <c r="T8">
        <v>2210</v>
      </c>
      <c r="U8">
        <v>2193</v>
      </c>
      <c r="V8">
        <v>2262</v>
      </c>
      <c r="W8">
        <v>2147</v>
      </c>
      <c r="X8">
        <v>2288</v>
      </c>
      <c r="Y8">
        <v>2213</v>
      </c>
    </row>
    <row r="9" spans="3:25" x14ac:dyDescent="0.3">
      <c r="C9">
        <v>63095</v>
      </c>
      <c r="D9">
        <v>2160</v>
      </c>
      <c r="E9">
        <v>2656</v>
      </c>
      <c r="F9">
        <v>2482</v>
      </c>
      <c r="G9">
        <v>3379</v>
      </c>
      <c r="H9">
        <v>2758</v>
      </c>
      <c r="K9">
        <v>63095</v>
      </c>
      <c r="L9">
        <v>3652</v>
      </c>
      <c r="M9">
        <v>3321</v>
      </c>
      <c r="N9">
        <v>3353</v>
      </c>
      <c r="O9">
        <v>3243</v>
      </c>
      <c r="P9">
        <v>3436</v>
      </c>
      <c r="Q9">
        <v>3530</v>
      </c>
      <c r="S9">
        <v>63095</v>
      </c>
      <c r="T9">
        <v>2710</v>
      </c>
      <c r="U9">
        <v>2758</v>
      </c>
      <c r="V9">
        <v>2593</v>
      </c>
      <c r="W9">
        <v>2668</v>
      </c>
      <c r="X9">
        <v>2697</v>
      </c>
      <c r="Y9">
        <v>2583</v>
      </c>
    </row>
    <row r="10" spans="3:25" x14ac:dyDescent="0.3">
      <c r="C10">
        <v>100000</v>
      </c>
      <c r="D10">
        <v>2598</v>
      </c>
      <c r="E10">
        <v>3143</v>
      </c>
      <c r="F10">
        <v>3264</v>
      </c>
      <c r="G10">
        <v>4816</v>
      </c>
      <c r="H10">
        <v>3341</v>
      </c>
      <c r="K10">
        <v>100000</v>
      </c>
      <c r="L10">
        <v>4399</v>
      </c>
      <c r="M10">
        <v>4480</v>
      </c>
      <c r="N10">
        <v>4598</v>
      </c>
      <c r="O10">
        <v>4428</v>
      </c>
      <c r="P10">
        <v>4432</v>
      </c>
      <c r="Q10">
        <v>4909</v>
      </c>
      <c r="S10">
        <v>100000</v>
      </c>
      <c r="T10">
        <v>3462</v>
      </c>
      <c r="U10">
        <v>3341</v>
      </c>
      <c r="V10">
        <v>3302</v>
      </c>
      <c r="W10">
        <v>3188</v>
      </c>
      <c r="X10">
        <v>3329</v>
      </c>
      <c r="Y10">
        <v>3189</v>
      </c>
    </row>
    <row r="11" spans="3:25" x14ac:dyDescent="0.3">
      <c r="C11">
        <v>158489</v>
      </c>
      <c r="D11">
        <v>3653</v>
      </c>
      <c r="E11">
        <v>4498</v>
      </c>
      <c r="F11">
        <v>5256</v>
      </c>
      <c r="G11">
        <v>6229</v>
      </c>
      <c r="H11">
        <v>4675</v>
      </c>
      <c r="K11">
        <v>158489</v>
      </c>
      <c r="L11">
        <v>5539</v>
      </c>
      <c r="M11">
        <v>5871</v>
      </c>
      <c r="N11">
        <v>6300</v>
      </c>
      <c r="O11">
        <v>5756</v>
      </c>
      <c r="P11">
        <v>5713</v>
      </c>
      <c r="Q11">
        <v>6183</v>
      </c>
      <c r="S11">
        <v>158489</v>
      </c>
      <c r="T11">
        <v>4644</v>
      </c>
      <c r="U11">
        <v>4675</v>
      </c>
      <c r="V11">
        <v>4717</v>
      </c>
      <c r="W11">
        <v>4416</v>
      </c>
      <c r="X11">
        <v>4682</v>
      </c>
      <c r="Y11">
        <v>4599</v>
      </c>
    </row>
    <row r="12" spans="3:25" x14ac:dyDescent="0.3">
      <c r="C12">
        <v>251188</v>
      </c>
      <c r="D12">
        <v>5023</v>
      </c>
      <c r="E12">
        <v>5443</v>
      </c>
      <c r="F12">
        <v>8924</v>
      </c>
      <c r="G12">
        <v>8257</v>
      </c>
      <c r="H12">
        <v>6053</v>
      </c>
      <c r="K12">
        <v>251188</v>
      </c>
      <c r="L12">
        <v>8779</v>
      </c>
      <c r="M12">
        <v>8340</v>
      </c>
      <c r="N12">
        <v>9234</v>
      </c>
      <c r="O12">
        <v>8609</v>
      </c>
      <c r="P12">
        <v>8591</v>
      </c>
      <c r="Q12">
        <v>9084</v>
      </c>
      <c r="S12">
        <v>251188</v>
      </c>
      <c r="T12">
        <v>5910</v>
      </c>
      <c r="U12">
        <v>6053</v>
      </c>
      <c r="V12">
        <v>6079</v>
      </c>
      <c r="W12">
        <v>6340</v>
      </c>
      <c r="X12">
        <v>5779</v>
      </c>
      <c r="Y12">
        <v>6114</v>
      </c>
    </row>
    <row r="13" spans="3:25" x14ac:dyDescent="0.3">
      <c r="C13">
        <v>398107</v>
      </c>
      <c r="D13">
        <v>7883</v>
      </c>
      <c r="E13">
        <v>8669</v>
      </c>
      <c r="F13">
        <v>17606</v>
      </c>
      <c r="G13">
        <v>12157</v>
      </c>
      <c r="H13">
        <v>8759</v>
      </c>
      <c r="K13">
        <v>398107</v>
      </c>
      <c r="L13">
        <v>12002</v>
      </c>
      <c r="M13">
        <v>12350</v>
      </c>
      <c r="N13">
        <v>12773</v>
      </c>
      <c r="O13">
        <v>12586</v>
      </c>
      <c r="P13">
        <v>12079</v>
      </c>
      <c r="Q13">
        <v>12125</v>
      </c>
      <c r="S13">
        <v>398107</v>
      </c>
      <c r="T13">
        <v>9207</v>
      </c>
      <c r="U13">
        <v>8759</v>
      </c>
      <c r="V13">
        <v>8947</v>
      </c>
      <c r="W13">
        <v>8862</v>
      </c>
      <c r="X13">
        <v>8851</v>
      </c>
      <c r="Y13">
        <v>8799</v>
      </c>
    </row>
    <row r="14" spans="3:25" x14ac:dyDescent="0.3">
      <c r="C14">
        <v>630957</v>
      </c>
      <c r="D14">
        <v>12469</v>
      </c>
      <c r="E14">
        <v>12114</v>
      </c>
      <c r="F14">
        <v>38436</v>
      </c>
      <c r="G14">
        <v>16963</v>
      </c>
      <c r="H14">
        <v>12884</v>
      </c>
      <c r="K14">
        <v>630957</v>
      </c>
      <c r="L14">
        <v>17337</v>
      </c>
      <c r="M14">
        <v>16954</v>
      </c>
      <c r="N14">
        <v>17240</v>
      </c>
      <c r="O14">
        <v>17420</v>
      </c>
      <c r="P14">
        <v>17520</v>
      </c>
      <c r="Q14">
        <v>17370</v>
      </c>
      <c r="S14">
        <v>630957</v>
      </c>
      <c r="T14">
        <v>12950</v>
      </c>
      <c r="U14">
        <v>12884</v>
      </c>
      <c r="V14">
        <v>13033</v>
      </c>
      <c r="W14">
        <v>12892</v>
      </c>
      <c r="X14">
        <v>12920</v>
      </c>
      <c r="Y14">
        <v>12932</v>
      </c>
    </row>
    <row r="15" spans="3:25" x14ac:dyDescent="0.3">
      <c r="C15">
        <v>1000000</v>
      </c>
      <c r="F15">
        <v>87127</v>
      </c>
      <c r="G15">
        <v>27688</v>
      </c>
      <c r="H15">
        <v>20215</v>
      </c>
      <c r="K15">
        <v>1000000</v>
      </c>
      <c r="L15">
        <v>27258</v>
      </c>
      <c r="M15">
        <v>27262</v>
      </c>
      <c r="N15">
        <v>27578</v>
      </c>
      <c r="O15">
        <v>27528</v>
      </c>
      <c r="P15">
        <v>27714</v>
      </c>
      <c r="Q15">
        <v>27771</v>
      </c>
      <c r="S15">
        <v>1000000</v>
      </c>
      <c r="T15">
        <v>19983</v>
      </c>
      <c r="U15">
        <v>20215</v>
      </c>
      <c r="V15">
        <v>20167</v>
      </c>
      <c r="W15">
        <v>20232</v>
      </c>
      <c r="X15">
        <v>20113</v>
      </c>
      <c r="Y15">
        <v>20195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Yoonjae</dc:creator>
  <cp:lastModifiedBy>Yoonjae</cp:lastModifiedBy>
  <dcterms:created xsi:type="dcterms:W3CDTF">2017-03-01T04:39:15Z</dcterms:created>
  <dcterms:modified xsi:type="dcterms:W3CDTF">2017-03-15T02:58:19Z</dcterms:modified>
</cp:coreProperties>
</file>