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ummary" sheetId="2" r:id="rId1"/>
    <sheet name="Execution Time" sheetId="3" r:id="rId2"/>
    <sheet name="Equiv" sheetId="4" r:id="rId3"/>
    <sheet name="SampleUSP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5" i="4"/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D5" i="3"/>
  <c r="A29" i="2"/>
  <c r="B29" i="2"/>
  <c r="C29" i="2"/>
  <c r="D29" i="2"/>
  <c r="J29" i="2" s="1"/>
  <c r="F29" i="2"/>
  <c r="G29" i="2"/>
  <c r="H29" i="2"/>
  <c r="I29" i="2"/>
  <c r="L29" i="2"/>
  <c r="M29" i="2"/>
  <c r="N29" i="2"/>
  <c r="O29" i="2"/>
  <c r="Q29" i="2"/>
  <c r="A30" i="2"/>
  <c r="B30" i="2"/>
  <c r="C30" i="2"/>
  <c r="D30" i="2"/>
  <c r="F30" i="2"/>
  <c r="G30" i="2"/>
  <c r="J30" i="2" s="1"/>
  <c r="H30" i="2"/>
  <c r="I30" i="2"/>
  <c r="L30" i="2"/>
  <c r="M30" i="2"/>
  <c r="N30" i="2"/>
  <c r="O30" i="2"/>
  <c r="Q30" i="2"/>
  <c r="A31" i="2"/>
  <c r="B31" i="2"/>
  <c r="C31" i="2"/>
  <c r="D31" i="2"/>
  <c r="J31" i="2" s="1"/>
  <c r="F31" i="2"/>
  <c r="G31" i="2"/>
  <c r="H31" i="2"/>
  <c r="I31" i="2"/>
  <c r="L31" i="2"/>
  <c r="M31" i="2"/>
  <c r="N31" i="2"/>
  <c r="O31" i="2"/>
  <c r="Q31" i="2"/>
  <c r="A32" i="2"/>
  <c r="B32" i="2"/>
  <c r="C32" i="2"/>
  <c r="D32" i="2"/>
  <c r="F32" i="2"/>
  <c r="G32" i="2"/>
  <c r="J32" i="2" s="1"/>
  <c r="H32" i="2"/>
  <c r="I32" i="2"/>
  <c r="L32" i="2"/>
  <c r="M32" i="2"/>
  <c r="N32" i="2"/>
  <c r="O32" i="2"/>
  <c r="Q32" i="2"/>
  <c r="A33" i="2"/>
  <c r="B33" i="2"/>
  <c r="C33" i="2"/>
  <c r="D33" i="2"/>
  <c r="J33" i="2" s="1"/>
  <c r="F33" i="2"/>
  <c r="G33" i="2"/>
  <c r="H33" i="2"/>
  <c r="I33" i="2"/>
  <c r="L33" i="2"/>
  <c r="M33" i="2"/>
  <c r="N33" i="2"/>
  <c r="O33" i="2"/>
  <c r="Q33" i="2"/>
  <c r="A34" i="2"/>
  <c r="B34" i="2"/>
  <c r="C34" i="2"/>
  <c r="D34" i="2"/>
  <c r="F34" i="2"/>
  <c r="G34" i="2"/>
  <c r="J34" i="2" s="1"/>
  <c r="H34" i="2"/>
  <c r="I34" i="2"/>
  <c r="L34" i="2"/>
  <c r="M34" i="2"/>
  <c r="N34" i="2"/>
  <c r="O34" i="2"/>
  <c r="Q34" i="2"/>
  <c r="A35" i="2"/>
  <c r="B35" i="2"/>
  <c r="C35" i="2"/>
  <c r="D35" i="2"/>
  <c r="J35" i="2" s="1"/>
  <c r="F35" i="2"/>
  <c r="G35" i="2"/>
  <c r="H35" i="2"/>
  <c r="I35" i="2"/>
  <c r="L35" i="2"/>
  <c r="M35" i="2"/>
  <c r="N35" i="2"/>
  <c r="O35" i="2"/>
  <c r="Q35" i="2"/>
  <c r="A36" i="2"/>
  <c r="B36" i="2"/>
  <c r="C36" i="2"/>
  <c r="D36" i="2"/>
  <c r="F36" i="2"/>
  <c r="G36" i="2"/>
  <c r="J36" i="2" s="1"/>
  <c r="H36" i="2"/>
  <c r="I36" i="2"/>
  <c r="L36" i="2"/>
  <c r="M36" i="2"/>
  <c r="N36" i="2"/>
  <c r="O36" i="2"/>
  <c r="Q36" i="2"/>
  <c r="A37" i="2"/>
  <c r="B37" i="2"/>
  <c r="C37" i="2"/>
  <c r="D37" i="2"/>
  <c r="J37" i="2" s="1"/>
  <c r="F37" i="2"/>
  <c r="G37" i="2"/>
  <c r="H37" i="2"/>
  <c r="I37" i="2"/>
  <c r="L37" i="2"/>
  <c r="M37" i="2"/>
  <c r="N37" i="2"/>
  <c r="O37" i="2"/>
  <c r="Q37" i="2"/>
  <c r="A38" i="2"/>
  <c r="B38" i="2"/>
  <c r="C38" i="2"/>
  <c r="D38" i="2"/>
  <c r="F38" i="2"/>
  <c r="G38" i="2"/>
  <c r="J38" i="2" s="1"/>
  <c r="H38" i="2"/>
  <c r="I38" i="2"/>
  <c r="L38" i="2"/>
  <c r="M38" i="2"/>
  <c r="N38" i="2"/>
  <c r="O38" i="2"/>
  <c r="Q38" i="2"/>
  <c r="A39" i="2"/>
  <c r="B39" i="2"/>
  <c r="C39" i="2"/>
  <c r="D39" i="2"/>
  <c r="J39" i="2" s="1"/>
  <c r="F39" i="2"/>
  <c r="G39" i="2"/>
  <c r="H39" i="2"/>
  <c r="I39" i="2"/>
  <c r="L39" i="2"/>
  <c r="M39" i="2"/>
  <c r="N39" i="2"/>
  <c r="O39" i="2"/>
  <c r="Q39" i="2"/>
  <c r="A40" i="2"/>
  <c r="B40" i="2"/>
  <c r="C40" i="2"/>
  <c r="D40" i="2"/>
  <c r="F40" i="2"/>
  <c r="G40" i="2"/>
  <c r="J40" i="2" s="1"/>
  <c r="H40" i="2"/>
  <c r="I40" i="2"/>
  <c r="L40" i="2"/>
  <c r="M40" i="2"/>
  <c r="N40" i="2"/>
  <c r="O40" i="2"/>
  <c r="Q40" i="2"/>
  <c r="A41" i="2"/>
  <c r="B41" i="2"/>
  <c r="C41" i="2"/>
  <c r="D41" i="2"/>
  <c r="J41" i="2" s="1"/>
  <c r="F41" i="2"/>
  <c r="G41" i="2"/>
  <c r="H41" i="2"/>
  <c r="I41" i="2"/>
  <c r="L41" i="2"/>
  <c r="M41" i="2"/>
  <c r="N41" i="2"/>
  <c r="O41" i="2"/>
  <c r="Q41" i="2"/>
  <c r="A42" i="2"/>
  <c r="B42" i="2"/>
  <c r="C42" i="2"/>
  <c r="D42" i="2"/>
  <c r="F42" i="2"/>
  <c r="G42" i="2"/>
  <c r="J42" i="2" s="1"/>
  <c r="H42" i="2"/>
  <c r="I42" i="2"/>
  <c r="L42" i="2"/>
  <c r="M42" i="2"/>
  <c r="N42" i="2"/>
  <c r="O42" i="2"/>
  <c r="Q42" i="2"/>
  <c r="A43" i="2"/>
  <c r="B43" i="2"/>
  <c r="C43" i="2"/>
  <c r="D43" i="2"/>
  <c r="J43" i="2" s="1"/>
  <c r="F43" i="2"/>
  <c r="G43" i="2"/>
  <c r="H43" i="2"/>
  <c r="I43" i="2"/>
  <c r="L43" i="2"/>
  <c r="M43" i="2"/>
  <c r="N43" i="2"/>
  <c r="O43" i="2"/>
  <c r="Q43" i="2"/>
  <c r="A44" i="2"/>
  <c r="B44" i="2"/>
  <c r="C44" i="2"/>
  <c r="D44" i="2"/>
  <c r="F44" i="2"/>
  <c r="G44" i="2"/>
  <c r="J44" i="2" s="1"/>
  <c r="H44" i="2"/>
  <c r="I44" i="2"/>
  <c r="L44" i="2"/>
  <c r="M44" i="2"/>
  <c r="N44" i="2"/>
  <c r="O44" i="2"/>
  <c r="Q44" i="2"/>
  <c r="A45" i="2"/>
  <c r="B45" i="2"/>
  <c r="C45" i="2"/>
  <c r="D45" i="2"/>
  <c r="J45" i="2" s="1"/>
  <c r="F45" i="2"/>
  <c r="G45" i="2"/>
  <c r="H45" i="2"/>
  <c r="I45" i="2"/>
  <c r="L45" i="2"/>
  <c r="M45" i="2"/>
  <c r="N45" i="2"/>
  <c r="O45" i="2"/>
  <c r="Q45" i="2"/>
  <c r="A46" i="2"/>
  <c r="B46" i="2"/>
  <c r="C46" i="2"/>
  <c r="D46" i="2"/>
  <c r="F46" i="2"/>
  <c r="G46" i="2"/>
  <c r="J46" i="2" s="1"/>
  <c r="H46" i="2"/>
  <c r="I46" i="2"/>
  <c r="L46" i="2"/>
  <c r="M46" i="2"/>
  <c r="N46" i="2"/>
  <c r="O46" i="2"/>
  <c r="Q46" i="2"/>
  <c r="A47" i="2"/>
  <c r="B47" i="2"/>
  <c r="C47" i="2"/>
  <c r="D47" i="2"/>
  <c r="J47" i="2" s="1"/>
  <c r="F47" i="2"/>
  <c r="G47" i="2"/>
  <c r="H47" i="2"/>
  <c r="I47" i="2"/>
  <c r="L47" i="2"/>
  <c r="M47" i="2"/>
  <c r="N47" i="2"/>
  <c r="O47" i="2"/>
  <c r="Q47" i="2"/>
  <c r="A48" i="2"/>
  <c r="B48" i="2"/>
  <c r="C48" i="2"/>
  <c r="D48" i="2"/>
  <c r="F48" i="2"/>
  <c r="G48" i="2"/>
  <c r="J48" i="2" s="1"/>
  <c r="H48" i="2"/>
  <c r="I48" i="2"/>
  <c r="L48" i="2"/>
  <c r="M48" i="2"/>
  <c r="N48" i="2"/>
  <c r="O48" i="2"/>
  <c r="Q48" i="2"/>
  <c r="A49" i="2"/>
  <c r="B49" i="2"/>
  <c r="C49" i="2"/>
  <c r="D49" i="2"/>
  <c r="J49" i="2" s="1"/>
  <c r="F49" i="2"/>
  <c r="G49" i="2"/>
  <c r="H49" i="2"/>
  <c r="I49" i="2"/>
  <c r="L49" i="2"/>
  <c r="M49" i="2"/>
  <c r="N49" i="2"/>
  <c r="O49" i="2"/>
  <c r="Q49" i="2"/>
  <c r="A50" i="2"/>
  <c r="B50" i="2"/>
  <c r="C50" i="2"/>
  <c r="D50" i="2"/>
  <c r="F50" i="2"/>
  <c r="G50" i="2"/>
  <c r="J50" i="2" s="1"/>
  <c r="H50" i="2"/>
  <c r="I50" i="2"/>
  <c r="L50" i="2"/>
  <c r="M50" i="2"/>
  <c r="N50" i="2"/>
  <c r="O50" i="2"/>
  <c r="Q50" i="2"/>
  <c r="A51" i="2"/>
  <c r="B51" i="2"/>
  <c r="C51" i="2"/>
  <c r="D51" i="2"/>
  <c r="J51" i="2" s="1"/>
  <c r="F51" i="2"/>
  <c r="G51" i="2"/>
  <c r="H51" i="2"/>
  <c r="I51" i="2"/>
  <c r="L51" i="2"/>
  <c r="M51" i="2"/>
  <c r="N51" i="2"/>
  <c r="O51" i="2"/>
  <c r="Q51" i="2"/>
  <c r="A52" i="2"/>
  <c r="B52" i="2"/>
  <c r="C52" i="2"/>
  <c r="D52" i="2"/>
  <c r="F52" i="2"/>
  <c r="G52" i="2"/>
  <c r="J52" i="2" s="1"/>
  <c r="H52" i="2"/>
  <c r="I52" i="2"/>
  <c r="L52" i="2"/>
  <c r="M52" i="2"/>
  <c r="N52" i="2"/>
  <c r="O52" i="2"/>
  <c r="Q52" i="2"/>
  <c r="A53" i="2"/>
  <c r="B53" i="2"/>
  <c r="C53" i="2"/>
  <c r="D53" i="2"/>
  <c r="J53" i="2" s="1"/>
  <c r="F53" i="2"/>
  <c r="G53" i="2"/>
  <c r="H53" i="2"/>
  <c r="I53" i="2"/>
  <c r="L53" i="2"/>
  <c r="M53" i="2"/>
  <c r="N53" i="2"/>
  <c r="O53" i="2"/>
  <c r="Q53" i="2"/>
  <c r="A54" i="2"/>
  <c r="B54" i="2"/>
  <c r="C54" i="2"/>
  <c r="D54" i="2"/>
  <c r="F54" i="2"/>
  <c r="G54" i="2"/>
  <c r="J54" i="2" s="1"/>
  <c r="H54" i="2"/>
  <c r="I54" i="2"/>
  <c r="L54" i="2"/>
  <c r="M54" i="2"/>
  <c r="N54" i="2"/>
  <c r="O54" i="2"/>
  <c r="Q54" i="2"/>
  <c r="A55" i="2"/>
  <c r="B55" i="2"/>
  <c r="C55" i="2"/>
  <c r="D55" i="2"/>
  <c r="J55" i="2" s="1"/>
  <c r="F55" i="2"/>
  <c r="G55" i="2"/>
  <c r="H55" i="2"/>
  <c r="I55" i="2"/>
  <c r="L55" i="2"/>
  <c r="M55" i="2"/>
  <c r="N55" i="2"/>
  <c r="O55" i="2"/>
  <c r="Q55" i="2"/>
  <c r="A56" i="2"/>
  <c r="B56" i="2"/>
  <c r="C56" i="2"/>
  <c r="D56" i="2"/>
  <c r="F56" i="2"/>
  <c r="G56" i="2"/>
  <c r="J56" i="2" s="1"/>
  <c r="H56" i="2"/>
  <c r="I56" i="2"/>
  <c r="L56" i="2"/>
  <c r="M56" i="2"/>
  <c r="N56" i="2"/>
  <c r="O56" i="2"/>
  <c r="Q56" i="2"/>
  <c r="A57" i="2"/>
  <c r="B57" i="2"/>
  <c r="C57" i="2"/>
  <c r="D57" i="2"/>
  <c r="J57" i="2" s="1"/>
  <c r="F57" i="2"/>
  <c r="G57" i="2"/>
  <c r="H57" i="2"/>
  <c r="I57" i="2"/>
  <c r="L57" i="2"/>
  <c r="M57" i="2"/>
  <c r="N57" i="2"/>
  <c r="O57" i="2"/>
  <c r="Q57" i="2"/>
  <c r="A58" i="2"/>
  <c r="B58" i="2"/>
  <c r="C58" i="2"/>
  <c r="D58" i="2"/>
  <c r="F58" i="2"/>
  <c r="G58" i="2"/>
  <c r="J58" i="2" s="1"/>
  <c r="H58" i="2"/>
  <c r="I58" i="2"/>
  <c r="L58" i="2"/>
  <c r="M58" i="2"/>
  <c r="N58" i="2"/>
  <c r="O58" i="2"/>
  <c r="Q58" i="2"/>
  <c r="A59" i="2"/>
  <c r="B59" i="2"/>
  <c r="C59" i="2"/>
  <c r="D59" i="2"/>
  <c r="J59" i="2" s="1"/>
  <c r="F59" i="2"/>
  <c r="G59" i="2"/>
  <c r="H59" i="2"/>
  <c r="I59" i="2"/>
  <c r="L59" i="2"/>
  <c r="M59" i="2"/>
  <c r="N59" i="2"/>
  <c r="O59" i="2"/>
  <c r="Q59" i="2"/>
  <c r="A60" i="2"/>
  <c r="B60" i="2"/>
  <c r="C60" i="2"/>
  <c r="D60" i="2"/>
  <c r="F60" i="2"/>
  <c r="G60" i="2"/>
  <c r="J60" i="2" s="1"/>
  <c r="H60" i="2"/>
  <c r="I60" i="2"/>
  <c r="L60" i="2"/>
  <c r="M60" i="2"/>
  <c r="N60" i="2"/>
  <c r="O60" i="2"/>
  <c r="Q60" i="2"/>
  <c r="A61" i="2"/>
  <c r="B61" i="2"/>
  <c r="C61" i="2"/>
  <c r="D61" i="2"/>
  <c r="J61" i="2" s="1"/>
  <c r="F61" i="2"/>
  <c r="G61" i="2"/>
  <c r="H61" i="2"/>
  <c r="I61" i="2"/>
  <c r="L61" i="2"/>
  <c r="M61" i="2"/>
  <c r="N61" i="2"/>
  <c r="O61" i="2"/>
  <c r="Q61" i="2"/>
  <c r="A62" i="2"/>
  <c r="B62" i="2"/>
  <c r="C62" i="2"/>
  <c r="D62" i="2"/>
  <c r="F62" i="2"/>
  <c r="G62" i="2"/>
  <c r="J62" i="2" s="1"/>
  <c r="H62" i="2"/>
  <c r="I62" i="2"/>
  <c r="L62" i="2"/>
  <c r="M62" i="2"/>
  <c r="N62" i="2"/>
  <c r="O62" i="2"/>
  <c r="Q62" i="2"/>
  <c r="A63" i="2"/>
  <c r="B63" i="2"/>
  <c r="C63" i="2"/>
  <c r="D63" i="2"/>
  <c r="J63" i="2" s="1"/>
  <c r="F63" i="2"/>
  <c r="G63" i="2"/>
  <c r="H63" i="2"/>
  <c r="I63" i="2"/>
  <c r="L63" i="2"/>
  <c r="M63" i="2"/>
  <c r="N63" i="2"/>
  <c r="O63" i="2"/>
  <c r="Q63" i="2"/>
  <c r="A64" i="2"/>
  <c r="B64" i="2"/>
  <c r="C64" i="2"/>
  <c r="D64" i="2"/>
  <c r="F64" i="2"/>
  <c r="G64" i="2"/>
  <c r="J64" i="2" s="1"/>
  <c r="H64" i="2"/>
  <c r="I64" i="2"/>
  <c r="L64" i="2"/>
  <c r="M64" i="2"/>
  <c r="N64" i="2"/>
  <c r="O64" i="2"/>
  <c r="Q64" i="2"/>
  <c r="A65" i="2"/>
  <c r="B65" i="2"/>
  <c r="C65" i="2"/>
  <c r="D65" i="2"/>
  <c r="J65" i="2" s="1"/>
  <c r="F65" i="2"/>
  <c r="G65" i="2"/>
  <c r="H65" i="2"/>
  <c r="I65" i="2"/>
  <c r="L65" i="2"/>
  <c r="M65" i="2"/>
  <c r="N65" i="2"/>
  <c r="O65" i="2"/>
  <c r="Q65" i="2"/>
  <c r="A66" i="2"/>
  <c r="B66" i="2"/>
  <c r="C66" i="2"/>
  <c r="D66" i="2"/>
  <c r="F66" i="2"/>
  <c r="G66" i="2"/>
  <c r="J66" i="2" s="1"/>
  <c r="H66" i="2"/>
  <c r="I66" i="2"/>
  <c r="L66" i="2"/>
  <c r="M66" i="2"/>
  <c r="N66" i="2"/>
  <c r="O66" i="2"/>
  <c r="Q66" i="2"/>
  <c r="A67" i="2"/>
  <c r="B67" i="2"/>
  <c r="C67" i="2"/>
  <c r="D67" i="2"/>
  <c r="J67" i="2" s="1"/>
  <c r="F67" i="2"/>
  <c r="G67" i="2"/>
  <c r="H67" i="2"/>
  <c r="I67" i="2"/>
  <c r="L67" i="2"/>
  <c r="M67" i="2"/>
  <c r="N67" i="2"/>
  <c r="O67" i="2"/>
  <c r="Q67" i="2"/>
  <c r="A68" i="2"/>
  <c r="B68" i="2"/>
  <c r="C68" i="2"/>
  <c r="D68" i="2"/>
  <c r="F68" i="2"/>
  <c r="G68" i="2"/>
  <c r="J68" i="2" s="1"/>
  <c r="H68" i="2"/>
  <c r="I68" i="2"/>
  <c r="L68" i="2"/>
  <c r="M68" i="2"/>
  <c r="N68" i="2"/>
  <c r="O68" i="2"/>
  <c r="Q68" i="2"/>
  <c r="A69" i="2"/>
  <c r="B69" i="2"/>
  <c r="C69" i="2"/>
  <c r="D69" i="2"/>
  <c r="J69" i="2" s="1"/>
  <c r="F69" i="2"/>
  <c r="G69" i="2"/>
  <c r="H69" i="2"/>
  <c r="I69" i="2"/>
  <c r="L69" i="2"/>
  <c r="M69" i="2"/>
  <c r="N69" i="2"/>
  <c r="O69" i="2"/>
  <c r="Q69" i="2"/>
  <c r="A70" i="2"/>
  <c r="B70" i="2"/>
  <c r="C70" i="2"/>
  <c r="D70" i="2"/>
  <c r="F70" i="2"/>
  <c r="G70" i="2"/>
  <c r="J70" i="2" s="1"/>
  <c r="H70" i="2"/>
  <c r="I70" i="2"/>
  <c r="L70" i="2"/>
  <c r="M70" i="2"/>
  <c r="N70" i="2"/>
  <c r="O70" i="2"/>
  <c r="Q70" i="2"/>
  <c r="A71" i="2"/>
  <c r="B71" i="2"/>
  <c r="C71" i="2"/>
  <c r="D71" i="2"/>
  <c r="J71" i="2" s="1"/>
  <c r="F71" i="2"/>
  <c r="G71" i="2"/>
  <c r="H71" i="2"/>
  <c r="I71" i="2"/>
  <c r="L71" i="2"/>
  <c r="M71" i="2"/>
  <c r="N71" i="2"/>
  <c r="O71" i="2"/>
  <c r="Q71" i="2"/>
  <c r="A72" i="2"/>
  <c r="B72" i="2"/>
  <c r="C72" i="2"/>
  <c r="D72" i="2"/>
  <c r="F72" i="2"/>
  <c r="G72" i="2"/>
  <c r="J72" i="2" s="1"/>
  <c r="H72" i="2"/>
  <c r="I72" i="2"/>
  <c r="L72" i="2"/>
  <c r="M72" i="2"/>
  <c r="N72" i="2"/>
  <c r="O72" i="2"/>
  <c r="Q72" i="2"/>
  <c r="A73" i="2"/>
  <c r="B73" i="2"/>
  <c r="C73" i="2"/>
  <c r="D73" i="2"/>
  <c r="J73" i="2" s="1"/>
  <c r="F73" i="2"/>
  <c r="G73" i="2"/>
  <c r="H73" i="2"/>
  <c r="I73" i="2"/>
  <c r="L73" i="2"/>
  <c r="M73" i="2"/>
  <c r="N73" i="2"/>
  <c r="O73" i="2"/>
  <c r="Q73" i="2"/>
  <c r="A74" i="2"/>
  <c r="B74" i="2"/>
  <c r="C74" i="2"/>
  <c r="D74" i="2"/>
  <c r="F74" i="2"/>
  <c r="G74" i="2"/>
  <c r="J74" i="2" s="1"/>
  <c r="H74" i="2"/>
  <c r="I74" i="2"/>
  <c r="L74" i="2"/>
  <c r="M74" i="2"/>
  <c r="N74" i="2"/>
  <c r="O74" i="2"/>
  <c r="Q74" i="2"/>
  <c r="A75" i="2"/>
  <c r="B75" i="2"/>
  <c r="C75" i="2"/>
  <c r="D75" i="2"/>
  <c r="J75" i="2" s="1"/>
  <c r="F75" i="2"/>
  <c r="G75" i="2"/>
  <c r="H75" i="2"/>
  <c r="I75" i="2"/>
  <c r="L75" i="2"/>
  <c r="M75" i="2"/>
  <c r="N75" i="2"/>
  <c r="O75" i="2"/>
  <c r="Q75" i="2"/>
  <c r="A76" i="2"/>
  <c r="B76" i="2"/>
  <c r="C76" i="2"/>
  <c r="D76" i="2"/>
  <c r="F76" i="2"/>
  <c r="G76" i="2"/>
  <c r="J76" i="2" s="1"/>
  <c r="H76" i="2"/>
  <c r="I76" i="2"/>
  <c r="L76" i="2"/>
  <c r="M76" i="2"/>
  <c r="N76" i="2"/>
  <c r="O76" i="2"/>
  <c r="Q76" i="2"/>
  <c r="A77" i="2"/>
  <c r="B77" i="2"/>
  <c r="C77" i="2"/>
  <c r="D77" i="2"/>
  <c r="J77" i="2" s="1"/>
  <c r="F77" i="2"/>
  <c r="G77" i="2"/>
  <c r="H77" i="2"/>
  <c r="I77" i="2"/>
  <c r="L77" i="2"/>
  <c r="M77" i="2"/>
  <c r="N77" i="2"/>
  <c r="O77" i="2"/>
  <c r="Q77" i="2"/>
  <c r="A78" i="2"/>
  <c r="B78" i="2"/>
  <c r="C78" i="2"/>
  <c r="D78" i="2"/>
  <c r="F78" i="2"/>
  <c r="G78" i="2"/>
  <c r="J78" i="2" s="1"/>
  <c r="H78" i="2"/>
  <c r="I78" i="2"/>
  <c r="L78" i="2"/>
  <c r="M78" i="2"/>
  <c r="N78" i="2"/>
  <c r="O78" i="2"/>
  <c r="Q78" i="2"/>
  <c r="A79" i="2"/>
  <c r="B79" i="2"/>
  <c r="C79" i="2"/>
  <c r="D79" i="2"/>
  <c r="J79" i="2" s="1"/>
  <c r="F79" i="2"/>
  <c r="G79" i="2"/>
  <c r="H79" i="2"/>
  <c r="I79" i="2"/>
  <c r="L79" i="2"/>
  <c r="M79" i="2"/>
  <c r="N79" i="2"/>
  <c r="O79" i="2"/>
  <c r="Q79" i="2"/>
  <c r="A80" i="2"/>
  <c r="B80" i="2"/>
  <c r="C80" i="2"/>
  <c r="D80" i="2"/>
  <c r="F80" i="2"/>
  <c r="G80" i="2"/>
  <c r="J80" i="2" s="1"/>
  <c r="H80" i="2"/>
  <c r="I80" i="2"/>
  <c r="L80" i="2"/>
  <c r="M80" i="2"/>
  <c r="N80" i="2"/>
  <c r="O80" i="2"/>
  <c r="Q80" i="2"/>
  <c r="A81" i="2"/>
  <c r="B81" i="2"/>
  <c r="C81" i="2"/>
  <c r="D81" i="2"/>
  <c r="J81" i="2" s="1"/>
  <c r="F81" i="2"/>
  <c r="G81" i="2"/>
  <c r="H81" i="2"/>
  <c r="I81" i="2"/>
  <c r="L81" i="2"/>
  <c r="M81" i="2"/>
  <c r="N81" i="2"/>
  <c r="O81" i="2"/>
  <c r="Q81" i="2"/>
  <c r="A82" i="2"/>
  <c r="B82" i="2"/>
  <c r="C82" i="2"/>
  <c r="D82" i="2"/>
  <c r="F82" i="2"/>
  <c r="G82" i="2"/>
  <c r="J82" i="2" s="1"/>
  <c r="H82" i="2"/>
  <c r="I82" i="2"/>
  <c r="L82" i="2"/>
  <c r="M82" i="2"/>
  <c r="N82" i="2"/>
  <c r="O82" i="2"/>
  <c r="Q82" i="2"/>
  <c r="A83" i="2"/>
  <c r="B83" i="2"/>
  <c r="C83" i="2"/>
  <c r="D83" i="2"/>
  <c r="J83" i="2" s="1"/>
  <c r="F83" i="2"/>
  <c r="G83" i="2"/>
  <c r="H83" i="2"/>
  <c r="I83" i="2"/>
  <c r="L83" i="2"/>
  <c r="M83" i="2"/>
  <c r="N83" i="2"/>
  <c r="O83" i="2"/>
  <c r="Q83" i="2"/>
  <c r="A84" i="2"/>
  <c r="B84" i="2"/>
  <c r="C84" i="2"/>
  <c r="D84" i="2"/>
  <c r="J84" i="2" s="1"/>
  <c r="F84" i="2"/>
  <c r="G84" i="2"/>
  <c r="H84" i="2"/>
  <c r="I84" i="2"/>
  <c r="L84" i="2"/>
  <c r="M84" i="2"/>
  <c r="N84" i="2"/>
  <c r="O84" i="2"/>
  <c r="Q84" i="2"/>
  <c r="A85" i="2"/>
  <c r="B85" i="2"/>
  <c r="C85" i="2"/>
  <c r="D85" i="2"/>
  <c r="J85" i="2" s="1"/>
  <c r="F85" i="2"/>
  <c r="G85" i="2"/>
  <c r="H85" i="2"/>
  <c r="I85" i="2"/>
  <c r="L85" i="2"/>
  <c r="M85" i="2"/>
  <c r="N85" i="2"/>
  <c r="O85" i="2"/>
  <c r="Q85" i="2"/>
  <c r="A86" i="2"/>
  <c r="B86" i="2"/>
  <c r="C86" i="2"/>
  <c r="D86" i="2"/>
  <c r="J86" i="2" s="1"/>
  <c r="F86" i="2"/>
  <c r="G86" i="2"/>
  <c r="H86" i="2"/>
  <c r="I86" i="2"/>
  <c r="L86" i="2"/>
  <c r="M86" i="2"/>
  <c r="N86" i="2"/>
  <c r="O86" i="2"/>
  <c r="Q86" i="2"/>
  <c r="A87" i="2"/>
  <c r="B87" i="2"/>
  <c r="C87" i="2"/>
  <c r="D87" i="2"/>
  <c r="J87" i="2" s="1"/>
  <c r="F87" i="2"/>
  <c r="G87" i="2"/>
  <c r="H87" i="2"/>
  <c r="I87" i="2"/>
  <c r="L87" i="2"/>
  <c r="M87" i="2"/>
  <c r="N87" i="2"/>
  <c r="O87" i="2"/>
  <c r="Q87" i="2"/>
  <c r="A88" i="2"/>
  <c r="B88" i="2"/>
  <c r="C88" i="2"/>
  <c r="D88" i="2"/>
  <c r="J88" i="2" s="1"/>
  <c r="F88" i="2"/>
  <c r="G88" i="2"/>
  <c r="H88" i="2"/>
  <c r="I88" i="2"/>
  <c r="L88" i="2"/>
  <c r="M88" i="2"/>
  <c r="N88" i="2"/>
  <c r="O88" i="2"/>
  <c r="Q88" i="2"/>
  <c r="A89" i="2"/>
  <c r="B89" i="2"/>
  <c r="C89" i="2"/>
  <c r="D89" i="2"/>
  <c r="J89" i="2" s="1"/>
  <c r="F89" i="2"/>
  <c r="G89" i="2"/>
  <c r="H89" i="2"/>
  <c r="I89" i="2"/>
  <c r="L89" i="2"/>
  <c r="M89" i="2"/>
  <c r="N89" i="2"/>
  <c r="O89" i="2"/>
  <c r="Q89" i="2"/>
  <c r="A90" i="2"/>
  <c r="B90" i="2"/>
  <c r="C90" i="2"/>
  <c r="D90" i="2"/>
  <c r="J90" i="2" s="1"/>
  <c r="F90" i="2"/>
  <c r="G90" i="2"/>
  <c r="H90" i="2"/>
  <c r="I90" i="2"/>
  <c r="L90" i="2"/>
  <c r="M90" i="2"/>
  <c r="N90" i="2"/>
  <c r="O90" i="2"/>
  <c r="Q90" i="2"/>
  <c r="A91" i="2"/>
  <c r="B91" i="2"/>
  <c r="C91" i="2"/>
  <c r="D91" i="2"/>
  <c r="J91" i="2" s="1"/>
  <c r="F91" i="2"/>
  <c r="G91" i="2"/>
  <c r="H91" i="2"/>
  <c r="I91" i="2"/>
  <c r="L91" i="2"/>
  <c r="M91" i="2"/>
  <c r="N91" i="2"/>
  <c r="O91" i="2"/>
  <c r="Q91" i="2"/>
  <c r="A92" i="2"/>
  <c r="B92" i="2"/>
  <c r="C92" i="2"/>
  <c r="D92" i="2"/>
  <c r="J92" i="2" s="1"/>
  <c r="F92" i="2"/>
  <c r="G92" i="2"/>
  <c r="H92" i="2"/>
  <c r="I92" i="2"/>
  <c r="L92" i="2"/>
  <c r="M92" i="2"/>
  <c r="N92" i="2"/>
  <c r="O92" i="2"/>
  <c r="Q92" i="2"/>
  <c r="A93" i="2"/>
  <c r="B93" i="2"/>
  <c r="C93" i="2"/>
  <c r="D93" i="2"/>
  <c r="J93" i="2" s="1"/>
  <c r="F93" i="2"/>
  <c r="G93" i="2"/>
  <c r="H93" i="2"/>
  <c r="I93" i="2"/>
  <c r="L93" i="2"/>
  <c r="M93" i="2"/>
  <c r="N93" i="2"/>
  <c r="O93" i="2"/>
  <c r="Q93" i="2"/>
  <c r="A94" i="2"/>
  <c r="B94" i="2"/>
  <c r="C94" i="2"/>
  <c r="D94" i="2"/>
  <c r="J94" i="2" s="1"/>
  <c r="F94" i="2"/>
  <c r="G94" i="2"/>
  <c r="H94" i="2"/>
  <c r="I94" i="2"/>
  <c r="L94" i="2"/>
  <c r="M94" i="2"/>
  <c r="N94" i="2"/>
  <c r="O94" i="2"/>
  <c r="Q94" i="2"/>
  <c r="A95" i="2"/>
  <c r="B95" i="2"/>
  <c r="C95" i="2"/>
  <c r="D95" i="2"/>
  <c r="J95" i="2" s="1"/>
  <c r="F95" i="2"/>
  <c r="G95" i="2"/>
  <c r="H95" i="2"/>
  <c r="I95" i="2"/>
  <c r="L95" i="2"/>
  <c r="M95" i="2"/>
  <c r="N95" i="2"/>
  <c r="O95" i="2"/>
  <c r="Q95" i="2"/>
  <c r="A96" i="2"/>
  <c r="B96" i="2"/>
  <c r="C96" i="2"/>
  <c r="D96" i="2"/>
  <c r="J96" i="2" s="1"/>
  <c r="F96" i="2"/>
  <c r="G96" i="2"/>
  <c r="H96" i="2"/>
  <c r="I96" i="2"/>
  <c r="L96" i="2"/>
  <c r="M96" i="2"/>
  <c r="N96" i="2"/>
  <c r="O96" i="2"/>
  <c r="Q96" i="2"/>
  <c r="A97" i="2"/>
  <c r="B97" i="2"/>
  <c r="C97" i="2"/>
  <c r="D97" i="2"/>
  <c r="J97" i="2" s="1"/>
  <c r="F97" i="2"/>
  <c r="G97" i="2"/>
  <c r="H97" i="2"/>
  <c r="I97" i="2"/>
  <c r="L97" i="2"/>
  <c r="M97" i="2"/>
  <c r="N97" i="2"/>
  <c r="O97" i="2"/>
  <c r="Q97" i="2"/>
  <c r="A98" i="2"/>
  <c r="B98" i="2"/>
  <c r="C98" i="2"/>
  <c r="D98" i="2"/>
  <c r="J98" i="2" s="1"/>
  <c r="F98" i="2"/>
  <c r="G98" i="2"/>
  <c r="H98" i="2"/>
  <c r="I98" i="2"/>
  <c r="L98" i="2"/>
  <c r="M98" i="2"/>
  <c r="N98" i="2"/>
  <c r="O98" i="2"/>
  <c r="Q98" i="2"/>
  <c r="A99" i="2"/>
  <c r="B99" i="2"/>
  <c r="C99" i="2"/>
  <c r="D99" i="2"/>
  <c r="J99" i="2" s="1"/>
  <c r="F99" i="2"/>
  <c r="G99" i="2"/>
  <c r="H99" i="2"/>
  <c r="I99" i="2"/>
  <c r="L99" i="2"/>
  <c r="M99" i="2"/>
  <c r="N99" i="2"/>
  <c r="O99" i="2"/>
  <c r="Q99" i="2"/>
  <c r="A100" i="2"/>
  <c r="B100" i="2"/>
  <c r="C100" i="2"/>
  <c r="D100" i="2"/>
  <c r="J100" i="2" s="1"/>
  <c r="F100" i="2"/>
  <c r="G100" i="2"/>
  <c r="H100" i="2"/>
  <c r="I100" i="2"/>
  <c r="L100" i="2"/>
  <c r="M100" i="2"/>
  <c r="N100" i="2"/>
  <c r="O100" i="2"/>
  <c r="Q100" i="2"/>
  <c r="A101" i="2"/>
  <c r="B101" i="2"/>
  <c r="C101" i="2"/>
  <c r="D101" i="2"/>
  <c r="J101" i="2" s="1"/>
  <c r="F101" i="2"/>
  <c r="G101" i="2"/>
  <c r="H101" i="2"/>
  <c r="I101" i="2"/>
  <c r="L101" i="2"/>
  <c r="M101" i="2"/>
  <c r="N101" i="2"/>
  <c r="O101" i="2"/>
  <c r="Q101" i="2"/>
  <c r="A102" i="2"/>
  <c r="B102" i="2"/>
  <c r="C102" i="2"/>
  <c r="D102" i="2"/>
  <c r="J102" i="2" s="1"/>
  <c r="F102" i="2"/>
  <c r="G102" i="2"/>
  <c r="H102" i="2"/>
  <c r="I102" i="2"/>
  <c r="L102" i="2"/>
  <c r="M102" i="2"/>
  <c r="N102" i="2"/>
  <c r="O102" i="2"/>
  <c r="Q102" i="2"/>
  <c r="A103" i="2"/>
  <c r="B103" i="2"/>
  <c r="C103" i="2"/>
  <c r="D103" i="2"/>
  <c r="J103" i="2" s="1"/>
  <c r="F103" i="2"/>
  <c r="G103" i="2"/>
  <c r="H103" i="2"/>
  <c r="I103" i="2"/>
  <c r="L103" i="2"/>
  <c r="M103" i="2"/>
  <c r="N103" i="2"/>
  <c r="O103" i="2"/>
  <c r="Q103" i="2"/>
  <c r="A104" i="2"/>
  <c r="B104" i="2"/>
  <c r="C104" i="2"/>
  <c r="D104" i="2"/>
  <c r="J104" i="2" s="1"/>
  <c r="F104" i="2"/>
  <c r="G104" i="2"/>
  <c r="H104" i="2"/>
  <c r="I104" i="2"/>
  <c r="L104" i="2"/>
  <c r="M104" i="2"/>
  <c r="N104" i="2"/>
  <c r="O104" i="2"/>
  <c r="Q104" i="2"/>
  <c r="A105" i="2"/>
  <c r="B105" i="2"/>
  <c r="C105" i="2"/>
  <c r="D105" i="2"/>
  <c r="J105" i="2" s="1"/>
  <c r="F105" i="2"/>
  <c r="G105" i="2"/>
  <c r="H105" i="2"/>
  <c r="I105" i="2"/>
  <c r="L105" i="2"/>
  <c r="M105" i="2"/>
  <c r="N105" i="2"/>
  <c r="O105" i="2"/>
  <c r="Q105" i="2"/>
  <c r="A106" i="2"/>
  <c r="B106" i="2"/>
  <c r="C106" i="2"/>
  <c r="D106" i="2"/>
  <c r="J106" i="2" s="1"/>
  <c r="F106" i="2"/>
  <c r="G106" i="2"/>
  <c r="H106" i="2"/>
  <c r="I106" i="2"/>
  <c r="L106" i="2"/>
  <c r="M106" i="2"/>
  <c r="N106" i="2"/>
  <c r="O106" i="2"/>
  <c r="Q106" i="2"/>
  <c r="A107" i="2"/>
  <c r="B107" i="2"/>
  <c r="C107" i="2"/>
  <c r="D107" i="2"/>
  <c r="J107" i="2" s="1"/>
  <c r="F107" i="2"/>
  <c r="G107" i="2"/>
  <c r="H107" i="2"/>
  <c r="I107" i="2"/>
  <c r="L107" i="2"/>
  <c r="M107" i="2"/>
  <c r="N107" i="2"/>
  <c r="O107" i="2"/>
  <c r="Q107" i="2"/>
  <c r="A108" i="2"/>
  <c r="B108" i="2"/>
  <c r="C108" i="2"/>
  <c r="D108" i="2"/>
  <c r="F108" i="2"/>
  <c r="G108" i="2"/>
  <c r="J108" i="2" s="1"/>
  <c r="H108" i="2"/>
  <c r="I108" i="2"/>
  <c r="L108" i="2"/>
  <c r="M108" i="2"/>
  <c r="N108" i="2"/>
  <c r="O108" i="2"/>
  <c r="Q108" i="2"/>
  <c r="A109" i="2"/>
  <c r="B109" i="2"/>
  <c r="C109" i="2"/>
  <c r="D109" i="2"/>
  <c r="J109" i="2" s="1"/>
  <c r="F109" i="2"/>
  <c r="G109" i="2"/>
  <c r="H109" i="2"/>
  <c r="I109" i="2"/>
  <c r="L109" i="2"/>
  <c r="M109" i="2"/>
  <c r="N109" i="2"/>
  <c r="O109" i="2"/>
  <c r="Q109" i="2"/>
  <c r="A110" i="2"/>
  <c r="B110" i="2"/>
  <c r="C110" i="2"/>
  <c r="D110" i="2"/>
  <c r="F110" i="2"/>
  <c r="G110" i="2"/>
  <c r="J110" i="2" s="1"/>
  <c r="H110" i="2"/>
  <c r="I110" i="2"/>
  <c r="L110" i="2"/>
  <c r="M110" i="2"/>
  <c r="N110" i="2"/>
  <c r="O110" i="2"/>
  <c r="Q110" i="2"/>
  <c r="A111" i="2"/>
  <c r="B111" i="2"/>
  <c r="C111" i="2"/>
  <c r="D111" i="2"/>
  <c r="J111" i="2" s="1"/>
  <c r="F111" i="2"/>
  <c r="G111" i="2"/>
  <c r="H111" i="2"/>
  <c r="I111" i="2"/>
  <c r="L111" i="2"/>
  <c r="M111" i="2"/>
  <c r="N111" i="2"/>
  <c r="O111" i="2"/>
  <c r="Q111" i="2"/>
  <c r="A112" i="2"/>
  <c r="B112" i="2"/>
  <c r="C112" i="2"/>
  <c r="D112" i="2"/>
  <c r="F112" i="2"/>
  <c r="G112" i="2"/>
  <c r="J112" i="2" s="1"/>
  <c r="H112" i="2"/>
  <c r="I112" i="2"/>
  <c r="L112" i="2"/>
  <c r="M112" i="2"/>
  <c r="N112" i="2"/>
  <c r="O112" i="2"/>
  <c r="Q112" i="2"/>
  <c r="A113" i="2"/>
  <c r="B113" i="2"/>
  <c r="C113" i="2"/>
  <c r="D113" i="2"/>
  <c r="J113" i="2" s="1"/>
  <c r="F113" i="2"/>
  <c r="G113" i="2"/>
  <c r="H113" i="2"/>
  <c r="I113" i="2"/>
  <c r="L113" i="2"/>
  <c r="M113" i="2"/>
  <c r="N113" i="2"/>
  <c r="O113" i="2"/>
  <c r="Q113" i="2"/>
  <c r="A114" i="2"/>
  <c r="B114" i="2"/>
  <c r="C114" i="2"/>
  <c r="D114" i="2"/>
  <c r="F114" i="2"/>
  <c r="G114" i="2"/>
  <c r="J114" i="2" s="1"/>
  <c r="H114" i="2"/>
  <c r="I114" i="2"/>
  <c r="L114" i="2"/>
  <c r="M114" i="2"/>
  <c r="N114" i="2"/>
  <c r="O114" i="2"/>
  <c r="Q114" i="2"/>
  <c r="A115" i="2"/>
  <c r="B115" i="2"/>
  <c r="C115" i="2"/>
  <c r="D115" i="2"/>
  <c r="J115" i="2" s="1"/>
  <c r="F115" i="2"/>
  <c r="G115" i="2"/>
  <c r="H115" i="2"/>
  <c r="I115" i="2"/>
  <c r="L115" i="2"/>
  <c r="M115" i="2"/>
  <c r="N115" i="2"/>
  <c r="O115" i="2"/>
  <c r="Q115" i="2"/>
  <c r="A116" i="2"/>
  <c r="B116" i="2"/>
  <c r="C116" i="2"/>
  <c r="D116" i="2"/>
  <c r="F116" i="2"/>
  <c r="G116" i="2"/>
  <c r="J116" i="2" s="1"/>
  <c r="H116" i="2"/>
  <c r="I116" i="2"/>
  <c r="L116" i="2"/>
  <c r="M116" i="2"/>
  <c r="N116" i="2"/>
  <c r="O116" i="2"/>
  <c r="Q116" i="2"/>
  <c r="A117" i="2"/>
  <c r="B117" i="2"/>
  <c r="C117" i="2"/>
  <c r="D117" i="2"/>
  <c r="J117" i="2" s="1"/>
  <c r="F117" i="2"/>
  <c r="G117" i="2"/>
  <c r="H117" i="2"/>
  <c r="I117" i="2"/>
  <c r="L117" i="2"/>
  <c r="M117" i="2"/>
  <c r="N117" i="2"/>
  <c r="O117" i="2"/>
  <c r="Q117" i="2"/>
  <c r="A118" i="2"/>
  <c r="B118" i="2"/>
  <c r="C118" i="2"/>
  <c r="D118" i="2"/>
  <c r="F118" i="2"/>
  <c r="G118" i="2"/>
  <c r="J118" i="2" s="1"/>
  <c r="H118" i="2"/>
  <c r="I118" i="2"/>
  <c r="L118" i="2"/>
  <c r="M118" i="2"/>
  <c r="N118" i="2"/>
  <c r="O118" i="2"/>
  <c r="Q118" i="2"/>
  <c r="A119" i="2"/>
  <c r="B119" i="2"/>
  <c r="C119" i="2"/>
  <c r="D119" i="2"/>
  <c r="J119" i="2" s="1"/>
  <c r="F119" i="2"/>
  <c r="G119" i="2"/>
  <c r="H119" i="2"/>
  <c r="I119" i="2"/>
  <c r="L119" i="2"/>
  <c r="M119" i="2"/>
  <c r="N119" i="2"/>
  <c r="O119" i="2"/>
  <c r="Q119" i="2"/>
  <c r="A120" i="2"/>
  <c r="B120" i="2"/>
  <c r="C120" i="2"/>
  <c r="D120" i="2"/>
  <c r="F120" i="2"/>
  <c r="G120" i="2"/>
  <c r="J120" i="2" s="1"/>
  <c r="H120" i="2"/>
  <c r="I120" i="2"/>
  <c r="L120" i="2"/>
  <c r="M120" i="2"/>
  <c r="N120" i="2"/>
  <c r="O120" i="2"/>
  <c r="Q120" i="2"/>
  <c r="A121" i="2"/>
  <c r="B121" i="2"/>
  <c r="C121" i="2"/>
  <c r="D121" i="2"/>
  <c r="J121" i="2" s="1"/>
  <c r="F121" i="2"/>
  <c r="G121" i="2"/>
  <c r="H121" i="2"/>
  <c r="I121" i="2"/>
  <c r="L121" i="2"/>
  <c r="M121" i="2"/>
  <c r="N121" i="2"/>
  <c r="O121" i="2"/>
  <c r="Q121" i="2"/>
  <c r="A122" i="2"/>
  <c r="B122" i="2"/>
  <c r="C122" i="2"/>
  <c r="D122" i="2"/>
  <c r="F122" i="2"/>
  <c r="G122" i="2"/>
  <c r="J122" i="2" s="1"/>
  <c r="H122" i="2"/>
  <c r="I122" i="2"/>
  <c r="L122" i="2"/>
  <c r="M122" i="2"/>
  <c r="N122" i="2"/>
  <c r="O122" i="2"/>
  <c r="Q122" i="2"/>
  <c r="A123" i="2"/>
  <c r="B123" i="2"/>
  <c r="C123" i="2"/>
  <c r="D123" i="2"/>
  <c r="J123" i="2" s="1"/>
  <c r="F123" i="2"/>
  <c r="G123" i="2"/>
  <c r="H123" i="2"/>
  <c r="I123" i="2"/>
  <c r="L123" i="2"/>
  <c r="M123" i="2"/>
  <c r="N123" i="2"/>
  <c r="O123" i="2"/>
  <c r="Q123" i="2"/>
  <c r="A124" i="2"/>
  <c r="B124" i="2"/>
  <c r="C124" i="2"/>
  <c r="D124" i="2"/>
  <c r="F124" i="2"/>
  <c r="G124" i="2"/>
  <c r="J124" i="2" s="1"/>
  <c r="H124" i="2"/>
  <c r="I124" i="2"/>
  <c r="L124" i="2"/>
  <c r="M124" i="2"/>
  <c r="N124" i="2"/>
  <c r="O124" i="2"/>
  <c r="Q124" i="2"/>
  <c r="A125" i="2"/>
  <c r="B125" i="2"/>
  <c r="C125" i="2"/>
  <c r="D125" i="2"/>
  <c r="J125" i="2" s="1"/>
  <c r="F125" i="2"/>
  <c r="G125" i="2"/>
  <c r="H125" i="2"/>
  <c r="I125" i="2"/>
  <c r="L125" i="2"/>
  <c r="M125" i="2"/>
  <c r="N125" i="2"/>
  <c r="O125" i="2"/>
  <c r="Q125" i="2"/>
  <c r="A126" i="2"/>
  <c r="B126" i="2"/>
  <c r="C126" i="2"/>
  <c r="D126" i="2"/>
  <c r="F126" i="2"/>
  <c r="G126" i="2"/>
  <c r="J126" i="2" s="1"/>
  <c r="H126" i="2"/>
  <c r="I126" i="2"/>
  <c r="L126" i="2"/>
  <c r="M126" i="2"/>
  <c r="N126" i="2"/>
  <c r="O126" i="2"/>
  <c r="Q126" i="2"/>
  <c r="A127" i="2"/>
  <c r="B127" i="2"/>
  <c r="C127" i="2"/>
  <c r="D127" i="2"/>
  <c r="J127" i="2" s="1"/>
  <c r="F127" i="2"/>
  <c r="G127" i="2"/>
  <c r="H127" i="2"/>
  <c r="I127" i="2"/>
  <c r="L127" i="2"/>
  <c r="M127" i="2"/>
  <c r="N127" i="2"/>
  <c r="O127" i="2"/>
  <c r="Q127" i="2"/>
  <c r="A128" i="2"/>
  <c r="B128" i="2"/>
  <c r="C128" i="2"/>
  <c r="D128" i="2"/>
  <c r="F128" i="2"/>
  <c r="G128" i="2"/>
  <c r="J128" i="2" s="1"/>
  <c r="H128" i="2"/>
  <c r="I128" i="2"/>
  <c r="L128" i="2"/>
  <c r="M128" i="2"/>
  <c r="N128" i="2"/>
  <c r="O128" i="2"/>
  <c r="Q128" i="2"/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M4" i="2"/>
  <c r="L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C4" i="2"/>
  <c r="B4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4" i="2"/>
  <c r="J4" i="2" l="1"/>
  <c r="J20" i="2"/>
  <c r="J15" i="2"/>
  <c r="J16" i="2"/>
  <c r="J8" i="2"/>
  <c r="J24" i="2"/>
  <c r="J12" i="2"/>
  <c r="J26" i="2"/>
  <c r="J28" i="2"/>
  <c r="J10" i="2"/>
  <c r="J27" i="2"/>
  <c r="J22" i="2"/>
  <c r="J17" i="2"/>
  <c r="J11" i="2"/>
  <c r="J6" i="2"/>
  <c r="J21" i="2"/>
  <c r="J5" i="2"/>
  <c r="J23" i="2"/>
  <c r="J18" i="2"/>
  <c r="J13" i="2"/>
  <c r="J7" i="2"/>
  <c r="J25" i="2"/>
  <c r="J19" i="2"/>
  <c r="J14" i="2"/>
  <c r="J9" i="2"/>
</calcChain>
</file>

<file path=xl/sharedStrings.xml><?xml version="1.0" encoding="utf-8"?>
<sst xmlns="http://schemas.openxmlformats.org/spreadsheetml/2006/main" count="1057" uniqueCount="177">
  <si>
    <t>#"Date"</t>
  </si>
  <si>
    <t>cmd_dataOnePath</t>
  </si>
  <si>
    <t>cmd_dataTwoPath</t>
  </si>
  <si>
    <t>cmd_rulePath</t>
  </si>
  <si>
    <t>cmd_outputPath</t>
  </si>
  <si>
    <t>cmd_algorithm</t>
  </si>
  <si>
    <t>cmd_oneSideJoin</t>
  </si>
  <si>
    <t>cmd_n</t>
  </si>
  <si>
    <t>cmd_qSize</t>
  </si>
  <si>
    <t>cmd_v</t>
  </si>
  <si>
    <t>cmd_oneSide</t>
  </si>
  <si>
    <t>Final Result Size</t>
  </si>
  <si>
    <t>Result_0_Total_Time</t>
  </si>
  <si>
    <t>Result_1_Initialize_Time</t>
  </si>
  <si>
    <t>Mem_2_Preprocessed</t>
  </si>
  <si>
    <t>Result_2_Preprocess_Total_Time</t>
  </si>
  <si>
    <t>Mem_3_BuildIndex</t>
  </si>
  <si>
    <t>Result_3_1_Index_Building_Time</t>
  </si>
  <si>
    <t>Stat_Equiv_Comparison</t>
  </si>
  <si>
    <t>Mem_4_Joined</t>
  </si>
  <si>
    <t>Result_3_2_Join_Time</t>
  </si>
  <si>
    <t>Result_3_Run_Time</t>
  </si>
  <si>
    <t>Result_4_Write_Time</t>
  </si>
  <si>
    <t>Stat_Garbage_Collections</t>
  </si>
  <si>
    <t>Stat_Garbage_Collections_Time</t>
  </si>
  <si>
    <t>/USPS_Sample/sample1</t>
  </si>
  <si>
    <t>/JiahengLu/rule.txt</t>
  </si>
  <si>
    <t>output</t>
  </si>
  <si>
    <t>JoinMH</t>
  </si>
  <si>
    <t>TopDownHashSetSinglePathDS</t>
  </si>
  <si>
    <t>null</t>
  </si>
  <si>
    <t>/USPS_Sample/sample2</t>
  </si>
  <si>
    <t>/USPS_Sample/sample3</t>
  </si>
  <si>
    <t>/USPS_Sample/sample4</t>
  </si>
  <si>
    <t>/USPS_Sample/sample5</t>
  </si>
  <si>
    <t>SampleUSPS</t>
    <phoneticPr fontId="1" type="noConversion"/>
  </si>
  <si>
    <t>Total</t>
    <phoneticPr fontId="1" type="noConversion"/>
  </si>
  <si>
    <t>Detailed Time</t>
    <phoneticPr fontId="1" type="noConversion"/>
  </si>
  <si>
    <t>Memory</t>
    <phoneticPr fontId="1" type="noConversion"/>
  </si>
  <si>
    <t>Initialize</t>
    <phoneticPr fontId="1" type="noConversion"/>
  </si>
  <si>
    <t>Preprocess</t>
    <phoneticPr fontId="1" type="noConversion"/>
  </si>
  <si>
    <t>Index</t>
    <phoneticPr fontId="1" type="noConversion"/>
  </si>
  <si>
    <t>Join</t>
    <phoneticPr fontId="1" type="noConversion"/>
  </si>
  <si>
    <t>Diff</t>
    <phoneticPr fontId="1" type="noConversion"/>
  </si>
  <si>
    <t>Preprocess</t>
    <phoneticPr fontId="1" type="noConversion"/>
  </si>
  <si>
    <t>Index</t>
    <phoneticPr fontId="1" type="noConversion"/>
  </si>
  <si>
    <t>Join</t>
    <phoneticPr fontId="1" type="noConversion"/>
  </si>
  <si>
    <t>Equivalence</t>
    <phoneticPr fontId="1" type="noConversion"/>
  </si>
  <si>
    <t>data</t>
    <phoneticPr fontId="1" type="noConversion"/>
  </si>
  <si>
    <t>Mem_1_Initialized</t>
  </si>
  <si>
    <t>Mon Jul 03 16:08:34 KST 2017</t>
  </si>
  <si>
    <t>Mon Jul 03 16:09:35 KST 2017</t>
  </si>
  <si>
    <t>Mon Jul 03 16:10:05 KST 2017</t>
  </si>
  <si>
    <t>Mon Jul 03 16:10:13 KST 2017</t>
  </si>
  <si>
    <t>Mon Jul 03 16:10:19 KST 2017</t>
  </si>
  <si>
    <t>Mon Jul 03 16:10:23 KST 2017</t>
  </si>
  <si>
    <t>Mon Jul 03 16:11:01 KST 2017</t>
  </si>
  <si>
    <t>Mon Jul 03 16:11:12 KST 2017</t>
  </si>
  <si>
    <t>Mon Jul 03 16:11:19 KST 2017</t>
  </si>
  <si>
    <t>Mon Jul 03 16:11:24 KST 2017</t>
  </si>
  <si>
    <t>Mon Jul 03 16:11:28 KST 2017</t>
  </si>
  <si>
    <t>Mon Jul 03 16:11:57 KST 2017</t>
  </si>
  <si>
    <t>Mon Jul 03 16:12:07 KST 2017</t>
  </si>
  <si>
    <t>Mon Jul 03 16:12:13 KST 2017</t>
  </si>
  <si>
    <t>Mon Jul 03 16:12:17 KST 2017</t>
  </si>
  <si>
    <t>Mon Jul 03 16:12:21 KST 2017</t>
  </si>
  <si>
    <t>Mon Jul 03 16:12:49 KST 2017</t>
  </si>
  <si>
    <t>Mon Jul 03 16:12:58 KST 2017</t>
  </si>
  <si>
    <t>Mon Jul 03 16:13:04 KST 2017</t>
  </si>
  <si>
    <t>Mon Jul 03 16:13:08 KST 2017</t>
  </si>
  <si>
    <t>Mon Jul 03 16:13:11 KST 2017</t>
  </si>
  <si>
    <t>Mon Jul 03 16:13:43 KST 2017</t>
  </si>
  <si>
    <t>Mon Jul 03 16:13:51 KST 2017</t>
  </si>
  <si>
    <t>Mon Jul 03 16:13:56 KST 2017</t>
  </si>
  <si>
    <t>Mon Jul 03 16:14:00 KST 2017</t>
  </si>
  <si>
    <t>Mon Jul 03 16:35:37 KST 2017</t>
  </si>
  <si>
    <t>Mon Jul 03 16:35:39 KST 2017</t>
  </si>
  <si>
    <t>Mon Jul 03 16:35:41 KST 2017</t>
  </si>
  <si>
    <t>Mon Jul 03 16:35:42 KST 2017</t>
  </si>
  <si>
    <t>Mon Jul 03 16:35:43 KST 2017</t>
  </si>
  <si>
    <t>Mon Jul 03 16:35:45 KST 2017</t>
  </si>
  <si>
    <t>Mon Jul 03 16:35:46 KST 2017</t>
  </si>
  <si>
    <t>Mon Jul 03 16:35:47 KST 2017</t>
  </si>
  <si>
    <t>Mon Jul 03 16:35:48 KST 2017</t>
  </si>
  <si>
    <t>Mon Jul 03 16:35:49 KST 2017</t>
  </si>
  <si>
    <t>Mon Jul 03 16:35:50 KST 2017</t>
  </si>
  <si>
    <t>Mon Jul 03 16:35:51 KST 2017</t>
  </si>
  <si>
    <t>Mon Jul 03 16:35:52 KST 2017</t>
  </si>
  <si>
    <t>Mon Jul 03 16:35:53 KST 2017</t>
  </si>
  <si>
    <t>Mon Jul 03 16:35:54 KST 2017</t>
  </si>
  <si>
    <t>Mon Jul 03 16:35:55 KST 2017</t>
  </si>
  <si>
    <t>Mon Jul 03 16:35:56 KST 2017</t>
  </si>
  <si>
    <t>Mon Jul 03 16:35:57 KST 2017</t>
  </si>
  <si>
    <t>Mon Jul 03 16:35:58 KST 2017</t>
  </si>
  <si>
    <t>Mon Jul 03 16:35:59 KST 2017</t>
  </si>
  <si>
    <t>Mon Jul 03 16:36:00 KST 2017</t>
  </si>
  <si>
    <t>Mon Jul 03 16:36:01 KST 2017</t>
  </si>
  <si>
    <t>Mon Jul 03 16:36:02 KST 2017</t>
  </si>
  <si>
    <t>Mon Jul 03 16:36:03 KST 2017</t>
  </si>
  <si>
    <t>Mon Jul 03 16:36:49 KST 2017</t>
  </si>
  <si>
    <t>Mon Jul 03 16:36:53 KST 2017</t>
  </si>
  <si>
    <t>Mon Jul 03 16:36:56 KST 2017</t>
  </si>
  <si>
    <t>Mon Jul 03 16:36:57 KST 2017</t>
  </si>
  <si>
    <t>Mon Jul 03 16:36:58 KST 2017</t>
  </si>
  <si>
    <t>Mon Jul 03 16:36:59 KST 2017</t>
  </si>
  <si>
    <t>Mon Jul 03 16:37:03 KST 2017</t>
  </si>
  <si>
    <t>Mon Jul 03 16:37:04 KST 2017</t>
  </si>
  <si>
    <t>Mon Jul 03 16:37:06 KST 2017</t>
  </si>
  <si>
    <t>Mon Jul 03 16:37:07 KST 2017</t>
  </si>
  <si>
    <t>Mon Jul 03 16:37:08 KST 2017</t>
  </si>
  <si>
    <t>Mon Jul 03 16:37:11 KST 2017</t>
  </si>
  <si>
    <t>Mon Jul 03 16:37:12 KST 2017</t>
  </si>
  <si>
    <t>Mon Jul 03 16:37:14 KST 2017</t>
  </si>
  <si>
    <t>Mon Jul 03 16:37:15 KST 2017</t>
  </si>
  <si>
    <t>Mon Jul 03 16:37:16 KST 2017</t>
  </si>
  <si>
    <t>Mon Jul 03 16:37:19 KST 2017</t>
  </si>
  <si>
    <t>Mon Jul 03 16:37:20 KST 2017</t>
  </si>
  <si>
    <t>Mon Jul 03 16:37:22 KST 2017</t>
  </si>
  <si>
    <t>Mon Jul 03 16:37:23 KST 2017</t>
  </si>
  <si>
    <t>Mon Jul 03 16:37:24 KST 2017</t>
  </si>
  <si>
    <t>Mon Jul 03 16:37:27 KST 2017</t>
  </si>
  <si>
    <t>Mon Jul 03 16:37:29 KST 2017</t>
  </si>
  <si>
    <t>Mon Jul 03 16:37:30 KST 2017</t>
  </si>
  <si>
    <t>Mon Jul 03 16:37:31 KST 2017</t>
  </si>
  <si>
    <t>Mon Jul 03 16:38:17 KST 2017</t>
  </si>
  <si>
    <t>Mon Jul 03 16:38:27 KST 2017</t>
  </si>
  <si>
    <t>Mon Jul 03 16:38:32 KST 2017</t>
  </si>
  <si>
    <t>Mon Jul 03 16:38:34 KST 2017</t>
  </si>
  <si>
    <t>Mon Jul 03 16:38:36 KST 2017</t>
  </si>
  <si>
    <t>Mon Jul 03 16:38:38 KST 2017</t>
  </si>
  <si>
    <t>Mon Jul 03 16:38:45 KST 2017</t>
  </si>
  <si>
    <t>Mon Jul 03 16:38:47 KST 2017</t>
  </si>
  <si>
    <t>Mon Jul 03 16:38:49 KST 2017</t>
  </si>
  <si>
    <t>Mon Jul 03 16:38:51 KST 2017</t>
  </si>
  <si>
    <t>Mon Jul 03 16:38:52 KST 2017</t>
  </si>
  <si>
    <t>Mon Jul 03 16:38:57 KST 2017</t>
  </si>
  <si>
    <t>Mon Jul 03 16:39:00 KST 2017</t>
  </si>
  <si>
    <t>Mon Jul 03 16:39:02 KST 2017</t>
  </si>
  <si>
    <t>Mon Jul 03 16:39:03 KST 2017</t>
  </si>
  <si>
    <t>Mon Jul 03 16:39:05 KST 2017</t>
  </si>
  <si>
    <t>Mon Jul 03 16:39:10 KST 2017</t>
  </si>
  <si>
    <t>Mon Jul 03 16:39:13 KST 2017</t>
  </si>
  <si>
    <t>Mon Jul 03 16:39:15 KST 2017</t>
  </si>
  <si>
    <t>Mon Jul 03 16:39:16 KST 2017</t>
  </si>
  <si>
    <t>Mon Jul 03 16:39:18 KST 2017</t>
  </si>
  <si>
    <t>Mon Jul 03 16:39:24 KST 2017</t>
  </si>
  <si>
    <t>Mon Jul 03 16:39:26 KST 2017</t>
  </si>
  <si>
    <t>Mon Jul 03 16:39:28 KST 2017</t>
  </si>
  <si>
    <t>Mon Jul 03 16:39:30 KST 2017</t>
  </si>
  <si>
    <t>Mon Jul 03 16:40:17 KST 2017</t>
  </si>
  <si>
    <t>Mon Jul 03 16:40:43 KST 2017</t>
  </si>
  <si>
    <t>Mon Jul 03 16:40:55 KST 2017</t>
  </si>
  <si>
    <t>Mon Jul 03 16:40:59 KST 2017</t>
  </si>
  <si>
    <t>Mon Jul 03 16:41:02 KST 2017</t>
  </si>
  <si>
    <t>Mon Jul 03 16:41:04 KST 2017</t>
  </si>
  <si>
    <t>Mon Jul 03 16:41:21 KST 2017</t>
  </si>
  <si>
    <t>Mon Jul 03 16:41:26 KST 2017</t>
  </si>
  <si>
    <t>Mon Jul 03 16:41:29 KST 2017</t>
  </si>
  <si>
    <t>Mon Jul 03 16:41:32 KST 2017</t>
  </si>
  <si>
    <t>Mon Jul 03 16:41:34 KST 2017</t>
  </si>
  <si>
    <t>Mon Jul 03 16:41:47 KST 2017</t>
  </si>
  <si>
    <t>Mon Jul 03 16:41:51 KST 2017</t>
  </si>
  <si>
    <t>Mon Jul 03 16:41:54 KST 2017</t>
  </si>
  <si>
    <t>Mon Jul 03 16:41:57 KST 2017</t>
  </si>
  <si>
    <t>Mon Jul 03 16:41:59 KST 2017</t>
  </si>
  <si>
    <t>Mon Jul 03 16:42:12 KST 2017</t>
  </si>
  <si>
    <t>Mon Jul 03 16:42:16 KST 2017</t>
  </si>
  <si>
    <t>Mon Jul 03 16:42:19 KST 2017</t>
  </si>
  <si>
    <t>Mon Jul 03 16:42:22 KST 2017</t>
  </si>
  <si>
    <t>Mon Jul 03 16:42:24 KST 2017</t>
  </si>
  <si>
    <t>Mon Jul 03 16:42:37 KST 2017</t>
  </si>
  <si>
    <t>Mon Jul 03 16:42:42 KST 2017</t>
  </si>
  <si>
    <t>Mon Jul 03 16:42:44 KST 2017</t>
  </si>
  <si>
    <t>Mon Jul 03 16:42:47 KST 2017</t>
  </si>
  <si>
    <t>K</t>
    <phoneticPr fontId="1" type="noConversion"/>
  </si>
  <si>
    <t>q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</si>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</sst>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zoomScale="115" zoomScaleNormal="115" workbookViewId="0">
      <selection activeCell="Q28" sqref="Q28"/>
    </sheetView>
  </sheetViews>
  <sheetFormatPr defaultRowHeight="16.5" x14ac:dyDescent="0.3"/>
  <cols>
    <col min="1" max="1" width="22.75" bestFit="1" customWidth="1"/>
    <col min="17" max="17" width="9.5" bestFit="1" customWidth="1"/>
  </cols>
  <sheetData>
    <row r="1" spans="1:17" x14ac:dyDescent="0.3">
      <c r="A1" t="s">
        <v>35</v>
      </c>
    </row>
    <row r="2" spans="1:17" x14ac:dyDescent="0.3">
      <c r="F2" t="s">
        <v>37</v>
      </c>
      <c r="L2" t="s">
        <v>38</v>
      </c>
    </row>
    <row r="3" spans="1:17" x14ac:dyDescent="0.3">
      <c r="A3" t="s">
        <v>48</v>
      </c>
      <c r="B3" t="s">
        <v>174</v>
      </c>
      <c r="C3" t="s">
        <v>175</v>
      </c>
      <c r="D3" t="s">
        <v>36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L3" t="s">
        <v>39</v>
      </c>
      <c r="M3" t="s">
        <v>44</v>
      </c>
      <c r="N3" t="s">
        <v>45</v>
      </c>
      <c r="O3" t="s">
        <v>46</v>
      </c>
      <c r="Q3" t="s">
        <v>47</v>
      </c>
    </row>
    <row r="4" spans="1:17" x14ac:dyDescent="0.3">
      <c r="A4" t="str">
        <f>SampleUSPS!B2</f>
        <v>/USPS_Sample/sample1</v>
      </c>
      <c r="B4">
        <f>SampleUSPS!H2</f>
        <v>1</v>
      </c>
      <c r="C4">
        <f>SampleUSPS!I2</f>
        <v>1</v>
      </c>
      <c r="D4">
        <f>SampleUSPS!M2</f>
        <v>2189</v>
      </c>
      <c r="F4">
        <f>SampleUSPS!N2</f>
        <v>292</v>
      </c>
      <c r="G4">
        <f>SampleUSPS!Q2</f>
        <v>189</v>
      </c>
      <c r="H4">
        <f>SampleUSPS!S2</f>
        <v>9</v>
      </c>
      <c r="I4">
        <f>SampleUSPS!V2</f>
        <v>1683</v>
      </c>
      <c r="J4">
        <f>D4-SUM(F4:I4)</f>
        <v>16</v>
      </c>
      <c r="L4">
        <f>SampleUSPS!O2</f>
        <v>102</v>
      </c>
      <c r="M4">
        <f>SampleUSPS!P2</f>
        <v>184</v>
      </c>
      <c r="N4">
        <f>SampleUSPS!R2</f>
        <v>184</v>
      </c>
      <c r="O4">
        <f>SampleUSPS!U2</f>
        <v>369</v>
      </c>
      <c r="Q4">
        <f>SampleUSPS!T2</f>
        <v>2382174</v>
      </c>
    </row>
    <row r="5" spans="1:17" x14ac:dyDescent="0.3">
      <c r="A5" t="str">
        <f>SampleUSPS!B3</f>
        <v>/USPS_Sample/sample1</v>
      </c>
      <c r="B5">
        <f>SampleUSPS!H3</f>
        <v>1</v>
      </c>
      <c r="C5">
        <f>SampleUSPS!I3</f>
        <v>2</v>
      </c>
      <c r="D5">
        <f>SampleUSPS!M3</f>
        <v>1246</v>
      </c>
      <c r="F5">
        <f>SampleUSPS!N3</f>
        <v>257</v>
      </c>
      <c r="G5">
        <f>SampleUSPS!Q3</f>
        <v>173</v>
      </c>
      <c r="H5">
        <f>SampleUSPS!S3</f>
        <v>13</v>
      </c>
      <c r="I5">
        <f>SampleUSPS!V3</f>
        <v>787</v>
      </c>
      <c r="J5">
        <f t="shared" ref="J5:J28" si="0">D5-SUM(F5:I5)</f>
        <v>16</v>
      </c>
      <c r="L5">
        <f>SampleUSPS!O3</f>
        <v>102</v>
      </c>
      <c r="M5">
        <f>SampleUSPS!P3</f>
        <v>184</v>
      </c>
      <c r="N5">
        <f>SampleUSPS!R3</f>
        <v>184</v>
      </c>
      <c r="O5">
        <f>SampleUSPS!U3</f>
        <v>778</v>
      </c>
      <c r="Q5">
        <f>SampleUSPS!T3</f>
        <v>1021216</v>
      </c>
    </row>
    <row r="6" spans="1:17" x14ac:dyDescent="0.3">
      <c r="A6" t="str">
        <f>SampleUSPS!B4</f>
        <v>/USPS_Sample/sample1</v>
      </c>
      <c r="B6">
        <f>SampleUSPS!H4</f>
        <v>1</v>
      </c>
      <c r="C6">
        <f>SampleUSPS!I4</f>
        <v>3</v>
      </c>
      <c r="D6">
        <f>SampleUSPS!M4</f>
        <v>806</v>
      </c>
      <c r="F6">
        <f>SampleUSPS!N4</f>
        <v>282</v>
      </c>
      <c r="G6">
        <f>SampleUSPS!Q4</f>
        <v>201</v>
      </c>
      <c r="H6">
        <f>SampleUSPS!S4</f>
        <v>19</v>
      </c>
      <c r="I6">
        <f>SampleUSPS!V4</f>
        <v>283</v>
      </c>
      <c r="J6">
        <f t="shared" si="0"/>
        <v>21</v>
      </c>
      <c r="L6">
        <f>SampleUSPS!O4</f>
        <v>102</v>
      </c>
      <c r="M6">
        <f>SampleUSPS!P4</f>
        <v>184</v>
      </c>
      <c r="N6">
        <f>SampleUSPS!R4</f>
        <v>184</v>
      </c>
      <c r="O6">
        <f>SampleUSPS!U4</f>
        <v>327</v>
      </c>
      <c r="Q6">
        <f>SampleUSPS!T4</f>
        <v>198981</v>
      </c>
    </row>
    <row r="7" spans="1:17" x14ac:dyDescent="0.3">
      <c r="A7" t="str">
        <f>SampleUSPS!B5</f>
        <v>/USPS_Sample/sample1</v>
      </c>
      <c r="B7">
        <f>SampleUSPS!H5</f>
        <v>1</v>
      </c>
      <c r="C7">
        <f>SampleUSPS!I5</f>
        <v>4</v>
      </c>
      <c r="D7">
        <f>SampleUSPS!M5</f>
        <v>674</v>
      </c>
      <c r="F7">
        <f>SampleUSPS!N5</f>
        <v>253</v>
      </c>
      <c r="G7">
        <f>SampleUSPS!Q5</f>
        <v>175</v>
      </c>
      <c r="H7">
        <f>SampleUSPS!S5</f>
        <v>15</v>
      </c>
      <c r="I7">
        <f>SampleUSPS!V5</f>
        <v>213</v>
      </c>
      <c r="J7">
        <f t="shared" si="0"/>
        <v>18</v>
      </c>
      <c r="L7">
        <f>SampleUSPS!O5</f>
        <v>102</v>
      </c>
      <c r="M7">
        <f>SampleUSPS!P5</f>
        <v>204</v>
      </c>
      <c r="N7">
        <f>SampleUSPS!R5</f>
        <v>204</v>
      </c>
      <c r="O7">
        <f>SampleUSPS!U5</f>
        <v>307</v>
      </c>
      <c r="Q7">
        <f>SampleUSPS!T5</f>
        <v>136529</v>
      </c>
    </row>
    <row r="8" spans="1:17" x14ac:dyDescent="0.3">
      <c r="A8" t="str">
        <f>SampleUSPS!B6</f>
        <v>/USPS_Sample/sample1</v>
      </c>
      <c r="B8">
        <f>SampleUSPS!H6</f>
        <v>1</v>
      </c>
      <c r="C8">
        <f>SampleUSPS!I6</f>
        <v>5</v>
      </c>
      <c r="D8">
        <f>SampleUSPS!M6</f>
        <v>659</v>
      </c>
      <c r="F8">
        <f>SampleUSPS!N6</f>
        <v>259</v>
      </c>
      <c r="G8">
        <f>SampleUSPS!Q6</f>
        <v>182</v>
      </c>
      <c r="H8">
        <f>SampleUSPS!S6</f>
        <v>16</v>
      </c>
      <c r="I8">
        <f>SampleUSPS!V6</f>
        <v>183</v>
      </c>
      <c r="J8">
        <f t="shared" si="0"/>
        <v>19</v>
      </c>
      <c r="L8">
        <f>SampleUSPS!O6</f>
        <v>102</v>
      </c>
      <c r="M8">
        <f>SampleUSPS!P6</f>
        <v>204</v>
      </c>
      <c r="N8">
        <f>SampleUSPS!R6</f>
        <v>204</v>
      </c>
      <c r="O8">
        <f>SampleUSPS!U6</f>
        <v>286</v>
      </c>
      <c r="Q8">
        <f>SampleUSPS!T6</f>
        <v>92199</v>
      </c>
    </row>
    <row r="9" spans="1:17" x14ac:dyDescent="0.3">
      <c r="A9" t="str">
        <f>SampleUSPS!B7</f>
        <v>/USPS_Sample/sample1</v>
      </c>
      <c r="B9">
        <f>SampleUSPS!H7</f>
        <v>2</v>
      </c>
      <c r="C9">
        <f>SampleUSPS!I7</f>
        <v>1</v>
      </c>
      <c r="D9">
        <f>SampleUSPS!M7</f>
        <v>1618</v>
      </c>
      <c r="F9">
        <f>SampleUSPS!N7</f>
        <v>288</v>
      </c>
      <c r="G9">
        <f>SampleUSPS!Q7</f>
        <v>192</v>
      </c>
      <c r="H9">
        <f>SampleUSPS!S7</f>
        <v>17</v>
      </c>
      <c r="I9">
        <f>SampleUSPS!V7</f>
        <v>1106</v>
      </c>
      <c r="J9">
        <f t="shared" si="0"/>
        <v>15</v>
      </c>
      <c r="L9">
        <f>SampleUSPS!O7</f>
        <v>102</v>
      </c>
      <c r="M9">
        <f>SampleUSPS!P7</f>
        <v>184</v>
      </c>
      <c r="N9">
        <f>SampleUSPS!R7</f>
        <v>184</v>
      </c>
      <c r="O9">
        <f>SampleUSPS!U7</f>
        <v>921</v>
      </c>
      <c r="Q9">
        <f>SampleUSPS!T7</f>
        <v>1021218</v>
      </c>
    </row>
    <row r="10" spans="1:17" x14ac:dyDescent="0.3">
      <c r="A10" t="str">
        <f>SampleUSPS!B8</f>
        <v>/USPS_Sample/sample1</v>
      </c>
      <c r="B10">
        <f>SampleUSPS!H8</f>
        <v>2</v>
      </c>
      <c r="C10">
        <f>SampleUSPS!I8</f>
        <v>2</v>
      </c>
      <c r="D10">
        <f>SampleUSPS!M8</f>
        <v>853</v>
      </c>
      <c r="F10">
        <f>SampleUSPS!N8</f>
        <v>274</v>
      </c>
      <c r="G10">
        <f>SampleUSPS!Q8</f>
        <v>192</v>
      </c>
      <c r="H10">
        <f>SampleUSPS!S8</f>
        <v>22</v>
      </c>
      <c r="I10">
        <f>SampleUSPS!V8</f>
        <v>347</v>
      </c>
      <c r="J10">
        <f t="shared" si="0"/>
        <v>18</v>
      </c>
      <c r="L10">
        <f>SampleUSPS!O8</f>
        <v>102</v>
      </c>
      <c r="M10">
        <f>SampleUSPS!P8</f>
        <v>184</v>
      </c>
      <c r="N10">
        <f>SampleUSPS!R8</f>
        <v>184</v>
      </c>
      <c r="O10">
        <f>SampleUSPS!U8</f>
        <v>389</v>
      </c>
      <c r="Q10">
        <f>SampleUSPS!T8</f>
        <v>198981</v>
      </c>
    </row>
    <row r="11" spans="1:17" x14ac:dyDescent="0.3">
      <c r="A11" t="str">
        <f>SampleUSPS!B9</f>
        <v>/USPS_Sample/sample1</v>
      </c>
      <c r="B11">
        <f>SampleUSPS!H9</f>
        <v>2</v>
      </c>
      <c r="C11">
        <f>SampleUSPS!I9</f>
        <v>3</v>
      </c>
      <c r="D11">
        <f>SampleUSPS!M9</f>
        <v>832</v>
      </c>
      <c r="F11">
        <f>SampleUSPS!N9</f>
        <v>287</v>
      </c>
      <c r="G11">
        <f>SampleUSPS!Q9</f>
        <v>198</v>
      </c>
      <c r="H11">
        <f>SampleUSPS!S9</f>
        <v>23</v>
      </c>
      <c r="I11">
        <f>SampleUSPS!V9</f>
        <v>306</v>
      </c>
      <c r="J11">
        <f t="shared" si="0"/>
        <v>18</v>
      </c>
      <c r="L11">
        <f>SampleUSPS!O9</f>
        <v>102</v>
      </c>
      <c r="M11">
        <f>SampleUSPS!P9</f>
        <v>184</v>
      </c>
      <c r="N11">
        <f>SampleUSPS!R9</f>
        <v>204</v>
      </c>
      <c r="O11">
        <f>SampleUSPS!U9</f>
        <v>307</v>
      </c>
      <c r="Q11">
        <f>SampleUSPS!T9</f>
        <v>136529</v>
      </c>
    </row>
    <row r="12" spans="1:17" x14ac:dyDescent="0.3">
      <c r="A12" t="str">
        <f>SampleUSPS!B10</f>
        <v>/USPS_Sample/sample1</v>
      </c>
      <c r="B12">
        <f>SampleUSPS!H10</f>
        <v>2</v>
      </c>
      <c r="C12">
        <f>SampleUSPS!I10</f>
        <v>4</v>
      </c>
      <c r="D12">
        <f>SampleUSPS!M10</f>
        <v>708</v>
      </c>
      <c r="F12">
        <f>SampleUSPS!N10</f>
        <v>258</v>
      </c>
      <c r="G12">
        <f>SampleUSPS!Q10</f>
        <v>200</v>
      </c>
      <c r="H12">
        <f>SampleUSPS!S10</f>
        <v>24</v>
      </c>
      <c r="I12">
        <f>SampleUSPS!V10</f>
        <v>209</v>
      </c>
      <c r="J12">
        <f t="shared" si="0"/>
        <v>17</v>
      </c>
      <c r="L12">
        <f>SampleUSPS!O10</f>
        <v>102</v>
      </c>
      <c r="M12">
        <f>SampleUSPS!P10</f>
        <v>184</v>
      </c>
      <c r="N12">
        <f>SampleUSPS!R10</f>
        <v>204</v>
      </c>
      <c r="O12">
        <f>SampleUSPS!U10</f>
        <v>286</v>
      </c>
      <c r="Q12">
        <f>SampleUSPS!T10</f>
        <v>92199</v>
      </c>
    </row>
    <row r="13" spans="1:17" x14ac:dyDescent="0.3">
      <c r="A13" t="str">
        <f>SampleUSPS!B11</f>
        <v>/USPS_Sample/sample1</v>
      </c>
      <c r="B13">
        <f>SampleUSPS!H11</f>
        <v>2</v>
      </c>
      <c r="C13">
        <f>SampleUSPS!I11</f>
        <v>5</v>
      </c>
      <c r="D13">
        <f>SampleUSPS!M11</f>
        <v>692</v>
      </c>
      <c r="F13">
        <f>SampleUSPS!N11</f>
        <v>259</v>
      </c>
      <c r="G13">
        <f>SampleUSPS!Q11</f>
        <v>177</v>
      </c>
      <c r="H13">
        <f>SampleUSPS!S11</f>
        <v>24</v>
      </c>
      <c r="I13">
        <f>SampleUSPS!V11</f>
        <v>215</v>
      </c>
      <c r="J13">
        <f t="shared" si="0"/>
        <v>17</v>
      </c>
      <c r="L13">
        <f>SampleUSPS!O11</f>
        <v>102</v>
      </c>
      <c r="M13">
        <f>SampleUSPS!P11</f>
        <v>184</v>
      </c>
      <c r="N13">
        <f>SampleUSPS!R11</f>
        <v>204</v>
      </c>
      <c r="O13">
        <f>SampleUSPS!U11</f>
        <v>266</v>
      </c>
      <c r="Q13">
        <f>SampleUSPS!T11</f>
        <v>54605</v>
      </c>
    </row>
    <row r="14" spans="1:17" x14ac:dyDescent="0.3">
      <c r="A14" t="str">
        <f>SampleUSPS!B12</f>
        <v>/USPS_Sample/sample1</v>
      </c>
      <c r="B14">
        <f>SampleUSPS!H12</f>
        <v>3</v>
      </c>
      <c r="C14">
        <f>SampleUSPS!I12</f>
        <v>1</v>
      </c>
      <c r="D14">
        <f>SampleUSPS!M12</f>
        <v>1508</v>
      </c>
      <c r="F14">
        <f>SampleUSPS!N12</f>
        <v>291</v>
      </c>
      <c r="G14">
        <f>SampleUSPS!Q12</f>
        <v>188</v>
      </c>
      <c r="H14">
        <f>SampleUSPS!S12</f>
        <v>17</v>
      </c>
      <c r="I14">
        <f>SampleUSPS!V12</f>
        <v>997</v>
      </c>
      <c r="J14">
        <f t="shared" si="0"/>
        <v>15</v>
      </c>
      <c r="L14">
        <f>SampleUSPS!O12</f>
        <v>102</v>
      </c>
      <c r="M14">
        <f>SampleUSPS!P12</f>
        <v>204</v>
      </c>
      <c r="N14">
        <f>SampleUSPS!R12</f>
        <v>204</v>
      </c>
      <c r="O14">
        <f>SampleUSPS!U12</f>
        <v>532</v>
      </c>
      <c r="Q14">
        <f>SampleUSPS!T12</f>
        <v>198982</v>
      </c>
    </row>
    <row r="15" spans="1:17" x14ac:dyDescent="0.3">
      <c r="A15" t="str">
        <f>SampleUSPS!B13</f>
        <v>/USPS_Sample/sample1</v>
      </c>
      <c r="B15">
        <f>SampleUSPS!H13</f>
        <v>3</v>
      </c>
      <c r="C15">
        <f>SampleUSPS!I13</f>
        <v>2</v>
      </c>
      <c r="D15">
        <f>SampleUSPS!M13</f>
        <v>821</v>
      </c>
      <c r="F15">
        <f>SampleUSPS!N13</f>
        <v>265</v>
      </c>
      <c r="G15">
        <f>SampleUSPS!Q13</f>
        <v>178</v>
      </c>
      <c r="H15">
        <f>SampleUSPS!S13</f>
        <v>26</v>
      </c>
      <c r="I15">
        <f>SampleUSPS!V13</f>
        <v>334</v>
      </c>
      <c r="J15">
        <f t="shared" si="0"/>
        <v>18</v>
      </c>
      <c r="L15">
        <f>SampleUSPS!O13</f>
        <v>102</v>
      </c>
      <c r="M15">
        <f>SampleUSPS!P13</f>
        <v>204</v>
      </c>
      <c r="N15">
        <f>SampleUSPS!R13</f>
        <v>204</v>
      </c>
      <c r="O15">
        <f>SampleUSPS!U13</f>
        <v>389</v>
      </c>
      <c r="Q15">
        <f>SampleUSPS!T13</f>
        <v>136529</v>
      </c>
    </row>
    <row r="16" spans="1:17" x14ac:dyDescent="0.3">
      <c r="A16" t="str">
        <f>SampleUSPS!B14</f>
        <v>/USPS_Sample/sample1</v>
      </c>
      <c r="B16">
        <f>SampleUSPS!H14</f>
        <v>3</v>
      </c>
      <c r="C16">
        <f>SampleUSPS!I14</f>
        <v>3</v>
      </c>
      <c r="D16">
        <f>SampleUSPS!M14</f>
        <v>776</v>
      </c>
      <c r="F16">
        <f>SampleUSPS!N14</f>
        <v>291</v>
      </c>
      <c r="G16">
        <f>SampleUSPS!Q14</f>
        <v>178</v>
      </c>
      <c r="H16">
        <f>SampleUSPS!S14</f>
        <v>27</v>
      </c>
      <c r="I16">
        <f>SampleUSPS!V14</f>
        <v>262</v>
      </c>
      <c r="J16">
        <f t="shared" si="0"/>
        <v>18</v>
      </c>
      <c r="L16">
        <f>SampleUSPS!O14</f>
        <v>102</v>
      </c>
      <c r="M16">
        <f>SampleUSPS!P14</f>
        <v>204</v>
      </c>
      <c r="N16">
        <f>SampleUSPS!R14</f>
        <v>204</v>
      </c>
      <c r="O16">
        <f>SampleUSPS!U14</f>
        <v>307</v>
      </c>
      <c r="Q16">
        <f>SampleUSPS!T14</f>
        <v>92199</v>
      </c>
    </row>
    <row r="17" spans="1:17" x14ac:dyDescent="0.3">
      <c r="A17" t="str">
        <f>SampleUSPS!B15</f>
        <v>/USPS_Sample/sample1</v>
      </c>
      <c r="B17">
        <f>SampleUSPS!H15</f>
        <v>3</v>
      </c>
      <c r="C17">
        <f>SampleUSPS!I15</f>
        <v>4</v>
      </c>
      <c r="D17">
        <f>SampleUSPS!M15</f>
        <v>717</v>
      </c>
      <c r="F17">
        <f>SampleUSPS!N15</f>
        <v>267</v>
      </c>
      <c r="G17">
        <f>SampleUSPS!Q15</f>
        <v>178</v>
      </c>
      <c r="H17">
        <f>SampleUSPS!S15</f>
        <v>27</v>
      </c>
      <c r="I17">
        <f>SampleUSPS!V15</f>
        <v>227</v>
      </c>
      <c r="J17">
        <f t="shared" si="0"/>
        <v>18</v>
      </c>
      <c r="L17">
        <f>SampleUSPS!O15</f>
        <v>102</v>
      </c>
      <c r="M17">
        <f>SampleUSPS!P15</f>
        <v>204</v>
      </c>
      <c r="N17">
        <f>SampleUSPS!R15</f>
        <v>204</v>
      </c>
      <c r="O17">
        <f>SampleUSPS!U15</f>
        <v>286</v>
      </c>
      <c r="Q17">
        <f>SampleUSPS!T15</f>
        <v>54605</v>
      </c>
    </row>
    <row r="18" spans="1:17" x14ac:dyDescent="0.3">
      <c r="A18" t="str">
        <f>SampleUSPS!B16</f>
        <v>/USPS_Sample/sample1</v>
      </c>
      <c r="B18">
        <f>SampleUSPS!H16</f>
        <v>3</v>
      </c>
      <c r="C18">
        <f>SampleUSPS!I16</f>
        <v>5</v>
      </c>
      <c r="D18">
        <f>SampleUSPS!M16</f>
        <v>777</v>
      </c>
      <c r="F18">
        <f>SampleUSPS!N16</f>
        <v>286</v>
      </c>
      <c r="G18">
        <f>SampleUSPS!Q16</f>
        <v>205</v>
      </c>
      <c r="H18">
        <f>SampleUSPS!S16</f>
        <v>26</v>
      </c>
      <c r="I18">
        <f>SampleUSPS!V16</f>
        <v>244</v>
      </c>
      <c r="J18">
        <f t="shared" si="0"/>
        <v>16</v>
      </c>
      <c r="L18">
        <f>SampleUSPS!O16</f>
        <v>102</v>
      </c>
      <c r="M18">
        <f>SampleUSPS!P16</f>
        <v>225</v>
      </c>
      <c r="N18">
        <f>SampleUSPS!R16</f>
        <v>225</v>
      </c>
      <c r="O18">
        <f>SampleUSPS!U16</f>
        <v>307</v>
      </c>
      <c r="Q18">
        <f>SampleUSPS!T16</f>
        <v>37778</v>
      </c>
    </row>
    <row r="19" spans="1:17" x14ac:dyDescent="0.3">
      <c r="A19" t="str">
        <f>SampleUSPS!B17</f>
        <v>/USPS_Sample/sample1</v>
      </c>
      <c r="B19">
        <f>SampleUSPS!H17</f>
        <v>4</v>
      </c>
      <c r="C19">
        <f>SampleUSPS!I17</f>
        <v>1</v>
      </c>
      <c r="D19">
        <f>SampleUSPS!M17</f>
        <v>1319</v>
      </c>
      <c r="F19">
        <f>SampleUSPS!N17</f>
        <v>261</v>
      </c>
      <c r="G19">
        <f>SampleUSPS!Q17</f>
        <v>180</v>
      </c>
      <c r="H19">
        <f>SampleUSPS!S17</f>
        <v>26</v>
      </c>
      <c r="I19">
        <f>SampleUSPS!V17</f>
        <v>835</v>
      </c>
      <c r="J19">
        <f t="shared" si="0"/>
        <v>17</v>
      </c>
      <c r="L19">
        <f>SampleUSPS!O17</f>
        <v>102</v>
      </c>
      <c r="M19">
        <f>SampleUSPS!P17</f>
        <v>204</v>
      </c>
      <c r="N19">
        <f>SampleUSPS!R17</f>
        <v>204</v>
      </c>
      <c r="O19">
        <f>SampleUSPS!U17</f>
        <v>532</v>
      </c>
      <c r="Q19">
        <f>SampleUSPS!T17</f>
        <v>136531</v>
      </c>
    </row>
    <row r="20" spans="1:17" x14ac:dyDescent="0.3">
      <c r="A20" t="str">
        <f>SampleUSPS!B18</f>
        <v>/USPS_Sample/sample1</v>
      </c>
      <c r="B20">
        <f>SampleUSPS!H18</f>
        <v>4</v>
      </c>
      <c r="C20">
        <f>SampleUSPS!I18</f>
        <v>2</v>
      </c>
      <c r="D20">
        <f>SampleUSPS!M18</f>
        <v>863</v>
      </c>
      <c r="F20">
        <f>SampleUSPS!N18</f>
        <v>306</v>
      </c>
      <c r="G20">
        <f>SampleUSPS!Q18</f>
        <v>180</v>
      </c>
      <c r="H20">
        <f>SampleUSPS!S18</f>
        <v>28</v>
      </c>
      <c r="I20">
        <f>SampleUSPS!V18</f>
        <v>330</v>
      </c>
      <c r="J20">
        <f t="shared" si="0"/>
        <v>19</v>
      </c>
      <c r="L20">
        <f>SampleUSPS!O18</f>
        <v>102</v>
      </c>
      <c r="M20">
        <f>SampleUSPS!P18</f>
        <v>204</v>
      </c>
      <c r="N20">
        <f>SampleUSPS!R18</f>
        <v>204</v>
      </c>
      <c r="O20">
        <f>SampleUSPS!U18</f>
        <v>389</v>
      </c>
      <c r="Q20">
        <f>SampleUSPS!T18</f>
        <v>92199</v>
      </c>
    </row>
    <row r="21" spans="1:17" x14ac:dyDescent="0.3">
      <c r="A21" t="str">
        <f>SampleUSPS!B19</f>
        <v>/USPS_Sample/sample1</v>
      </c>
      <c r="B21">
        <f>SampleUSPS!H19</f>
        <v>4</v>
      </c>
      <c r="C21">
        <f>SampleUSPS!I19</f>
        <v>3</v>
      </c>
      <c r="D21">
        <f>SampleUSPS!M19</f>
        <v>791</v>
      </c>
      <c r="F21">
        <f>SampleUSPS!N19</f>
        <v>280</v>
      </c>
      <c r="G21">
        <f>SampleUSPS!Q19</f>
        <v>180</v>
      </c>
      <c r="H21">
        <f>SampleUSPS!S19</f>
        <v>31</v>
      </c>
      <c r="I21">
        <f>SampleUSPS!V19</f>
        <v>283</v>
      </c>
      <c r="J21">
        <f t="shared" si="0"/>
        <v>17</v>
      </c>
      <c r="L21">
        <f>SampleUSPS!O19</f>
        <v>102</v>
      </c>
      <c r="M21">
        <f>SampleUSPS!P19</f>
        <v>204</v>
      </c>
      <c r="N21">
        <f>SampleUSPS!R19</f>
        <v>204</v>
      </c>
      <c r="O21">
        <f>SampleUSPS!U19</f>
        <v>307</v>
      </c>
      <c r="Q21">
        <f>SampleUSPS!T19</f>
        <v>54605</v>
      </c>
    </row>
    <row r="22" spans="1:17" x14ac:dyDescent="0.3">
      <c r="A22" t="str">
        <f>SampleUSPS!B20</f>
        <v>/USPS_Sample/sample1</v>
      </c>
      <c r="B22">
        <f>SampleUSPS!H20</f>
        <v>4</v>
      </c>
      <c r="C22">
        <f>SampleUSPS!I20</f>
        <v>4</v>
      </c>
      <c r="D22">
        <f>SampleUSPS!M20</f>
        <v>773</v>
      </c>
      <c r="F22">
        <f>SampleUSPS!N20</f>
        <v>272</v>
      </c>
      <c r="G22">
        <f>SampleUSPS!Q20</f>
        <v>186</v>
      </c>
      <c r="H22">
        <f>SampleUSPS!S20</f>
        <v>29</v>
      </c>
      <c r="I22">
        <f>SampleUSPS!V20</f>
        <v>267</v>
      </c>
      <c r="J22">
        <f t="shared" si="0"/>
        <v>19</v>
      </c>
      <c r="L22">
        <f>SampleUSPS!O20</f>
        <v>102</v>
      </c>
      <c r="M22">
        <f>SampleUSPS!P20</f>
        <v>204</v>
      </c>
      <c r="N22">
        <f>SampleUSPS!R20</f>
        <v>204</v>
      </c>
      <c r="O22">
        <f>SampleUSPS!U20</f>
        <v>307</v>
      </c>
      <c r="Q22">
        <f>SampleUSPS!T20</f>
        <v>37778</v>
      </c>
    </row>
    <row r="23" spans="1:17" x14ac:dyDescent="0.3">
      <c r="A23" t="str">
        <f>SampleUSPS!B21</f>
        <v>/USPS_Sample/sample1</v>
      </c>
      <c r="B23">
        <f>SampleUSPS!H21</f>
        <v>4</v>
      </c>
      <c r="C23">
        <f>SampleUSPS!I21</f>
        <v>5</v>
      </c>
      <c r="D23">
        <f>SampleUSPS!M21</f>
        <v>761</v>
      </c>
      <c r="F23">
        <f>SampleUSPS!N21</f>
        <v>261</v>
      </c>
      <c r="G23">
        <f>SampleUSPS!Q21</f>
        <v>186</v>
      </c>
      <c r="H23">
        <f>SampleUSPS!S21</f>
        <v>30</v>
      </c>
      <c r="I23">
        <f>SampleUSPS!V21</f>
        <v>265</v>
      </c>
      <c r="J23">
        <f t="shared" si="0"/>
        <v>19</v>
      </c>
      <c r="L23">
        <f>SampleUSPS!O21</f>
        <v>102</v>
      </c>
      <c r="M23">
        <f>SampleUSPS!P21</f>
        <v>225</v>
      </c>
      <c r="N23">
        <f>SampleUSPS!R21</f>
        <v>225</v>
      </c>
      <c r="O23">
        <f>SampleUSPS!U21</f>
        <v>307</v>
      </c>
      <c r="Q23">
        <f>SampleUSPS!T21</f>
        <v>10002</v>
      </c>
    </row>
    <row r="24" spans="1:17" x14ac:dyDescent="0.3">
      <c r="A24" t="str">
        <f>SampleUSPS!B22</f>
        <v>/USPS_Sample/sample1</v>
      </c>
      <c r="B24">
        <f>SampleUSPS!H22</f>
        <v>5</v>
      </c>
      <c r="C24">
        <f>SampleUSPS!I22</f>
        <v>1</v>
      </c>
      <c r="D24">
        <f>SampleUSPS!M22</f>
        <v>1436</v>
      </c>
      <c r="F24">
        <f>SampleUSPS!N22</f>
        <v>305</v>
      </c>
      <c r="G24">
        <f>SampleUSPS!Q22</f>
        <v>201</v>
      </c>
      <c r="H24">
        <f>SampleUSPS!S22</f>
        <v>25</v>
      </c>
      <c r="I24">
        <f>SampleUSPS!V22</f>
        <v>891</v>
      </c>
      <c r="J24">
        <f t="shared" si="0"/>
        <v>14</v>
      </c>
      <c r="L24">
        <f>SampleUSPS!O22</f>
        <v>102</v>
      </c>
      <c r="M24">
        <f>SampleUSPS!P22</f>
        <v>204</v>
      </c>
      <c r="N24">
        <f>SampleUSPS!R22</f>
        <v>204</v>
      </c>
      <c r="O24">
        <f>SampleUSPS!U22</f>
        <v>512</v>
      </c>
      <c r="Q24">
        <f>SampleUSPS!T22</f>
        <v>92207</v>
      </c>
    </row>
    <row r="25" spans="1:17" x14ac:dyDescent="0.3">
      <c r="A25" t="str">
        <f>SampleUSPS!B23</f>
        <v>/USPS_Sample/sample1</v>
      </c>
      <c r="B25">
        <f>SampleUSPS!H23</f>
        <v>5</v>
      </c>
      <c r="C25">
        <f>SampleUSPS!I23</f>
        <v>2</v>
      </c>
      <c r="D25">
        <f>SampleUSPS!M23</f>
        <v>844</v>
      </c>
      <c r="F25">
        <f>SampleUSPS!N23</f>
        <v>257</v>
      </c>
      <c r="G25">
        <f>SampleUSPS!Q23</f>
        <v>184</v>
      </c>
      <c r="H25">
        <f>SampleUSPS!S23</f>
        <v>35</v>
      </c>
      <c r="I25">
        <f>SampleUSPS!V23</f>
        <v>350</v>
      </c>
      <c r="J25">
        <f t="shared" si="0"/>
        <v>18</v>
      </c>
      <c r="L25">
        <f>SampleUSPS!O23</f>
        <v>102</v>
      </c>
      <c r="M25">
        <f>SampleUSPS!P23</f>
        <v>204</v>
      </c>
      <c r="N25">
        <f>SampleUSPS!R23</f>
        <v>204</v>
      </c>
      <c r="O25">
        <f>SampleUSPS!U23</f>
        <v>368</v>
      </c>
      <c r="Q25">
        <f>SampleUSPS!T23</f>
        <v>54605</v>
      </c>
    </row>
    <row r="26" spans="1:17" x14ac:dyDescent="0.3">
      <c r="A26" t="str">
        <f>SampleUSPS!B24</f>
        <v>/USPS_Sample/sample1</v>
      </c>
      <c r="B26">
        <f>SampleUSPS!H24</f>
        <v>5</v>
      </c>
      <c r="C26">
        <f>SampleUSPS!I24</f>
        <v>3</v>
      </c>
      <c r="D26">
        <f>SampleUSPS!M24</f>
        <v>850</v>
      </c>
      <c r="F26">
        <f>SampleUSPS!N24</f>
        <v>305</v>
      </c>
      <c r="G26">
        <f>SampleUSPS!Q24</f>
        <v>193</v>
      </c>
      <c r="H26">
        <f>SampleUSPS!S24</f>
        <v>36</v>
      </c>
      <c r="I26">
        <f>SampleUSPS!V24</f>
        <v>301</v>
      </c>
      <c r="J26">
        <f t="shared" si="0"/>
        <v>15</v>
      </c>
      <c r="L26">
        <f>SampleUSPS!O24</f>
        <v>102</v>
      </c>
      <c r="M26">
        <f>SampleUSPS!P24</f>
        <v>204</v>
      </c>
      <c r="N26">
        <f>SampleUSPS!R24</f>
        <v>204</v>
      </c>
      <c r="O26">
        <f>SampleUSPS!U24</f>
        <v>307</v>
      </c>
      <c r="Q26">
        <f>SampleUSPS!T24</f>
        <v>37778</v>
      </c>
    </row>
    <row r="27" spans="1:17" x14ac:dyDescent="0.3">
      <c r="A27" t="str">
        <f>SampleUSPS!B25</f>
        <v>/USPS_Sample/sample1</v>
      </c>
      <c r="B27">
        <f>SampleUSPS!H25</f>
        <v>5</v>
      </c>
      <c r="C27">
        <f>SampleUSPS!I25</f>
        <v>4</v>
      </c>
      <c r="D27">
        <f>SampleUSPS!M25</f>
        <v>765</v>
      </c>
      <c r="F27">
        <f>SampleUSPS!N25</f>
        <v>257</v>
      </c>
      <c r="G27">
        <f>SampleUSPS!Q25</f>
        <v>189</v>
      </c>
      <c r="H27">
        <f>SampleUSPS!S25</f>
        <v>32</v>
      </c>
      <c r="I27">
        <f>SampleUSPS!V25</f>
        <v>270</v>
      </c>
      <c r="J27">
        <f t="shared" si="0"/>
        <v>17</v>
      </c>
      <c r="L27">
        <f>SampleUSPS!O25</f>
        <v>102</v>
      </c>
      <c r="M27">
        <f>SampleUSPS!P25</f>
        <v>204</v>
      </c>
      <c r="N27">
        <f>SampleUSPS!R25</f>
        <v>225</v>
      </c>
      <c r="O27">
        <f>SampleUSPS!U25</f>
        <v>307</v>
      </c>
      <c r="Q27">
        <f>SampleUSPS!T25</f>
        <v>10002</v>
      </c>
    </row>
    <row r="28" spans="1:17" x14ac:dyDescent="0.3">
      <c r="A28" t="str">
        <f>SampleUSPS!B26</f>
        <v>/USPS_Sample/sample1</v>
      </c>
      <c r="B28">
        <f>SampleUSPS!H26</f>
        <v>5</v>
      </c>
      <c r="C28">
        <f>SampleUSPS!I26</f>
        <v>5</v>
      </c>
      <c r="D28">
        <f>SampleUSPS!M26</f>
        <v>797</v>
      </c>
      <c r="F28">
        <f>SampleUSPS!N26</f>
        <v>255</v>
      </c>
      <c r="G28">
        <f>SampleUSPS!Q26</f>
        <v>195</v>
      </c>
      <c r="H28">
        <f>SampleUSPS!S26</f>
        <v>32</v>
      </c>
      <c r="I28">
        <f>SampleUSPS!V26</f>
        <v>297</v>
      </c>
      <c r="J28">
        <f t="shared" si="0"/>
        <v>18</v>
      </c>
      <c r="L28">
        <f>SampleUSPS!O26</f>
        <v>102</v>
      </c>
      <c r="M28">
        <f>SampleUSPS!P26</f>
        <v>204</v>
      </c>
      <c r="N28">
        <f>SampleUSPS!R26</f>
        <v>225</v>
      </c>
      <c r="O28">
        <f>SampleUSPS!U26</f>
        <v>307</v>
      </c>
      <c r="Q28">
        <f>SampleUSPS!T26</f>
        <v>10000</v>
      </c>
    </row>
    <row r="29" spans="1:17" x14ac:dyDescent="0.3">
      <c r="A29" t="str">
        <f>SampleUSPS!B27</f>
        <v>/USPS_Sample/sample2</v>
      </c>
      <c r="B29">
        <f>SampleUSPS!H27</f>
        <v>1</v>
      </c>
      <c r="C29">
        <f>SampleUSPS!I27</f>
        <v>1</v>
      </c>
      <c r="D29">
        <f>SampleUSPS!M27</f>
        <v>4518</v>
      </c>
      <c r="F29">
        <f>SampleUSPS!N27</f>
        <v>369</v>
      </c>
      <c r="G29">
        <f>SampleUSPS!Q27</f>
        <v>254</v>
      </c>
      <c r="H29">
        <f>SampleUSPS!S27</f>
        <v>15</v>
      </c>
      <c r="I29">
        <f>SampleUSPS!V27</f>
        <v>3859</v>
      </c>
      <c r="J29">
        <f t="shared" ref="J29:J92" si="1">D29-SUM(F29:I29)</f>
        <v>21</v>
      </c>
      <c r="L29">
        <f>SampleUSPS!O27</f>
        <v>143</v>
      </c>
      <c r="M29">
        <f>SampleUSPS!P27</f>
        <v>266</v>
      </c>
      <c r="N29">
        <f>SampleUSPS!R27</f>
        <v>266</v>
      </c>
      <c r="O29">
        <f>SampleUSPS!U27</f>
        <v>1128</v>
      </c>
      <c r="Q29">
        <f>SampleUSPS!T27</f>
        <v>5809454</v>
      </c>
    </row>
    <row r="30" spans="1:17" x14ac:dyDescent="0.3">
      <c r="A30" t="str">
        <f>SampleUSPS!B28</f>
        <v>/USPS_Sample/sample2</v>
      </c>
      <c r="B30">
        <f>SampleUSPS!H28</f>
        <v>1</v>
      </c>
      <c r="C30">
        <f>SampleUSPS!I28</f>
        <v>2</v>
      </c>
      <c r="D30">
        <f>SampleUSPS!M28</f>
        <v>2454</v>
      </c>
      <c r="F30">
        <f>SampleUSPS!N28</f>
        <v>361</v>
      </c>
      <c r="G30">
        <f>SampleUSPS!Q28</f>
        <v>250</v>
      </c>
      <c r="H30">
        <f>SampleUSPS!S28</f>
        <v>21</v>
      </c>
      <c r="I30">
        <f>SampleUSPS!V28</f>
        <v>1806</v>
      </c>
      <c r="J30">
        <f t="shared" si="1"/>
        <v>16</v>
      </c>
      <c r="L30">
        <f>SampleUSPS!O28</f>
        <v>143</v>
      </c>
      <c r="M30">
        <f>SampleUSPS!P28</f>
        <v>286</v>
      </c>
      <c r="N30">
        <f>SampleUSPS!R28</f>
        <v>286</v>
      </c>
      <c r="O30">
        <f>SampleUSPS!U28</f>
        <v>701</v>
      </c>
      <c r="Q30">
        <f>SampleUSPS!T28</f>
        <v>2429750</v>
      </c>
    </row>
    <row r="31" spans="1:17" x14ac:dyDescent="0.3">
      <c r="A31" t="str">
        <f>SampleUSPS!B29</f>
        <v>/USPS_Sample/sample2</v>
      </c>
      <c r="B31">
        <f>SampleUSPS!H29</f>
        <v>1</v>
      </c>
      <c r="C31">
        <f>SampleUSPS!I29</f>
        <v>3</v>
      </c>
      <c r="D31">
        <f>SampleUSPS!M29</f>
        <v>1168</v>
      </c>
      <c r="F31">
        <f>SampleUSPS!N29</f>
        <v>319</v>
      </c>
      <c r="G31">
        <f>SampleUSPS!Q29</f>
        <v>244</v>
      </c>
      <c r="H31">
        <f>SampleUSPS!S29</f>
        <v>24</v>
      </c>
      <c r="I31">
        <f>SampleUSPS!V29</f>
        <v>562</v>
      </c>
      <c r="J31">
        <f t="shared" si="1"/>
        <v>19</v>
      </c>
      <c r="L31">
        <f>SampleUSPS!O29</f>
        <v>143</v>
      </c>
      <c r="M31">
        <f>SampleUSPS!P29</f>
        <v>286</v>
      </c>
      <c r="N31">
        <f>SampleUSPS!R29</f>
        <v>307</v>
      </c>
      <c r="O31">
        <f>SampleUSPS!U29</f>
        <v>593</v>
      </c>
      <c r="Q31">
        <f>SampleUSPS!T29</f>
        <v>478251</v>
      </c>
    </row>
    <row r="32" spans="1:17" x14ac:dyDescent="0.3">
      <c r="A32" t="str">
        <f>SampleUSPS!B30</f>
        <v>/USPS_Sample/sample2</v>
      </c>
      <c r="B32">
        <f>SampleUSPS!H30</f>
        <v>1</v>
      </c>
      <c r="C32">
        <f>SampleUSPS!I30</f>
        <v>4</v>
      </c>
      <c r="D32">
        <f>SampleUSPS!M30</f>
        <v>999</v>
      </c>
      <c r="F32">
        <f>SampleUSPS!N30</f>
        <v>349</v>
      </c>
      <c r="G32">
        <f>SampleUSPS!Q30</f>
        <v>246</v>
      </c>
      <c r="H32">
        <f>SampleUSPS!S30</f>
        <v>23</v>
      </c>
      <c r="I32">
        <f>SampleUSPS!V30</f>
        <v>364</v>
      </c>
      <c r="J32">
        <f t="shared" si="1"/>
        <v>17</v>
      </c>
      <c r="L32">
        <f>SampleUSPS!O30</f>
        <v>143</v>
      </c>
      <c r="M32">
        <f>SampleUSPS!P30</f>
        <v>266</v>
      </c>
      <c r="N32">
        <f>SampleUSPS!R30</f>
        <v>286</v>
      </c>
      <c r="O32">
        <f>SampleUSPS!U30</f>
        <v>491</v>
      </c>
      <c r="Q32">
        <f>SampleUSPS!T30</f>
        <v>319894</v>
      </c>
    </row>
    <row r="33" spans="1:17" x14ac:dyDescent="0.3">
      <c r="A33" t="str">
        <f>SampleUSPS!B31</f>
        <v>/USPS_Sample/sample2</v>
      </c>
      <c r="B33">
        <f>SampleUSPS!H31</f>
        <v>1</v>
      </c>
      <c r="C33">
        <f>SampleUSPS!I31</f>
        <v>5</v>
      </c>
      <c r="D33">
        <f>SampleUSPS!M31</f>
        <v>970</v>
      </c>
      <c r="F33">
        <f>SampleUSPS!N31</f>
        <v>374</v>
      </c>
      <c r="G33">
        <f>SampleUSPS!Q31</f>
        <v>259</v>
      </c>
      <c r="H33">
        <f>SampleUSPS!S31</f>
        <v>24</v>
      </c>
      <c r="I33">
        <f>SampleUSPS!V31</f>
        <v>296</v>
      </c>
      <c r="J33">
        <f t="shared" si="1"/>
        <v>17</v>
      </c>
      <c r="L33">
        <f>SampleUSPS!O31</f>
        <v>143</v>
      </c>
      <c r="M33">
        <f>SampleUSPS!P31</f>
        <v>266</v>
      </c>
      <c r="N33">
        <f>SampleUSPS!R31</f>
        <v>286</v>
      </c>
      <c r="O33">
        <f>SampleUSPS!U31</f>
        <v>450</v>
      </c>
      <c r="Q33">
        <f>SampleUSPS!T31</f>
        <v>206112</v>
      </c>
    </row>
    <row r="34" spans="1:17" x14ac:dyDescent="0.3">
      <c r="A34" t="str">
        <f>SampleUSPS!B32</f>
        <v>/USPS_Sample/sample2</v>
      </c>
      <c r="B34">
        <f>SampleUSPS!H32</f>
        <v>2</v>
      </c>
      <c r="C34">
        <f>SampleUSPS!I32</f>
        <v>1</v>
      </c>
      <c r="D34">
        <f>SampleUSPS!M32</f>
        <v>3250</v>
      </c>
      <c r="F34">
        <f>SampleUSPS!N32</f>
        <v>349</v>
      </c>
      <c r="G34">
        <f>SampleUSPS!Q32</f>
        <v>266</v>
      </c>
      <c r="H34">
        <f>SampleUSPS!S32</f>
        <v>23</v>
      </c>
      <c r="I34">
        <f>SampleUSPS!V32</f>
        <v>2595</v>
      </c>
      <c r="J34">
        <f t="shared" si="1"/>
        <v>17</v>
      </c>
      <c r="L34">
        <f>SampleUSPS!O32</f>
        <v>143</v>
      </c>
      <c r="M34">
        <f>SampleUSPS!P32</f>
        <v>307</v>
      </c>
      <c r="N34">
        <f>SampleUSPS!R32</f>
        <v>307</v>
      </c>
      <c r="O34">
        <f>SampleUSPS!U32</f>
        <v>1046</v>
      </c>
      <c r="Q34">
        <f>SampleUSPS!T32</f>
        <v>2429758</v>
      </c>
    </row>
    <row r="35" spans="1:17" x14ac:dyDescent="0.3">
      <c r="A35" t="str">
        <f>SampleUSPS!B33</f>
        <v>/USPS_Sample/sample2</v>
      </c>
      <c r="B35">
        <f>SampleUSPS!H33</f>
        <v>2</v>
      </c>
      <c r="C35">
        <f>SampleUSPS!I33</f>
        <v>2</v>
      </c>
      <c r="D35">
        <f>SampleUSPS!M33</f>
        <v>1532</v>
      </c>
      <c r="F35">
        <f>SampleUSPS!N33</f>
        <v>356</v>
      </c>
      <c r="G35">
        <f>SampleUSPS!Q33</f>
        <v>262</v>
      </c>
      <c r="H35">
        <f>SampleUSPS!S33</f>
        <v>32</v>
      </c>
      <c r="I35">
        <f>SampleUSPS!V33</f>
        <v>866</v>
      </c>
      <c r="J35">
        <f t="shared" si="1"/>
        <v>16</v>
      </c>
      <c r="L35">
        <f>SampleUSPS!O33</f>
        <v>143</v>
      </c>
      <c r="M35">
        <f>SampleUSPS!P33</f>
        <v>286</v>
      </c>
      <c r="N35">
        <f>SampleUSPS!R33</f>
        <v>286</v>
      </c>
      <c r="O35">
        <f>SampleUSPS!U33</f>
        <v>716</v>
      </c>
      <c r="Q35">
        <f>SampleUSPS!T33</f>
        <v>478251</v>
      </c>
    </row>
    <row r="36" spans="1:17" x14ac:dyDescent="0.3">
      <c r="A36" t="str">
        <f>SampleUSPS!B34</f>
        <v>/USPS_Sample/sample2</v>
      </c>
      <c r="B36">
        <f>SampleUSPS!H34</f>
        <v>2</v>
      </c>
      <c r="C36">
        <f>SampleUSPS!I34</f>
        <v>3</v>
      </c>
      <c r="D36">
        <f>SampleUSPS!M34</f>
        <v>1058</v>
      </c>
      <c r="F36">
        <f>SampleUSPS!N34</f>
        <v>323</v>
      </c>
      <c r="G36">
        <f>SampleUSPS!Q34</f>
        <v>242</v>
      </c>
      <c r="H36">
        <f>SampleUSPS!S34</f>
        <v>29</v>
      </c>
      <c r="I36">
        <f>SampleUSPS!V34</f>
        <v>444</v>
      </c>
      <c r="J36">
        <f t="shared" si="1"/>
        <v>20</v>
      </c>
      <c r="L36">
        <f>SampleUSPS!O34</f>
        <v>143</v>
      </c>
      <c r="M36">
        <f>SampleUSPS!P34</f>
        <v>307</v>
      </c>
      <c r="N36">
        <f>SampleUSPS!R34</f>
        <v>307</v>
      </c>
      <c r="O36">
        <f>SampleUSPS!U34</f>
        <v>573</v>
      </c>
      <c r="Q36">
        <f>SampleUSPS!T34</f>
        <v>319894</v>
      </c>
    </row>
    <row r="37" spans="1:17" x14ac:dyDescent="0.3">
      <c r="A37" t="str">
        <f>SampleUSPS!B35</f>
        <v>/USPS_Sample/sample2</v>
      </c>
      <c r="B37">
        <f>SampleUSPS!H35</f>
        <v>2</v>
      </c>
      <c r="C37">
        <f>SampleUSPS!I35</f>
        <v>4</v>
      </c>
      <c r="D37">
        <f>SampleUSPS!M35</f>
        <v>1050</v>
      </c>
      <c r="F37">
        <f>SampleUSPS!N35</f>
        <v>342</v>
      </c>
      <c r="G37">
        <f>SampleUSPS!Q35</f>
        <v>243</v>
      </c>
      <c r="H37">
        <f>SampleUSPS!S35</f>
        <v>28</v>
      </c>
      <c r="I37">
        <f>SampleUSPS!V35</f>
        <v>417</v>
      </c>
      <c r="J37">
        <f t="shared" si="1"/>
        <v>20</v>
      </c>
      <c r="L37">
        <f>SampleUSPS!O35</f>
        <v>143</v>
      </c>
      <c r="M37">
        <f>SampleUSPS!P35</f>
        <v>286</v>
      </c>
      <c r="N37">
        <f>SampleUSPS!R35</f>
        <v>286</v>
      </c>
      <c r="O37">
        <f>SampleUSPS!U35</f>
        <v>471</v>
      </c>
      <c r="Q37">
        <f>SampleUSPS!T35</f>
        <v>206112</v>
      </c>
    </row>
    <row r="38" spans="1:17" x14ac:dyDescent="0.3">
      <c r="A38" t="str">
        <f>SampleUSPS!B36</f>
        <v>/USPS_Sample/sample2</v>
      </c>
      <c r="B38">
        <f>SampleUSPS!H36</f>
        <v>2</v>
      </c>
      <c r="C38">
        <f>SampleUSPS!I36</f>
        <v>5</v>
      </c>
      <c r="D38">
        <f>SampleUSPS!M36</f>
        <v>1030</v>
      </c>
      <c r="F38">
        <f>SampleUSPS!N36</f>
        <v>336</v>
      </c>
      <c r="G38">
        <f>SampleUSPS!Q36</f>
        <v>261</v>
      </c>
      <c r="H38">
        <f>SampleUSPS!S36</f>
        <v>30</v>
      </c>
      <c r="I38">
        <f>SampleUSPS!V36</f>
        <v>386</v>
      </c>
      <c r="J38">
        <f t="shared" si="1"/>
        <v>17</v>
      </c>
      <c r="L38">
        <f>SampleUSPS!O36</f>
        <v>143</v>
      </c>
      <c r="M38">
        <f>SampleUSPS!P36</f>
        <v>286</v>
      </c>
      <c r="N38">
        <f>SampleUSPS!R36</f>
        <v>286</v>
      </c>
      <c r="O38">
        <f>SampleUSPS!U36</f>
        <v>409</v>
      </c>
      <c r="Q38">
        <f>SampleUSPS!T36</f>
        <v>104244</v>
      </c>
    </row>
    <row r="39" spans="1:17" x14ac:dyDescent="0.3">
      <c r="A39" t="str">
        <f>SampleUSPS!B37</f>
        <v>/USPS_Sample/sample2</v>
      </c>
      <c r="B39">
        <f>SampleUSPS!H37</f>
        <v>3</v>
      </c>
      <c r="C39">
        <f>SampleUSPS!I37</f>
        <v>1</v>
      </c>
      <c r="D39">
        <f>SampleUSPS!M37</f>
        <v>2862</v>
      </c>
      <c r="F39">
        <f>SampleUSPS!N37</f>
        <v>329</v>
      </c>
      <c r="G39">
        <f>SampleUSPS!Q37</f>
        <v>251</v>
      </c>
      <c r="H39">
        <f>SampleUSPS!S37</f>
        <v>25</v>
      </c>
      <c r="I39">
        <f>SampleUSPS!V37</f>
        <v>2239</v>
      </c>
      <c r="J39">
        <f t="shared" si="1"/>
        <v>18</v>
      </c>
      <c r="L39">
        <f>SampleUSPS!O37</f>
        <v>143</v>
      </c>
      <c r="M39">
        <f>SampleUSPS!P37</f>
        <v>286</v>
      </c>
      <c r="N39">
        <f>SampleUSPS!R37</f>
        <v>286</v>
      </c>
      <c r="O39">
        <f>SampleUSPS!U37</f>
        <v>88</v>
      </c>
      <c r="Q39">
        <f>SampleUSPS!T37</f>
        <v>478253</v>
      </c>
    </row>
    <row r="40" spans="1:17" x14ac:dyDescent="0.3">
      <c r="A40" t="str">
        <f>SampleUSPS!B38</f>
        <v>/USPS_Sample/sample2</v>
      </c>
      <c r="B40">
        <f>SampleUSPS!H38</f>
        <v>3</v>
      </c>
      <c r="C40">
        <f>SampleUSPS!I38</f>
        <v>2</v>
      </c>
      <c r="D40">
        <f>SampleUSPS!M38</f>
        <v>1296</v>
      </c>
      <c r="F40">
        <f>SampleUSPS!N38</f>
        <v>327</v>
      </c>
      <c r="G40">
        <f>SampleUSPS!Q38</f>
        <v>268</v>
      </c>
      <c r="H40">
        <f>SampleUSPS!S38</f>
        <v>28</v>
      </c>
      <c r="I40">
        <f>SampleUSPS!V38</f>
        <v>653</v>
      </c>
      <c r="J40">
        <f t="shared" si="1"/>
        <v>20</v>
      </c>
      <c r="L40">
        <f>SampleUSPS!O38</f>
        <v>143</v>
      </c>
      <c r="M40">
        <f>SampleUSPS!P38</f>
        <v>286</v>
      </c>
      <c r="N40">
        <f>SampleUSPS!R38</f>
        <v>286</v>
      </c>
      <c r="O40">
        <f>SampleUSPS!U38</f>
        <v>696</v>
      </c>
      <c r="Q40">
        <f>SampleUSPS!T38</f>
        <v>319894</v>
      </c>
    </row>
    <row r="41" spans="1:17" x14ac:dyDescent="0.3">
      <c r="A41" t="str">
        <f>SampleUSPS!B39</f>
        <v>/USPS_Sample/sample2</v>
      </c>
      <c r="B41">
        <f>SampleUSPS!H39</f>
        <v>3</v>
      </c>
      <c r="C41">
        <f>SampleUSPS!I39</f>
        <v>3</v>
      </c>
      <c r="D41">
        <f>SampleUSPS!M39</f>
        <v>1046</v>
      </c>
      <c r="F41">
        <f>SampleUSPS!N39</f>
        <v>339</v>
      </c>
      <c r="G41">
        <f>SampleUSPS!Q39</f>
        <v>247</v>
      </c>
      <c r="H41">
        <f>SampleUSPS!S39</f>
        <v>35</v>
      </c>
      <c r="I41">
        <f>SampleUSPS!V39</f>
        <v>407</v>
      </c>
      <c r="J41">
        <f t="shared" si="1"/>
        <v>18</v>
      </c>
      <c r="L41">
        <f>SampleUSPS!O39</f>
        <v>143</v>
      </c>
      <c r="M41">
        <f>SampleUSPS!P39</f>
        <v>307</v>
      </c>
      <c r="N41">
        <f>SampleUSPS!R39</f>
        <v>307</v>
      </c>
      <c r="O41">
        <f>SampleUSPS!U39</f>
        <v>532</v>
      </c>
      <c r="Q41">
        <f>SampleUSPS!T39</f>
        <v>206112</v>
      </c>
    </row>
    <row r="42" spans="1:17" x14ac:dyDescent="0.3">
      <c r="A42" t="str">
        <f>SampleUSPS!B40</f>
        <v>/USPS_Sample/sample2</v>
      </c>
      <c r="B42">
        <f>SampleUSPS!H40</f>
        <v>3</v>
      </c>
      <c r="C42">
        <f>SampleUSPS!I40</f>
        <v>4</v>
      </c>
      <c r="D42">
        <f>SampleUSPS!M40</f>
        <v>1096</v>
      </c>
      <c r="F42">
        <f>SampleUSPS!N40</f>
        <v>342</v>
      </c>
      <c r="G42">
        <f>SampleUSPS!Q40</f>
        <v>269</v>
      </c>
      <c r="H42">
        <f>SampleUSPS!S40</f>
        <v>35</v>
      </c>
      <c r="I42">
        <f>SampleUSPS!V40</f>
        <v>431</v>
      </c>
      <c r="J42">
        <f t="shared" si="1"/>
        <v>19</v>
      </c>
      <c r="L42">
        <f>SampleUSPS!O40</f>
        <v>143</v>
      </c>
      <c r="M42">
        <f>SampleUSPS!P40</f>
        <v>307</v>
      </c>
      <c r="N42">
        <f>SampleUSPS!R40</f>
        <v>307</v>
      </c>
      <c r="O42">
        <f>SampleUSPS!U40</f>
        <v>471</v>
      </c>
      <c r="Q42">
        <f>SampleUSPS!T40</f>
        <v>104244</v>
      </c>
    </row>
    <row r="43" spans="1:17" x14ac:dyDescent="0.3">
      <c r="A43" t="str">
        <f>SampleUSPS!B41</f>
        <v>/USPS_Sample/sample2</v>
      </c>
      <c r="B43">
        <f>SampleUSPS!H41</f>
        <v>3</v>
      </c>
      <c r="C43">
        <f>SampleUSPS!I41</f>
        <v>5</v>
      </c>
      <c r="D43">
        <f>SampleUSPS!M41</f>
        <v>1054</v>
      </c>
      <c r="F43">
        <f>SampleUSPS!N41</f>
        <v>350</v>
      </c>
      <c r="G43">
        <f>SampleUSPS!Q41</f>
        <v>260</v>
      </c>
      <c r="H43">
        <f>SampleUSPS!S41</f>
        <v>36</v>
      </c>
      <c r="I43">
        <f>SampleUSPS!V41</f>
        <v>392</v>
      </c>
      <c r="J43">
        <f t="shared" si="1"/>
        <v>16</v>
      </c>
      <c r="L43">
        <f>SampleUSPS!O41</f>
        <v>143</v>
      </c>
      <c r="M43">
        <f>SampleUSPS!P41</f>
        <v>307</v>
      </c>
      <c r="N43">
        <f>SampleUSPS!R41</f>
        <v>307</v>
      </c>
      <c r="O43">
        <f>SampleUSPS!U41</f>
        <v>450</v>
      </c>
      <c r="Q43">
        <f>SampleUSPS!T41</f>
        <v>61504</v>
      </c>
    </row>
    <row r="44" spans="1:17" x14ac:dyDescent="0.3">
      <c r="A44" t="str">
        <f>SampleUSPS!B42</f>
        <v>/USPS_Sample/sample2</v>
      </c>
      <c r="B44">
        <f>SampleUSPS!H42</f>
        <v>4</v>
      </c>
      <c r="C44">
        <f>SampleUSPS!I42</f>
        <v>1</v>
      </c>
      <c r="D44">
        <f>SampleUSPS!M42</f>
        <v>2933</v>
      </c>
      <c r="F44">
        <f>SampleUSPS!N42</f>
        <v>343</v>
      </c>
      <c r="G44">
        <f>SampleUSPS!Q42</f>
        <v>256</v>
      </c>
      <c r="H44">
        <f>SampleUSPS!S42</f>
        <v>30</v>
      </c>
      <c r="I44">
        <f>SampleUSPS!V42</f>
        <v>2286</v>
      </c>
      <c r="J44">
        <f t="shared" si="1"/>
        <v>18</v>
      </c>
      <c r="L44">
        <f>SampleUSPS!O42</f>
        <v>143</v>
      </c>
      <c r="M44">
        <f>SampleUSPS!P42</f>
        <v>286</v>
      </c>
      <c r="N44">
        <f>SampleUSPS!R42</f>
        <v>307</v>
      </c>
      <c r="O44">
        <f>SampleUSPS!U42</f>
        <v>1024</v>
      </c>
      <c r="Q44">
        <f>SampleUSPS!T42</f>
        <v>319900</v>
      </c>
    </row>
    <row r="45" spans="1:17" x14ac:dyDescent="0.3">
      <c r="A45" t="str">
        <f>SampleUSPS!B43</f>
        <v>/USPS_Sample/sample2</v>
      </c>
      <c r="B45">
        <f>SampleUSPS!H43</f>
        <v>4</v>
      </c>
      <c r="C45">
        <f>SampleUSPS!I43</f>
        <v>2</v>
      </c>
      <c r="D45">
        <f>SampleUSPS!M43</f>
        <v>1259</v>
      </c>
      <c r="F45">
        <f>SampleUSPS!N43</f>
        <v>331</v>
      </c>
      <c r="G45">
        <f>SampleUSPS!Q43</f>
        <v>260</v>
      </c>
      <c r="H45">
        <f>SampleUSPS!S43</f>
        <v>35</v>
      </c>
      <c r="I45">
        <f>SampleUSPS!V43</f>
        <v>613</v>
      </c>
      <c r="J45">
        <f t="shared" si="1"/>
        <v>20</v>
      </c>
      <c r="L45">
        <f>SampleUSPS!O43</f>
        <v>143</v>
      </c>
      <c r="M45">
        <f>SampleUSPS!P43</f>
        <v>286</v>
      </c>
      <c r="N45">
        <f>SampleUSPS!R43</f>
        <v>307</v>
      </c>
      <c r="O45">
        <f>SampleUSPS!U43</f>
        <v>655</v>
      </c>
      <c r="Q45">
        <f>SampleUSPS!T43</f>
        <v>206112</v>
      </c>
    </row>
    <row r="46" spans="1:17" x14ac:dyDescent="0.3">
      <c r="A46" t="str">
        <f>SampleUSPS!B44</f>
        <v>/USPS_Sample/sample2</v>
      </c>
      <c r="B46">
        <f>SampleUSPS!H44</f>
        <v>4</v>
      </c>
      <c r="C46">
        <f>SampleUSPS!I44</f>
        <v>3</v>
      </c>
      <c r="D46">
        <f>SampleUSPS!M44</f>
        <v>1117</v>
      </c>
      <c r="F46">
        <f>SampleUSPS!N44</f>
        <v>381</v>
      </c>
      <c r="G46">
        <f>SampleUSPS!Q44</f>
        <v>268</v>
      </c>
      <c r="H46">
        <f>SampleUSPS!S44</f>
        <v>37</v>
      </c>
      <c r="I46">
        <f>SampleUSPS!V44</f>
        <v>405</v>
      </c>
      <c r="J46">
        <f t="shared" si="1"/>
        <v>26</v>
      </c>
      <c r="L46">
        <f>SampleUSPS!O44</f>
        <v>143</v>
      </c>
      <c r="M46">
        <f>SampleUSPS!P44</f>
        <v>286</v>
      </c>
      <c r="N46">
        <f>SampleUSPS!R44</f>
        <v>307</v>
      </c>
      <c r="O46">
        <f>SampleUSPS!U44</f>
        <v>491</v>
      </c>
      <c r="Q46">
        <f>SampleUSPS!T44</f>
        <v>104244</v>
      </c>
    </row>
    <row r="47" spans="1:17" x14ac:dyDescent="0.3">
      <c r="A47" t="str">
        <f>SampleUSPS!B45</f>
        <v>/USPS_Sample/sample2</v>
      </c>
      <c r="B47">
        <f>SampleUSPS!H45</f>
        <v>4</v>
      </c>
      <c r="C47">
        <f>SampleUSPS!I45</f>
        <v>4</v>
      </c>
      <c r="D47">
        <f>SampleUSPS!M45</f>
        <v>1132</v>
      </c>
      <c r="F47">
        <f>SampleUSPS!N45</f>
        <v>325</v>
      </c>
      <c r="G47">
        <f>SampleUSPS!Q45</f>
        <v>250</v>
      </c>
      <c r="H47">
        <f>SampleUSPS!S45</f>
        <v>39</v>
      </c>
      <c r="I47">
        <f>SampleUSPS!V45</f>
        <v>501</v>
      </c>
      <c r="J47">
        <f t="shared" si="1"/>
        <v>17</v>
      </c>
      <c r="L47">
        <f>SampleUSPS!O45</f>
        <v>143</v>
      </c>
      <c r="M47">
        <f>SampleUSPS!P45</f>
        <v>307</v>
      </c>
      <c r="N47">
        <f>SampleUSPS!R45</f>
        <v>327</v>
      </c>
      <c r="O47">
        <f>SampleUSPS!U45</f>
        <v>471</v>
      </c>
      <c r="Q47">
        <f>SampleUSPS!T45</f>
        <v>61504</v>
      </c>
    </row>
    <row r="48" spans="1:17" x14ac:dyDescent="0.3">
      <c r="A48" t="str">
        <f>SampleUSPS!B46</f>
        <v>/USPS_Sample/sample2</v>
      </c>
      <c r="B48">
        <f>SampleUSPS!H46</f>
        <v>4</v>
      </c>
      <c r="C48">
        <f>SampleUSPS!I46</f>
        <v>5</v>
      </c>
      <c r="D48">
        <f>SampleUSPS!M46</f>
        <v>1037</v>
      </c>
      <c r="F48">
        <f>SampleUSPS!N46</f>
        <v>348</v>
      </c>
      <c r="G48">
        <f>SampleUSPS!Q46</f>
        <v>268</v>
      </c>
      <c r="H48">
        <f>SampleUSPS!S46</f>
        <v>43</v>
      </c>
      <c r="I48">
        <f>SampleUSPS!V46</f>
        <v>358</v>
      </c>
      <c r="J48">
        <f t="shared" si="1"/>
        <v>20</v>
      </c>
      <c r="L48">
        <f>SampleUSPS!O46</f>
        <v>143</v>
      </c>
      <c r="M48">
        <f>SampleUSPS!P46</f>
        <v>286</v>
      </c>
      <c r="N48">
        <f>SampleUSPS!R46</f>
        <v>307</v>
      </c>
      <c r="O48">
        <f>SampleUSPS!U46</f>
        <v>430</v>
      </c>
      <c r="Q48">
        <f>SampleUSPS!T46</f>
        <v>15857</v>
      </c>
    </row>
    <row r="49" spans="1:17" x14ac:dyDescent="0.3">
      <c r="A49" t="str">
        <f>SampleUSPS!B47</f>
        <v>/USPS_Sample/sample2</v>
      </c>
      <c r="B49">
        <f>SampleUSPS!H47</f>
        <v>5</v>
      </c>
      <c r="C49">
        <f>SampleUSPS!I47</f>
        <v>1</v>
      </c>
      <c r="D49">
        <f>SampleUSPS!M47</f>
        <v>3044</v>
      </c>
      <c r="F49">
        <f>SampleUSPS!N47</f>
        <v>350</v>
      </c>
      <c r="G49">
        <f>SampleUSPS!Q47</f>
        <v>277</v>
      </c>
      <c r="H49">
        <f>SampleUSPS!S47</f>
        <v>34</v>
      </c>
      <c r="I49">
        <f>SampleUSPS!V47</f>
        <v>2359</v>
      </c>
      <c r="J49">
        <f t="shared" si="1"/>
        <v>24</v>
      </c>
      <c r="L49">
        <f>SampleUSPS!O47</f>
        <v>143</v>
      </c>
      <c r="M49">
        <f>SampleUSPS!P47</f>
        <v>307</v>
      </c>
      <c r="N49">
        <f>SampleUSPS!R47</f>
        <v>307</v>
      </c>
      <c r="O49">
        <f>SampleUSPS!U47</f>
        <v>1003</v>
      </c>
      <c r="Q49">
        <f>SampleUSPS!T47</f>
        <v>206122</v>
      </c>
    </row>
    <row r="50" spans="1:17" x14ac:dyDescent="0.3">
      <c r="A50" t="str">
        <f>SampleUSPS!B48</f>
        <v>/USPS_Sample/sample2</v>
      </c>
      <c r="B50">
        <f>SampleUSPS!H48</f>
        <v>5</v>
      </c>
      <c r="C50">
        <f>SampleUSPS!I48</f>
        <v>2</v>
      </c>
      <c r="D50">
        <f>SampleUSPS!M48</f>
        <v>1376</v>
      </c>
      <c r="F50">
        <f>SampleUSPS!N48</f>
        <v>328</v>
      </c>
      <c r="G50">
        <f>SampleUSPS!Q48</f>
        <v>258</v>
      </c>
      <c r="H50">
        <f>SampleUSPS!S48</f>
        <v>41</v>
      </c>
      <c r="I50">
        <f>SampleUSPS!V48</f>
        <v>729</v>
      </c>
      <c r="J50">
        <f t="shared" si="1"/>
        <v>20</v>
      </c>
      <c r="L50">
        <f>SampleUSPS!O48</f>
        <v>143</v>
      </c>
      <c r="M50">
        <f>SampleUSPS!P48</f>
        <v>307</v>
      </c>
      <c r="N50">
        <f>SampleUSPS!R48</f>
        <v>307</v>
      </c>
      <c r="O50">
        <f>SampleUSPS!U48</f>
        <v>634</v>
      </c>
      <c r="Q50">
        <f>SampleUSPS!T48</f>
        <v>104244</v>
      </c>
    </row>
    <row r="51" spans="1:17" x14ac:dyDescent="0.3">
      <c r="A51" t="str">
        <f>SampleUSPS!B49</f>
        <v>/USPS_Sample/sample2</v>
      </c>
      <c r="B51">
        <f>SampleUSPS!H49</f>
        <v>5</v>
      </c>
      <c r="C51">
        <f>SampleUSPS!I49</f>
        <v>3</v>
      </c>
      <c r="D51">
        <f>SampleUSPS!M49</f>
        <v>1125</v>
      </c>
      <c r="F51">
        <f>SampleUSPS!N49</f>
        <v>351</v>
      </c>
      <c r="G51">
        <f>SampleUSPS!Q49</f>
        <v>254</v>
      </c>
      <c r="H51">
        <f>SampleUSPS!S49</f>
        <v>48</v>
      </c>
      <c r="I51">
        <f>SampleUSPS!V49</f>
        <v>456</v>
      </c>
      <c r="J51">
        <f t="shared" si="1"/>
        <v>16</v>
      </c>
      <c r="L51">
        <f>SampleUSPS!O49</f>
        <v>143</v>
      </c>
      <c r="M51">
        <f>SampleUSPS!P49</f>
        <v>286</v>
      </c>
      <c r="N51">
        <f>SampleUSPS!R49</f>
        <v>307</v>
      </c>
      <c r="O51">
        <f>SampleUSPS!U49</f>
        <v>491</v>
      </c>
      <c r="Q51">
        <f>SampleUSPS!T49</f>
        <v>61504</v>
      </c>
    </row>
    <row r="52" spans="1:17" x14ac:dyDescent="0.3">
      <c r="A52" t="str">
        <f>SampleUSPS!B50</f>
        <v>/USPS_Sample/sample2</v>
      </c>
      <c r="B52">
        <f>SampleUSPS!H50</f>
        <v>5</v>
      </c>
      <c r="C52">
        <f>SampleUSPS!I50</f>
        <v>4</v>
      </c>
      <c r="D52">
        <f>SampleUSPS!M50</f>
        <v>1085</v>
      </c>
      <c r="F52">
        <f>SampleUSPS!N50</f>
        <v>327</v>
      </c>
      <c r="G52">
        <f>SampleUSPS!Q50</f>
        <v>253</v>
      </c>
      <c r="H52">
        <f>SampleUSPS!S50</f>
        <v>57</v>
      </c>
      <c r="I52">
        <f>SampleUSPS!V50</f>
        <v>429</v>
      </c>
      <c r="J52">
        <f t="shared" si="1"/>
        <v>19</v>
      </c>
      <c r="L52">
        <f>SampleUSPS!O50</f>
        <v>143</v>
      </c>
      <c r="M52">
        <f>SampleUSPS!P50</f>
        <v>327</v>
      </c>
      <c r="N52">
        <f>SampleUSPS!R50</f>
        <v>327</v>
      </c>
      <c r="O52">
        <f>SampleUSPS!U50</f>
        <v>471</v>
      </c>
      <c r="Q52">
        <f>SampleUSPS!T50</f>
        <v>15857</v>
      </c>
    </row>
    <row r="53" spans="1:17" x14ac:dyDescent="0.3">
      <c r="A53" t="str">
        <f>SampleUSPS!B51</f>
        <v>/USPS_Sample/sample2</v>
      </c>
      <c r="B53">
        <f>SampleUSPS!H51</f>
        <v>5</v>
      </c>
      <c r="C53">
        <f>SampleUSPS!I51</f>
        <v>5</v>
      </c>
      <c r="D53">
        <f>SampleUSPS!M51</f>
        <v>1047</v>
      </c>
      <c r="F53">
        <f>SampleUSPS!N51</f>
        <v>323</v>
      </c>
      <c r="G53">
        <f>SampleUSPS!Q51</f>
        <v>258</v>
      </c>
      <c r="H53">
        <f>SampleUSPS!S51</f>
        <v>45</v>
      </c>
      <c r="I53">
        <f>SampleUSPS!V51</f>
        <v>402</v>
      </c>
      <c r="J53">
        <f t="shared" si="1"/>
        <v>19</v>
      </c>
      <c r="L53">
        <f>SampleUSPS!O51</f>
        <v>143</v>
      </c>
      <c r="M53">
        <f>SampleUSPS!P51</f>
        <v>307</v>
      </c>
      <c r="N53">
        <f>SampleUSPS!R51</f>
        <v>307</v>
      </c>
      <c r="O53">
        <f>SampleUSPS!U51</f>
        <v>450</v>
      </c>
      <c r="Q53">
        <f>SampleUSPS!T51</f>
        <v>15848</v>
      </c>
    </row>
    <row r="54" spans="1:17" x14ac:dyDescent="0.3">
      <c r="A54" t="str">
        <f>SampleUSPS!B52</f>
        <v>/USPS_Sample/sample3</v>
      </c>
      <c r="B54">
        <f>SampleUSPS!H52</f>
        <v>1</v>
      </c>
      <c r="C54">
        <f>SampleUSPS!I52</f>
        <v>1</v>
      </c>
      <c r="D54">
        <f>SampleUSPS!M52</f>
        <v>10213</v>
      </c>
      <c r="F54">
        <f>SampleUSPS!N52</f>
        <v>463</v>
      </c>
      <c r="G54">
        <f>SampleUSPS!Q52</f>
        <v>367</v>
      </c>
      <c r="H54">
        <f>SampleUSPS!S52</f>
        <v>20</v>
      </c>
      <c r="I54">
        <f>SampleUSPS!V52</f>
        <v>9345</v>
      </c>
      <c r="J54">
        <f t="shared" si="1"/>
        <v>18</v>
      </c>
      <c r="L54">
        <f>SampleUSPS!O52</f>
        <v>184</v>
      </c>
      <c r="M54">
        <f>SampleUSPS!P52</f>
        <v>430</v>
      </c>
      <c r="N54">
        <f>SampleUSPS!R52</f>
        <v>430</v>
      </c>
      <c r="O54">
        <f>SampleUSPS!U52</f>
        <v>1483</v>
      </c>
      <c r="Q54">
        <f>SampleUSPS!T52</f>
        <v>14651769</v>
      </c>
    </row>
    <row r="55" spans="1:17" x14ac:dyDescent="0.3">
      <c r="A55" t="str">
        <f>SampleUSPS!B53</f>
        <v>/USPS_Sample/sample3</v>
      </c>
      <c r="B55">
        <f>SampleUSPS!H53</f>
        <v>1</v>
      </c>
      <c r="C55">
        <f>SampleUSPS!I53</f>
        <v>2</v>
      </c>
      <c r="D55">
        <f>SampleUSPS!M53</f>
        <v>4968</v>
      </c>
      <c r="F55">
        <f>SampleUSPS!N53</f>
        <v>425</v>
      </c>
      <c r="G55">
        <f>SampleUSPS!Q53</f>
        <v>343</v>
      </c>
      <c r="H55">
        <f>SampleUSPS!S53</f>
        <v>30</v>
      </c>
      <c r="I55">
        <f>SampleUSPS!V53</f>
        <v>4150</v>
      </c>
      <c r="J55">
        <f t="shared" si="1"/>
        <v>20</v>
      </c>
      <c r="L55">
        <f>SampleUSPS!O53</f>
        <v>184</v>
      </c>
      <c r="M55">
        <f>SampleUSPS!P53</f>
        <v>409</v>
      </c>
      <c r="N55">
        <f>SampleUSPS!R53</f>
        <v>409</v>
      </c>
      <c r="O55">
        <f>SampleUSPS!U53</f>
        <v>1891</v>
      </c>
      <c r="Q55">
        <f>SampleUSPS!T53</f>
        <v>6075875</v>
      </c>
    </row>
    <row r="56" spans="1:17" x14ac:dyDescent="0.3">
      <c r="A56" t="str">
        <f>SampleUSPS!B54</f>
        <v>/USPS_Sample/sample3</v>
      </c>
      <c r="B56">
        <f>SampleUSPS!H54</f>
        <v>1</v>
      </c>
      <c r="C56">
        <f>SampleUSPS!I54</f>
        <v>3</v>
      </c>
      <c r="D56">
        <f>SampleUSPS!M54</f>
        <v>1872</v>
      </c>
      <c r="F56">
        <f>SampleUSPS!N54</f>
        <v>427</v>
      </c>
      <c r="G56">
        <f>SampleUSPS!Q54</f>
        <v>343</v>
      </c>
      <c r="H56">
        <f>SampleUSPS!S54</f>
        <v>30</v>
      </c>
      <c r="I56">
        <f>SampleUSPS!V54</f>
        <v>1051</v>
      </c>
      <c r="J56">
        <f t="shared" si="1"/>
        <v>21</v>
      </c>
      <c r="L56">
        <f>SampleUSPS!O54</f>
        <v>184</v>
      </c>
      <c r="M56">
        <f>SampleUSPS!P54</f>
        <v>430</v>
      </c>
      <c r="N56">
        <f>SampleUSPS!R54</f>
        <v>430</v>
      </c>
      <c r="O56">
        <f>SampleUSPS!U54</f>
        <v>201</v>
      </c>
      <c r="Q56">
        <f>SampleUSPS!T54</f>
        <v>1158860</v>
      </c>
    </row>
    <row r="57" spans="1:17" x14ac:dyDescent="0.3">
      <c r="A57" t="str">
        <f>SampleUSPS!B55</f>
        <v>/USPS_Sample/sample3</v>
      </c>
      <c r="B57">
        <f>SampleUSPS!H55</f>
        <v>1</v>
      </c>
      <c r="C57">
        <f>SampleUSPS!I55</f>
        <v>4</v>
      </c>
      <c r="D57">
        <f>SampleUSPS!M55</f>
        <v>1675</v>
      </c>
      <c r="F57">
        <f>SampleUSPS!N55</f>
        <v>454</v>
      </c>
      <c r="G57">
        <f>SampleUSPS!Q55</f>
        <v>377</v>
      </c>
      <c r="H57">
        <f>SampleUSPS!S55</f>
        <v>31</v>
      </c>
      <c r="I57">
        <f>SampleUSPS!V55</f>
        <v>796</v>
      </c>
      <c r="J57">
        <f t="shared" si="1"/>
        <v>17</v>
      </c>
      <c r="L57">
        <f>SampleUSPS!O55</f>
        <v>184</v>
      </c>
      <c r="M57">
        <f>SampleUSPS!P55</f>
        <v>409</v>
      </c>
      <c r="N57">
        <f>SampleUSPS!R55</f>
        <v>409</v>
      </c>
      <c r="O57">
        <f>SampleUSPS!U55</f>
        <v>942</v>
      </c>
      <c r="Q57">
        <f>SampleUSPS!T55</f>
        <v>758284</v>
      </c>
    </row>
    <row r="58" spans="1:17" x14ac:dyDescent="0.3">
      <c r="A58" t="str">
        <f>SampleUSPS!B56</f>
        <v>/USPS_Sample/sample3</v>
      </c>
      <c r="B58">
        <f>SampleUSPS!H56</f>
        <v>1</v>
      </c>
      <c r="C58">
        <f>SampleUSPS!I56</f>
        <v>5</v>
      </c>
      <c r="D58">
        <f>SampleUSPS!M56</f>
        <v>1390</v>
      </c>
      <c r="F58">
        <f>SampleUSPS!N56</f>
        <v>424</v>
      </c>
      <c r="G58">
        <f>SampleUSPS!Q56</f>
        <v>343</v>
      </c>
      <c r="H58">
        <f>SampleUSPS!S56</f>
        <v>31</v>
      </c>
      <c r="I58">
        <f>SampleUSPS!V56</f>
        <v>571</v>
      </c>
      <c r="J58">
        <f t="shared" si="1"/>
        <v>21</v>
      </c>
      <c r="L58">
        <f>SampleUSPS!O56</f>
        <v>184</v>
      </c>
      <c r="M58">
        <f>SampleUSPS!P56</f>
        <v>430</v>
      </c>
      <c r="N58">
        <f>SampleUSPS!R56</f>
        <v>430</v>
      </c>
      <c r="O58">
        <f>SampleUSPS!U56</f>
        <v>798</v>
      </c>
      <c r="Q58">
        <f>SampleUSPS!T56</f>
        <v>487700</v>
      </c>
    </row>
    <row r="59" spans="1:17" x14ac:dyDescent="0.3">
      <c r="A59" t="str">
        <f>SampleUSPS!B57</f>
        <v>/USPS_Sample/sample3</v>
      </c>
      <c r="B59">
        <f>SampleUSPS!H57</f>
        <v>2</v>
      </c>
      <c r="C59">
        <f>SampleUSPS!I57</f>
        <v>1</v>
      </c>
      <c r="D59">
        <f>SampleUSPS!M57</f>
        <v>6592</v>
      </c>
      <c r="F59">
        <f>SampleUSPS!N57</f>
        <v>464</v>
      </c>
      <c r="G59">
        <f>SampleUSPS!Q57</f>
        <v>350</v>
      </c>
      <c r="H59">
        <f>SampleUSPS!S57</f>
        <v>30</v>
      </c>
      <c r="I59">
        <f>SampleUSPS!V57</f>
        <v>5731</v>
      </c>
      <c r="J59">
        <f t="shared" si="1"/>
        <v>17</v>
      </c>
      <c r="L59">
        <f>SampleUSPS!O57</f>
        <v>184</v>
      </c>
      <c r="M59">
        <f>SampleUSPS!P57</f>
        <v>409</v>
      </c>
      <c r="N59">
        <f>SampleUSPS!R57</f>
        <v>430</v>
      </c>
      <c r="O59">
        <f>SampleUSPS!U57</f>
        <v>677</v>
      </c>
      <c r="Q59">
        <f>SampleUSPS!T57</f>
        <v>6075891</v>
      </c>
    </row>
    <row r="60" spans="1:17" x14ac:dyDescent="0.3">
      <c r="A60" t="str">
        <f>SampleUSPS!B58</f>
        <v>/USPS_Sample/sample3</v>
      </c>
      <c r="B60">
        <f>SampleUSPS!H58</f>
        <v>2</v>
      </c>
      <c r="C60">
        <f>SampleUSPS!I58</f>
        <v>2</v>
      </c>
      <c r="D60">
        <f>SampleUSPS!M58</f>
        <v>2488</v>
      </c>
      <c r="F60">
        <f>SampleUSPS!N58</f>
        <v>455</v>
      </c>
      <c r="G60">
        <f>SampleUSPS!Q58</f>
        <v>354</v>
      </c>
      <c r="H60">
        <f>SampleUSPS!S58</f>
        <v>35</v>
      </c>
      <c r="I60">
        <f>SampleUSPS!V58</f>
        <v>1624</v>
      </c>
      <c r="J60">
        <f t="shared" si="1"/>
        <v>20</v>
      </c>
      <c r="L60">
        <f>SampleUSPS!O58</f>
        <v>184</v>
      </c>
      <c r="M60">
        <f>SampleUSPS!P58</f>
        <v>430</v>
      </c>
      <c r="N60">
        <f>SampleUSPS!R58</f>
        <v>450</v>
      </c>
      <c r="O60">
        <f>SampleUSPS!U58</f>
        <v>552</v>
      </c>
      <c r="Q60">
        <f>SampleUSPS!T58</f>
        <v>1158860</v>
      </c>
    </row>
    <row r="61" spans="1:17" x14ac:dyDescent="0.3">
      <c r="A61" t="str">
        <f>SampleUSPS!B59</f>
        <v>/USPS_Sample/sample3</v>
      </c>
      <c r="B61">
        <f>SampleUSPS!H59</f>
        <v>2</v>
      </c>
      <c r="C61">
        <f>SampleUSPS!I59</f>
        <v>3</v>
      </c>
      <c r="D61">
        <f>SampleUSPS!M59</f>
        <v>1783</v>
      </c>
      <c r="F61">
        <f>SampleUSPS!N59</f>
        <v>434</v>
      </c>
      <c r="G61">
        <f>SampleUSPS!Q59</f>
        <v>349</v>
      </c>
      <c r="H61">
        <f>SampleUSPS!S59</f>
        <v>35</v>
      </c>
      <c r="I61">
        <f>SampleUSPS!V59</f>
        <v>945</v>
      </c>
      <c r="J61">
        <f t="shared" si="1"/>
        <v>20</v>
      </c>
      <c r="L61">
        <f>SampleUSPS!O59</f>
        <v>184</v>
      </c>
      <c r="M61">
        <f>SampleUSPS!P59</f>
        <v>430</v>
      </c>
      <c r="N61">
        <f>SampleUSPS!R59</f>
        <v>450</v>
      </c>
      <c r="O61">
        <f>SampleUSPS!U59</f>
        <v>92</v>
      </c>
      <c r="Q61">
        <f>SampleUSPS!T59</f>
        <v>758284</v>
      </c>
    </row>
    <row r="62" spans="1:17" x14ac:dyDescent="0.3">
      <c r="A62" t="str">
        <f>SampleUSPS!B60</f>
        <v>/USPS_Sample/sample3</v>
      </c>
      <c r="B62">
        <f>SampleUSPS!H60</f>
        <v>2</v>
      </c>
      <c r="C62">
        <f>SampleUSPS!I60</f>
        <v>4</v>
      </c>
      <c r="D62">
        <f>SampleUSPS!M60</f>
        <v>1529</v>
      </c>
      <c r="F62">
        <f>SampleUSPS!N60</f>
        <v>446</v>
      </c>
      <c r="G62">
        <f>SampleUSPS!Q60</f>
        <v>357</v>
      </c>
      <c r="H62">
        <f>SampleUSPS!S60</f>
        <v>38</v>
      </c>
      <c r="I62">
        <f>SampleUSPS!V60</f>
        <v>670</v>
      </c>
      <c r="J62">
        <f t="shared" si="1"/>
        <v>18</v>
      </c>
      <c r="L62">
        <f>SampleUSPS!O60</f>
        <v>184</v>
      </c>
      <c r="M62">
        <f>SampleUSPS!P60</f>
        <v>409</v>
      </c>
      <c r="N62">
        <f>SampleUSPS!R60</f>
        <v>430</v>
      </c>
      <c r="O62">
        <f>SampleUSPS!U60</f>
        <v>860</v>
      </c>
      <c r="Q62">
        <f>SampleUSPS!T60</f>
        <v>487700</v>
      </c>
    </row>
    <row r="63" spans="1:17" x14ac:dyDescent="0.3">
      <c r="A63" t="str">
        <f>SampleUSPS!B61</f>
        <v>/USPS_Sample/sample3</v>
      </c>
      <c r="B63">
        <f>SampleUSPS!H61</f>
        <v>2</v>
      </c>
      <c r="C63">
        <f>SampleUSPS!I61</f>
        <v>5</v>
      </c>
      <c r="D63">
        <f>SampleUSPS!M61</f>
        <v>1394</v>
      </c>
      <c r="F63">
        <f>SampleUSPS!N61</f>
        <v>449</v>
      </c>
      <c r="G63">
        <f>SampleUSPS!Q61</f>
        <v>349</v>
      </c>
      <c r="H63">
        <f>SampleUSPS!S61</f>
        <v>36</v>
      </c>
      <c r="I63">
        <f>SampleUSPS!V61</f>
        <v>538</v>
      </c>
      <c r="J63">
        <f t="shared" si="1"/>
        <v>22</v>
      </c>
      <c r="L63">
        <f>SampleUSPS!O61</f>
        <v>184</v>
      </c>
      <c r="M63">
        <f>SampleUSPS!P61</f>
        <v>430</v>
      </c>
      <c r="N63">
        <f>SampleUSPS!R61</f>
        <v>450</v>
      </c>
      <c r="O63">
        <f>SampleUSPS!U61</f>
        <v>737</v>
      </c>
      <c r="Q63">
        <f>SampleUSPS!T61</f>
        <v>253616</v>
      </c>
    </row>
    <row r="64" spans="1:17" x14ac:dyDescent="0.3">
      <c r="A64" t="str">
        <f>SampleUSPS!B62</f>
        <v>/USPS_Sample/sample3</v>
      </c>
      <c r="B64">
        <f>SampleUSPS!H62</f>
        <v>3</v>
      </c>
      <c r="C64">
        <f>SampleUSPS!I62</f>
        <v>1</v>
      </c>
      <c r="D64">
        <f>SampleUSPS!M62</f>
        <v>5137</v>
      </c>
      <c r="F64">
        <f>SampleUSPS!N62</f>
        <v>429</v>
      </c>
      <c r="G64">
        <f>SampleUSPS!Q62</f>
        <v>360</v>
      </c>
      <c r="H64">
        <f>SampleUSPS!S62</f>
        <v>33</v>
      </c>
      <c r="I64">
        <f>SampleUSPS!V62</f>
        <v>4294</v>
      </c>
      <c r="J64">
        <f t="shared" si="1"/>
        <v>21</v>
      </c>
      <c r="L64">
        <f>SampleUSPS!O62</f>
        <v>184</v>
      </c>
      <c r="M64">
        <f>SampleUSPS!P62</f>
        <v>450</v>
      </c>
      <c r="N64">
        <f>SampleUSPS!R62</f>
        <v>450</v>
      </c>
      <c r="O64">
        <f>SampleUSPS!U62</f>
        <v>356</v>
      </c>
      <c r="Q64">
        <f>SampleUSPS!T62</f>
        <v>1158863</v>
      </c>
    </row>
    <row r="65" spans="1:17" x14ac:dyDescent="0.3">
      <c r="A65" t="str">
        <f>SampleUSPS!B63</f>
        <v>/USPS_Sample/sample3</v>
      </c>
      <c r="B65">
        <f>SampleUSPS!H63</f>
        <v>3</v>
      </c>
      <c r="C65">
        <f>SampleUSPS!I63</f>
        <v>2</v>
      </c>
      <c r="D65">
        <f>SampleUSPS!M63</f>
        <v>2302</v>
      </c>
      <c r="F65">
        <f>SampleUSPS!N63</f>
        <v>446</v>
      </c>
      <c r="G65">
        <f>SampleUSPS!Q63</f>
        <v>351</v>
      </c>
      <c r="H65">
        <f>SampleUSPS!S63</f>
        <v>41</v>
      </c>
      <c r="I65">
        <f>SampleUSPS!V63</f>
        <v>1444</v>
      </c>
      <c r="J65">
        <f t="shared" si="1"/>
        <v>20</v>
      </c>
      <c r="L65">
        <f>SampleUSPS!O63</f>
        <v>184</v>
      </c>
      <c r="M65">
        <f>SampleUSPS!P63</f>
        <v>430</v>
      </c>
      <c r="N65">
        <f>SampleUSPS!R63</f>
        <v>430</v>
      </c>
      <c r="O65">
        <f>SampleUSPS!U63</f>
        <v>426</v>
      </c>
      <c r="Q65">
        <f>SampleUSPS!T63</f>
        <v>758284</v>
      </c>
    </row>
    <row r="66" spans="1:17" x14ac:dyDescent="0.3">
      <c r="A66" t="str">
        <f>SampleUSPS!B64</f>
        <v>/USPS_Sample/sample3</v>
      </c>
      <c r="B66">
        <f>SampleUSPS!H64</f>
        <v>3</v>
      </c>
      <c r="C66">
        <f>SampleUSPS!I64</f>
        <v>3</v>
      </c>
      <c r="D66">
        <f>SampleUSPS!M64</f>
        <v>1690</v>
      </c>
      <c r="F66">
        <f>SampleUSPS!N64</f>
        <v>448</v>
      </c>
      <c r="G66">
        <f>SampleUSPS!Q64</f>
        <v>389</v>
      </c>
      <c r="H66">
        <f>SampleUSPS!S64</f>
        <v>50</v>
      </c>
      <c r="I66">
        <f>SampleUSPS!V64</f>
        <v>779</v>
      </c>
      <c r="J66">
        <f t="shared" si="1"/>
        <v>24</v>
      </c>
      <c r="L66">
        <f>SampleUSPS!O64</f>
        <v>184</v>
      </c>
      <c r="M66">
        <f>SampleUSPS!P64</f>
        <v>430</v>
      </c>
      <c r="N66">
        <f>SampleUSPS!R64</f>
        <v>430</v>
      </c>
      <c r="O66">
        <f>SampleUSPS!U64</f>
        <v>942</v>
      </c>
      <c r="Q66">
        <f>SampleUSPS!T64</f>
        <v>487700</v>
      </c>
    </row>
    <row r="67" spans="1:17" x14ac:dyDescent="0.3">
      <c r="A67" t="str">
        <f>SampleUSPS!B65</f>
        <v>/USPS_Sample/sample3</v>
      </c>
      <c r="B67">
        <f>SampleUSPS!H65</f>
        <v>3</v>
      </c>
      <c r="C67">
        <f>SampleUSPS!I65</f>
        <v>4</v>
      </c>
      <c r="D67">
        <f>SampleUSPS!M65</f>
        <v>1544</v>
      </c>
      <c r="F67">
        <f>SampleUSPS!N65</f>
        <v>463</v>
      </c>
      <c r="G67">
        <f>SampleUSPS!Q65</f>
        <v>353</v>
      </c>
      <c r="H67">
        <f>SampleUSPS!S65</f>
        <v>44</v>
      </c>
      <c r="I67">
        <f>SampleUSPS!V65</f>
        <v>666</v>
      </c>
      <c r="J67">
        <f t="shared" si="1"/>
        <v>18</v>
      </c>
      <c r="L67">
        <f>SampleUSPS!O65</f>
        <v>184</v>
      </c>
      <c r="M67">
        <f>SampleUSPS!P65</f>
        <v>430</v>
      </c>
      <c r="N67">
        <f>SampleUSPS!R65</f>
        <v>450</v>
      </c>
      <c r="O67">
        <f>SampleUSPS!U65</f>
        <v>778</v>
      </c>
      <c r="Q67">
        <f>SampleUSPS!T65</f>
        <v>253616</v>
      </c>
    </row>
    <row r="68" spans="1:17" x14ac:dyDescent="0.3">
      <c r="A68" t="str">
        <f>SampleUSPS!B66</f>
        <v>/USPS_Sample/sample3</v>
      </c>
      <c r="B68">
        <f>SampleUSPS!H66</f>
        <v>3</v>
      </c>
      <c r="C68">
        <f>SampleUSPS!I66</f>
        <v>5</v>
      </c>
      <c r="D68">
        <f>SampleUSPS!M66</f>
        <v>1456</v>
      </c>
      <c r="F68">
        <f>SampleUSPS!N66</f>
        <v>416</v>
      </c>
      <c r="G68">
        <f>SampleUSPS!Q66</f>
        <v>353</v>
      </c>
      <c r="H68">
        <f>SampleUSPS!S66</f>
        <v>46</v>
      </c>
      <c r="I68">
        <f>SampleUSPS!V66</f>
        <v>617</v>
      </c>
      <c r="J68">
        <f t="shared" si="1"/>
        <v>24</v>
      </c>
      <c r="L68">
        <f>SampleUSPS!O66</f>
        <v>184</v>
      </c>
      <c r="M68">
        <f>SampleUSPS!P66</f>
        <v>450</v>
      </c>
      <c r="N68">
        <f>SampleUSPS!R66</f>
        <v>471</v>
      </c>
      <c r="O68">
        <f>SampleUSPS!U66</f>
        <v>716</v>
      </c>
      <c r="Q68">
        <f>SampleUSPS!T66</f>
        <v>144766</v>
      </c>
    </row>
    <row r="69" spans="1:17" x14ac:dyDescent="0.3">
      <c r="A69" t="str">
        <f>SampleUSPS!B67</f>
        <v>/USPS_Sample/sample3</v>
      </c>
      <c r="B69">
        <f>SampleUSPS!H67</f>
        <v>4</v>
      </c>
      <c r="C69">
        <f>SampleUSPS!I67</f>
        <v>1</v>
      </c>
      <c r="D69">
        <f>SampleUSPS!M67</f>
        <v>5516</v>
      </c>
      <c r="F69">
        <f>SampleUSPS!N67</f>
        <v>454</v>
      </c>
      <c r="G69">
        <f>SampleUSPS!Q67</f>
        <v>387</v>
      </c>
      <c r="H69">
        <f>SampleUSPS!S67</f>
        <v>41</v>
      </c>
      <c r="I69">
        <f>SampleUSPS!V67</f>
        <v>4615</v>
      </c>
      <c r="J69">
        <f t="shared" si="1"/>
        <v>19</v>
      </c>
      <c r="L69">
        <f>SampleUSPS!O67</f>
        <v>184</v>
      </c>
      <c r="M69">
        <f>SampleUSPS!P67</f>
        <v>450</v>
      </c>
      <c r="N69">
        <f>SampleUSPS!R67</f>
        <v>471</v>
      </c>
      <c r="O69">
        <f>SampleUSPS!U67</f>
        <v>243</v>
      </c>
      <c r="Q69">
        <f>SampleUSPS!T67</f>
        <v>758300</v>
      </c>
    </row>
    <row r="70" spans="1:17" x14ac:dyDescent="0.3">
      <c r="A70" t="str">
        <f>SampleUSPS!B68</f>
        <v>/USPS_Sample/sample3</v>
      </c>
      <c r="B70">
        <f>SampleUSPS!H68</f>
        <v>4</v>
      </c>
      <c r="C70">
        <f>SampleUSPS!I68</f>
        <v>2</v>
      </c>
      <c r="D70">
        <f>SampleUSPS!M68</f>
        <v>2232</v>
      </c>
      <c r="F70">
        <f>SampleUSPS!N68</f>
        <v>432</v>
      </c>
      <c r="G70">
        <f>SampleUSPS!Q68</f>
        <v>355</v>
      </c>
      <c r="H70">
        <f>SampleUSPS!S68</f>
        <v>47</v>
      </c>
      <c r="I70">
        <f>SampleUSPS!V68</f>
        <v>1377</v>
      </c>
      <c r="J70">
        <f t="shared" si="1"/>
        <v>21</v>
      </c>
      <c r="L70">
        <f>SampleUSPS!O68</f>
        <v>184</v>
      </c>
      <c r="M70">
        <f>SampleUSPS!P68</f>
        <v>450</v>
      </c>
      <c r="N70">
        <f>SampleUSPS!R68</f>
        <v>471</v>
      </c>
      <c r="O70">
        <f>SampleUSPS!U68</f>
        <v>373</v>
      </c>
      <c r="Q70">
        <f>SampleUSPS!T68</f>
        <v>487700</v>
      </c>
    </row>
    <row r="71" spans="1:17" x14ac:dyDescent="0.3">
      <c r="A71" t="str">
        <f>SampleUSPS!B69</f>
        <v>/USPS_Sample/sample3</v>
      </c>
      <c r="B71">
        <f>SampleUSPS!H69</f>
        <v>4</v>
      </c>
      <c r="C71">
        <f>SampleUSPS!I69</f>
        <v>3</v>
      </c>
      <c r="D71">
        <f>SampleUSPS!M69</f>
        <v>1698</v>
      </c>
      <c r="F71">
        <f>SampleUSPS!N69</f>
        <v>421</v>
      </c>
      <c r="G71">
        <f>SampleUSPS!Q69</f>
        <v>358</v>
      </c>
      <c r="H71">
        <f>SampleUSPS!S69</f>
        <v>51</v>
      </c>
      <c r="I71">
        <f>SampleUSPS!V69</f>
        <v>843</v>
      </c>
      <c r="J71">
        <f t="shared" si="1"/>
        <v>25</v>
      </c>
      <c r="L71">
        <f>SampleUSPS!O69</f>
        <v>184</v>
      </c>
      <c r="M71">
        <f>SampleUSPS!P69</f>
        <v>430</v>
      </c>
      <c r="N71">
        <f>SampleUSPS!R69</f>
        <v>450</v>
      </c>
      <c r="O71">
        <f>SampleUSPS!U69</f>
        <v>860</v>
      </c>
      <c r="Q71">
        <f>SampleUSPS!T69</f>
        <v>253616</v>
      </c>
    </row>
    <row r="72" spans="1:17" x14ac:dyDescent="0.3">
      <c r="A72" t="str">
        <f>SampleUSPS!B70</f>
        <v>/USPS_Sample/sample3</v>
      </c>
      <c r="B72">
        <f>SampleUSPS!H70</f>
        <v>4</v>
      </c>
      <c r="C72">
        <f>SampleUSPS!I70</f>
        <v>4</v>
      </c>
      <c r="D72">
        <f>SampleUSPS!M70</f>
        <v>1629</v>
      </c>
      <c r="F72">
        <f>SampleUSPS!N70</f>
        <v>465</v>
      </c>
      <c r="G72">
        <f>SampleUSPS!Q70</f>
        <v>356</v>
      </c>
      <c r="H72">
        <f>SampleUSPS!S70</f>
        <v>52</v>
      </c>
      <c r="I72">
        <f>SampleUSPS!V70</f>
        <v>736</v>
      </c>
      <c r="J72">
        <f t="shared" si="1"/>
        <v>20</v>
      </c>
      <c r="L72">
        <f>SampleUSPS!O70</f>
        <v>184</v>
      </c>
      <c r="M72">
        <f>SampleUSPS!P70</f>
        <v>430</v>
      </c>
      <c r="N72">
        <f>SampleUSPS!R70</f>
        <v>450</v>
      </c>
      <c r="O72">
        <f>SampleUSPS!U70</f>
        <v>737</v>
      </c>
      <c r="Q72">
        <f>SampleUSPS!T70</f>
        <v>144766</v>
      </c>
    </row>
    <row r="73" spans="1:17" x14ac:dyDescent="0.3">
      <c r="A73" t="str">
        <f>SampleUSPS!B71</f>
        <v>/USPS_Sample/sample3</v>
      </c>
      <c r="B73">
        <f>SampleUSPS!H71</f>
        <v>4</v>
      </c>
      <c r="C73">
        <f>SampleUSPS!I71</f>
        <v>5</v>
      </c>
      <c r="D73">
        <f>SampleUSPS!M71</f>
        <v>1497</v>
      </c>
      <c r="F73">
        <f>SampleUSPS!N71</f>
        <v>422</v>
      </c>
      <c r="G73">
        <f>SampleUSPS!Q71</f>
        <v>357</v>
      </c>
      <c r="H73">
        <f>SampleUSPS!S71</f>
        <v>53</v>
      </c>
      <c r="I73">
        <f>SampleUSPS!V71</f>
        <v>643</v>
      </c>
      <c r="J73">
        <f t="shared" si="1"/>
        <v>22</v>
      </c>
      <c r="L73">
        <f>SampleUSPS!O71</f>
        <v>184</v>
      </c>
      <c r="M73">
        <f>SampleUSPS!P71</f>
        <v>450</v>
      </c>
      <c r="N73">
        <f>SampleUSPS!R71</f>
        <v>471</v>
      </c>
      <c r="O73">
        <f>SampleUSPS!U71</f>
        <v>675</v>
      </c>
      <c r="Q73">
        <f>SampleUSPS!T71</f>
        <v>25134</v>
      </c>
    </row>
    <row r="74" spans="1:17" x14ac:dyDescent="0.3">
      <c r="A74" t="str">
        <f>SampleUSPS!B72</f>
        <v>/USPS_Sample/sample3</v>
      </c>
      <c r="B74">
        <f>SampleUSPS!H72</f>
        <v>5</v>
      </c>
      <c r="C74">
        <f>SampleUSPS!I72</f>
        <v>1</v>
      </c>
      <c r="D74">
        <f>SampleUSPS!M72</f>
        <v>5862</v>
      </c>
      <c r="F74">
        <f>SampleUSPS!N72</f>
        <v>448</v>
      </c>
      <c r="G74">
        <f>SampleUSPS!Q72</f>
        <v>394</v>
      </c>
      <c r="H74">
        <f>SampleUSPS!S72</f>
        <v>43</v>
      </c>
      <c r="I74">
        <f>SampleUSPS!V72</f>
        <v>4959</v>
      </c>
      <c r="J74">
        <f t="shared" si="1"/>
        <v>18</v>
      </c>
      <c r="L74">
        <f>SampleUSPS!O72</f>
        <v>184</v>
      </c>
      <c r="M74">
        <f>SampleUSPS!P72</f>
        <v>450</v>
      </c>
      <c r="N74">
        <f>SampleUSPS!R72</f>
        <v>450</v>
      </c>
      <c r="O74">
        <f>SampleUSPS!U72</f>
        <v>172</v>
      </c>
      <c r="Q74">
        <f>SampleUSPS!T72</f>
        <v>487725</v>
      </c>
    </row>
    <row r="75" spans="1:17" x14ac:dyDescent="0.3">
      <c r="A75" t="str">
        <f>SampleUSPS!B73</f>
        <v>/USPS_Sample/sample3</v>
      </c>
      <c r="B75">
        <f>SampleUSPS!H73</f>
        <v>5</v>
      </c>
      <c r="C75">
        <f>SampleUSPS!I73</f>
        <v>2</v>
      </c>
      <c r="D75">
        <f>SampleUSPS!M73</f>
        <v>2236</v>
      </c>
      <c r="F75">
        <f>SampleUSPS!N73</f>
        <v>435</v>
      </c>
      <c r="G75">
        <f>SampleUSPS!Q73</f>
        <v>364</v>
      </c>
      <c r="H75">
        <f>SampleUSPS!S73</f>
        <v>54</v>
      </c>
      <c r="I75">
        <f>SampleUSPS!V73</f>
        <v>1359</v>
      </c>
      <c r="J75">
        <f t="shared" si="1"/>
        <v>24</v>
      </c>
      <c r="L75">
        <f>SampleUSPS!O73</f>
        <v>184</v>
      </c>
      <c r="M75">
        <f>SampleUSPS!P73</f>
        <v>450</v>
      </c>
      <c r="N75">
        <f>SampleUSPS!R73</f>
        <v>471</v>
      </c>
      <c r="O75">
        <f>SampleUSPS!U73</f>
        <v>287</v>
      </c>
      <c r="Q75">
        <f>SampleUSPS!T73</f>
        <v>253616</v>
      </c>
    </row>
    <row r="76" spans="1:17" x14ac:dyDescent="0.3">
      <c r="A76" t="str">
        <f>SampleUSPS!B74</f>
        <v>/USPS_Sample/sample3</v>
      </c>
      <c r="B76">
        <f>SampleUSPS!H74</f>
        <v>5</v>
      </c>
      <c r="C76">
        <f>SampleUSPS!I74</f>
        <v>3</v>
      </c>
      <c r="D76">
        <f>SampleUSPS!M74</f>
        <v>1527</v>
      </c>
      <c r="F76">
        <f>SampleUSPS!N74</f>
        <v>426</v>
      </c>
      <c r="G76">
        <f>SampleUSPS!Q74</f>
        <v>365</v>
      </c>
      <c r="H76">
        <f>SampleUSPS!S74</f>
        <v>62</v>
      </c>
      <c r="I76">
        <f>SampleUSPS!V74</f>
        <v>652</v>
      </c>
      <c r="J76">
        <f t="shared" si="1"/>
        <v>22</v>
      </c>
      <c r="L76">
        <f>SampleUSPS!O74</f>
        <v>184</v>
      </c>
      <c r="M76">
        <f>SampleUSPS!P74</f>
        <v>471</v>
      </c>
      <c r="N76">
        <f>SampleUSPS!R74</f>
        <v>491</v>
      </c>
      <c r="O76">
        <f>SampleUSPS!U74</f>
        <v>860</v>
      </c>
      <c r="Q76">
        <f>SampleUSPS!T74</f>
        <v>144766</v>
      </c>
    </row>
    <row r="77" spans="1:17" x14ac:dyDescent="0.3">
      <c r="A77" t="str">
        <f>SampleUSPS!B75</f>
        <v>/USPS_Sample/sample3</v>
      </c>
      <c r="B77">
        <f>SampleUSPS!H75</f>
        <v>5</v>
      </c>
      <c r="C77">
        <f>SampleUSPS!I75</f>
        <v>4</v>
      </c>
      <c r="D77">
        <f>SampleUSPS!M75</f>
        <v>1605</v>
      </c>
      <c r="F77">
        <f>SampleUSPS!N75</f>
        <v>454</v>
      </c>
      <c r="G77">
        <f>SampleUSPS!Q75</f>
        <v>367</v>
      </c>
      <c r="H77">
        <f>SampleUSPS!S75</f>
        <v>75</v>
      </c>
      <c r="I77">
        <f>SampleUSPS!V75</f>
        <v>689</v>
      </c>
      <c r="J77">
        <f t="shared" si="1"/>
        <v>20</v>
      </c>
      <c r="L77">
        <f>SampleUSPS!O75</f>
        <v>184</v>
      </c>
      <c r="M77">
        <f>SampleUSPS!P75</f>
        <v>471</v>
      </c>
      <c r="N77">
        <f>SampleUSPS!R75</f>
        <v>491</v>
      </c>
      <c r="O77">
        <f>SampleUSPS!U75</f>
        <v>737</v>
      </c>
      <c r="Q77">
        <f>SampleUSPS!T75</f>
        <v>25134</v>
      </c>
    </row>
    <row r="78" spans="1:17" x14ac:dyDescent="0.3">
      <c r="A78" t="str">
        <f>SampleUSPS!B76</f>
        <v>/USPS_Sample/sample3</v>
      </c>
      <c r="B78">
        <f>SampleUSPS!H76</f>
        <v>5</v>
      </c>
      <c r="C78">
        <f>SampleUSPS!I76</f>
        <v>5</v>
      </c>
      <c r="D78">
        <f>SampleUSPS!M76</f>
        <v>1679</v>
      </c>
      <c r="F78">
        <f>SampleUSPS!N76</f>
        <v>450</v>
      </c>
      <c r="G78">
        <f>SampleUSPS!Q76</f>
        <v>394</v>
      </c>
      <c r="H78">
        <f>SampleUSPS!S76</f>
        <v>73</v>
      </c>
      <c r="I78">
        <f>SampleUSPS!V76</f>
        <v>741</v>
      </c>
      <c r="J78">
        <f t="shared" si="1"/>
        <v>21</v>
      </c>
      <c r="L78">
        <f>SampleUSPS!O76</f>
        <v>184</v>
      </c>
      <c r="M78">
        <f>SampleUSPS!P76</f>
        <v>450</v>
      </c>
      <c r="N78">
        <f>SampleUSPS!R76</f>
        <v>471</v>
      </c>
      <c r="O78">
        <f>SampleUSPS!U76</f>
        <v>696</v>
      </c>
      <c r="Q78">
        <f>SampleUSPS!T76</f>
        <v>25118</v>
      </c>
    </row>
    <row r="79" spans="1:17" x14ac:dyDescent="0.3">
      <c r="A79" t="str">
        <f>SampleUSPS!B77</f>
        <v>/USPS_Sample/sample4</v>
      </c>
      <c r="B79">
        <f>SampleUSPS!H77</f>
        <v>1</v>
      </c>
      <c r="C79">
        <f>SampleUSPS!I77</f>
        <v>1</v>
      </c>
      <c r="D79">
        <f>SampleUSPS!M77</f>
        <v>25439</v>
      </c>
      <c r="F79">
        <f>SampleUSPS!N77</f>
        <v>600</v>
      </c>
      <c r="G79">
        <f>SampleUSPS!Q77</f>
        <v>519</v>
      </c>
      <c r="H79">
        <f>SampleUSPS!S77</f>
        <v>22</v>
      </c>
      <c r="I79">
        <f>SampleUSPS!V77</f>
        <v>24277</v>
      </c>
      <c r="J79">
        <f t="shared" si="1"/>
        <v>21</v>
      </c>
      <c r="L79">
        <f>SampleUSPS!O77</f>
        <v>286</v>
      </c>
      <c r="M79">
        <f>SampleUSPS!P77</f>
        <v>614</v>
      </c>
      <c r="N79">
        <f>SampleUSPS!R77</f>
        <v>634</v>
      </c>
      <c r="O79">
        <f>SampleUSPS!U77</f>
        <v>1085</v>
      </c>
      <c r="Q79">
        <f>SampleUSPS!T77</f>
        <v>37716829</v>
      </c>
    </row>
    <row r="80" spans="1:17" x14ac:dyDescent="0.3">
      <c r="A80" t="str">
        <f>SampleUSPS!B78</f>
        <v>/USPS_Sample/sample4</v>
      </c>
      <c r="B80">
        <f>SampleUSPS!H78</f>
        <v>1</v>
      </c>
      <c r="C80">
        <f>SampleUSPS!I78</f>
        <v>2</v>
      </c>
      <c r="D80">
        <f>SampleUSPS!M78</f>
        <v>12333</v>
      </c>
      <c r="F80">
        <f>SampleUSPS!N78</f>
        <v>601</v>
      </c>
      <c r="G80">
        <f>SampleUSPS!Q78</f>
        <v>497</v>
      </c>
      <c r="H80">
        <f>SampleUSPS!S78</f>
        <v>36</v>
      </c>
      <c r="I80">
        <f>SampleUSPS!V78</f>
        <v>11176</v>
      </c>
      <c r="J80">
        <f t="shared" si="1"/>
        <v>23</v>
      </c>
      <c r="L80">
        <f>SampleUSPS!O78</f>
        <v>286</v>
      </c>
      <c r="M80">
        <f>SampleUSPS!P78</f>
        <v>634</v>
      </c>
      <c r="N80">
        <f>SampleUSPS!R78</f>
        <v>655</v>
      </c>
      <c r="O80">
        <f>SampleUSPS!U78</f>
        <v>1617</v>
      </c>
      <c r="Q80">
        <f>SampleUSPS!T78</f>
        <v>16450045</v>
      </c>
    </row>
    <row r="81" spans="1:17" x14ac:dyDescent="0.3">
      <c r="A81" t="str">
        <f>SampleUSPS!B79</f>
        <v>/USPS_Sample/sample4</v>
      </c>
      <c r="B81">
        <f>SampleUSPS!H79</f>
        <v>1</v>
      </c>
      <c r="C81">
        <f>SampleUSPS!I79</f>
        <v>3</v>
      </c>
      <c r="D81">
        <f>SampleUSPS!M79</f>
        <v>3759</v>
      </c>
      <c r="F81">
        <f>SampleUSPS!N79</f>
        <v>598</v>
      </c>
      <c r="G81">
        <f>SampleUSPS!Q79</f>
        <v>515</v>
      </c>
      <c r="H81">
        <f>SampleUSPS!S79</f>
        <v>39</v>
      </c>
      <c r="I81">
        <f>SampleUSPS!V79</f>
        <v>2586</v>
      </c>
      <c r="J81">
        <f t="shared" si="1"/>
        <v>21</v>
      </c>
      <c r="L81">
        <f>SampleUSPS!O79</f>
        <v>286</v>
      </c>
      <c r="M81">
        <f>SampleUSPS!P79</f>
        <v>614</v>
      </c>
      <c r="N81">
        <f>SampleUSPS!R79</f>
        <v>634</v>
      </c>
      <c r="O81">
        <f>SampleUSPS!U79</f>
        <v>582</v>
      </c>
      <c r="Q81">
        <f>SampleUSPS!T79</f>
        <v>3054979</v>
      </c>
    </row>
    <row r="82" spans="1:17" x14ac:dyDescent="0.3">
      <c r="A82" t="str">
        <f>SampleUSPS!B80</f>
        <v>/USPS_Sample/sample4</v>
      </c>
      <c r="B82">
        <f>SampleUSPS!H80</f>
        <v>1</v>
      </c>
      <c r="C82">
        <f>SampleUSPS!I80</f>
        <v>4</v>
      </c>
      <c r="D82">
        <f>SampleUSPS!M80</f>
        <v>2855</v>
      </c>
      <c r="F82">
        <f>SampleUSPS!N80</f>
        <v>599</v>
      </c>
      <c r="G82">
        <f>SampleUSPS!Q80</f>
        <v>510</v>
      </c>
      <c r="H82">
        <f>SampleUSPS!S80</f>
        <v>42</v>
      </c>
      <c r="I82">
        <f>SampleUSPS!V80</f>
        <v>1681</v>
      </c>
      <c r="J82">
        <f t="shared" si="1"/>
        <v>23</v>
      </c>
      <c r="L82">
        <f>SampleUSPS!O80</f>
        <v>286</v>
      </c>
      <c r="M82">
        <f>SampleUSPS!P80</f>
        <v>614</v>
      </c>
      <c r="N82">
        <f>SampleUSPS!R80</f>
        <v>634</v>
      </c>
      <c r="O82">
        <f>SampleUSPS!U80</f>
        <v>1047</v>
      </c>
      <c r="Q82">
        <f>SampleUSPS!T80</f>
        <v>2007034</v>
      </c>
    </row>
    <row r="83" spans="1:17" x14ac:dyDescent="0.3">
      <c r="A83" t="str">
        <f>SampleUSPS!B81</f>
        <v>/USPS_Sample/sample4</v>
      </c>
      <c r="B83">
        <f>SampleUSPS!H81</f>
        <v>1</v>
      </c>
      <c r="C83">
        <f>SampleUSPS!I81</f>
        <v>5</v>
      </c>
      <c r="D83">
        <f>SampleUSPS!M81</f>
        <v>2374</v>
      </c>
      <c r="F83">
        <f>SampleUSPS!N81</f>
        <v>568</v>
      </c>
      <c r="G83">
        <f>SampleUSPS!Q81</f>
        <v>499</v>
      </c>
      <c r="H83">
        <f>SampleUSPS!S81</f>
        <v>35</v>
      </c>
      <c r="I83">
        <f>SampleUSPS!V81</f>
        <v>1247</v>
      </c>
      <c r="J83">
        <f t="shared" si="1"/>
        <v>25</v>
      </c>
      <c r="L83">
        <f>SampleUSPS!O81</f>
        <v>286</v>
      </c>
      <c r="M83">
        <f>SampleUSPS!P81</f>
        <v>634</v>
      </c>
      <c r="N83">
        <f>SampleUSPS!R81</f>
        <v>655</v>
      </c>
      <c r="O83">
        <f>SampleUSPS!U81</f>
        <v>657</v>
      </c>
      <c r="Q83">
        <f>SampleUSPS!T81</f>
        <v>1267516</v>
      </c>
    </row>
    <row r="84" spans="1:17" x14ac:dyDescent="0.3">
      <c r="A84" t="str">
        <f>SampleUSPS!B82</f>
        <v>/USPS_Sample/sample4</v>
      </c>
      <c r="B84">
        <f>SampleUSPS!H82</f>
        <v>2</v>
      </c>
      <c r="C84">
        <f>SampleUSPS!I82</f>
        <v>1</v>
      </c>
      <c r="D84">
        <f>SampleUSPS!M82</f>
        <v>16130</v>
      </c>
      <c r="F84">
        <f>SampleUSPS!N82</f>
        <v>597</v>
      </c>
      <c r="G84">
        <f>SampleUSPS!Q82</f>
        <v>546</v>
      </c>
      <c r="H84">
        <f>SampleUSPS!S82</f>
        <v>38</v>
      </c>
      <c r="I84">
        <f>SampleUSPS!V82</f>
        <v>14928</v>
      </c>
      <c r="J84">
        <f t="shared" si="1"/>
        <v>21</v>
      </c>
      <c r="L84">
        <f>SampleUSPS!O82</f>
        <v>286</v>
      </c>
      <c r="M84">
        <f>SampleUSPS!P82</f>
        <v>634</v>
      </c>
      <c r="N84">
        <f>SampleUSPS!R82</f>
        <v>634</v>
      </c>
      <c r="O84">
        <f>SampleUSPS!U82</f>
        <v>1340</v>
      </c>
      <c r="Q84">
        <f>SampleUSPS!T82</f>
        <v>16450082</v>
      </c>
    </row>
    <row r="85" spans="1:17" x14ac:dyDescent="0.3">
      <c r="A85" t="str">
        <f>SampleUSPS!B83</f>
        <v>/USPS_Sample/sample4</v>
      </c>
      <c r="B85">
        <f>SampleUSPS!H83</f>
        <v>2</v>
      </c>
      <c r="C85">
        <f>SampleUSPS!I83</f>
        <v>2</v>
      </c>
      <c r="D85">
        <f>SampleUSPS!M83</f>
        <v>4912</v>
      </c>
      <c r="F85">
        <f>SampleUSPS!N83</f>
        <v>599</v>
      </c>
      <c r="G85">
        <f>SampleUSPS!Q83</f>
        <v>537</v>
      </c>
      <c r="H85">
        <f>SampleUSPS!S83</f>
        <v>51</v>
      </c>
      <c r="I85">
        <f>SampleUSPS!V83</f>
        <v>3702</v>
      </c>
      <c r="J85">
        <f t="shared" si="1"/>
        <v>23</v>
      </c>
      <c r="L85">
        <f>SampleUSPS!O83</f>
        <v>286</v>
      </c>
      <c r="M85">
        <f>SampleUSPS!P83</f>
        <v>634</v>
      </c>
      <c r="N85">
        <f>SampleUSPS!R83</f>
        <v>655</v>
      </c>
      <c r="O85">
        <f>SampleUSPS!U83</f>
        <v>1533</v>
      </c>
      <c r="Q85">
        <f>SampleUSPS!T83</f>
        <v>3054979</v>
      </c>
    </row>
    <row r="86" spans="1:17" x14ac:dyDescent="0.3">
      <c r="A86" t="str">
        <f>SampleUSPS!B84</f>
        <v>/USPS_Sample/sample4</v>
      </c>
      <c r="B86">
        <f>SampleUSPS!H84</f>
        <v>2</v>
      </c>
      <c r="C86">
        <f>SampleUSPS!I84</f>
        <v>3</v>
      </c>
      <c r="D86">
        <f>SampleUSPS!M84</f>
        <v>3431</v>
      </c>
      <c r="F86">
        <f>SampleUSPS!N84</f>
        <v>604</v>
      </c>
      <c r="G86">
        <f>SampleUSPS!Q84</f>
        <v>521</v>
      </c>
      <c r="H86">
        <f>SampleUSPS!S84</f>
        <v>55</v>
      </c>
      <c r="I86">
        <f>SampleUSPS!V84</f>
        <v>2229</v>
      </c>
      <c r="J86">
        <f t="shared" si="1"/>
        <v>22</v>
      </c>
      <c r="L86">
        <f>SampleUSPS!O84</f>
        <v>286</v>
      </c>
      <c r="M86">
        <f>SampleUSPS!P84</f>
        <v>634</v>
      </c>
      <c r="N86">
        <f>SampleUSPS!R84</f>
        <v>655</v>
      </c>
      <c r="O86">
        <f>SampleUSPS!U84</f>
        <v>273</v>
      </c>
      <c r="Q86">
        <f>SampleUSPS!T84</f>
        <v>2007034</v>
      </c>
    </row>
    <row r="87" spans="1:17" x14ac:dyDescent="0.3">
      <c r="A87" t="str">
        <f>SampleUSPS!B85</f>
        <v>/USPS_Sample/sample4</v>
      </c>
      <c r="B87">
        <f>SampleUSPS!H85</f>
        <v>2</v>
      </c>
      <c r="C87">
        <f>SampleUSPS!I85</f>
        <v>4</v>
      </c>
      <c r="D87">
        <f>SampleUSPS!M85</f>
        <v>2643</v>
      </c>
      <c r="F87">
        <f>SampleUSPS!N85</f>
        <v>552</v>
      </c>
      <c r="G87">
        <f>SampleUSPS!Q85</f>
        <v>506</v>
      </c>
      <c r="H87">
        <f>SampleUSPS!S85</f>
        <v>46</v>
      </c>
      <c r="I87">
        <f>SampleUSPS!V85</f>
        <v>1514</v>
      </c>
      <c r="J87">
        <f t="shared" si="1"/>
        <v>25</v>
      </c>
      <c r="L87">
        <f>SampleUSPS!O85</f>
        <v>286</v>
      </c>
      <c r="M87">
        <f>SampleUSPS!P85</f>
        <v>634</v>
      </c>
      <c r="N87">
        <f>SampleUSPS!R85</f>
        <v>655</v>
      </c>
      <c r="O87">
        <f>SampleUSPS!U85</f>
        <v>801</v>
      </c>
      <c r="Q87">
        <f>SampleUSPS!T85</f>
        <v>1267516</v>
      </c>
    </row>
    <row r="88" spans="1:17" x14ac:dyDescent="0.3">
      <c r="A88" t="str">
        <f>SampleUSPS!B86</f>
        <v>/USPS_Sample/sample4</v>
      </c>
      <c r="B88">
        <f>SampleUSPS!H86</f>
        <v>2</v>
      </c>
      <c r="C88">
        <f>SampleUSPS!I86</f>
        <v>5</v>
      </c>
      <c r="D88">
        <f>SampleUSPS!M86</f>
        <v>2253</v>
      </c>
      <c r="F88">
        <f>SampleUSPS!N86</f>
        <v>582</v>
      </c>
      <c r="G88">
        <f>SampleUSPS!Q86</f>
        <v>504</v>
      </c>
      <c r="H88">
        <f>SampleUSPS!S86</f>
        <v>49</v>
      </c>
      <c r="I88">
        <f>SampleUSPS!V86</f>
        <v>1092</v>
      </c>
      <c r="J88">
        <f t="shared" si="1"/>
        <v>26</v>
      </c>
      <c r="L88">
        <f>SampleUSPS!O86</f>
        <v>286</v>
      </c>
      <c r="M88">
        <f>SampleUSPS!P86</f>
        <v>655</v>
      </c>
      <c r="N88">
        <f>SampleUSPS!R86</f>
        <v>675</v>
      </c>
      <c r="O88">
        <f>SampleUSPS!U86</f>
        <v>413</v>
      </c>
      <c r="Q88">
        <f>SampleUSPS!T86</f>
        <v>661280</v>
      </c>
    </row>
    <row r="89" spans="1:17" x14ac:dyDescent="0.3">
      <c r="A89" t="str">
        <f>SampleUSPS!B87</f>
        <v>/USPS_Sample/sample4</v>
      </c>
      <c r="B89">
        <f>SampleUSPS!H87</f>
        <v>3</v>
      </c>
      <c r="C89">
        <f>SampleUSPS!I87</f>
        <v>1</v>
      </c>
      <c r="D89">
        <f>SampleUSPS!M87</f>
        <v>12442</v>
      </c>
      <c r="F89">
        <f>SampleUSPS!N87</f>
        <v>570</v>
      </c>
      <c r="G89">
        <f>SampleUSPS!Q87</f>
        <v>514</v>
      </c>
      <c r="H89">
        <f>SampleUSPS!S87</f>
        <v>42</v>
      </c>
      <c r="I89">
        <f>SampleUSPS!V87</f>
        <v>11292</v>
      </c>
      <c r="J89">
        <f t="shared" si="1"/>
        <v>24</v>
      </c>
      <c r="L89">
        <f>SampleUSPS!O87</f>
        <v>286</v>
      </c>
      <c r="M89">
        <f>SampleUSPS!P87</f>
        <v>675</v>
      </c>
      <c r="N89">
        <f>SampleUSPS!R87</f>
        <v>675</v>
      </c>
      <c r="O89">
        <f>SampleUSPS!U87</f>
        <v>1609</v>
      </c>
      <c r="Q89">
        <f>SampleUSPS!T87</f>
        <v>3054982</v>
      </c>
    </row>
    <row r="90" spans="1:17" x14ac:dyDescent="0.3">
      <c r="A90" t="str">
        <f>SampleUSPS!B88</f>
        <v>/USPS_Sample/sample4</v>
      </c>
      <c r="B90">
        <f>SampleUSPS!H88</f>
        <v>3</v>
      </c>
      <c r="C90">
        <f>SampleUSPS!I88</f>
        <v>2</v>
      </c>
      <c r="D90">
        <f>SampleUSPS!M88</f>
        <v>4435</v>
      </c>
      <c r="F90">
        <f>SampleUSPS!N88</f>
        <v>580</v>
      </c>
      <c r="G90">
        <f>SampleUSPS!Q88</f>
        <v>522</v>
      </c>
      <c r="H90">
        <f>SampleUSPS!S88</f>
        <v>53</v>
      </c>
      <c r="I90">
        <f>SampleUSPS!V88</f>
        <v>3258</v>
      </c>
      <c r="J90">
        <f t="shared" si="1"/>
        <v>22</v>
      </c>
      <c r="L90">
        <f>SampleUSPS!O88</f>
        <v>286</v>
      </c>
      <c r="M90">
        <f>SampleUSPS!P88</f>
        <v>655</v>
      </c>
      <c r="N90">
        <f>SampleUSPS!R88</f>
        <v>675</v>
      </c>
      <c r="O90">
        <f>SampleUSPS!U88</f>
        <v>1224</v>
      </c>
      <c r="Q90">
        <f>SampleUSPS!T88</f>
        <v>2007034</v>
      </c>
    </row>
    <row r="91" spans="1:17" x14ac:dyDescent="0.3">
      <c r="A91" t="str">
        <f>SampleUSPS!B89</f>
        <v>/USPS_Sample/sample4</v>
      </c>
      <c r="B91">
        <f>SampleUSPS!H89</f>
        <v>3</v>
      </c>
      <c r="C91">
        <f>SampleUSPS!I89</f>
        <v>3</v>
      </c>
      <c r="D91">
        <f>SampleUSPS!M89</f>
        <v>2956</v>
      </c>
      <c r="F91">
        <f>SampleUSPS!N89</f>
        <v>569</v>
      </c>
      <c r="G91">
        <f>SampleUSPS!Q89</f>
        <v>526</v>
      </c>
      <c r="H91">
        <f>SampleUSPS!S89</f>
        <v>72</v>
      </c>
      <c r="I91">
        <f>SampleUSPS!V89</f>
        <v>1763</v>
      </c>
      <c r="J91">
        <f t="shared" si="1"/>
        <v>26</v>
      </c>
      <c r="L91">
        <f>SampleUSPS!O89</f>
        <v>286</v>
      </c>
      <c r="M91">
        <f>SampleUSPS!P89</f>
        <v>675</v>
      </c>
      <c r="N91">
        <f>SampleUSPS!R89</f>
        <v>696</v>
      </c>
      <c r="O91">
        <f>SampleUSPS!U89</f>
        <v>1052</v>
      </c>
      <c r="Q91">
        <f>SampleUSPS!T89</f>
        <v>1267516</v>
      </c>
    </row>
    <row r="92" spans="1:17" x14ac:dyDescent="0.3">
      <c r="A92" t="str">
        <f>SampleUSPS!B90</f>
        <v>/USPS_Sample/sample4</v>
      </c>
      <c r="B92">
        <f>SampleUSPS!H90</f>
        <v>3</v>
      </c>
      <c r="C92">
        <f>SampleUSPS!I90</f>
        <v>4</v>
      </c>
      <c r="D92">
        <f>SampleUSPS!M90</f>
        <v>2442</v>
      </c>
      <c r="F92">
        <f>SampleUSPS!N90</f>
        <v>565</v>
      </c>
      <c r="G92">
        <f>SampleUSPS!Q90</f>
        <v>511</v>
      </c>
      <c r="H92">
        <f>SampleUSPS!S90</f>
        <v>56</v>
      </c>
      <c r="I92">
        <f>SampleUSPS!V90</f>
        <v>1280</v>
      </c>
      <c r="J92">
        <f t="shared" si="1"/>
        <v>30</v>
      </c>
      <c r="L92">
        <f>SampleUSPS!O90</f>
        <v>286</v>
      </c>
      <c r="M92">
        <f>SampleUSPS!P90</f>
        <v>675</v>
      </c>
      <c r="N92">
        <f>SampleUSPS!R90</f>
        <v>696</v>
      </c>
      <c r="O92">
        <f>SampleUSPS!U90</f>
        <v>571</v>
      </c>
      <c r="Q92">
        <f>SampleUSPS!T90</f>
        <v>661280</v>
      </c>
    </row>
    <row r="93" spans="1:17" x14ac:dyDescent="0.3">
      <c r="A93" t="str">
        <f>SampleUSPS!B91</f>
        <v>/USPS_Sample/sample4</v>
      </c>
      <c r="B93">
        <f>SampleUSPS!H91</f>
        <v>3</v>
      </c>
      <c r="C93">
        <f>SampleUSPS!I91</f>
        <v>5</v>
      </c>
      <c r="D93">
        <f>SampleUSPS!M91</f>
        <v>2265</v>
      </c>
      <c r="F93">
        <f>SampleUSPS!N91</f>
        <v>594</v>
      </c>
      <c r="G93">
        <f>SampleUSPS!Q91</f>
        <v>546</v>
      </c>
      <c r="H93">
        <f>SampleUSPS!S91</f>
        <v>69</v>
      </c>
      <c r="I93">
        <f>SampleUSPS!V91</f>
        <v>1030</v>
      </c>
      <c r="J93">
        <f t="shared" ref="J93:J156" si="2">D93-SUM(F93:I93)</f>
        <v>26</v>
      </c>
      <c r="L93">
        <f>SampleUSPS!O91</f>
        <v>286</v>
      </c>
      <c r="M93">
        <f>SampleUSPS!P91</f>
        <v>655</v>
      </c>
      <c r="N93">
        <f>SampleUSPS!R91</f>
        <v>675</v>
      </c>
      <c r="O93">
        <f>SampleUSPS!U91</f>
        <v>294</v>
      </c>
      <c r="Q93">
        <f>SampleUSPS!T91</f>
        <v>361226</v>
      </c>
    </row>
    <row r="94" spans="1:17" x14ac:dyDescent="0.3">
      <c r="A94" t="str">
        <f>SampleUSPS!B92</f>
        <v>/USPS_Sample/sample4</v>
      </c>
      <c r="B94">
        <f>SampleUSPS!H92</f>
        <v>4</v>
      </c>
      <c r="C94">
        <f>SampleUSPS!I92</f>
        <v>1</v>
      </c>
      <c r="D94">
        <f>SampleUSPS!M92</f>
        <v>12276</v>
      </c>
      <c r="F94">
        <f>SampleUSPS!N92</f>
        <v>604</v>
      </c>
      <c r="G94">
        <f>SampleUSPS!Q92</f>
        <v>541</v>
      </c>
      <c r="H94">
        <f>SampleUSPS!S92</f>
        <v>60</v>
      </c>
      <c r="I94">
        <f>SampleUSPS!V92</f>
        <v>11049</v>
      </c>
      <c r="J94">
        <f t="shared" si="2"/>
        <v>22</v>
      </c>
      <c r="L94">
        <f>SampleUSPS!O92</f>
        <v>286</v>
      </c>
      <c r="M94">
        <f>SampleUSPS!P92</f>
        <v>655</v>
      </c>
      <c r="N94">
        <f>SampleUSPS!R92</f>
        <v>675</v>
      </c>
      <c r="O94">
        <f>SampleUSPS!U92</f>
        <v>1263</v>
      </c>
      <c r="Q94">
        <f>SampleUSPS!T92</f>
        <v>2007072</v>
      </c>
    </row>
    <row r="95" spans="1:17" x14ac:dyDescent="0.3">
      <c r="A95" t="str">
        <f>SampleUSPS!B93</f>
        <v>/USPS_Sample/sample4</v>
      </c>
      <c r="B95">
        <f>SampleUSPS!H93</f>
        <v>4</v>
      </c>
      <c r="C95">
        <f>SampleUSPS!I93</f>
        <v>2</v>
      </c>
      <c r="D95">
        <f>SampleUSPS!M93</f>
        <v>4454</v>
      </c>
      <c r="F95">
        <f>SampleUSPS!N93</f>
        <v>595</v>
      </c>
      <c r="G95">
        <f>SampleUSPS!Q93</f>
        <v>541</v>
      </c>
      <c r="H95">
        <f>SampleUSPS!S93</f>
        <v>65</v>
      </c>
      <c r="I95">
        <f>SampleUSPS!V93</f>
        <v>3230</v>
      </c>
      <c r="J95">
        <f t="shared" si="2"/>
        <v>23</v>
      </c>
      <c r="L95">
        <f>SampleUSPS!O93</f>
        <v>286</v>
      </c>
      <c r="M95">
        <f>SampleUSPS!P93</f>
        <v>655</v>
      </c>
      <c r="N95">
        <f>SampleUSPS!R93</f>
        <v>696</v>
      </c>
      <c r="O95">
        <f>SampleUSPS!U93</f>
        <v>957</v>
      </c>
      <c r="Q95">
        <f>SampleUSPS!T93</f>
        <v>1267516</v>
      </c>
    </row>
    <row r="96" spans="1:17" x14ac:dyDescent="0.3">
      <c r="A96" t="str">
        <f>SampleUSPS!B94</f>
        <v>/USPS_Sample/sample4</v>
      </c>
      <c r="B96">
        <f>SampleUSPS!H94</f>
        <v>4</v>
      </c>
      <c r="C96">
        <f>SampleUSPS!I94</f>
        <v>3</v>
      </c>
      <c r="D96">
        <f>SampleUSPS!M94</f>
        <v>2789</v>
      </c>
      <c r="F96">
        <f>SampleUSPS!N94</f>
        <v>591</v>
      </c>
      <c r="G96">
        <f>SampleUSPS!Q94</f>
        <v>537</v>
      </c>
      <c r="H96">
        <f>SampleUSPS!S94</f>
        <v>86</v>
      </c>
      <c r="I96">
        <f>SampleUSPS!V94</f>
        <v>1548</v>
      </c>
      <c r="J96">
        <f t="shared" si="2"/>
        <v>27</v>
      </c>
      <c r="L96">
        <f>SampleUSPS!O94</f>
        <v>286</v>
      </c>
      <c r="M96">
        <f>SampleUSPS!P94</f>
        <v>655</v>
      </c>
      <c r="N96">
        <f>SampleUSPS!R94</f>
        <v>696</v>
      </c>
      <c r="O96">
        <f>SampleUSPS!U94</f>
        <v>775</v>
      </c>
      <c r="Q96">
        <f>SampleUSPS!T94</f>
        <v>661280</v>
      </c>
    </row>
    <row r="97" spans="1:17" x14ac:dyDescent="0.3">
      <c r="A97" t="str">
        <f>SampleUSPS!B95</f>
        <v>/USPS_Sample/sample4</v>
      </c>
      <c r="B97">
        <f>SampleUSPS!H95</f>
        <v>4</v>
      </c>
      <c r="C97">
        <f>SampleUSPS!I95</f>
        <v>4</v>
      </c>
      <c r="D97">
        <f>SampleUSPS!M95</f>
        <v>2618</v>
      </c>
      <c r="F97">
        <f>SampleUSPS!N95</f>
        <v>617</v>
      </c>
      <c r="G97">
        <f>SampleUSPS!Q95</f>
        <v>526</v>
      </c>
      <c r="H97">
        <f>SampleUSPS!S95</f>
        <v>69</v>
      </c>
      <c r="I97">
        <f>SampleUSPS!V95</f>
        <v>1382</v>
      </c>
      <c r="J97">
        <f t="shared" si="2"/>
        <v>24</v>
      </c>
      <c r="L97">
        <f>SampleUSPS!O95</f>
        <v>286</v>
      </c>
      <c r="M97">
        <f>SampleUSPS!P95</f>
        <v>655</v>
      </c>
      <c r="N97">
        <f>SampleUSPS!R95</f>
        <v>696</v>
      </c>
      <c r="O97">
        <f>SampleUSPS!U95</f>
        <v>452</v>
      </c>
      <c r="Q97">
        <f>SampleUSPS!T95</f>
        <v>361226</v>
      </c>
    </row>
    <row r="98" spans="1:17" x14ac:dyDescent="0.3">
      <c r="A98" t="str">
        <f>SampleUSPS!B96</f>
        <v>/USPS_Sample/sample4</v>
      </c>
      <c r="B98">
        <f>SampleUSPS!H96</f>
        <v>4</v>
      </c>
      <c r="C98">
        <f>SampleUSPS!I96</f>
        <v>5</v>
      </c>
      <c r="D98">
        <f>SampleUSPS!M96</f>
        <v>2184</v>
      </c>
      <c r="F98">
        <f>SampleUSPS!N96</f>
        <v>576</v>
      </c>
      <c r="G98">
        <f>SampleUSPS!Q96</f>
        <v>521</v>
      </c>
      <c r="H98">
        <f>SampleUSPS!S96</f>
        <v>78</v>
      </c>
      <c r="I98">
        <f>SampleUSPS!V96</f>
        <v>983</v>
      </c>
      <c r="J98">
        <f t="shared" si="2"/>
        <v>26</v>
      </c>
      <c r="L98">
        <f>SampleUSPS!O96</f>
        <v>286</v>
      </c>
      <c r="M98">
        <f>SampleUSPS!P96</f>
        <v>675</v>
      </c>
      <c r="N98">
        <f>SampleUSPS!R96</f>
        <v>717</v>
      </c>
      <c r="O98">
        <f>SampleUSPS!U96</f>
        <v>210</v>
      </c>
      <c r="Q98">
        <f>SampleUSPS!T96</f>
        <v>39848</v>
      </c>
    </row>
    <row r="99" spans="1:17" x14ac:dyDescent="0.3">
      <c r="A99" t="str">
        <f>SampleUSPS!B97</f>
        <v>/USPS_Sample/sample4</v>
      </c>
      <c r="B99">
        <f>SampleUSPS!H97</f>
        <v>5</v>
      </c>
      <c r="C99">
        <f>SampleUSPS!I97</f>
        <v>1</v>
      </c>
      <c r="D99">
        <f>SampleUSPS!M97</f>
        <v>13012</v>
      </c>
      <c r="F99">
        <f>SampleUSPS!N97</f>
        <v>565</v>
      </c>
      <c r="G99">
        <f>SampleUSPS!Q97</f>
        <v>531</v>
      </c>
      <c r="H99">
        <f>SampleUSPS!S97</f>
        <v>53</v>
      </c>
      <c r="I99">
        <f>SampleUSPS!V97</f>
        <v>11837</v>
      </c>
      <c r="J99">
        <f t="shared" si="2"/>
        <v>26</v>
      </c>
      <c r="L99">
        <f>SampleUSPS!O97</f>
        <v>286</v>
      </c>
      <c r="M99">
        <f>SampleUSPS!P97</f>
        <v>696</v>
      </c>
      <c r="N99">
        <f>SampleUSPS!R97</f>
        <v>716</v>
      </c>
      <c r="O99">
        <f>SampleUSPS!U97</f>
        <v>1031</v>
      </c>
      <c r="Q99">
        <f>SampleUSPS!T97</f>
        <v>1267599</v>
      </c>
    </row>
    <row r="100" spans="1:17" x14ac:dyDescent="0.3">
      <c r="A100" t="str">
        <f>SampleUSPS!B98</f>
        <v>/USPS_Sample/sample4</v>
      </c>
      <c r="B100">
        <f>SampleUSPS!H98</f>
        <v>5</v>
      </c>
      <c r="C100">
        <f>SampleUSPS!I98</f>
        <v>2</v>
      </c>
      <c r="D100">
        <f>SampleUSPS!M98</f>
        <v>4141</v>
      </c>
      <c r="F100">
        <f>SampleUSPS!N98</f>
        <v>587</v>
      </c>
      <c r="G100">
        <f>SampleUSPS!Q98</f>
        <v>556</v>
      </c>
      <c r="H100">
        <f>SampleUSPS!S98</f>
        <v>98</v>
      </c>
      <c r="I100">
        <f>SampleUSPS!V98</f>
        <v>2878</v>
      </c>
      <c r="J100">
        <f t="shared" si="2"/>
        <v>22</v>
      </c>
      <c r="L100">
        <f>SampleUSPS!O98</f>
        <v>286</v>
      </c>
      <c r="M100">
        <f>SampleUSPS!P98</f>
        <v>675</v>
      </c>
      <c r="N100">
        <f>SampleUSPS!R98</f>
        <v>716</v>
      </c>
      <c r="O100">
        <f>SampleUSPS!U98</f>
        <v>692</v>
      </c>
      <c r="Q100">
        <f>SampleUSPS!T98</f>
        <v>661280</v>
      </c>
    </row>
    <row r="101" spans="1:17" x14ac:dyDescent="0.3">
      <c r="A101" t="str">
        <f>SampleUSPS!B99</f>
        <v>/USPS_Sample/sample4</v>
      </c>
      <c r="B101">
        <f>SampleUSPS!H99</f>
        <v>5</v>
      </c>
      <c r="C101">
        <f>SampleUSPS!I99</f>
        <v>3</v>
      </c>
      <c r="D101">
        <f>SampleUSPS!M99</f>
        <v>2811</v>
      </c>
      <c r="F101">
        <f>SampleUSPS!N99</f>
        <v>616</v>
      </c>
      <c r="G101">
        <f>SampleUSPS!Q99</f>
        <v>551</v>
      </c>
      <c r="H101">
        <f>SampleUSPS!S99</f>
        <v>86</v>
      </c>
      <c r="I101">
        <f>SampleUSPS!V99</f>
        <v>1530</v>
      </c>
      <c r="J101">
        <f t="shared" si="2"/>
        <v>28</v>
      </c>
      <c r="L101">
        <f>SampleUSPS!O99</f>
        <v>286</v>
      </c>
      <c r="M101">
        <f>SampleUSPS!P99</f>
        <v>675</v>
      </c>
      <c r="N101">
        <f>SampleUSPS!R99</f>
        <v>716</v>
      </c>
      <c r="O101">
        <f>SampleUSPS!U99</f>
        <v>674</v>
      </c>
      <c r="Q101">
        <f>SampleUSPS!T99</f>
        <v>361226</v>
      </c>
    </row>
    <row r="102" spans="1:17" x14ac:dyDescent="0.3">
      <c r="A102" t="str">
        <f>SampleUSPS!B100</f>
        <v>/USPS_Sample/sample4</v>
      </c>
      <c r="B102">
        <f>SampleUSPS!H100</f>
        <v>5</v>
      </c>
      <c r="C102">
        <f>SampleUSPS!I100</f>
        <v>4</v>
      </c>
      <c r="D102">
        <f>SampleUSPS!M100</f>
        <v>2397</v>
      </c>
      <c r="F102">
        <f>SampleUSPS!N100</f>
        <v>592</v>
      </c>
      <c r="G102">
        <f>SampleUSPS!Q100</f>
        <v>547</v>
      </c>
      <c r="H102">
        <f>SampleUSPS!S100</f>
        <v>89</v>
      </c>
      <c r="I102">
        <f>SampleUSPS!V100</f>
        <v>1147</v>
      </c>
      <c r="J102">
        <f t="shared" si="2"/>
        <v>22</v>
      </c>
      <c r="L102">
        <f>SampleUSPS!O100</f>
        <v>286</v>
      </c>
      <c r="M102">
        <f>SampleUSPS!P100</f>
        <v>696</v>
      </c>
      <c r="N102">
        <f>SampleUSPS!R100</f>
        <v>737</v>
      </c>
      <c r="O102">
        <f>SampleUSPS!U100</f>
        <v>370</v>
      </c>
      <c r="Q102">
        <f>SampleUSPS!T100</f>
        <v>39848</v>
      </c>
    </row>
    <row r="103" spans="1:17" x14ac:dyDescent="0.3">
      <c r="A103" t="str">
        <f>SampleUSPS!B101</f>
        <v>/USPS_Sample/sample4</v>
      </c>
      <c r="B103">
        <f>SampleUSPS!H101</f>
        <v>5</v>
      </c>
      <c r="C103">
        <f>SampleUSPS!I101</f>
        <v>5</v>
      </c>
      <c r="D103">
        <f>SampleUSPS!M101</f>
        <v>2183</v>
      </c>
      <c r="F103">
        <f>SampleUSPS!N101</f>
        <v>569</v>
      </c>
      <c r="G103">
        <f>SampleUSPS!Q101</f>
        <v>526</v>
      </c>
      <c r="H103">
        <f>SampleUSPS!S101</f>
        <v>96</v>
      </c>
      <c r="I103">
        <f>SampleUSPS!V101</f>
        <v>968</v>
      </c>
      <c r="J103">
        <f t="shared" si="2"/>
        <v>24</v>
      </c>
      <c r="L103">
        <f>SampleUSPS!O101</f>
        <v>286</v>
      </c>
      <c r="M103">
        <f>SampleUSPS!P101</f>
        <v>696</v>
      </c>
      <c r="N103">
        <f>SampleUSPS!R101</f>
        <v>737</v>
      </c>
      <c r="O103">
        <f>SampleUSPS!U101</f>
        <v>292</v>
      </c>
      <c r="Q103">
        <f>SampleUSPS!T101</f>
        <v>39810</v>
      </c>
    </row>
    <row r="104" spans="1:17" x14ac:dyDescent="0.3">
      <c r="A104" t="str">
        <f>SampleUSPS!B102</f>
        <v>/USPS_Sample/sample5</v>
      </c>
      <c r="B104">
        <f>SampleUSPS!H102</f>
        <v>1</v>
      </c>
      <c r="C104">
        <f>SampleUSPS!I102</f>
        <v>1</v>
      </c>
      <c r="D104">
        <f>SampleUSPS!M102</f>
        <v>60530</v>
      </c>
      <c r="F104">
        <f>SampleUSPS!N102</f>
        <v>825</v>
      </c>
      <c r="G104">
        <f>SampleUSPS!Q102</f>
        <v>728</v>
      </c>
      <c r="H104">
        <f>SampleUSPS!S102</f>
        <v>33</v>
      </c>
      <c r="I104">
        <f>SampleUSPS!V102</f>
        <v>58918</v>
      </c>
      <c r="J104">
        <f t="shared" si="2"/>
        <v>26</v>
      </c>
      <c r="L104">
        <f>SampleUSPS!O102</f>
        <v>430</v>
      </c>
      <c r="M104">
        <f>SampleUSPS!P102</f>
        <v>962</v>
      </c>
      <c r="N104">
        <f>SampleUSPS!R102</f>
        <v>962</v>
      </c>
      <c r="O104">
        <f>SampleUSPS!U102</f>
        <v>1237</v>
      </c>
      <c r="Q104">
        <f>SampleUSPS!T102</f>
        <v>92549236</v>
      </c>
    </row>
    <row r="105" spans="1:17" x14ac:dyDescent="0.3">
      <c r="A105" t="str">
        <f>SampleUSPS!B103</f>
        <v>/USPS_Sample/sample5</v>
      </c>
      <c r="B105">
        <f>SampleUSPS!H103</f>
        <v>1</v>
      </c>
      <c r="C105">
        <f>SampleUSPS!I103</f>
        <v>2</v>
      </c>
      <c r="D105">
        <f>SampleUSPS!M103</f>
        <v>29625</v>
      </c>
      <c r="F105">
        <f>SampleUSPS!N103</f>
        <v>808</v>
      </c>
      <c r="G105">
        <f>SampleUSPS!Q103</f>
        <v>726</v>
      </c>
      <c r="H105">
        <f>SampleUSPS!S103</f>
        <v>48</v>
      </c>
      <c r="I105">
        <f>SampleUSPS!V103</f>
        <v>28015</v>
      </c>
      <c r="J105">
        <f t="shared" si="2"/>
        <v>28</v>
      </c>
      <c r="L105">
        <f>SampleUSPS!O103</f>
        <v>430</v>
      </c>
      <c r="M105">
        <f>SampleUSPS!P103</f>
        <v>983</v>
      </c>
      <c r="N105">
        <f>SampleUSPS!R103</f>
        <v>983</v>
      </c>
      <c r="O105">
        <f>SampleUSPS!U103</f>
        <v>1069</v>
      </c>
      <c r="Q105">
        <f>SampleUSPS!T103</f>
        <v>39682580</v>
      </c>
    </row>
    <row r="106" spans="1:17" x14ac:dyDescent="0.3">
      <c r="A106" t="str">
        <f>SampleUSPS!B104</f>
        <v>/USPS_Sample/sample5</v>
      </c>
      <c r="B106">
        <f>SampleUSPS!H104</f>
        <v>1</v>
      </c>
      <c r="C106">
        <f>SampleUSPS!I104</f>
        <v>3</v>
      </c>
      <c r="D106">
        <f>SampleUSPS!M104</f>
        <v>7734</v>
      </c>
      <c r="F106">
        <f>SampleUSPS!N104</f>
        <v>846</v>
      </c>
      <c r="G106">
        <f>SampleUSPS!Q104</f>
        <v>722</v>
      </c>
      <c r="H106">
        <f>SampleUSPS!S104</f>
        <v>48</v>
      </c>
      <c r="I106">
        <f>SampleUSPS!V104</f>
        <v>6088</v>
      </c>
      <c r="J106">
        <f t="shared" si="2"/>
        <v>30</v>
      </c>
      <c r="L106">
        <f>SampleUSPS!O104</f>
        <v>430</v>
      </c>
      <c r="M106">
        <f>SampleUSPS!P104</f>
        <v>962</v>
      </c>
      <c r="N106">
        <f>SampleUSPS!R104</f>
        <v>962</v>
      </c>
      <c r="O106">
        <f>SampleUSPS!U104</f>
        <v>1737</v>
      </c>
      <c r="Q106">
        <f>SampleUSPS!T104</f>
        <v>7704897</v>
      </c>
    </row>
    <row r="107" spans="1:17" x14ac:dyDescent="0.3">
      <c r="A107" t="str">
        <f>SampleUSPS!B105</f>
        <v>/USPS_Sample/sample5</v>
      </c>
      <c r="B107">
        <f>SampleUSPS!H105</f>
        <v>1</v>
      </c>
      <c r="C107">
        <f>SampleUSPS!I105</f>
        <v>4</v>
      </c>
      <c r="D107">
        <f>SampleUSPS!M105</f>
        <v>5850</v>
      </c>
      <c r="F107">
        <f>SampleUSPS!N105</f>
        <v>796</v>
      </c>
      <c r="G107">
        <f>SampleUSPS!Q105</f>
        <v>723</v>
      </c>
      <c r="H107">
        <f>SampleUSPS!S105</f>
        <v>50</v>
      </c>
      <c r="I107">
        <f>SampleUSPS!V105</f>
        <v>4250</v>
      </c>
      <c r="J107">
        <f t="shared" si="2"/>
        <v>31</v>
      </c>
      <c r="L107">
        <f>SampleUSPS!O105</f>
        <v>430</v>
      </c>
      <c r="M107">
        <f>SampleUSPS!P105</f>
        <v>962</v>
      </c>
      <c r="N107">
        <f>SampleUSPS!R105</f>
        <v>962</v>
      </c>
      <c r="O107">
        <f>SampleUSPS!U105</f>
        <v>392</v>
      </c>
      <c r="Q107">
        <f>SampleUSPS!T105</f>
        <v>5039804</v>
      </c>
    </row>
    <row r="108" spans="1:17" x14ac:dyDescent="0.3">
      <c r="A108" t="str">
        <f>SampleUSPS!B106</f>
        <v>/USPS_Sample/sample5</v>
      </c>
      <c r="B108">
        <f>SampleUSPS!H106</f>
        <v>1</v>
      </c>
      <c r="C108">
        <f>SampleUSPS!I106</f>
        <v>5</v>
      </c>
      <c r="D108">
        <f>SampleUSPS!M106</f>
        <v>4456</v>
      </c>
      <c r="F108">
        <f>SampleUSPS!N106</f>
        <v>847</v>
      </c>
      <c r="G108">
        <f>SampleUSPS!Q106</f>
        <v>737</v>
      </c>
      <c r="H108">
        <f>SampleUSPS!S106</f>
        <v>49</v>
      </c>
      <c r="I108">
        <f>SampleUSPS!V106</f>
        <v>2794</v>
      </c>
      <c r="J108">
        <f t="shared" si="2"/>
        <v>29</v>
      </c>
      <c r="L108">
        <f>SampleUSPS!O106</f>
        <v>430</v>
      </c>
      <c r="M108">
        <f>SampleUSPS!P106</f>
        <v>962</v>
      </c>
      <c r="N108">
        <f>SampleUSPS!R106</f>
        <v>962</v>
      </c>
      <c r="O108">
        <f>SampleUSPS!U106</f>
        <v>1368</v>
      </c>
      <c r="Q108">
        <f>SampleUSPS!T106</f>
        <v>3185144</v>
      </c>
    </row>
    <row r="109" spans="1:17" x14ac:dyDescent="0.3">
      <c r="A109" t="str">
        <f>SampleUSPS!B107</f>
        <v>/USPS_Sample/sample5</v>
      </c>
      <c r="B109">
        <f>SampleUSPS!H107</f>
        <v>2</v>
      </c>
      <c r="C109">
        <f>SampleUSPS!I107</f>
        <v>1</v>
      </c>
      <c r="D109">
        <f>SampleUSPS!M107</f>
        <v>38157</v>
      </c>
      <c r="F109">
        <f>SampleUSPS!N107</f>
        <v>831</v>
      </c>
      <c r="G109">
        <f>SampleUSPS!Q107</f>
        <v>750</v>
      </c>
      <c r="H109">
        <f>SampleUSPS!S107</f>
        <v>51</v>
      </c>
      <c r="I109">
        <f>SampleUSPS!V107</f>
        <v>36498</v>
      </c>
      <c r="J109">
        <f t="shared" si="2"/>
        <v>27</v>
      </c>
      <c r="L109">
        <f>SampleUSPS!O107</f>
        <v>430</v>
      </c>
      <c r="M109">
        <f>SampleUSPS!P107</f>
        <v>983</v>
      </c>
      <c r="N109">
        <f>SampleUSPS!R107</f>
        <v>983</v>
      </c>
      <c r="O109">
        <f>SampleUSPS!U107</f>
        <v>1610</v>
      </c>
      <c r="Q109">
        <f>SampleUSPS!T107</f>
        <v>39682649</v>
      </c>
    </row>
    <row r="110" spans="1:17" x14ac:dyDescent="0.3">
      <c r="A110" t="str">
        <f>SampleUSPS!B108</f>
        <v>/USPS_Sample/sample5</v>
      </c>
      <c r="B110">
        <f>SampleUSPS!H108</f>
        <v>2</v>
      </c>
      <c r="C110">
        <f>SampleUSPS!I108</f>
        <v>2</v>
      </c>
      <c r="D110">
        <f>SampleUSPS!M108</f>
        <v>10463</v>
      </c>
      <c r="F110">
        <f>SampleUSPS!N108</f>
        <v>802</v>
      </c>
      <c r="G110">
        <f>SampleUSPS!Q108</f>
        <v>732</v>
      </c>
      <c r="H110">
        <f>SampleUSPS!S108</f>
        <v>64</v>
      </c>
      <c r="I110">
        <f>SampleUSPS!V108</f>
        <v>8835</v>
      </c>
      <c r="J110">
        <f t="shared" si="2"/>
        <v>30</v>
      </c>
      <c r="L110">
        <f>SampleUSPS!O108</f>
        <v>430</v>
      </c>
      <c r="M110">
        <f>SampleUSPS!P108</f>
        <v>983</v>
      </c>
      <c r="N110">
        <f>SampleUSPS!R108</f>
        <v>1003</v>
      </c>
      <c r="O110">
        <f>SampleUSPS!U108</f>
        <v>1933</v>
      </c>
      <c r="Q110">
        <f>SampleUSPS!T108</f>
        <v>7704897</v>
      </c>
    </row>
    <row r="111" spans="1:17" x14ac:dyDescent="0.3">
      <c r="A111" t="str">
        <f>SampleUSPS!B109</f>
        <v>/USPS_Sample/sample5</v>
      </c>
      <c r="B111">
        <f>SampleUSPS!H109</f>
        <v>2</v>
      </c>
      <c r="C111">
        <f>SampleUSPS!I109</f>
        <v>3</v>
      </c>
      <c r="D111">
        <f>SampleUSPS!M109</f>
        <v>6446</v>
      </c>
      <c r="F111">
        <f>SampleUSPS!N109</f>
        <v>785</v>
      </c>
      <c r="G111">
        <f>SampleUSPS!Q109</f>
        <v>731</v>
      </c>
      <c r="H111">
        <f>SampleUSPS!S109</f>
        <v>64</v>
      </c>
      <c r="I111">
        <f>SampleUSPS!V109</f>
        <v>4836</v>
      </c>
      <c r="J111">
        <f t="shared" si="2"/>
        <v>30</v>
      </c>
      <c r="L111">
        <f>SampleUSPS!O109</f>
        <v>430</v>
      </c>
      <c r="M111">
        <f>SampleUSPS!P109</f>
        <v>1003</v>
      </c>
      <c r="N111">
        <f>SampleUSPS!R109</f>
        <v>1024</v>
      </c>
      <c r="O111">
        <f>SampleUSPS!U109</f>
        <v>948</v>
      </c>
      <c r="Q111">
        <f>SampleUSPS!T109</f>
        <v>5039804</v>
      </c>
    </row>
    <row r="112" spans="1:17" x14ac:dyDescent="0.3">
      <c r="A112" t="str">
        <f>SampleUSPS!B110</f>
        <v>/USPS_Sample/sample5</v>
      </c>
      <c r="B112">
        <f>SampleUSPS!H110</f>
        <v>2</v>
      </c>
      <c r="C112">
        <f>SampleUSPS!I110</f>
        <v>4</v>
      </c>
      <c r="D112">
        <f>SampleUSPS!M110</f>
        <v>5139</v>
      </c>
      <c r="F112">
        <f>SampleUSPS!N110</f>
        <v>839</v>
      </c>
      <c r="G112">
        <f>SampleUSPS!Q110</f>
        <v>761</v>
      </c>
      <c r="H112">
        <f>SampleUSPS!S110</f>
        <v>82</v>
      </c>
      <c r="I112">
        <f>SampleUSPS!V110</f>
        <v>3428</v>
      </c>
      <c r="J112">
        <f t="shared" si="2"/>
        <v>29</v>
      </c>
      <c r="L112">
        <f>SampleUSPS!O110</f>
        <v>430</v>
      </c>
      <c r="M112">
        <f>SampleUSPS!P110</f>
        <v>983</v>
      </c>
      <c r="N112">
        <f>SampleUSPS!R110</f>
        <v>1003</v>
      </c>
      <c r="O112">
        <f>SampleUSPS!U110</f>
        <v>1720</v>
      </c>
      <c r="Q112">
        <f>SampleUSPS!T110</f>
        <v>3185144</v>
      </c>
    </row>
    <row r="113" spans="1:17" x14ac:dyDescent="0.3">
      <c r="A113" t="str">
        <f>SampleUSPS!B111</f>
        <v>/USPS_Sample/sample5</v>
      </c>
      <c r="B113">
        <f>SampleUSPS!H111</f>
        <v>2</v>
      </c>
      <c r="C113">
        <f>SampleUSPS!I111</f>
        <v>5</v>
      </c>
      <c r="D113">
        <f>SampleUSPS!M111</f>
        <v>3751</v>
      </c>
      <c r="F113">
        <f>SampleUSPS!N111</f>
        <v>840</v>
      </c>
      <c r="G113">
        <f>SampleUSPS!Q111</f>
        <v>750</v>
      </c>
      <c r="H113">
        <f>SampleUSPS!S111</f>
        <v>82</v>
      </c>
      <c r="I113">
        <f>SampleUSPS!V111</f>
        <v>2050</v>
      </c>
      <c r="J113">
        <f t="shared" si="2"/>
        <v>29</v>
      </c>
      <c r="L113">
        <f>SampleUSPS!O111</f>
        <v>430</v>
      </c>
      <c r="M113">
        <f>SampleUSPS!P111</f>
        <v>983</v>
      </c>
      <c r="N113">
        <f>SampleUSPS!R111</f>
        <v>1003</v>
      </c>
      <c r="O113">
        <f>SampleUSPS!U111</f>
        <v>623</v>
      </c>
      <c r="Q113">
        <f>SampleUSPS!T111</f>
        <v>1591865</v>
      </c>
    </row>
    <row r="114" spans="1:17" x14ac:dyDescent="0.3">
      <c r="A114" t="str">
        <f>SampleUSPS!B112</f>
        <v>/USPS_Sample/sample5</v>
      </c>
      <c r="B114">
        <f>SampleUSPS!H112</f>
        <v>3</v>
      </c>
      <c r="C114">
        <f>SampleUSPS!I112</f>
        <v>1</v>
      </c>
      <c r="D114">
        <f>SampleUSPS!M112</f>
        <v>29219</v>
      </c>
      <c r="F114">
        <f>SampleUSPS!N112</f>
        <v>837</v>
      </c>
      <c r="G114">
        <f>SampleUSPS!Q112</f>
        <v>757</v>
      </c>
      <c r="H114">
        <f>SampleUSPS!S112</f>
        <v>62</v>
      </c>
      <c r="I114">
        <f>SampleUSPS!V112</f>
        <v>27535</v>
      </c>
      <c r="J114">
        <f t="shared" si="2"/>
        <v>28</v>
      </c>
      <c r="L114">
        <f>SampleUSPS!O112</f>
        <v>430</v>
      </c>
      <c r="M114">
        <f>SampleUSPS!P112</f>
        <v>1003</v>
      </c>
      <c r="N114">
        <f>SampleUSPS!R112</f>
        <v>1024</v>
      </c>
      <c r="O114">
        <f>SampleUSPS!U112</f>
        <v>2171</v>
      </c>
      <c r="Q114">
        <f>SampleUSPS!T112</f>
        <v>7704902</v>
      </c>
    </row>
    <row r="115" spans="1:17" x14ac:dyDescent="0.3">
      <c r="A115" t="str">
        <f>SampleUSPS!B113</f>
        <v>/USPS_Sample/sample5</v>
      </c>
      <c r="B115">
        <f>SampleUSPS!H113</f>
        <v>3</v>
      </c>
      <c r="C115">
        <f>SampleUSPS!I113</f>
        <v>2</v>
      </c>
      <c r="D115">
        <f>SampleUSPS!M113</f>
        <v>9501</v>
      </c>
      <c r="F115">
        <f>SampleUSPS!N113</f>
        <v>805</v>
      </c>
      <c r="G115">
        <f>SampleUSPS!Q113</f>
        <v>742</v>
      </c>
      <c r="H115">
        <f>SampleUSPS!S113</f>
        <v>274</v>
      </c>
      <c r="I115">
        <f>SampleUSPS!V113</f>
        <v>7648</v>
      </c>
      <c r="J115">
        <f t="shared" si="2"/>
        <v>32</v>
      </c>
      <c r="L115">
        <f>SampleUSPS!O113</f>
        <v>430</v>
      </c>
      <c r="M115">
        <f>SampleUSPS!P113</f>
        <v>1024</v>
      </c>
      <c r="N115">
        <f>SampleUSPS!R113</f>
        <v>199</v>
      </c>
      <c r="O115">
        <f>SampleUSPS!U113</f>
        <v>1101</v>
      </c>
      <c r="Q115">
        <f>SampleUSPS!T113</f>
        <v>5039804</v>
      </c>
    </row>
    <row r="116" spans="1:17" x14ac:dyDescent="0.3">
      <c r="A116" t="str">
        <f>SampleUSPS!B114</f>
        <v>/USPS_Sample/sample5</v>
      </c>
      <c r="B116">
        <f>SampleUSPS!H114</f>
        <v>3</v>
      </c>
      <c r="C116">
        <f>SampleUSPS!I114</f>
        <v>3</v>
      </c>
      <c r="D116">
        <f>SampleUSPS!M114</f>
        <v>5852</v>
      </c>
      <c r="F116">
        <f>SampleUSPS!N114</f>
        <v>831</v>
      </c>
      <c r="G116">
        <f>SampleUSPS!Q114</f>
        <v>772</v>
      </c>
      <c r="H116">
        <f>SampleUSPS!S114</f>
        <v>312</v>
      </c>
      <c r="I116">
        <f>SampleUSPS!V114</f>
        <v>3907</v>
      </c>
      <c r="J116">
        <f t="shared" si="2"/>
        <v>30</v>
      </c>
      <c r="L116">
        <f>SampleUSPS!O114</f>
        <v>430</v>
      </c>
      <c r="M116">
        <f>SampleUSPS!P114</f>
        <v>1003</v>
      </c>
      <c r="N116">
        <f>SampleUSPS!R114</f>
        <v>218</v>
      </c>
      <c r="O116">
        <f>SampleUSPS!U114</f>
        <v>2250</v>
      </c>
      <c r="Q116">
        <f>SampleUSPS!T114</f>
        <v>3185144</v>
      </c>
    </row>
    <row r="117" spans="1:17" x14ac:dyDescent="0.3">
      <c r="A117" t="str">
        <f>SampleUSPS!B115</f>
        <v>/USPS_Sample/sample5</v>
      </c>
      <c r="B117">
        <f>SampleUSPS!H115</f>
        <v>3</v>
      </c>
      <c r="C117">
        <f>SampleUSPS!I115</f>
        <v>4</v>
      </c>
      <c r="D117">
        <f>SampleUSPS!M115</f>
        <v>4191</v>
      </c>
      <c r="F117">
        <f>SampleUSPS!N115</f>
        <v>850</v>
      </c>
      <c r="G117">
        <f>SampleUSPS!Q115</f>
        <v>757</v>
      </c>
      <c r="H117">
        <f>SampleUSPS!S115</f>
        <v>304</v>
      </c>
      <c r="I117">
        <f>SampleUSPS!V115</f>
        <v>2251</v>
      </c>
      <c r="J117">
        <f t="shared" si="2"/>
        <v>29</v>
      </c>
      <c r="L117">
        <f>SampleUSPS!O115</f>
        <v>430</v>
      </c>
      <c r="M117">
        <f>SampleUSPS!P115</f>
        <v>1003</v>
      </c>
      <c r="N117">
        <f>SampleUSPS!R115</f>
        <v>218</v>
      </c>
      <c r="O117">
        <f>SampleUSPS!U115</f>
        <v>1014</v>
      </c>
      <c r="Q117">
        <f>SampleUSPS!T115</f>
        <v>1591865</v>
      </c>
    </row>
    <row r="118" spans="1:17" x14ac:dyDescent="0.3">
      <c r="A118" t="str">
        <f>SampleUSPS!B116</f>
        <v>/USPS_Sample/sample5</v>
      </c>
      <c r="B118">
        <f>SampleUSPS!H116</f>
        <v>3</v>
      </c>
      <c r="C118">
        <f>SampleUSPS!I116</f>
        <v>5</v>
      </c>
      <c r="D118">
        <f>SampleUSPS!M116</f>
        <v>3645</v>
      </c>
      <c r="F118">
        <f>SampleUSPS!N116</f>
        <v>811</v>
      </c>
      <c r="G118">
        <f>SampleUSPS!Q116</f>
        <v>780</v>
      </c>
      <c r="H118">
        <f>SampleUSPS!S116</f>
        <v>315</v>
      </c>
      <c r="I118">
        <f>SampleUSPS!V116</f>
        <v>1710</v>
      </c>
      <c r="J118">
        <f t="shared" si="2"/>
        <v>29</v>
      </c>
      <c r="L118">
        <f>SampleUSPS!O116</f>
        <v>430</v>
      </c>
      <c r="M118">
        <f>SampleUSPS!P116</f>
        <v>1003</v>
      </c>
      <c r="N118">
        <f>SampleUSPS!R116</f>
        <v>222</v>
      </c>
      <c r="O118">
        <f>SampleUSPS!U116</f>
        <v>288</v>
      </c>
      <c r="Q118">
        <f>SampleUSPS!T116</f>
        <v>819819</v>
      </c>
    </row>
    <row r="119" spans="1:17" x14ac:dyDescent="0.3">
      <c r="A119" t="str">
        <f>SampleUSPS!B117</f>
        <v>/USPS_Sample/sample5</v>
      </c>
      <c r="B119">
        <f>SampleUSPS!H117</f>
        <v>4</v>
      </c>
      <c r="C119">
        <f>SampleUSPS!I117</f>
        <v>1</v>
      </c>
      <c r="D119">
        <f>SampleUSPS!M117</f>
        <v>28211</v>
      </c>
      <c r="F119">
        <f>SampleUSPS!N117</f>
        <v>775</v>
      </c>
      <c r="G119">
        <f>SampleUSPS!Q117</f>
        <v>792</v>
      </c>
      <c r="H119">
        <f>SampleUSPS!S117</f>
        <v>269</v>
      </c>
      <c r="I119">
        <f>SampleUSPS!V117</f>
        <v>26344</v>
      </c>
      <c r="J119">
        <f t="shared" si="2"/>
        <v>31</v>
      </c>
      <c r="L119">
        <f>SampleUSPS!O117</f>
        <v>430</v>
      </c>
      <c r="M119">
        <f>SampleUSPS!P117</f>
        <v>1024</v>
      </c>
      <c r="N119">
        <f>SampleUSPS!R117</f>
        <v>212</v>
      </c>
      <c r="O119">
        <f>SampleUSPS!U117</f>
        <v>1322</v>
      </c>
      <c r="Q119">
        <f>SampleUSPS!T117</f>
        <v>5039885</v>
      </c>
    </row>
    <row r="120" spans="1:17" x14ac:dyDescent="0.3">
      <c r="A120" t="str">
        <f>SampleUSPS!B118</f>
        <v>/USPS_Sample/sample5</v>
      </c>
      <c r="B120">
        <f>SampleUSPS!H118</f>
        <v>4</v>
      </c>
      <c r="C120">
        <f>SampleUSPS!I118</f>
        <v>2</v>
      </c>
      <c r="D120">
        <f>SampleUSPS!M118</f>
        <v>9053</v>
      </c>
      <c r="F120">
        <f>SampleUSPS!N118</f>
        <v>837</v>
      </c>
      <c r="G120">
        <f>SampleUSPS!Q118</f>
        <v>762</v>
      </c>
      <c r="H120">
        <f>SampleUSPS!S118</f>
        <v>305</v>
      </c>
      <c r="I120">
        <f>SampleUSPS!V118</f>
        <v>7121</v>
      </c>
      <c r="J120">
        <f t="shared" si="2"/>
        <v>28</v>
      </c>
      <c r="L120">
        <f>SampleUSPS!O118</f>
        <v>430</v>
      </c>
      <c r="M120">
        <f>SampleUSPS!P118</f>
        <v>1024</v>
      </c>
      <c r="N120">
        <f>SampleUSPS!R118</f>
        <v>234</v>
      </c>
      <c r="O120">
        <f>SampleUSPS!U118</f>
        <v>368</v>
      </c>
      <c r="Q120">
        <f>SampleUSPS!T118</f>
        <v>3185144</v>
      </c>
    </row>
    <row r="121" spans="1:17" x14ac:dyDescent="0.3">
      <c r="A121" t="str">
        <f>SampleUSPS!B119</f>
        <v>/USPS_Sample/sample5</v>
      </c>
      <c r="B121">
        <f>SampleUSPS!H119</f>
        <v>4</v>
      </c>
      <c r="C121">
        <f>SampleUSPS!I119</f>
        <v>3</v>
      </c>
      <c r="D121">
        <f>SampleUSPS!M119</f>
        <v>5328</v>
      </c>
      <c r="F121">
        <f>SampleUSPS!N119</f>
        <v>809</v>
      </c>
      <c r="G121">
        <f>SampleUSPS!Q119</f>
        <v>979</v>
      </c>
      <c r="H121">
        <f>SampleUSPS!S119</f>
        <v>96</v>
      </c>
      <c r="I121">
        <f>SampleUSPS!V119</f>
        <v>3406</v>
      </c>
      <c r="J121">
        <f t="shared" si="2"/>
        <v>38</v>
      </c>
      <c r="L121">
        <f>SampleUSPS!O119</f>
        <v>430</v>
      </c>
      <c r="M121">
        <f>SampleUSPS!P119</f>
        <v>209</v>
      </c>
      <c r="N121">
        <f>SampleUSPS!R119</f>
        <v>249</v>
      </c>
      <c r="O121">
        <f>SampleUSPS!U119</f>
        <v>1559</v>
      </c>
      <c r="Q121">
        <f>SampleUSPS!T119</f>
        <v>1591865</v>
      </c>
    </row>
    <row r="122" spans="1:17" x14ac:dyDescent="0.3">
      <c r="A122" t="str">
        <f>SampleUSPS!B120</f>
        <v>/USPS_Sample/sample5</v>
      </c>
      <c r="B122">
        <f>SampleUSPS!H120</f>
        <v>4</v>
      </c>
      <c r="C122">
        <f>SampleUSPS!I120</f>
        <v>4</v>
      </c>
      <c r="D122">
        <f>SampleUSPS!M120</f>
        <v>4010</v>
      </c>
      <c r="F122">
        <f>SampleUSPS!N120</f>
        <v>828</v>
      </c>
      <c r="G122">
        <f>SampleUSPS!Q120</f>
        <v>980</v>
      </c>
      <c r="H122">
        <f>SampleUSPS!S120</f>
        <v>106</v>
      </c>
      <c r="I122">
        <f>SampleUSPS!V120</f>
        <v>2068</v>
      </c>
      <c r="J122">
        <f t="shared" si="2"/>
        <v>28</v>
      </c>
      <c r="L122">
        <f>SampleUSPS!O120</f>
        <v>430</v>
      </c>
      <c r="M122">
        <f>SampleUSPS!P120</f>
        <v>208</v>
      </c>
      <c r="N122">
        <f>SampleUSPS!R120</f>
        <v>268</v>
      </c>
      <c r="O122">
        <f>SampleUSPS!U120</f>
        <v>675</v>
      </c>
      <c r="Q122">
        <f>SampleUSPS!T120</f>
        <v>819819</v>
      </c>
    </row>
    <row r="123" spans="1:17" x14ac:dyDescent="0.3">
      <c r="A123" t="str">
        <f>SampleUSPS!B121</f>
        <v>/USPS_Sample/sample5</v>
      </c>
      <c r="B123">
        <f>SampleUSPS!H121</f>
        <v>4</v>
      </c>
      <c r="C123">
        <f>SampleUSPS!I121</f>
        <v>5</v>
      </c>
      <c r="D123">
        <f>SampleUSPS!M121</f>
        <v>3337</v>
      </c>
      <c r="F123">
        <f>SampleUSPS!N121</f>
        <v>837</v>
      </c>
      <c r="G123">
        <f>SampleUSPS!Q121</f>
        <v>782</v>
      </c>
      <c r="H123">
        <f>SampleUSPS!S121</f>
        <v>325</v>
      </c>
      <c r="I123">
        <f>SampleUSPS!V121</f>
        <v>1357</v>
      </c>
      <c r="J123">
        <f t="shared" si="2"/>
        <v>36</v>
      </c>
      <c r="L123">
        <f>SampleUSPS!O121</f>
        <v>430</v>
      </c>
      <c r="M123">
        <f>SampleUSPS!P121</f>
        <v>1024</v>
      </c>
      <c r="N123">
        <f>SampleUSPS!R121</f>
        <v>254</v>
      </c>
      <c r="O123">
        <f>SampleUSPS!U121</f>
        <v>954</v>
      </c>
      <c r="Q123">
        <f>SampleUSPS!T121</f>
        <v>63190</v>
      </c>
    </row>
    <row r="124" spans="1:17" x14ac:dyDescent="0.3">
      <c r="A124" t="str">
        <f>SampleUSPS!B122</f>
        <v>/USPS_Sample/sample5</v>
      </c>
      <c r="B124">
        <f>SampleUSPS!H122</f>
        <v>5</v>
      </c>
      <c r="C124">
        <f>SampleUSPS!I122</f>
        <v>1</v>
      </c>
      <c r="D124">
        <f>SampleUSPS!M122</f>
        <v>31119</v>
      </c>
      <c r="F124">
        <f>SampleUSPS!N122</f>
        <v>806</v>
      </c>
      <c r="G124">
        <f>SampleUSPS!Q122</f>
        <v>1020</v>
      </c>
      <c r="H124">
        <f>SampleUSPS!S122</f>
        <v>72</v>
      </c>
      <c r="I124">
        <f>SampleUSPS!V122</f>
        <v>29189</v>
      </c>
      <c r="J124">
        <f t="shared" si="2"/>
        <v>32</v>
      </c>
      <c r="L124">
        <f>SampleUSPS!O122</f>
        <v>430</v>
      </c>
      <c r="M124">
        <f>SampleUSPS!P122</f>
        <v>227</v>
      </c>
      <c r="N124">
        <f>SampleUSPS!R122</f>
        <v>268</v>
      </c>
      <c r="O124">
        <f>SampleUSPS!U122</f>
        <v>589</v>
      </c>
      <c r="Q124">
        <f>SampleUSPS!T122</f>
        <v>3185363</v>
      </c>
    </row>
    <row r="125" spans="1:17" x14ac:dyDescent="0.3">
      <c r="A125" t="str">
        <f>SampleUSPS!B123</f>
        <v>/USPS_Sample/sample5</v>
      </c>
      <c r="B125">
        <f>SampleUSPS!H123</f>
        <v>5</v>
      </c>
      <c r="C125">
        <f>SampleUSPS!I123</f>
        <v>2</v>
      </c>
      <c r="D125">
        <f>SampleUSPS!M123</f>
        <v>8349</v>
      </c>
      <c r="F125">
        <f>SampleUSPS!N123</f>
        <v>800</v>
      </c>
      <c r="G125">
        <f>SampleUSPS!Q123</f>
        <v>976</v>
      </c>
      <c r="H125">
        <f>SampleUSPS!S123</f>
        <v>139</v>
      </c>
      <c r="I125">
        <f>SampleUSPS!V123</f>
        <v>6403</v>
      </c>
      <c r="J125">
        <f t="shared" si="2"/>
        <v>31</v>
      </c>
      <c r="L125">
        <f>SampleUSPS!O123</f>
        <v>430</v>
      </c>
      <c r="M125">
        <f>SampleUSPS!P123</f>
        <v>241</v>
      </c>
      <c r="N125">
        <f>SampleUSPS!R123</f>
        <v>302</v>
      </c>
      <c r="O125">
        <f>SampleUSPS!U123</f>
        <v>1714</v>
      </c>
      <c r="Q125">
        <f>SampleUSPS!T123</f>
        <v>1591865</v>
      </c>
    </row>
    <row r="126" spans="1:17" x14ac:dyDescent="0.3">
      <c r="A126" t="str">
        <f>SampleUSPS!B124</f>
        <v>/USPS_Sample/sample5</v>
      </c>
      <c r="B126">
        <f>SampleUSPS!H124</f>
        <v>5</v>
      </c>
      <c r="C126">
        <f>SampleUSPS!I124</f>
        <v>3</v>
      </c>
      <c r="D126">
        <f>SampleUSPS!M124</f>
        <v>4858</v>
      </c>
      <c r="F126">
        <f>SampleUSPS!N124</f>
        <v>799</v>
      </c>
      <c r="G126">
        <f>SampleUSPS!Q124</f>
        <v>973</v>
      </c>
      <c r="H126">
        <f>SampleUSPS!S124</f>
        <v>108</v>
      </c>
      <c r="I126">
        <f>SampleUSPS!V124</f>
        <v>2948</v>
      </c>
      <c r="J126">
        <f t="shared" si="2"/>
        <v>30</v>
      </c>
      <c r="L126">
        <f>SampleUSPS!O124</f>
        <v>430</v>
      </c>
      <c r="M126">
        <f>SampleUSPS!P124</f>
        <v>241</v>
      </c>
      <c r="N126">
        <f>SampleUSPS!R124</f>
        <v>302</v>
      </c>
      <c r="O126">
        <f>SampleUSPS!U124</f>
        <v>1190</v>
      </c>
      <c r="Q126">
        <f>SampleUSPS!T124</f>
        <v>819819</v>
      </c>
    </row>
    <row r="127" spans="1:17" x14ac:dyDescent="0.3">
      <c r="A127" t="str">
        <f>SampleUSPS!B125</f>
        <v>/USPS_Sample/sample5</v>
      </c>
      <c r="B127">
        <f>SampleUSPS!H125</f>
        <v>5</v>
      </c>
      <c r="C127">
        <f>SampleUSPS!I125</f>
        <v>4</v>
      </c>
      <c r="D127">
        <f>SampleUSPS!M125</f>
        <v>3696</v>
      </c>
      <c r="F127">
        <f>SampleUSPS!N125</f>
        <v>797</v>
      </c>
      <c r="G127">
        <f>SampleUSPS!Q125</f>
        <v>981</v>
      </c>
      <c r="H127">
        <f>SampleUSPS!S125</f>
        <v>116</v>
      </c>
      <c r="I127">
        <f>SampleUSPS!V125</f>
        <v>1770</v>
      </c>
      <c r="J127">
        <f t="shared" si="2"/>
        <v>32</v>
      </c>
      <c r="L127">
        <f>SampleUSPS!O125</f>
        <v>430</v>
      </c>
      <c r="M127">
        <f>SampleUSPS!P125</f>
        <v>227</v>
      </c>
      <c r="N127">
        <f>SampleUSPS!R125</f>
        <v>289</v>
      </c>
      <c r="O127">
        <f>SampleUSPS!U125</f>
        <v>347</v>
      </c>
      <c r="Q127">
        <f>SampleUSPS!T125</f>
        <v>63190</v>
      </c>
    </row>
    <row r="128" spans="1:17" x14ac:dyDescent="0.3">
      <c r="A128" t="str">
        <f>SampleUSPS!B126</f>
        <v>/USPS_Sample/sample5</v>
      </c>
      <c r="B128">
        <f>SampleUSPS!H126</f>
        <v>5</v>
      </c>
      <c r="C128">
        <f>SampleUSPS!I126</f>
        <v>5</v>
      </c>
      <c r="D128">
        <f>SampleUSPS!M126</f>
        <v>3785</v>
      </c>
      <c r="F128">
        <f>SampleUSPS!N126</f>
        <v>811</v>
      </c>
      <c r="G128">
        <f>SampleUSPS!Q126</f>
        <v>806</v>
      </c>
      <c r="H128">
        <f>SampleUSPS!S126</f>
        <v>386</v>
      </c>
      <c r="I128">
        <f>SampleUSPS!V126</f>
        <v>1743</v>
      </c>
      <c r="J128">
        <f t="shared" si="2"/>
        <v>39</v>
      </c>
      <c r="L128">
        <f>SampleUSPS!O126</f>
        <v>430</v>
      </c>
      <c r="M128">
        <f>SampleUSPS!P126</f>
        <v>1003</v>
      </c>
      <c r="N128">
        <f>SampleUSPS!R126</f>
        <v>273</v>
      </c>
      <c r="O128">
        <f>SampleUSPS!U126</f>
        <v>1062</v>
      </c>
      <c r="Q128">
        <f>SampleUSPS!T126</f>
        <v>63104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"/>
  <sheetViews>
    <sheetView zoomScale="70" zoomScaleNormal="70" workbookViewId="0">
      <selection activeCell="I24" sqref="I24"/>
    </sheetView>
  </sheetViews>
  <sheetFormatPr defaultRowHeight="16.5" x14ac:dyDescent="0.3"/>
  <sheetData>
    <row r="3" spans="1:28" x14ac:dyDescent="0.3">
      <c r="C3" t="s">
        <v>174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</row>
    <row r="4" spans="1:28" x14ac:dyDescent="0.3">
      <c r="C4" t="s">
        <v>176</v>
      </c>
      <c r="D4">
        <v>1</v>
      </c>
      <c r="E4">
        <v>2</v>
      </c>
      <c r="F4">
        <v>3</v>
      </c>
      <c r="G4">
        <v>4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>
        <v>1</v>
      </c>
      <c r="O4">
        <v>2</v>
      </c>
      <c r="P4">
        <v>3</v>
      </c>
      <c r="Q4">
        <v>4</v>
      </c>
      <c r="R4">
        <v>5</v>
      </c>
      <c r="S4">
        <v>1</v>
      </c>
      <c r="T4">
        <v>2</v>
      </c>
      <c r="U4">
        <v>3</v>
      </c>
      <c r="V4">
        <v>4</v>
      </c>
      <c r="W4">
        <v>5</v>
      </c>
      <c r="X4">
        <v>1</v>
      </c>
      <c r="Y4">
        <v>2</v>
      </c>
      <c r="Z4">
        <v>3</v>
      </c>
      <c r="AA4">
        <v>4</v>
      </c>
      <c r="AB4">
        <v>5</v>
      </c>
    </row>
    <row r="5" spans="1:28" x14ac:dyDescent="0.3">
      <c r="D5" t="str">
        <f>CONCATENATE($C$3,D3,$C$4,D4)</f>
        <v>K1q1</v>
      </c>
      <c r="E5" t="str">
        <f t="shared" ref="E5:AB5" si="0">CONCATENATE($C$3,E3,$C$4,E4)</f>
        <v>K1q2</v>
      </c>
      <c r="F5" t="str">
        <f t="shared" si="0"/>
        <v>K1q3</v>
      </c>
      <c r="G5" t="str">
        <f t="shared" si="0"/>
        <v>K1q4</v>
      </c>
      <c r="H5" t="str">
        <f t="shared" si="0"/>
        <v>K1q5</v>
      </c>
      <c r="I5" t="str">
        <f t="shared" si="0"/>
        <v>K2q1</v>
      </c>
      <c r="J5" t="str">
        <f t="shared" si="0"/>
        <v>K2q2</v>
      </c>
      <c r="K5" t="str">
        <f t="shared" si="0"/>
        <v>K2q3</v>
      </c>
      <c r="L5" t="str">
        <f t="shared" si="0"/>
        <v>K2q4</v>
      </c>
      <c r="M5" t="str">
        <f t="shared" si="0"/>
        <v>K2q5</v>
      </c>
      <c r="N5" t="str">
        <f t="shared" si="0"/>
        <v>K3q1</v>
      </c>
      <c r="O5" t="str">
        <f t="shared" si="0"/>
        <v>K3q2</v>
      </c>
      <c r="P5" t="str">
        <f t="shared" si="0"/>
        <v>K3q3</v>
      </c>
      <c r="Q5" t="str">
        <f t="shared" si="0"/>
        <v>K3q4</v>
      </c>
      <c r="R5" t="str">
        <f t="shared" si="0"/>
        <v>K3q5</v>
      </c>
      <c r="S5" t="str">
        <f t="shared" si="0"/>
        <v>K4q1</v>
      </c>
      <c r="T5" t="str">
        <f t="shared" si="0"/>
        <v>K4q2</v>
      </c>
      <c r="U5" t="str">
        <f t="shared" si="0"/>
        <v>K4q3</v>
      </c>
      <c r="V5" t="str">
        <f t="shared" si="0"/>
        <v>K4q4</v>
      </c>
      <c r="W5" t="str">
        <f t="shared" si="0"/>
        <v>K4q5</v>
      </c>
      <c r="X5" t="str">
        <f t="shared" si="0"/>
        <v>K5q1</v>
      </c>
      <c r="Y5" t="str">
        <f t="shared" si="0"/>
        <v>K5q2</v>
      </c>
      <c r="Z5" t="str">
        <f t="shared" si="0"/>
        <v>K5q3</v>
      </c>
      <c r="AA5" t="str">
        <f t="shared" si="0"/>
        <v>K5q4</v>
      </c>
      <c r="AB5" t="str">
        <f t="shared" si="0"/>
        <v>K5q5</v>
      </c>
    </row>
    <row r="6" spans="1:28" x14ac:dyDescent="0.3">
      <c r="A6" t="s">
        <v>25</v>
      </c>
      <c r="B6">
        <v>1</v>
      </c>
      <c r="C6">
        <v>10000</v>
      </c>
      <c r="D6">
        <v>2189</v>
      </c>
      <c r="E6">
        <v>1246</v>
      </c>
      <c r="F6">
        <v>806</v>
      </c>
      <c r="G6">
        <v>674</v>
      </c>
      <c r="H6">
        <v>659</v>
      </c>
      <c r="I6">
        <v>1618</v>
      </c>
      <c r="J6">
        <v>853</v>
      </c>
      <c r="K6">
        <v>832</v>
      </c>
      <c r="L6">
        <v>708</v>
      </c>
      <c r="M6">
        <v>692</v>
      </c>
      <c r="N6">
        <v>1508</v>
      </c>
      <c r="O6">
        <v>821</v>
      </c>
      <c r="P6">
        <v>776</v>
      </c>
      <c r="Q6">
        <v>717</v>
      </c>
      <c r="R6">
        <v>777</v>
      </c>
      <c r="S6">
        <v>1319</v>
      </c>
      <c r="T6">
        <v>863</v>
      </c>
      <c r="U6">
        <v>791</v>
      </c>
      <c r="V6">
        <v>773</v>
      </c>
      <c r="W6">
        <v>761</v>
      </c>
      <c r="X6">
        <v>1436</v>
      </c>
      <c r="Y6">
        <v>844</v>
      </c>
      <c r="Z6">
        <v>850</v>
      </c>
      <c r="AA6">
        <v>765</v>
      </c>
      <c r="AB6">
        <v>797</v>
      </c>
    </row>
    <row r="7" spans="1:28" x14ac:dyDescent="0.3">
      <c r="A7" t="s">
        <v>31</v>
      </c>
      <c r="B7">
        <v>2</v>
      </c>
      <c r="C7">
        <v>15848</v>
      </c>
      <c r="D7">
        <v>4518</v>
      </c>
      <c r="E7">
        <v>2454</v>
      </c>
      <c r="F7">
        <v>1168</v>
      </c>
      <c r="G7">
        <v>999</v>
      </c>
      <c r="H7">
        <v>970</v>
      </c>
      <c r="I7">
        <v>3250</v>
      </c>
      <c r="J7">
        <v>1532</v>
      </c>
      <c r="K7">
        <v>1058</v>
      </c>
      <c r="L7">
        <v>1050</v>
      </c>
      <c r="M7">
        <v>1030</v>
      </c>
      <c r="N7">
        <v>2862</v>
      </c>
      <c r="O7">
        <v>1296</v>
      </c>
      <c r="P7">
        <v>1046</v>
      </c>
      <c r="Q7">
        <v>1096</v>
      </c>
      <c r="R7">
        <v>1054</v>
      </c>
      <c r="S7">
        <v>2933</v>
      </c>
      <c r="T7">
        <v>1259</v>
      </c>
      <c r="U7">
        <v>1117</v>
      </c>
      <c r="V7">
        <v>1132</v>
      </c>
      <c r="W7">
        <v>1037</v>
      </c>
      <c r="X7">
        <v>3044</v>
      </c>
      <c r="Y7">
        <v>1376</v>
      </c>
      <c r="Z7">
        <v>1125</v>
      </c>
      <c r="AA7">
        <v>1085</v>
      </c>
      <c r="AB7">
        <v>1047</v>
      </c>
    </row>
    <row r="8" spans="1:28" x14ac:dyDescent="0.3">
      <c r="A8" t="s">
        <v>32</v>
      </c>
      <c r="B8">
        <v>3</v>
      </c>
      <c r="C8">
        <v>25118</v>
      </c>
      <c r="D8">
        <v>10213</v>
      </c>
      <c r="E8">
        <v>4968</v>
      </c>
      <c r="F8">
        <v>1872</v>
      </c>
      <c r="G8">
        <v>1675</v>
      </c>
      <c r="H8">
        <v>1390</v>
      </c>
      <c r="I8">
        <v>6592</v>
      </c>
      <c r="J8">
        <v>2488</v>
      </c>
      <c r="K8">
        <v>1783</v>
      </c>
      <c r="L8">
        <v>1529</v>
      </c>
      <c r="M8">
        <v>1394</v>
      </c>
      <c r="N8">
        <v>5137</v>
      </c>
      <c r="O8">
        <v>2302</v>
      </c>
      <c r="P8">
        <v>1690</v>
      </c>
      <c r="Q8">
        <v>1544</v>
      </c>
      <c r="R8">
        <v>1456</v>
      </c>
      <c r="S8">
        <v>5516</v>
      </c>
      <c r="T8">
        <v>2232</v>
      </c>
      <c r="U8">
        <v>1698</v>
      </c>
      <c r="V8">
        <v>1629</v>
      </c>
      <c r="W8">
        <v>1497</v>
      </c>
      <c r="X8">
        <v>5862</v>
      </c>
      <c r="Y8">
        <v>2236</v>
      </c>
      <c r="Z8">
        <v>1527</v>
      </c>
      <c r="AA8">
        <v>1605</v>
      </c>
      <c r="AB8">
        <v>1679</v>
      </c>
    </row>
    <row r="9" spans="1:28" x14ac:dyDescent="0.3">
      <c r="A9" t="s">
        <v>33</v>
      </c>
      <c r="B9">
        <v>4</v>
      </c>
      <c r="C9">
        <v>39810</v>
      </c>
      <c r="D9">
        <v>25439</v>
      </c>
      <c r="E9">
        <v>12333</v>
      </c>
      <c r="F9">
        <v>3759</v>
      </c>
      <c r="G9">
        <v>2855</v>
      </c>
      <c r="H9">
        <v>2374</v>
      </c>
      <c r="I9">
        <v>16130</v>
      </c>
      <c r="J9">
        <v>4912</v>
      </c>
      <c r="K9">
        <v>3431</v>
      </c>
      <c r="L9">
        <v>2643</v>
      </c>
      <c r="M9">
        <v>2253</v>
      </c>
      <c r="N9">
        <v>12442</v>
      </c>
      <c r="O9">
        <v>4435</v>
      </c>
      <c r="P9">
        <v>2956</v>
      </c>
      <c r="Q9">
        <v>2442</v>
      </c>
      <c r="R9">
        <v>2265</v>
      </c>
      <c r="S9">
        <v>12276</v>
      </c>
      <c r="T9">
        <v>4454</v>
      </c>
      <c r="U9">
        <v>2789</v>
      </c>
      <c r="V9">
        <v>2618</v>
      </c>
      <c r="W9">
        <v>2184</v>
      </c>
      <c r="X9">
        <v>13012</v>
      </c>
      <c r="Y9">
        <v>4141</v>
      </c>
      <c r="Z9">
        <v>2811</v>
      </c>
      <c r="AA9">
        <v>2397</v>
      </c>
      <c r="AB9">
        <v>2183</v>
      </c>
    </row>
    <row r="10" spans="1:28" x14ac:dyDescent="0.3">
      <c r="A10" t="s">
        <v>34</v>
      </c>
      <c r="B10">
        <v>5</v>
      </c>
      <c r="C10">
        <v>63095</v>
      </c>
      <c r="D10">
        <v>60530</v>
      </c>
      <c r="E10">
        <v>29625</v>
      </c>
      <c r="F10">
        <v>7734</v>
      </c>
      <c r="G10">
        <v>5850</v>
      </c>
      <c r="H10">
        <v>4456</v>
      </c>
      <c r="I10">
        <v>38157</v>
      </c>
      <c r="J10">
        <v>10463</v>
      </c>
      <c r="K10">
        <v>6446</v>
      </c>
      <c r="L10">
        <v>5139</v>
      </c>
      <c r="M10">
        <v>3751</v>
      </c>
      <c r="N10">
        <v>29219</v>
      </c>
      <c r="O10">
        <v>9501</v>
      </c>
      <c r="P10">
        <v>5852</v>
      </c>
      <c r="Q10">
        <v>4191</v>
      </c>
      <c r="R10">
        <v>3645</v>
      </c>
      <c r="S10">
        <v>28211</v>
      </c>
      <c r="T10">
        <v>9053</v>
      </c>
      <c r="U10">
        <v>5328</v>
      </c>
      <c r="V10">
        <v>4010</v>
      </c>
      <c r="W10">
        <v>3337</v>
      </c>
      <c r="X10">
        <v>31119</v>
      </c>
      <c r="Y10">
        <v>8349</v>
      </c>
      <c r="Z10">
        <v>4858</v>
      </c>
      <c r="AA10">
        <v>3696</v>
      </c>
      <c r="AB10">
        <v>3785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0"/>
  <sheetViews>
    <sheetView zoomScale="85" zoomScaleNormal="85" workbookViewId="0">
      <selection activeCell="N18" sqref="N18"/>
    </sheetView>
  </sheetViews>
  <sheetFormatPr defaultRowHeight="16.5" x14ac:dyDescent="0.3"/>
  <sheetData>
    <row r="3" spans="1:28" x14ac:dyDescent="0.3">
      <c r="C3" t="s">
        <v>174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5</v>
      </c>
    </row>
    <row r="4" spans="1:28" x14ac:dyDescent="0.3">
      <c r="C4" t="s">
        <v>176</v>
      </c>
      <c r="D4">
        <v>1</v>
      </c>
      <c r="E4">
        <v>2</v>
      </c>
      <c r="F4">
        <v>3</v>
      </c>
      <c r="G4">
        <v>4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>
        <v>1</v>
      </c>
      <c r="O4">
        <v>2</v>
      </c>
      <c r="P4">
        <v>3</v>
      </c>
      <c r="Q4">
        <v>4</v>
      </c>
      <c r="R4">
        <v>5</v>
      </c>
      <c r="S4">
        <v>1</v>
      </c>
      <c r="T4">
        <v>2</v>
      </c>
      <c r="U4">
        <v>3</v>
      </c>
      <c r="V4">
        <v>4</v>
      </c>
      <c r="W4">
        <v>5</v>
      </c>
      <c r="X4">
        <v>1</v>
      </c>
      <c r="Y4">
        <v>2</v>
      </c>
      <c r="Z4">
        <v>3</v>
      </c>
      <c r="AA4">
        <v>4</v>
      </c>
      <c r="AB4">
        <v>5</v>
      </c>
    </row>
    <row r="5" spans="1:28" x14ac:dyDescent="0.3">
      <c r="D5" t="str">
        <f>CONCATENATE($C$3,D3,$C$4,D4)</f>
        <v>K1q1</v>
      </c>
      <c r="E5" t="str">
        <f t="shared" ref="E5:AB5" si="0">CONCATENATE($C$3,E3,$C$4,E4)</f>
        <v>K1q2</v>
      </c>
      <c r="F5" t="str">
        <f t="shared" si="0"/>
        <v>K1q3</v>
      </c>
      <c r="G5" t="str">
        <f t="shared" si="0"/>
        <v>K1q4</v>
      </c>
      <c r="H5" t="str">
        <f t="shared" si="0"/>
        <v>K1q5</v>
      </c>
      <c r="I5" t="str">
        <f t="shared" si="0"/>
        <v>K2q1</v>
      </c>
      <c r="J5" t="str">
        <f t="shared" si="0"/>
        <v>K2q2</v>
      </c>
      <c r="K5" t="str">
        <f t="shared" si="0"/>
        <v>K2q3</v>
      </c>
      <c r="L5" t="str">
        <f t="shared" si="0"/>
        <v>K2q4</v>
      </c>
      <c r="M5" t="str">
        <f t="shared" si="0"/>
        <v>K2q5</v>
      </c>
      <c r="N5" t="str">
        <f t="shared" si="0"/>
        <v>K3q1</v>
      </c>
      <c r="O5" t="str">
        <f t="shared" si="0"/>
        <v>K3q2</v>
      </c>
      <c r="P5" t="str">
        <f t="shared" si="0"/>
        <v>K3q3</v>
      </c>
      <c r="Q5" t="str">
        <f t="shared" si="0"/>
        <v>K3q4</v>
      </c>
      <c r="R5" t="str">
        <f t="shared" si="0"/>
        <v>K3q5</v>
      </c>
      <c r="S5" t="str">
        <f t="shared" si="0"/>
        <v>K4q1</v>
      </c>
      <c r="T5" t="str">
        <f t="shared" si="0"/>
        <v>K4q2</v>
      </c>
      <c r="U5" t="str">
        <f t="shared" si="0"/>
        <v>K4q3</v>
      </c>
      <c r="V5" t="str">
        <f t="shared" si="0"/>
        <v>K4q4</v>
      </c>
      <c r="W5" t="str">
        <f t="shared" si="0"/>
        <v>K4q5</v>
      </c>
      <c r="X5" t="str">
        <f t="shared" si="0"/>
        <v>K5q1</v>
      </c>
      <c r="Y5" t="str">
        <f t="shared" si="0"/>
        <v>K5q2</v>
      </c>
      <c r="Z5" t="str">
        <f t="shared" si="0"/>
        <v>K5q3</v>
      </c>
      <c r="AA5" t="str">
        <f t="shared" si="0"/>
        <v>K5q4</v>
      </c>
      <c r="AB5" t="str">
        <f t="shared" si="0"/>
        <v>K5q5</v>
      </c>
    </row>
    <row r="6" spans="1:28" x14ac:dyDescent="0.3">
      <c r="A6" t="s">
        <v>25</v>
      </c>
      <c r="B6">
        <v>1</v>
      </c>
      <c r="C6">
        <v>10000</v>
      </c>
      <c r="D6">
        <v>2382174</v>
      </c>
      <c r="E6">
        <v>1021216</v>
      </c>
      <c r="F6">
        <v>198981</v>
      </c>
      <c r="G6">
        <v>136529</v>
      </c>
      <c r="H6">
        <v>92199</v>
      </c>
      <c r="I6">
        <v>1021218</v>
      </c>
      <c r="J6">
        <v>198981</v>
      </c>
      <c r="K6">
        <v>136529</v>
      </c>
      <c r="L6">
        <v>92199</v>
      </c>
      <c r="M6">
        <v>54605</v>
      </c>
      <c r="N6">
        <v>198982</v>
      </c>
      <c r="O6">
        <v>136529</v>
      </c>
      <c r="P6">
        <v>92199</v>
      </c>
      <c r="Q6">
        <v>54605</v>
      </c>
      <c r="R6">
        <v>37778</v>
      </c>
      <c r="S6">
        <v>136531</v>
      </c>
      <c r="T6">
        <v>92199</v>
      </c>
      <c r="U6">
        <v>54605</v>
      </c>
      <c r="V6">
        <v>37778</v>
      </c>
      <c r="W6">
        <v>10002</v>
      </c>
      <c r="X6">
        <v>92207</v>
      </c>
      <c r="Y6">
        <v>54605</v>
      </c>
      <c r="Z6">
        <v>37778</v>
      </c>
      <c r="AA6">
        <v>10002</v>
      </c>
      <c r="AB6">
        <v>10000</v>
      </c>
    </row>
    <row r="7" spans="1:28" x14ac:dyDescent="0.3">
      <c r="A7" t="s">
        <v>31</v>
      </c>
      <c r="B7">
        <v>2</v>
      </c>
      <c r="C7">
        <v>15848</v>
      </c>
      <c r="D7">
        <v>5809454</v>
      </c>
      <c r="E7">
        <v>2429750</v>
      </c>
      <c r="F7">
        <v>478251</v>
      </c>
      <c r="G7">
        <v>319894</v>
      </c>
      <c r="H7">
        <v>206112</v>
      </c>
      <c r="I7">
        <v>2429758</v>
      </c>
      <c r="J7">
        <v>478251</v>
      </c>
      <c r="K7">
        <v>319894</v>
      </c>
      <c r="L7">
        <v>206112</v>
      </c>
      <c r="M7">
        <v>104244</v>
      </c>
      <c r="N7">
        <v>478253</v>
      </c>
      <c r="O7">
        <v>319894</v>
      </c>
      <c r="P7">
        <v>206112</v>
      </c>
      <c r="Q7">
        <v>104244</v>
      </c>
      <c r="R7">
        <v>61504</v>
      </c>
      <c r="S7">
        <v>319900</v>
      </c>
      <c r="T7">
        <v>206112</v>
      </c>
      <c r="U7">
        <v>104244</v>
      </c>
      <c r="V7">
        <v>61504</v>
      </c>
      <c r="W7">
        <v>15857</v>
      </c>
      <c r="X7">
        <v>206122</v>
      </c>
      <c r="Y7">
        <v>104244</v>
      </c>
      <c r="Z7">
        <v>61504</v>
      </c>
      <c r="AA7">
        <v>15857</v>
      </c>
      <c r="AB7">
        <v>15848</v>
      </c>
    </row>
    <row r="8" spans="1:28" x14ac:dyDescent="0.3">
      <c r="A8" t="s">
        <v>32</v>
      </c>
      <c r="B8">
        <v>3</v>
      </c>
      <c r="C8">
        <v>25118</v>
      </c>
      <c r="D8">
        <v>14651769</v>
      </c>
      <c r="E8">
        <v>6075875</v>
      </c>
      <c r="F8">
        <v>1158860</v>
      </c>
      <c r="G8">
        <v>758284</v>
      </c>
      <c r="H8">
        <v>487700</v>
      </c>
      <c r="I8">
        <v>6075891</v>
      </c>
      <c r="J8">
        <v>1158860</v>
      </c>
      <c r="K8">
        <v>758284</v>
      </c>
      <c r="L8">
        <v>487700</v>
      </c>
      <c r="M8">
        <v>253616</v>
      </c>
      <c r="N8">
        <v>1158863</v>
      </c>
      <c r="O8">
        <v>758284</v>
      </c>
      <c r="P8">
        <v>487700</v>
      </c>
      <c r="Q8">
        <v>253616</v>
      </c>
      <c r="R8">
        <v>144766</v>
      </c>
      <c r="S8">
        <v>758300</v>
      </c>
      <c r="T8">
        <v>487700</v>
      </c>
      <c r="U8">
        <v>253616</v>
      </c>
      <c r="V8">
        <v>144766</v>
      </c>
      <c r="W8">
        <v>25134</v>
      </c>
      <c r="X8">
        <v>487725</v>
      </c>
      <c r="Y8">
        <v>253616</v>
      </c>
      <c r="Z8">
        <v>144766</v>
      </c>
      <c r="AA8">
        <v>25134</v>
      </c>
      <c r="AB8">
        <v>25118</v>
      </c>
    </row>
    <row r="9" spans="1:28" x14ac:dyDescent="0.3">
      <c r="A9" t="s">
        <v>33</v>
      </c>
      <c r="B9">
        <v>4</v>
      </c>
      <c r="C9">
        <v>39810</v>
      </c>
      <c r="D9">
        <v>37716829</v>
      </c>
      <c r="E9">
        <v>16450045</v>
      </c>
      <c r="F9">
        <v>3054979</v>
      </c>
      <c r="G9">
        <v>2007034</v>
      </c>
      <c r="H9">
        <v>1267516</v>
      </c>
      <c r="I9">
        <v>16450082</v>
      </c>
      <c r="J9">
        <v>3054979</v>
      </c>
      <c r="K9">
        <v>2007034</v>
      </c>
      <c r="L9">
        <v>1267516</v>
      </c>
      <c r="M9">
        <v>661280</v>
      </c>
      <c r="N9">
        <v>3054982</v>
      </c>
      <c r="O9">
        <v>2007034</v>
      </c>
      <c r="P9">
        <v>1267516</v>
      </c>
      <c r="Q9">
        <v>661280</v>
      </c>
      <c r="R9">
        <v>361226</v>
      </c>
      <c r="S9">
        <v>2007072</v>
      </c>
      <c r="T9">
        <v>1267516</v>
      </c>
      <c r="U9">
        <v>661280</v>
      </c>
      <c r="V9">
        <v>361226</v>
      </c>
      <c r="W9">
        <v>39848</v>
      </c>
      <c r="X9">
        <v>1267599</v>
      </c>
      <c r="Y9">
        <v>661280</v>
      </c>
      <c r="Z9">
        <v>361226</v>
      </c>
      <c r="AA9">
        <v>39848</v>
      </c>
      <c r="AB9">
        <v>39810</v>
      </c>
    </row>
    <row r="10" spans="1:28" x14ac:dyDescent="0.3">
      <c r="A10" t="s">
        <v>34</v>
      </c>
      <c r="B10">
        <v>5</v>
      </c>
      <c r="C10">
        <v>63095</v>
      </c>
      <c r="D10">
        <v>92549236</v>
      </c>
      <c r="E10">
        <v>39682580</v>
      </c>
      <c r="F10">
        <v>7704897</v>
      </c>
      <c r="G10">
        <v>5039804</v>
      </c>
      <c r="H10">
        <v>3185144</v>
      </c>
      <c r="I10">
        <v>39682649</v>
      </c>
      <c r="J10">
        <v>7704897</v>
      </c>
      <c r="K10">
        <v>5039804</v>
      </c>
      <c r="L10">
        <v>3185144</v>
      </c>
      <c r="M10">
        <v>1591865</v>
      </c>
      <c r="N10">
        <v>7704902</v>
      </c>
      <c r="O10">
        <v>5039804</v>
      </c>
      <c r="P10">
        <v>3185144</v>
      </c>
      <c r="Q10">
        <v>1591865</v>
      </c>
      <c r="R10">
        <v>819819</v>
      </c>
      <c r="S10">
        <v>5039885</v>
      </c>
      <c r="T10">
        <v>3185144</v>
      </c>
      <c r="U10">
        <v>1591865</v>
      </c>
      <c r="V10">
        <v>819819</v>
      </c>
      <c r="W10">
        <v>63190</v>
      </c>
      <c r="X10">
        <v>3185363</v>
      </c>
      <c r="Y10">
        <v>1591865</v>
      </c>
      <c r="Z10">
        <v>819819</v>
      </c>
      <c r="AA10">
        <v>63190</v>
      </c>
      <c r="AB10">
        <v>63104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A97" zoomScale="70" zoomScaleNormal="70" workbookViewId="0">
      <selection activeCell="G101" sqref="G101"/>
    </sheetView>
  </sheetViews>
  <sheetFormatPr defaultRowHeight="16.5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75</v>
      </c>
      <c r="B2" t="s">
        <v>25</v>
      </c>
      <c r="C2" t="s">
        <v>25</v>
      </c>
      <c r="D2" t="s">
        <v>26</v>
      </c>
      <c r="E2" t="s">
        <v>27</v>
      </c>
      <c r="F2" t="s">
        <v>28</v>
      </c>
      <c r="G2" t="b">
        <v>1</v>
      </c>
      <c r="H2">
        <v>1</v>
      </c>
      <c r="I2">
        <v>1</v>
      </c>
      <c r="J2" t="s">
        <v>29</v>
      </c>
      <c r="K2" t="s">
        <v>30</v>
      </c>
      <c r="L2">
        <v>10000</v>
      </c>
      <c r="M2">
        <v>2189</v>
      </c>
      <c r="N2">
        <v>292</v>
      </c>
      <c r="O2">
        <v>102</v>
      </c>
      <c r="P2">
        <v>184</v>
      </c>
      <c r="Q2">
        <v>189</v>
      </c>
      <c r="R2">
        <v>184</v>
      </c>
      <c r="S2">
        <v>9</v>
      </c>
      <c r="T2">
        <v>2382174</v>
      </c>
      <c r="U2">
        <v>369</v>
      </c>
      <c r="V2">
        <v>1683</v>
      </c>
      <c r="W2">
        <v>1693</v>
      </c>
      <c r="X2">
        <v>3</v>
      </c>
      <c r="Y2">
        <v>1</v>
      </c>
      <c r="Z2">
        <v>27</v>
      </c>
    </row>
    <row r="3" spans="1:26" x14ac:dyDescent="0.3">
      <c r="A3" t="s">
        <v>76</v>
      </c>
      <c r="B3" t="s">
        <v>25</v>
      </c>
      <c r="C3" t="s">
        <v>25</v>
      </c>
      <c r="D3" t="s">
        <v>26</v>
      </c>
      <c r="E3" t="s">
        <v>27</v>
      </c>
      <c r="F3" t="s">
        <v>28</v>
      </c>
      <c r="G3" t="b">
        <v>1</v>
      </c>
      <c r="H3">
        <v>1</v>
      </c>
      <c r="I3">
        <v>2</v>
      </c>
      <c r="J3" t="s">
        <v>29</v>
      </c>
      <c r="K3" t="s">
        <v>30</v>
      </c>
      <c r="L3">
        <v>10000</v>
      </c>
      <c r="M3">
        <v>1246</v>
      </c>
      <c r="N3">
        <v>257</v>
      </c>
      <c r="O3">
        <v>102</v>
      </c>
      <c r="P3">
        <v>184</v>
      </c>
      <c r="Q3">
        <v>173</v>
      </c>
      <c r="R3">
        <v>184</v>
      </c>
      <c r="S3">
        <v>13</v>
      </c>
      <c r="T3">
        <v>1021216</v>
      </c>
      <c r="U3">
        <v>778</v>
      </c>
      <c r="V3">
        <v>787</v>
      </c>
      <c r="W3">
        <v>800</v>
      </c>
      <c r="X3">
        <v>3</v>
      </c>
      <c r="Y3">
        <v>0</v>
      </c>
      <c r="Z3">
        <v>0</v>
      </c>
    </row>
    <row r="4" spans="1:26" x14ac:dyDescent="0.3">
      <c r="A4" t="s">
        <v>77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b">
        <v>1</v>
      </c>
      <c r="H4">
        <v>1</v>
      </c>
      <c r="I4">
        <v>3</v>
      </c>
      <c r="J4" t="s">
        <v>29</v>
      </c>
      <c r="K4" t="s">
        <v>30</v>
      </c>
      <c r="L4">
        <v>10000</v>
      </c>
      <c r="M4">
        <v>806</v>
      </c>
      <c r="N4">
        <v>282</v>
      </c>
      <c r="O4">
        <v>102</v>
      </c>
      <c r="P4">
        <v>184</v>
      </c>
      <c r="Q4">
        <v>201</v>
      </c>
      <c r="R4">
        <v>184</v>
      </c>
      <c r="S4">
        <v>19</v>
      </c>
      <c r="T4">
        <v>198981</v>
      </c>
      <c r="U4">
        <v>327</v>
      </c>
      <c r="V4">
        <v>283</v>
      </c>
      <c r="W4">
        <v>303</v>
      </c>
      <c r="X4">
        <v>5</v>
      </c>
      <c r="Y4">
        <v>0</v>
      </c>
      <c r="Z4">
        <v>0</v>
      </c>
    </row>
    <row r="5" spans="1:26" x14ac:dyDescent="0.3">
      <c r="A5" t="s">
        <v>78</v>
      </c>
      <c r="B5" t="s">
        <v>25</v>
      </c>
      <c r="C5" t="s">
        <v>25</v>
      </c>
      <c r="D5" t="s">
        <v>26</v>
      </c>
      <c r="E5" t="s">
        <v>27</v>
      </c>
      <c r="F5" t="s">
        <v>28</v>
      </c>
      <c r="G5" t="b">
        <v>1</v>
      </c>
      <c r="H5">
        <v>1</v>
      </c>
      <c r="I5">
        <v>4</v>
      </c>
      <c r="J5" t="s">
        <v>29</v>
      </c>
      <c r="K5" t="s">
        <v>30</v>
      </c>
      <c r="L5">
        <v>10000</v>
      </c>
      <c r="M5">
        <v>674</v>
      </c>
      <c r="N5">
        <v>253</v>
      </c>
      <c r="O5">
        <v>102</v>
      </c>
      <c r="P5">
        <v>204</v>
      </c>
      <c r="Q5">
        <v>175</v>
      </c>
      <c r="R5">
        <v>204</v>
      </c>
      <c r="S5">
        <v>15</v>
      </c>
      <c r="T5">
        <v>136529</v>
      </c>
      <c r="U5">
        <v>307</v>
      </c>
      <c r="V5">
        <v>213</v>
      </c>
      <c r="W5">
        <v>228</v>
      </c>
      <c r="X5">
        <v>4</v>
      </c>
      <c r="Y5">
        <v>0</v>
      </c>
      <c r="Z5">
        <v>0</v>
      </c>
    </row>
    <row r="6" spans="1:26" x14ac:dyDescent="0.3">
      <c r="A6" t="s">
        <v>78</v>
      </c>
      <c r="B6" t="s">
        <v>25</v>
      </c>
      <c r="C6" t="s">
        <v>25</v>
      </c>
      <c r="D6" t="s">
        <v>26</v>
      </c>
      <c r="E6" t="s">
        <v>27</v>
      </c>
      <c r="F6" t="s">
        <v>28</v>
      </c>
      <c r="G6" t="b">
        <v>1</v>
      </c>
      <c r="H6">
        <v>1</v>
      </c>
      <c r="I6">
        <v>5</v>
      </c>
      <c r="J6" t="s">
        <v>29</v>
      </c>
      <c r="K6" t="s">
        <v>30</v>
      </c>
      <c r="L6">
        <v>10000</v>
      </c>
      <c r="M6">
        <v>659</v>
      </c>
      <c r="N6">
        <v>259</v>
      </c>
      <c r="O6">
        <v>102</v>
      </c>
      <c r="P6">
        <v>204</v>
      </c>
      <c r="Q6">
        <v>182</v>
      </c>
      <c r="R6">
        <v>204</v>
      </c>
      <c r="S6">
        <v>16</v>
      </c>
      <c r="T6">
        <v>92199</v>
      </c>
      <c r="U6">
        <v>286</v>
      </c>
      <c r="V6">
        <v>183</v>
      </c>
      <c r="W6">
        <v>201</v>
      </c>
      <c r="X6">
        <v>3</v>
      </c>
      <c r="Y6">
        <v>0</v>
      </c>
      <c r="Z6">
        <v>0</v>
      </c>
    </row>
    <row r="7" spans="1:26" x14ac:dyDescent="0.3">
      <c r="A7" t="s">
        <v>79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  <c r="G7" t="b">
        <v>1</v>
      </c>
      <c r="H7">
        <v>2</v>
      </c>
      <c r="I7">
        <v>1</v>
      </c>
      <c r="J7" t="s">
        <v>29</v>
      </c>
      <c r="K7" t="s">
        <v>30</v>
      </c>
      <c r="L7">
        <v>10000</v>
      </c>
      <c r="M7">
        <v>1618</v>
      </c>
      <c r="N7">
        <v>288</v>
      </c>
      <c r="O7">
        <v>102</v>
      </c>
      <c r="P7">
        <v>184</v>
      </c>
      <c r="Q7">
        <v>192</v>
      </c>
      <c r="R7">
        <v>184</v>
      </c>
      <c r="S7">
        <v>17</v>
      </c>
      <c r="T7">
        <v>1021218</v>
      </c>
      <c r="U7">
        <v>921</v>
      </c>
      <c r="V7">
        <v>1106</v>
      </c>
      <c r="W7">
        <v>1125</v>
      </c>
      <c r="X7">
        <v>3</v>
      </c>
      <c r="Y7">
        <v>0</v>
      </c>
      <c r="Z7">
        <v>0</v>
      </c>
    </row>
    <row r="8" spans="1:26" x14ac:dyDescent="0.3">
      <c r="A8" t="s">
        <v>80</v>
      </c>
      <c r="B8" t="s">
        <v>25</v>
      </c>
      <c r="C8" t="s">
        <v>25</v>
      </c>
      <c r="D8" t="s">
        <v>26</v>
      </c>
      <c r="E8" t="s">
        <v>27</v>
      </c>
      <c r="F8" t="s">
        <v>28</v>
      </c>
      <c r="G8" t="b">
        <v>1</v>
      </c>
      <c r="H8">
        <v>2</v>
      </c>
      <c r="I8">
        <v>2</v>
      </c>
      <c r="J8" t="s">
        <v>29</v>
      </c>
      <c r="K8" t="s">
        <v>30</v>
      </c>
      <c r="L8">
        <v>10000</v>
      </c>
      <c r="M8">
        <v>853</v>
      </c>
      <c r="N8">
        <v>274</v>
      </c>
      <c r="O8">
        <v>102</v>
      </c>
      <c r="P8">
        <v>184</v>
      </c>
      <c r="Q8">
        <v>192</v>
      </c>
      <c r="R8">
        <v>184</v>
      </c>
      <c r="S8">
        <v>22</v>
      </c>
      <c r="T8">
        <v>198981</v>
      </c>
      <c r="U8">
        <v>389</v>
      </c>
      <c r="V8">
        <v>347</v>
      </c>
      <c r="W8">
        <v>369</v>
      </c>
      <c r="X8">
        <v>3</v>
      </c>
      <c r="Y8">
        <v>0</v>
      </c>
      <c r="Z8">
        <v>0</v>
      </c>
    </row>
    <row r="9" spans="1:26" x14ac:dyDescent="0.3">
      <c r="A9" t="s">
        <v>81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  <c r="G9" t="b">
        <v>1</v>
      </c>
      <c r="H9">
        <v>2</v>
      </c>
      <c r="I9">
        <v>3</v>
      </c>
      <c r="J9" t="s">
        <v>29</v>
      </c>
      <c r="K9" t="s">
        <v>30</v>
      </c>
      <c r="L9">
        <v>10000</v>
      </c>
      <c r="M9">
        <v>832</v>
      </c>
      <c r="N9">
        <v>287</v>
      </c>
      <c r="O9">
        <v>102</v>
      </c>
      <c r="P9">
        <v>184</v>
      </c>
      <c r="Q9">
        <v>198</v>
      </c>
      <c r="R9">
        <v>204</v>
      </c>
      <c r="S9">
        <v>23</v>
      </c>
      <c r="T9">
        <v>136529</v>
      </c>
      <c r="U9">
        <v>307</v>
      </c>
      <c r="V9">
        <v>306</v>
      </c>
      <c r="W9">
        <v>329</v>
      </c>
      <c r="X9">
        <v>5</v>
      </c>
      <c r="Y9">
        <v>0</v>
      </c>
      <c r="Z9">
        <v>0</v>
      </c>
    </row>
    <row r="10" spans="1:26" x14ac:dyDescent="0.3">
      <c r="A10" t="s">
        <v>82</v>
      </c>
      <c r="B10" t="s">
        <v>25</v>
      </c>
      <c r="C10" t="s">
        <v>25</v>
      </c>
      <c r="D10" t="s">
        <v>26</v>
      </c>
      <c r="E10" t="s">
        <v>27</v>
      </c>
      <c r="F10" t="s">
        <v>28</v>
      </c>
      <c r="G10" t="b">
        <v>1</v>
      </c>
      <c r="H10">
        <v>2</v>
      </c>
      <c r="I10">
        <v>4</v>
      </c>
      <c r="J10" t="s">
        <v>29</v>
      </c>
      <c r="K10" t="s">
        <v>30</v>
      </c>
      <c r="L10">
        <v>10000</v>
      </c>
      <c r="M10">
        <v>708</v>
      </c>
      <c r="N10">
        <v>258</v>
      </c>
      <c r="O10">
        <v>102</v>
      </c>
      <c r="P10">
        <v>184</v>
      </c>
      <c r="Q10">
        <v>200</v>
      </c>
      <c r="R10">
        <v>204</v>
      </c>
      <c r="S10">
        <v>24</v>
      </c>
      <c r="T10">
        <v>92199</v>
      </c>
      <c r="U10">
        <v>286</v>
      </c>
      <c r="V10">
        <v>209</v>
      </c>
      <c r="W10">
        <v>234</v>
      </c>
      <c r="X10">
        <v>3</v>
      </c>
      <c r="Y10">
        <v>0</v>
      </c>
      <c r="Z10">
        <v>0</v>
      </c>
    </row>
    <row r="11" spans="1:26" x14ac:dyDescent="0.3">
      <c r="A11" t="s">
        <v>83</v>
      </c>
      <c r="B11" t="s">
        <v>25</v>
      </c>
      <c r="C11" t="s">
        <v>25</v>
      </c>
      <c r="D11" t="s">
        <v>26</v>
      </c>
      <c r="E11" t="s">
        <v>27</v>
      </c>
      <c r="F11" t="s">
        <v>28</v>
      </c>
      <c r="G11" t="b">
        <v>1</v>
      </c>
      <c r="H11">
        <v>2</v>
      </c>
      <c r="I11">
        <v>5</v>
      </c>
      <c r="J11" t="s">
        <v>29</v>
      </c>
      <c r="K11" t="s">
        <v>30</v>
      </c>
      <c r="L11">
        <v>10000</v>
      </c>
      <c r="M11">
        <v>692</v>
      </c>
      <c r="N11">
        <v>259</v>
      </c>
      <c r="O11">
        <v>102</v>
      </c>
      <c r="P11">
        <v>184</v>
      </c>
      <c r="Q11">
        <v>177</v>
      </c>
      <c r="R11">
        <v>204</v>
      </c>
      <c r="S11">
        <v>24</v>
      </c>
      <c r="T11">
        <v>54605</v>
      </c>
      <c r="U11">
        <v>266</v>
      </c>
      <c r="V11">
        <v>215</v>
      </c>
      <c r="W11">
        <v>239</v>
      </c>
      <c r="X11">
        <v>4</v>
      </c>
      <c r="Y11">
        <v>0</v>
      </c>
      <c r="Z11">
        <v>0</v>
      </c>
    </row>
    <row r="12" spans="1:26" x14ac:dyDescent="0.3">
      <c r="A12" t="s">
        <v>84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  <c r="G12" t="b">
        <v>1</v>
      </c>
      <c r="H12">
        <v>3</v>
      </c>
      <c r="I12">
        <v>1</v>
      </c>
      <c r="J12" t="s">
        <v>29</v>
      </c>
      <c r="K12" t="s">
        <v>30</v>
      </c>
      <c r="L12">
        <v>10000</v>
      </c>
      <c r="M12">
        <v>1508</v>
      </c>
      <c r="N12">
        <v>291</v>
      </c>
      <c r="O12">
        <v>102</v>
      </c>
      <c r="P12">
        <v>204</v>
      </c>
      <c r="Q12">
        <v>188</v>
      </c>
      <c r="R12">
        <v>204</v>
      </c>
      <c r="S12">
        <v>17</v>
      </c>
      <c r="T12">
        <v>198982</v>
      </c>
      <c r="U12">
        <v>532</v>
      </c>
      <c r="V12">
        <v>997</v>
      </c>
      <c r="W12">
        <v>1015</v>
      </c>
      <c r="X12">
        <v>3</v>
      </c>
      <c r="Y12">
        <v>0</v>
      </c>
      <c r="Z12">
        <v>0</v>
      </c>
    </row>
    <row r="13" spans="1:26" x14ac:dyDescent="0.3">
      <c r="A13" t="s">
        <v>85</v>
      </c>
      <c r="B13" t="s">
        <v>25</v>
      </c>
      <c r="C13" t="s">
        <v>25</v>
      </c>
      <c r="D13" t="s">
        <v>26</v>
      </c>
      <c r="E13" t="s">
        <v>27</v>
      </c>
      <c r="F13" t="s">
        <v>28</v>
      </c>
      <c r="G13" t="b">
        <v>1</v>
      </c>
      <c r="H13">
        <v>3</v>
      </c>
      <c r="I13">
        <v>2</v>
      </c>
      <c r="J13" t="s">
        <v>29</v>
      </c>
      <c r="K13" t="s">
        <v>30</v>
      </c>
      <c r="L13">
        <v>10000</v>
      </c>
      <c r="M13">
        <v>821</v>
      </c>
      <c r="N13">
        <v>265</v>
      </c>
      <c r="O13">
        <v>102</v>
      </c>
      <c r="P13">
        <v>204</v>
      </c>
      <c r="Q13">
        <v>178</v>
      </c>
      <c r="R13">
        <v>204</v>
      </c>
      <c r="S13">
        <v>26</v>
      </c>
      <c r="T13">
        <v>136529</v>
      </c>
      <c r="U13">
        <v>389</v>
      </c>
      <c r="V13">
        <v>334</v>
      </c>
      <c r="W13">
        <v>362</v>
      </c>
      <c r="X13">
        <v>3</v>
      </c>
      <c r="Y13">
        <v>0</v>
      </c>
      <c r="Z13">
        <v>0</v>
      </c>
    </row>
    <row r="14" spans="1:26" x14ac:dyDescent="0.3">
      <c r="A14" t="s">
        <v>86</v>
      </c>
      <c r="B14" t="s">
        <v>25</v>
      </c>
      <c r="C14" t="s">
        <v>25</v>
      </c>
      <c r="D14" t="s">
        <v>26</v>
      </c>
      <c r="E14" t="s">
        <v>27</v>
      </c>
      <c r="F14" t="s">
        <v>28</v>
      </c>
      <c r="G14" t="b">
        <v>1</v>
      </c>
      <c r="H14">
        <v>3</v>
      </c>
      <c r="I14">
        <v>3</v>
      </c>
      <c r="J14" t="s">
        <v>29</v>
      </c>
      <c r="K14" t="s">
        <v>30</v>
      </c>
      <c r="L14">
        <v>10000</v>
      </c>
      <c r="M14">
        <v>776</v>
      </c>
      <c r="N14">
        <v>291</v>
      </c>
      <c r="O14">
        <v>102</v>
      </c>
      <c r="P14">
        <v>204</v>
      </c>
      <c r="Q14">
        <v>178</v>
      </c>
      <c r="R14">
        <v>204</v>
      </c>
      <c r="S14">
        <v>27</v>
      </c>
      <c r="T14">
        <v>92199</v>
      </c>
      <c r="U14">
        <v>307</v>
      </c>
      <c r="V14">
        <v>262</v>
      </c>
      <c r="W14">
        <v>289</v>
      </c>
      <c r="X14">
        <v>4</v>
      </c>
      <c r="Y14">
        <v>0</v>
      </c>
      <c r="Z14">
        <v>0</v>
      </c>
    </row>
    <row r="15" spans="1:26" x14ac:dyDescent="0.3">
      <c r="A15" t="s">
        <v>87</v>
      </c>
      <c r="B15" t="s">
        <v>25</v>
      </c>
      <c r="C15" t="s">
        <v>25</v>
      </c>
      <c r="D15" t="s">
        <v>26</v>
      </c>
      <c r="E15" t="s">
        <v>27</v>
      </c>
      <c r="F15" t="s">
        <v>28</v>
      </c>
      <c r="G15" t="b">
        <v>1</v>
      </c>
      <c r="H15">
        <v>3</v>
      </c>
      <c r="I15">
        <v>4</v>
      </c>
      <c r="J15" t="s">
        <v>29</v>
      </c>
      <c r="K15" t="s">
        <v>30</v>
      </c>
      <c r="L15">
        <v>10000</v>
      </c>
      <c r="M15">
        <v>717</v>
      </c>
      <c r="N15">
        <v>267</v>
      </c>
      <c r="O15">
        <v>102</v>
      </c>
      <c r="P15">
        <v>204</v>
      </c>
      <c r="Q15">
        <v>178</v>
      </c>
      <c r="R15">
        <v>204</v>
      </c>
      <c r="S15">
        <v>27</v>
      </c>
      <c r="T15">
        <v>54605</v>
      </c>
      <c r="U15">
        <v>286</v>
      </c>
      <c r="V15">
        <v>227</v>
      </c>
      <c r="W15">
        <v>255</v>
      </c>
      <c r="X15">
        <v>4</v>
      </c>
      <c r="Y15">
        <v>0</v>
      </c>
      <c r="Z15">
        <v>0</v>
      </c>
    </row>
    <row r="16" spans="1:26" x14ac:dyDescent="0.3">
      <c r="A16" t="s">
        <v>88</v>
      </c>
      <c r="B16" t="s">
        <v>25</v>
      </c>
      <c r="C16" t="s">
        <v>25</v>
      </c>
      <c r="D16" t="s">
        <v>26</v>
      </c>
      <c r="E16" t="s">
        <v>27</v>
      </c>
      <c r="F16" t="s">
        <v>28</v>
      </c>
      <c r="G16" t="b">
        <v>1</v>
      </c>
      <c r="H16">
        <v>3</v>
      </c>
      <c r="I16">
        <v>5</v>
      </c>
      <c r="J16" t="s">
        <v>29</v>
      </c>
      <c r="K16" t="s">
        <v>30</v>
      </c>
      <c r="L16">
        <v>10000</v>
      </c>
      <c r="M16">
        <v>777</v>
      </c>
      <c r="N16">
        <v>286</v>
      </c>
      <c r="O16">
        <v>102</v>
      </c>
      <c r="P16">
        <v>225</v>
      </c>
      <c r="Q16">
        <v>205</v>
      </c>
      <c r="R16">
        <v>225</v>
      </c>
      <c r="S16">
        <v>26</v>
      </c>
      <c r="T16">
        <v>37778</v>
      </c>
      <c r="U16">
        <v>307</v>
      </c>
      <c r="V16">
        <v>244</v>
      </c>
      <c r="W16">
        <v>272</v>
      </c>
      <c r="X16">
        <v>3</v>
      </c>
      <c r="Y16">
        <v>0</v>
      </c>
      <c r="Z16">
        <v>0</v>
      </c>
    </row>
    <row r="17" spans="1:26" x14ac:dyDescent="0.3">
      <c r="A17" t="s">
        <v>89</v>
      </c>
      <c r="B17" t="s">
        <v>25</v>
      </c>
      <c r="C17" t="s">
        <v>25</v>
      </c>
      <c r="D17" t="s">
        <v>26</v>
      </c>
      <c r="E17" t="s">
        <v>27</v>
      </c>
      <c r="F17" t="s">
        <v>28</v>
      </c>
      <c r="G17" t="b">
        <v>1</v>
      </c>
      <c r="H17">
        <v>4</v>
      </c>
      <c r="I17">
        <v>1</v>
      </c>
      <c r="J17" t="s">
        <v>29</v>
      </c>
      <c r="K17" t="s">
        <v>30</v>
      </c>
      <c r="L17">
        <v>10000</v>
      </c>
      <c r="M17">
        <v>1319</v>
      </c>
      <c r="N17">
        <v>261</v>
      </c>
      <c r="O17">
        <v>102</v>
      </c>
      <c r="P17">
        <v>204</v>
      </c>
      <c r="Q17">
        <v>180</v>
      </c>
      <c r="R17">
        <v>204</v>
      </c>
      <c r="S17">
        <v>26</v>
      </c>
      <c r="T17">
        <v>136531</v>
      </c>
      <c r="U17">
        <v>532</v>
      </c>
      <c r="V17">
        <v>835</v>
      </c>
      <c r="W17">
        <v>861</v>
      </c>
      <c r="X17">
        <v>3</v>
      </c>
      <c r="Y17">
        <v>0</v>
      </c>
      <c r="Z17">
        <v>0</v>
      </c>
    </row>
    <row r="18" spans="1:26" x14ac:dyDescent="0.3">
      <c r="A18" t="s">
        <v>90</v>
      </c>
      <c r="B18" t="s">
        <v>25</v>
      </c>
      <c r="C18" t="s">
        <v>25</v>
      </c>
      <c r="D18" t="s">
        <v>26</v>
      </c>
      <c r="E18" t="s">
        <v>27</v>
      </c>
      <c r="F18" t="s">
        <v>28</v>
      </c>
      <c r="G18" t="b">
        <v>1</v>
      </c>
      <c r="H18">
        <v>4</v>
      </c>
      <c r="I18">
        <v>2</v>
      </c>
      <c r="J18" t="s">
        <v>29</v>
      </c>
      <c r="K18" t="s">
        <v>30</v>
      </c>
      <c r="L18">
        <v>10000</v>
      </c>
      <c r="M18">
        <v>863</v>
      </c>
      <c r="N18">
        <v>306</v>
      </c>
      <c r="O18">
        <v>102</v>
      </c>
      <c r="P18">
        <v>204</v>
      </c>
      <c r="Q18">
        <v>180</v>
      </c>
      <c r="R18">
        <v>204</v>
      </c>
      <c r="S18">
        <v>28</v>
      </c>
      <c r="T18">
        <v>92199</v>
      </c>
      <c r="U18">
        <v>389</v>
      </c>
      <c r="V18">
        <v>330</v>
      </c>
      <c r="W18">
        <v>358</v>
      </c>
      <c r="X18">
        <v>3</v>
      </c>
      <c r="Y18">
        <v>0</v>
      </c>
      <c r="Z18">
        <v>0</v>
      </c>
    </row>
    <row r="19" spans="1:26" x14ac:dyDescent="0.3">
      <c r="A19" t="s">
        <v>91</v>
      </c>
      <c r="B19" t="s">
        <v>25</v>
      </c>
      <c r="C19" t="s">
        <v>25</v>
      </c>
      <c r="D19" t="s">
        <v>26</v>
      </c>
      <c r="E19" t="s">
        <v>27</v>
      </c>
      <c r="F19" t="s">
        <v>28</v>
      </c>
      <c r="G19" t="b">
        <v>1</v>
      </c>
      <c r="H19">
        <v>4</v>
      </c>
      <c r="I19">
        <v>3</v>
      </c>
      <c r="J19" t="s">
        <v>29</v>
      </c>
      <c r="K19" t="s">
        <v>30</v>
      </c>
      <c r="L19">
        <v>10000</v>
      </c>
      <c r="M19">
        <v>791</v>
      </c>
      <c r="N19">
        <v>280</v>
      </c>
      <c r="O19">
        <v>102</v>
      </c>
      <c r="P19">
        <v>204</v>
      </c>
      <c r="Q19">
        <v>180</v>
      </c>
      <c r="R19">
        <v>204</v>
      </c>
      <c r="S19">
        <v>31</v>
      </c>
      <c r="T19">
        <v>54605</v>
      </c>
      <c r="U19">
        <v>307</v>
      </c>
      <c r="V19">
        <v>283</v>
      </c>
      <c r="W19">
        <v>314</v>
      </c>
      <c r="X19">
        <v>3</v>
      </c>
      <c r="Y19">
        <v>0</v>
      </c>
      <c r="Z19">
        <v>0</v>
      </c>
    </row>
    <row r="20" spans="1:26" x14ac:dyDescent="0.3">
      <c r="A20" t="s">
        <v>92</v>
      </c>
      <c r="B20" t="s">
        <v>25</v>
      </c>
      <c r="C20" t="s">
        <v>25</v>
      </c>
      <c r="D20" t="s">
        <v>26</v>
      </c>
      <c r="E20" t="s">
        <v>27</v>
      </c>
      <c r="F20" t="s">
        <v>28</v>
      </c>
      <c r="G20" t="b">
        <v>1</v>
      </c>
      <c r="H20">
        <v>4</v>
      </c>
      <c r="I20">
        <v>4</v>
      </c>
      <c r="J20" t="s">
        <v>29</v>
      </c>
      <c r="K20" t="s">
        <v>30</v>
      </c>
      <c r="L20">
        <v>10000</v>
      </c>
      <c r="M20">
        <v>773</v>
      </c>
      <c r="N20">
        <v>272</v>
      </c>
      <c r="O20">
        <v>102</v>
      </c>
      <c r="P20">
        <v>204</v>
      </c>
      <c r="Q20">
        <v>186</v>
      </c>
      <c r="R20">
        <v>204</v>
      </c>
      <c r="S20">
        <v>29</v>
      </c>
      <c r="T20">
        <v>37778</v>
      </c>
      <c r="U20">
        <v>307</v>
      </c>
      <c r="V20">
        <v>267</v>
      </c>
      <c r="W20">
        <v>297</v>
      </c>
      <c r="X20">
        <v>3</v>
      </c>
      <c r="Y20">
        <v>0</v>
      </c>
      <c r="Z20">
        <v>0</v>
      </c>
    </row>
    <row r="21" spans="1:26" x14ac:dyDescent="0.3">
      <c r="A21" t="s">
        <v>93</v>
      </c>
      <c r="B21" t="s">
        <v>25</v>
      </c>
      <c r="C21" t="s">
        <v>25</v>
      </c>
      <c r="D21" t="s">
        <v>26</v>
      </c>
      <c r="E21" t="s">
        <v>27</v>
      </c>
      <c r="F21" t="s">
        <v>28</v>
      </c>
      <c r="G21" t="b">
        <v>1</v>
      </c>
      <c r="H21">
        <v>4</v>
      </c>
      <c r="I21">
        <v>5</v>
      </c>
      <c r="J21" t="s">
        <v>29</v>
      </c>
      <c r="K21" t="s">
        <v>30</v>
      </c>
      <c r="L21">
        <v>10000</v>
      </c>
      <c r="M21">
        <v>761</v>
      </c>
      <c r="N21">
        <v>261</v>
      </c>
      <c r="O21">
        <v>102</v>
      </c>
      <c r="P21">
        <v>225</v>
      </c>
      <c r="Q21">
        <v>186</v>
      </c>
      <c r="R21">
        <v>225</v>
      </c>
      <c r="S21">
        <v>30</v>
      </c>
      <c r="T21">
        <v>10002</v>
      </c>
      <c r="U21">
        <v>307</v>
      </c>
      <c r="V21">
        <v>265</v>
      </c>
      <c r="W21">
        <v>297</v>
      </c>
      <c r="X21">
        <v>3</v>
      </c>
      <c r="Y21">
        <v>0</v>
      </c>
      <c r="Z21">
        <v>0</v>
      </c>
    </row>
    <row r="22" spans="1:26" x14ac:dyDescent="0.3">
      <c r="A22" t="s">
        <v>94</v>
      </c>
      <c r="B22" t="s">
        <v>25</v>
      </c>
      <c r="C22" t="s">
        <v>25</v>
      </c>
      <c r="D22" t="s">
        <v>26</v>
      </c>
      <c r="E22" t="s">
        <v>27</v>
      </c>
      <c r="F22" t="s">
        <v>28</v>
      </c>
      <c r="G22" t="b">
        <v>1</v>
      </c>
      <c r="H22">
        <v>5</v>
      </c>
      <c r="I22">
        <v>1</v>
      </c>
      <c r="J22" t="s">
        <v>29</v>
      </c>
      <c r="K22" t="s">
        <v>30</v>
      </c>
      <c r="L22">
        <v>10000</v>
      </c>
      <c r="M22">
        <v>1436</v>
      </c>
      <c r="N22">
        <v>305</v>
      </c>
      <c r="O22">
        <v>102</v>
      </c>
      <c r="P22">
        <v>204</v>
      </c>
      <c r="Q22">
        <v>201</v>
      </c>
      <c r="R22">
        <v>204</v>
      </c>
      <c r="S22">
        <v>25</v>
      </c>
      <c r="T22">
        <v>92207</v>
      </c>
      <c r="U22">
        <v>512</v>
      </c>
      <c r="V22">
        <v>891</v>
      </c>
      <c r="W22">
        <v>916</v>
      </c>
      <c r="X22">
        <v>3</v>
      </c>
      <c r="Y22">
        <v>0</v>
      </c>
      <c r="Z22">
        <v>0</v>
      </c>
    </row>
    <row r="23" spans="1:26" x14ac:dyDescent="0.3">
      <c r="A23" t="s">
        <v>95</v>
      </c>
      <c r="B23" t="s">
        <v>25</v>
      </c>
      <c r="C23" t="s">
        <v>25</v>
      </c>
      <c r="D23" t="s">
        <v>26</v>
      </c>
      <c r="E23" t="s">
        <v>27</v>
      </c>
      <c r="F23" t="s">
        <v>28</v>
      </c>
      <c r="G23" t="b">
        <v>1</v>
      </c>
      <c r="H23">
        <v>5</v>
      </c>
      <c r="I23">
        <v>2</v>
      </c>
      <c r="J23" t="s">
        <v>29</v>
      </c>
      <c r="K23" t="s">
        <v>30</v>
      </c>
      <c r="L23">
        <v>10000</v>
      </c>
      <c r="M23">
        <v>844</v>
      </c>
      <c r="N23">
        <v>257</v>
      </c>
      <c r="O23">
        <v>102</v>
      </c>
      <c r="P23">
        <v>204</v>
      </c>
      <c r="Q23">
        <v>184</v>
      </c>
      <c r="R23">
        <v>204</v>
      </c>
      <c r="S23">
        <v>35</v>
      </c>
      <c r="T23">
        <v>54605</v>
      </c>
      <c r="U23">
        <v>368</v>
      </c>
      <c r="V23">
        <v>350</v>
      </c>
      <c r="W23">
        <v>385</v>
      </c>
      <c r="X23">
        <v>3</v>
      </c>
      <c r="Y23">
        <v>0</v>
      </c>
      <c r="Z23">
        <v>0</v>
      </c>
    </row>
    <row r="24" spans="1:26" x14ac:dyDescent="0.3">
      <c r="A24" t="s">
        <v>96</v>
      </c>
      <c r="B24" t="s">
        <v>25</v>
      </c>
      <c r="C24" t="s">
        <v>25</v>
      </c>
      <c r="D24" t="s">
        <v>26</v>
      </c>
      <c r="E24" t="s">
        <v>27</v>
      </c>
      <c r="F24" t="s">
        <v>28</v>
      </c>
      <c r="G24" t="b">
        <v>1</v>
      </c>
      <c r="H24">
        <v>5</v>
      </c>
      <c r="I24">
        <v>3</v>
      </c>
      <c r="J24" t="s">
        <v>29</v>
      </c>
      <c r="K24" t="s">
        <v>30</v>
      </c>
      <c r="L24">
        <v>10000</v>
      </c>
      <c r="M24">
        <v>850</v>
      </c>
      <c r="N24">
        <v>305</v>
      </c>
      <c r="O24">
        <v>102</v>
      </c>
      <c r="P24">
        <v>204</v>
      </c>
      <c r="Q24">
        <v>193</v>
      </c>
      <c r="R24">
        <v>204</v>
      </c>
      <c r="S24">
        <v>36</v>
      </c>
      <c r="T24">
        <v>37778</v>
      </c>
      <c r="U24">
        <v>307</v>
      </c>
      <c r="V24">
        <v>301</v>
      </c>
      <c r="W24">
        <v>337</v>
      </c>
      <c r="X24">
        <v>3</v>
      </c>
      <c r="Y24">
        <v>0</v>
      </c>
      <c r="Z24">
        <v>0</v>
      </c>
    </row>
    <row r="25" spans="1:26" x14ac:dyDescent="0.3">
      <c r="A25" t="s">
        <v>97</v>
      </c>
      <c r="B25" t="s">
        <v>25</v>
      </c>
      <c r="C25" t="s">
        <v>25</v>
      </c>
      <c r="D25" t="s">
        <v>26</v>
      </c>
      <c r="E25" t="s">
        <v>27</v>
      </c>
      <c r="F25" t="s">
        <v>28</v>
      </c>
      <c r="G25" t="b">
        <v>1</v>
      </c>
      <c r="H25">
        <v>5</v>
      </c>
      <c r="I25">
        <v>4</v>
      </c>
      <c r="J25" t="s">
        <v>29</v>
      </c>
      <c r="K25" t="s">
        <v>30</v>
      </c>
      <c r="L25">
        <v>10000</v>
      </c>
      <c r="M25">
        <v>765</v>
      </c>
      <c r="N25">
        <v>257</v>
      </c>
      <c r="O25">
        <v>102</v>
      </c>
      <c r="P25">
        <v>204</v>
      </c>
      <c r="Q25">
        <v>189</v>
      </c>
      <c r="R25">
        <v>225</v>
      </c>
      <c r="S25">
        <v>32</v>
      </c>
      <c r="T25">
        <v>10002</v>
      </c>
      <c r="U25">
        <v>307</v>
      </c>
      <c r="V25">
        <v>270</v>
      </c>
      <c r="W25">
        <v>302</v>
      </c>
      <c r="X25">
        <v>4</v>
      </c>
      <c r="Y25">
        <v>0</v>
      </c>
      <c r="Z25">
        <v>0</v>
      </c>
    </row>
    <row r="26" spans="1:26" x14ac:dyDescent="0.3">
      <c r="A26" t="s">
        <v>98</v>
      </c>
      <c r="B26" t="s">
        <v>25</v>
      </c>
      <c r="C26" t="s">
        <v>25</v>
      </c>
      <c r="D26" t="s">
        <v>26</v>
      </c>
      <c r="E26" t="s">
        <v>27</v>
      </c>
      <c r="F26" t="s">
        <v>28</v>
      </c>
      <c r="G26" t="b">
        <v>1</v>
      </c>
      <c r="H26">
        <v>5</v>
      </c>
      <c r="I26">
        <v>5</v>
      </c>
      <c r="J26" t="s">
        <v>29</v>
      </c>
      <c r="K26" t="s">
        <v>30</v>
      </c>
      <c r="L26">
        <v>10000</v>
      </c>
      <c r="M26">
        <v>797</v>
      </c>
      <c r="N26">
        <v>255</v>
      </c>
      <c r="O26">
        <v>102</v>
      </c>
      <c r="P26">
        <v>204</v>
      </c>
      <c r="Q26">
        <v>195</v>
      </c>
      <c r="R26">
        <v>225</v>
      </c>
      <c r="S26">
        <v>32</v>
      </c>
      <c r="T26">
        <v>10000</v>
      </c>
      <c r="U26">
        <v>307</v>
      </c>
      <c r="V26">
        <v>297</v>
      </c>
      <c r="W26">
        <v>331</v>
      </c>
      <c r="X26">
        <v>3</v>
      </c>
      <c r="Y26">
        <v>0</v>
      </c>
      <c r="Z26">
        <v>0</v>
      </c>
    </row>
    <row r="27" spans="1:26" x14ac:dyDescent="0.3">
      <c r="A27" t="s">
        <v>99</v>
      </c>
      <c r="B27" t="s">
        <v>31</v>
      </c>
      <c r="C27" t="s">
        <v>31</v>
      </c>
      <c r="D27" t="s">
        <v>26</v>
      </c>
      <c r="E27" t="s">
        <v>27</v>
      </c>
      <c r="F27" t="s">
        <v>28</v>
      </c>
      <c r="G27" t="b">
        <v>1</v>
      </c>
      <c r="H27">
        <v>1</v>
      </c>
      <c r="I27">
        <v>1</v>
      </c>
      <c r="J27" t="s">
        <v>29</v>
      </c>
      <c r="K27" t="s">
        <v>30</v>
      </c>
      <c r="L27">
        <v>15848</v>
      </c>
      <c r="M27">
        <v>4518</v>
      </c>
      <c r="N27">
        <v>369</v>
      </c>
      <c r="O27">
        <v>143</v>
      </c>
      <c r="P27">
        <v>266</v>
      </c>
      <c r="Q27">
        <v>254</v>
      </c>
      <c r="R27">
        <v>266</v>
      </c>
      <c r="S27">
        <v>15</v>
      </c>
      <c r="T27">
        <v>5809454</v>
      </c>
      <c r="U27">
        <v>1128</v>
      </c>
      <c r="V27">
        <v>3859</v>
      </c>
      <c r="W27">
        <v>3875</v>
      </c>
      <c r="X27">
        <v>4</v>
      </c>
      <c r="Y27">
        <v>2</v>
      </c>
      <c r="Z27">
        <v>74</v>
      </c>
    </row>
    <row r="28" spans="1:26" x14ac:dyDescent="0.3">
      <c r="A28" t="s">
        <v>100</v>
      </c>
      <c r="B28" t="s">
        <v>31</v>
      </c>
      <c r="C28" t="s">
        <v>31</v>
      </c>
      <c r="D28" t="s">
        <v>26</v>
      </c>
      <c r="E28" t="s">
        <v>27</v>
      </c>
      <c r="F28" t="s">
        <v>28</v>
      </c>
      <c r="G28" t="b">
        <v>1</v>
      </c>
      <c r="H28">
        <v>1</v>
      </c>
      <c r="I28">
        <v>2</v>
      </c>
      <c r="J28" t="s">
        <v>29</v>
      </c>
      <c r="K28" t="s">
        <v>30</v>
      </c>
      <c r="L28">
        <v>15848</v>
      </c>
      <c r="M28">
        <v>2454</v>
      </c>
      <c r="N28">
        <v>361</v>
      </c>
      <c r="O28">
        <v>143</v>
      </c>
      <c r="P28">
        <v>286</v>
      </c>
      <c r="Q28">
        <v>250</v>
      </c>
      <c r="R28">
        <v>286</v>
      </c>
      <c r="S28">
        <v>21</v>
      </c>
      <c r="T28">
        <v>2429750</v>
      </c>
      <c r="U28">
        <v>701</v>
      </c>
      <c r="V28">
        <v>1806</v>
      </c>
      <c r="W28">
        <v>1828</v>
      </c>
      <c r="X28">
        <v>5</v>
      </c>
      <c r="Y28">
        <v>1</v>
      </c>
      <c r="Z28">
        <v>43</v>
      </c>
    </row>
    <row r="29" spans="1:26" x14ac:dyDescent="0.3">
      <c r="A29" t="s">
        <v>101</v>
      </c>
      <c r="B29" t="s">
        <v>31</v>
      </c>
      <c r="C29" t="s">
        <v>31</v>
      </c>
      <c r="D29" t="s">
        <v>26</v>
      </c>
      <c r="E29" t="s">
        <v>27</v>
      </c>
      <c r="F29" t="s">
        <v>28</v>
      </c>
      <c r="G29" t="b">
        <v>1</v>
      </c>
      <c r="H29">
        <v>1</v>
      </c>
      <c r="I29">
        <v>3</v>
      </c>
      <c r="J29" t="s">
        <v>29</v>
      </c>
      <c r="K29" t="s">
        <v>30</v>
      </c>
      <c r="L29">
        <v>15848</v>
      </c>
      <c r="M29">
        <v>1168</v>
      </c>
      <c r="N29">
        <v>319</v>
      </c>
      <c r="O29">
        <v>143</v>
      </c>
      <c r="P29">
        <v>286</v>
      </c>
      <c r="Q29">
        <v>244</v>
      </c>
      <c r="R29">
        <v>307</v>
      </c>
      <c r="S29">
        <v>24</v>
      </c>
      <c r="T29">
        <v>478251</v>
      </c>
      <c r="U29">
        <v>593</v>
      </c>
      <c r="V29">
        <v>562</v>
      </c>
      <c r="W29">
        <v>586</v>
      </c>
      <c r="X29">
        <v>5</v>
      </c>
      <c r="Y29">
        <v>0</v>
      </c>
      <c r="Z29">
        <v>0</v>
      </c>
    </row>
    <row r="30" spans="1:26" x14ac:dyDescent="0.3">
      <c r="A30" t="s">
        <v>102</v>
      </c>
      <c r="B30" t="s">
        <v>31</v>
      </c>
      <c r="C30" t="s">
        <v>31</v>
      </c>
      <c r="D30" t="s">
        <v>26</v>
      </c>
      <c r="E30" t="s">
        <v>27</v>
      </c>
      <c r="F30" t="s">
        <v>28</v>
      </c>
      <c r="G30" t="b">
        <v>1</v>
      </c>
      <c r="H30">
        <v>1</v>
      </c>
      <c r="I30">
        <v>4</v>
      </c>
      <c r="J30" t="s">
        <v>29</v>
      </c>
      <c r="K30" t="s">
        <v>30</v>
      </c>
      <c r="L30">
        <v>15848</v>
      </c>
      <c r="M30">
        <v>999</v>
      </c>
      <c r="N30">
        <v>349</v>
      </c>
      <c r="O30">
        <v>143</v>
      </c>
      <c r="P30">
        <v>266</v>
      </c>
      <c r="Q30">
        <v>246</v>
      </c>
      <c r="R30">
        <v>286</v>
      </c>
      <c r="S30">
        <v>23</v>
      </c>
      <c r="T30">
        <v>319894</v>
      </c>
      <c r="U30">
        <v>491</v>
      </c>
      <c r="V30">
        <v>364</v>
      </c>
      <c r="W30">
        <v>387</v>
      </c>
      <c r="X30">
        <v>5</v>
      </c>
      <c r="Y30">
        <v>0</v>
      </c>
      <c r="Z30">
        <v>0</v>
      </c>
    </row>
    <row r="31" spans="1:26" x14ac:dyDescent="0.3">
      <c r="A31" t="s">
        <v>103</v>
      </c>
      <c r="B31" t="s">
        <v>31</v>
      </c>
      <c r="C31" t="s">
        <v>31</v>
      </c>
      <c r="D31" t="s">
        <v>26</v>
      </c>
      <c r="E31" t="s">
        <v>27</v>
      </c>
      <c r="F31" t="s">
        <v>28</v>
      </c>
      <c r="G31" t="b">
        <v>1</v>
      </c>
      <c r="H31">
        <v>1</v>
      </c>
      <c r="I31">
        <v>5</v>
      </c>
      <c r="J31" t="s">
        <v>29</v>
      </c>
      <c r="K31" t="s">
        <v>30</v>
      </c>
      <c r="L31">
        <v>15848</v>
      </c>
      <c r="M31">
        <v>970</v>
      </c>
      <c r="N31">
        <v>374</v>
      </c>
      <c r="O31">
        <v>143</v>
      </c>
      <c r="P31">
        <v>266</v>
      </c>
      <c r="Q31">
        <v>259</v>
      </c>
      <c r="R31">
        <v>286</v>
      </c>
      <c r="S31">
        <v>24</v>
      </c>
      <c r="T31">
        <v>206112</v>
      </c>
      <c r="U31">
        <v>450</v>
      </c>
      <c r="V31">
        <v>296</v>
      </c>
      <c r="W31">
        <v>320</v>
      </c>
      <c r="X31">
        <v>5</v>
      </c>
      <c r="Y31">
        <v>0</v>
      </c>
      <c r="Z31">
        <v>0</v>
      </c>
    </row>
    <row r="32" spans="1:26" x14ac:dyDescent="0.3">
      <c r="A32" t="s">
        <v>104</v>
      </c>
      <c r="B32" t="s">
        <v>31</v>
      </c>
      <c r="C32" t="s">
        <v>31</v>
      </c>
      <c r="D32" t="s">
        <v>26</v>
      </c>
      <c r="E32" t="s">
        <v>27</v>
      </c>
      <c r="F32" t="s">
        <v>28</v>
      </c>
      <c r="G32" t="b">
        <v>1</v>
      </c>
      <c r="H32">
        <v>2</v>
      </c>
      <c r="I32">
        <v>1</v>
      </c>
      <c r="J32" t="s">
        <v>29</v>
      </c>
      <c r="K32" t="s">
        <v>30</v>
      </c>
      <c r="L32">
        <v>15848</v>
      </c>
      <c r="M32">
        <v>3250</v>
      </c>
      <c r="N32">
        <v>349</v>
      </c>
      <c r="O32">
        <v>143</v>
      </c>
      <c r="P32">
        <v>307</v>
      </c>
      <c r="Q32">
        <v>266</v>
      </c>
      <c r="R32">
        <v>307</v>
      </c>
      <c r="S32">
        <v>23</v>
      </c>
      <c r="T32">
        <v>2429758</v>
      </c>
      <c r="U32">
        <v>1046</v>
      </c>
      <c r="V32">
        <v>2595</v>
      </c>
      <c r="W32">
        <v>2618</v>
      </c>
      <c r="X32">
        <v>5</v>
      </c>
      <c r="Y32">
        <v>1</v>
      </c>
      <c r="Z32">
        <v>46</v>
      </c>
    </row>
    <row r="33" spans="1:26" x14ac:dyDescent="0.3">
      <c r="A33" t="s">
        <v>105</v>
      </c>
      <c r="B33" t="s">
        <v>31</v>
      </c>
      <c r="C33" t="s">
        <v>31</v>
      </c>
      <c r="D33" t="s">
        <v>26</v>
      </c>
      <c r="E33" t="s">
        <v>27</v>
      </c>
      <c r="F33" t="s">
        <v>28</v>
      </c>
      <c r="G33" t="b">
        <v>1</v>
      </c>
      <c r="H33">
        <v>2</v>
      </c>
      <c r="I33">
        <v>2</v>
      </c>
      <c r="J33" t="s">
        <v>29</v>
      </c>
      <c r="K33" t="s">
        <v>30</v>
      </c>
      <c r="L33">
        <v>15848</v>
      </c>
      <c r="M33">
        <v>1532</v>
      </c>
      <c r="N33">
        <v>356</v>
      </c>
      <c r="O33">
        <v>143</v>
      </c>
      <c r="P33">
        <v>286</v>
      </c>
      <c r="Q33">
        <v>262</v>
      </c>
      <c r="R33">
        <v>286</v>
      </c>
      <c r="S33">
        <v>32</v>
      </c>
      <c r="T33">
        <v>478251</v>
      </c>
      <c r="U33">
        <v>716</v>
      </c>
      <c r="V33">
        <v>866</v>
      </c>
      <c r="W33">
        <v>898</v>
      </c>
      <c r="X33">
        <v>5</v>
      </c>
      <c r="Y33">
        <v>0</v>
      </c>
      <c r="Z33">
        <v>0</v>
      </c>
    </row>
    <row r="34" spans="1:26" x14ac:dyDescent="0.3">
      <c r="A34" t="s">
        <v>106</v>
      </c>
      <c r="B34" t="s">
        <v>31</v>
      </c>
      <c r="C34" t="s">
        <v>31</v>
      </c>
      <c r="D34" t="s">
        <v>26</v>
      </c>
      <c r="E34" t="s">
        <v>27</v>
      </c>
      <c r="F34" t="s">
        <v>28</v>
      </c>
      <c r="G34" t="b">
        <v>1</v>
      </c>
      <c r="H34">
        <v>2</v>
      </c>
      <c r="I34">
        <v>3</v>
      </c>
      <c r="J34" t="s">
        <v>29</v>
      </c>
      <c r="K34" t="s">
        <v>30</v>
      </c>
      <c r="L34">
        <v>15848</v>
      </c>
      <c r="M34">
        <v>1058</v>
      </c>
      <c r="N34">
        <v>323</v>
      </c>
      <c r="O34">
        <v>143</v>
      </c>
      <c r="P34">
        <v>307</v>
      </c>
      <c r="Q34">
        <v>242</v>
      </c>
      <c r="R34">
        <v>307</v>
      </c>
      <c r="S34">
        <v>29</v>
      </c>
      <c r="T34">
        <v>319894</v>
      </c>
      <c r="U34">
        <v>573</v>
      </c>
      <c r="V34">
        <v>444</v>
      </c>
      <c r="W34">
        <v>475</v>
      </c>
      <c r="X34">
        <v>5</v>
      </c>
      <c r="Y34">
        <v>0</v>
      </c>
      <c r="Z34">
        <v>0</v>
      </c>
    </row>
    <row r="35" spans="1:26" x14ac:dyDescent="0.3">
      <c r="A35" t="s">
        <v>107</v>
      </c>
      <c r="B35" t="s">
        <v>31</v>
      </c>
      <c r="C35" t="s">
        <v>31</v>
      </c>
      <c r="D35" t="s">
        <v>26</v>
      </c>
      <c r="E35" t="s">
        <v>27</v>
      </c>
      <c r="F35" t="s">
        <v>28</v>
      </c>
      <c r="G35" t="b">
        <v>1</v>
      </c>
      <c r="H35">
        <v>2</v>
      </c>
      <c r="I35">
        <v>4</v>
      </c>
      <c r="J35" t="s">
        <v>29</v>
      </c>
      <c r="K35" t="s">
        <v>30</v>
      </c>
      <c r="L35">
        <v>15848</v>
      </c>
      <c r="M35">
        <v>1050</v>
      </c>
      <c r="N35">
        <v>342</v>
      </c>
      <c r="O35">
        <v>143</v>
      </c>
      <c r="P35">
        <v>286</v>
      </c>
      <c r="Q35">
        <v>243</v>
      </c>
      <c r="R35">
        <v>286</v>
      </c>
      <c r="S35">
        <v>28</v>
      </c>
      <c r="T35">
        <v>206112</v>
      </c>
      <c r="U35">
        <v>471</v>
      </c>
      <c r="V35">
        <v>417</v>
      </c>
      <c r="W35">
        <v>446</v>
      </c>
      <c r="X35">
        <v>5</v>
      </c>
      <c r="Y35">
        <v>0</v>
      </c>
      <c r="Z35">
        <v>0</v>
      </c>
    </row>
    <row r="36" spans="1:26" x14ac:dyDescent="0.3">
      <c r="A36" t="s">
        <v>108</v>
      </c>
      <c r="B36" t="s">
        <v>31</v>
      </c>
      <c r="C36" t="s">
        <v>31</v>
      </c>
      <c r="D36" t="s">
        <v>26</v>
      </c>
      <c r="E36" t="s">
        <v>27</v>
      </c>
      <c r="F36" t="s">
        <v>28</v>
      </c>
      <c r="G36" t="b">
        <v>1</v>
      </c>
      <c r="H36">
        <v>2</v>
      </c>
      <c r="I36">
        <v>5</v>
      </c>
      <c r="J36" t="s">
        <v>29</v>
      </c>
      <c r="K36" t="s">
        <v>30</v>
      </c>
      <c r="L36">
        <v>15848</v>
      </c>
      <c r="M36">
        <v>1030</v>
      </c>
      <c r="N36">
        <v>336</v>
      </c>
      <c r="O36">
        <v>143</v>
      </c>
      <c r="P36">
        <v>286</v>
      </c>
      <c r="Q36">
        <v>261</v>
      </c>
      <c r="R36">
        <v>286</v>
      </c>
      <c r="S36">
        <v>30</v>
      </c>
      <c r="T36">
        <v>104244</v>
      </c>
      <c r="U36">
        <v>409</v>
      </c>
      <c r="V36">
        <v>386</v>
      </c>
      <c r="W36">
        <v>416</v>
      </c>
      <c r="X36">
        <v>5</v>
      </c>
      <c r="Y36">
        <v>0</v>
      </c>
      <c r="Z36">
        <v>0</v>
      </c>
    </row>
    <row r="37" spans="1:26" x14ac:dyDescent="0.3">
      <c r="A37" t="s">
        <v>109</v>
      </c>
      <c r="B37" t="s">
        <v>31</v>
      </c>
      <c r="C37" t="s">
        <v>31</v>
      </c>
      <c r="D37" t="s">
        <v>26</v>
      </c>
      <c r="E37" t="s">
        <v>27</v>
      </c>
      <c r="F37" t="s">
        <v>28</v>
      </c>
      <c r="G37" t="b">
        <v>1</v>
      </c>
      <c r="H37">
        <v>3</v>
      </c>
      <c r="I37">
        <v>1</v>
      </c>
      <c r="J37" t="s">
        <v>29</v>
      </c>
      <c r="K37" t="s">
        <v>30</v>
      </c>
      <c r="L37">
        <v>15848</v>
      </c>
      <c r="M37">
        <v>2862</v>
      </c>
      <c r="N37">
        <v>329</v>
      </c>
      <c r="O37">
        <v>143</v>
      </c>
      <c r="P37">
        <v>286</v>
      </c>
      <c r="Q37">
        <v>251</v>
      </c>
      <c r="R37">
        <v>286</v>
      </c>
      <c r="S37">
        <v>25</v>
      </c>
      <c r="T37">
        <v>478253</v>
      </c>
      <c r="U37">
        <v>88</v>
      </c>
      <c r="V37">
        <v>2239</v>
      </c>
      <c r="W37">
        <v>2264</v>
      </c>
      <c r="X37">
        <v>5</v>
      </c>
      <c r="Y37">
        <v>1</v>
      </c>
      <c r="Z37">
        <v>52</v>
      </c>
    </row>
    <row r="38" spans="1:26" x14ac:dyDescent="0.3">
      <c r="A38" t="s">
        <v>110</v>
      </c>
      <c r="B38" t="s">
        <v>31</v>
      </c>
      <c r="C38" t="s">
        <v>31</v>
      </c>
      <c r="D38" t="s">
        <v>26</v>
      </c>
      <c r="E38" t="s">
        <v>27</v>
      </c>
      <c r="F38" t="s">
        <v>28</v>
      </c>
      <c r="G38" t="b">
        <v>1</v>
      </c>
      <c r="H38">
        <v>3</v>
      </c>
      <c r="I38">
        <v>2</v>
      </c>
      <c r="J38" t="s">
        <v>29</v>
      </c>
      <c r="K38" t="s">
        <v>30</v>
      </c>
      <c r="L38">
        <v>15848</v>
      </c>
      <c r="M38">
        <v>1296</v>
      </c>
      <c r="N38">
        <v>327</v>
      </c>
      <c r="O38">
        <v>143</v>
      </c>
      <c r="P38">
        <v>286</v>
      </c>
      <c r="Q38">
        <v>268</v>
      </c>
      <c r="R38">
        <v>286</v>
      </c>
      <c r="S38">
        <v>28</v>
      </c>
      <c r="T38">
        <v>319894</v>
      </c>
      <c r="U38">
        <v>696</v>
      </c>
      <c r="V38">
        <v>653</v>
      </c>
      <c r="W38">
        <v>682</v>
      </c>
      <c r="X38">
        <v>5</v>
      </c>
      <c r="Y38">
        <v>0</v>
      </c>
      <c r="Z38">
        <v>0</v>
      </c>
    </row>
    <row r="39" spans="1:26" x14ac:dyDescent="0.3">
      <c r="A39" t="s">
        <v>111</v>
      </c>
      <c r="B39" t="s">
        <v>31</v>
      </c>
      <c r="C39" t="s">
        <v>31</v>
      </c>
      <c r="D39" t="s">
        <v>26</v>
      </c>
      <c r="E39" t="s">
        <v>27</v>
      </c>
      <c r="F39" t="s">
        <v>28</v>
      </c>
      <c r="G39" t="b">
        <v>1</v>
      </c>
      <c r="H39">
        <v>3</v>
      </c>
      <c r="I39">
        <v>3</v>
      </c>
      <c r="J39" t="s">
        <v>29</v>
      </c>
      <c r="K39" t="s">
        <v>30</v>
      </c>
      <c r="L39">
        <v>15848</v>
      </c>
      <c r="M39">
        <v>1046</v>
      </c>
      <c r="N39">
        <v>339</v>
      </c>
      <c r="O39">
        <v>143</v>
      </c>
      <c r="P39">
        <v>307</v>
      </c>
      <c r="Q39">
        <v>247</v>
      </c>
      <c r="R39">
        <v>307</v>
      </c>
      <c r="S39">
        <v>35</v>
      </c>
      <c r="T39">
        <v>206112</v>
      </c>
      <c r="U39">
        <v>532</v>
      </c>
      <c r="V39">
        <v>407</v>
      </c>
      <c r="W39">
        <v>443</v>
      </c>
      <c r="X39">
        <v>5</v>
      </c>
      <c r="Y39">
        <v>0</v>
      </c>
      <c r="Z39">
        <v>0</v>
      </c>
    </row>
    <row r="40" spans="1:26" x14ac:dyDescent="0.3">
      <c r="A40" t="s">
        <v>112</v>
      </c>
      <c r="B40" t="s">
        <v>31</v>
      </c>
      <c r="C40" t="s">
        <v>31</v>
      </c>
      <c r="D40" t="s">
        <v>26</v>
      </c>
      <c r="E40" t="s">
        <v>27</v>
      </c>
      <c r="F40" t="s">
        <v>28</v>
      </c>
      <c r="G40" t="b">
        <v>1</v>
      </c>
      <c r="H40">
        <v>3</v>
      </c>
      <c r="I40">
        <v>4</v>
      </c>
      <c r="J40" t="s">
        <v>29</v>
      </c>
      <c r="K40" t="s">
        <v>30</v>
      </c>
      <c r="L40">
        <v>15848</v>
      </c>
      <c r="M40">
        <v>1096</v>
      </c>
      <c r="N40">
        <v>342</v>
      </c>
      <c r="O40">
        <v>143</v>
      </c>
      <c r="P40">
        <v>307</v>
      </c>
      <c r="Q40">
        <v>269</v>
      </c>
      <c r="R40">
        <v>307</v>
      </c>
      <c r="S40">
        <v>35</v>
      </c>
      <c r="T40">
        <v>104244</v>
      </c>
      <c r="U40">
        <v>471</v>
      </c>
      <c r="V40">
        <v>431</v>
      </c>
      <c r="W40">
        <v>466</v>
      </c>
      <c r="X40">
        <v>6</v>
      </c>
      <c r="Y40">
        <v>0</v>
      </c>
      <c r="Z40">
        <v>0</v>
      </c>
    </row>
    <row r="41" spans="1:26" x14ac:dyDescent="0.3">
      <c r="A41" t="s">
        <v>113</v>
      </c>
      <c r="B41" t="s">
        <v>31</v>
      </c>
      <c r="C41" t="s">
        <v>31</v>
      </c>
      <c r="D41" t="s">
        <v>26</v>
      </c>
      <c r="E41" t="s">
        <v>27</v>
      </c>
      <c r="F41" t="s">
        <v>28</v>
      </c>
      <c r="G41" t="b">
        <v>1</v>
      </c>
      <c r="H41">
        <v>3</v>
      </c>
      <c r="I41">
        <v>5</v>
      </c>
      <c r="J41" t="s">
        <v>29</v>
      </c>
      <c r="K41" t="s">
        <v>30</v>
      </c>
      <c r="L41">
        <v>15848</v>
      </c>
      <c r="M41">
        <v>1054</v>
      </c>
      <c r="N41">
        <v>350</v>
      </c>
      <c r="O41">
        <v>143</v>
      </c>
      <c r="P41">
        <v>307</v>
      </c>
      <c r="Q41">
        <v>260</v>
      </c>
      <c r="R41">
        <v>307</v>
      </c>
      <c r="S41">
        <v>36</v>
      </c>
      <c r="T41">
        <v>61504</v>
      </c>
      <c r="U41">
        <v>450</v>
      </c>
      <c r="V41">
        <v>392</v>
      </c>
      <c r="W41">
        <v>428</v>
      </c>
      <c r="X41">
        <v>4</v>
      </c>
      <c r="Y41">
        <v>0</v>
      </c>
      <c r="Z41">
        <v>0</v>
      </c>
    </row>
    <row r="42" spans="1:26" x14ac:dyDescent="0.3">
      <c r="A42" t="s">
        <v>114</v>
      </c>
      <c r="B42" t="s">
        <v>31</v>
      </c>
      <c r="C42" t="s">
        <v>31</v>
      </c>
      <c r="D42" t="s">
        <v>26</v>
      </c>
      <c r="E42" t="s">
        <v>27</v>
      </c>
      <c r="F42" t="s">
        <v>28</v>
      </c>
      <c r="G42" t="b">
        <v>1</v>
      </c>
      <c r="H42">
        <v>4</v>
      </c>
      <c r="I42">
        <v>1</v>
      </c>
      <c r="J42" t="s">
        <v>29</v>
      </c>
      <c r="K42" t="s">
        <v>30</v>
      </c>
      <c r="L42">
        <v>15848</v>
      </c>
      <c r="M42">
        <v>2933</v>
      </c>
      <c r="N42">
        <v>343</v>
      </c>
      <c r="O42">
        <v>143</v>
      </c>
      <c r="P42">
        <v>286</v>
      </c>
      <c r="Q42">
        <v>256</v>
      </c>
      <c r="R42">
        <v>307</v>
      </c>
      <c r="S42">
        <v>30</v>
      </c>
      <c r="T42">
        <v>319900</v>
      </c>
      <c r="U42">
        <v>1024</v>
      </c>
      <c r="V42">
        <v>2286</v>
      </c>
      <c r="W42">
        <v>2316</v>
      </c>
      <c r="X42">
        <v>5</v>
      </c>
      <c r="Y42">
        <v>0</v>
      </c>
      <c r="Z42">
        <v>0</v>
      </c>
    </row>
    <row r="43" spans="1:26" x14ac:dyDescent="0.3">
      <c r="A43" t="s">
        <v>115</v>
      </c>
      <c r="B43" t="s">
        <v>31</v>
      </c>
      <c r="C43" t="s">
        <v>31</v>
      </c>
      <c r="D43" t="s">
        <v>26</v>
      </c>
      <c r="E43" t="s">
        <v>27</v>
      </c>
      <c r="F43" t="s">
        <v>28</v>
      </c>
      <c r="G43" t="b">
        <v>1</v>
      </c>
      <c r="H43">
        <v>4</v>
      </c>
      <c r="I43">
        <v>2</v>
      </c>
      <c r="J43" t="s">
        <v>29</v>
      </c>
      <c r="K43" t="s">
        <v>30</v>
      </c>
      <c r="L43">
        <v>15848</v>
      </c>
      <c r="M43">
        <v>1259</v>
      </c>
      <c r="N43">
        <v>331</v>
      </c>
      <c r="O43">
        <v>143</v>
      </c>
      <c r="P43">
        <v>286</v>
      </c>
      <c r="Q43">
        <v>260</v>
      </c>
      <c r="R43">
        <v>307</v>
      </c>
      <c r="S43">
        <v>35</v>
      </c>
      <c r="T43">
        <v>206112</v>
      </c>
      <c r="U43">
        <v>655</v>
      </c>
      <c r="V43">
        <v>613</v>
      </c>
      <c r="W43">
        <v>649</v>
      </c>
      <c r="X43">
        <v>4</v>
      </c>
      <c r="Y43">
        <v>0</v>
      </c>
      <c r="Z43">
        <v>0</v>
      </c>
    </row>
    <row r="44" spans="1:26" x14ac:dyDescent="0.3">
      <c r="A44" t="s">
        <v>116</v>
      </c>
      <c r="B44" t="s">
        <v>31</v>
      </c>
      <c r="C44" t="s">
        <v>31</v>
      </c>
      <c r="D44" t="s">
        <v>26</v>
      </c>
      <c r="E44" t="s">
        <v>27</v>
      </c>
      <c r="F44" t="s">
        <v>28</v>
      </c>
      <c r="G44" t="b">
        <v>1</v>
      </c>
      <c r="H44">
        <v>4</v>
      </c>
      <c r="I44">
        <v>3</v>
      </c>
      <c r="J44" t="s">
        <v>29</v>
      </c>
      <c r="K44" t="s">
        <v>30</v>
      </c>
      <c r="L44">
        <v>15848</v>
      </c>
      <c r="M44">
        <v>1117</v>
      </c>
      <c r="N44">
        <v>381</v>
      </c>
      <c r="O44">
        <v>143</v>
      </c>
      <c r="P44">
        <v>286</v>
      </c>
      <c r="Q44">
        <v>268</v>
      </c>
      <c r="R44">
        <v>307</v>
      </c>
      <c r="S44">
        <v>37</v>
      </c>
      <c r="T44">
        <v>104244</v>
      </c>
      <c r="U44">
        <v>491</v>
      </c>
      <c r="V44">
        <v>405</v>
      </c>
      <c r="W44">
        <v>442</v>
      </c>
      <c r="X44">
        <v>7</v>
      </c>
      <c r="Y44">
        <v>0</v>
      </c>
      <c r="Z44">
        <v>0</v>
      </c>
    </row>
    <row r="45" spans="1:26" x14ac:dyDescent="0.3">
      <c r="A45" t="s">
        <v>117</v>
      </c>
      <c r="B45" t="s">
        <v>31</v>
      </c>
      <c r="C45" t="s">
        <v>31</v>
      </c>
      <c r="D45" t="s">
        <v>26</v>
      </c>
      <c r="E45" t="s">
        <v>27</v>
      </c>
      <c r="F45" t="s">
        <v>28</v>
      </c>
      <c r="G45" t="b">
        <v>1</v>
      </c>
      <c r="H45">
        <v>4</v>
      </c>
      <c r="I45">
        <v>4</v>
      </c>
      <c r="J45" t="s">
        <v>29</v>
      </c>
      <c r="K45" t="s">
        <v>30</v>
      </c>
      <c r="L45">
        <v>15848</v>
      </c>
      <c r="M45">
        <v>1132</v>
      </c>
      <c r="N45">
        <v>325</v>
      </c>
      <c r="O45">
        <v>143</v>
      </c>
      <c r="P45">
        <v>307</v>
      </c>
      <c r="Q45">
        <v>250</v>
      </c>
      <c r="R45">
        <v>327</v>
      </c>
      <c r="S45">
        <v>39</v>
      </c>
      <c r="T45">
        <v>61504</v>
      </c>
      <c r="U45">
        <v>471</v>
      </c>
      <c r="V45">
        <v>501</v>
      </c>
      <c r="W45">
        <v>540</v>
      </c>
      <c r="X45">
        <v>5</v>
      </c>
      <c r="Y45">
        <v>0</v>
      </c>
      <c r="Z45">
        <v>0</v>
      </c>
    </row>
    <row r="46" spans="1:26" x14ac:dyDescent="0.3">
      <c r="A46" t="s">
        <v>118</v>
      </c>
      <c r="B46" t="s">
        <v>31</v>
      </c>
      <c r="C46" t="s">
        <v>31</v>
      </c>
      <c r="D46" t="s">
        <v>26</v>
      </c>
      <c r="E46" t="s">
        <v>27</v>
      </c>
      <c r="F46" t="s">
        <v>28</v>
      </c>
      <c r="G46" t="b">
        <v>1</v>
      </c>
      <c r="H46">
        <v>4</v>
      </c>
      <c r="I46">
        <v>5</v>
      </c>
      <c r="J46" t="s">
        <v>29</v>
      </c>
      <c r="K46" t="s">
        <v>30</v>
      </c>
      <c r="L46">
        <v>15848</v>
      </c>
      <c r="M46">
        <v>1037</v>
      </c>
      <c r="N46">
        <v>348</v>
      </c>
      <c r="O46">
        <v>143</v>
      </c>
      <c r="P46">
        <v>286</v>
      </c>
      <c r="Q46">
        <v>268</v>
      </c>
      <c r="R46">
        <v>307</v>
      </c>
      <c r="S46">
        <v>43</v>
      </c>
      <c r="T46">
        <v>15857</v>
      </c>
      <c r="U46">
        <v>430</v>
      </c>
      <c r="V46">
        <v>358</v>
      </c>
      <c r="W46">
        <v>403</v>
      </c>
      <c r="X46">
        <v>5</v>
      </c>
      <c r="Y46">
        <v>0</v>
      </c>
      <c r="Z46">
        <v>0</v>
      </c>
    </row>
    <row r="47" spans="1:26" x14ac:dyDescent="0.3">
      <c r="A47" t="s">
        <v>119</v>
      </c>
      <c r="B47" t="s">
        <v>31</v>
      </c>
      <c r="C47" t="s">
        <v>31</v>
      </c>
      <c r="D47" t="s">
        <v>26</v>
      </c>
      <c r="E47" t="s">
        <v>27</v>
      </c>
      <c r="F47" t="s">
        <v>28</v>
      </c>
      <c r="G47" t="b">
        <v>1</v>
      </c>
      <c r="H47">
        <v>5</v>
      </c>
      <c r="I47">
        <v>1</v>
      </c>
      <c r="J47" t="s">
        <v>29</v>
      </c>
      <c r="K47" t="s">
        <v>30</v>
      </c>
      <c r="L47">
        <v>15848</v>
      </c>
      <c r="M47">
        <v>3044</v>
      </c>
      <c r="N47">
        <v>350</v>
      </c>
      <c r="O47">
        <v>143</v>
      </c>
      <c r="P47">
        <v>307</v>
      </c>
      <c r="Q47">
        <v>277</v>
      </c>
      <c r="R47">
        <v>307</v>
      </c>
      <c r="S47">
        <v>34</v>
      </c>
      <c r="T47">
        <v>206122</v>
      </c>
      <c r="U47">
        <v>1003</v>
      </c>
      <c r="V47">
        <v>2359</v>
      </c>
      <c r="W47">
        <v>2394</v>
      </c>
      <c r="X47">
        <v>5</v>
      </c>
      <c r="Y47">
        <v>0</v>
      </c>
      <c r="Z47">
        <v>0</v>
      </c>
    </row>
    <row r="48" spans="1:26" x14ac:dyDescent="0.3">
      <c r="A48" t="s">
        <v>120</v>
      </c>
      <c r="B48" t="s">
        <v>31</v>
      </c>
      <c r="C48" t="s">
        <v>31</v>
      </c>
      <c r="D48" t="s">
        <v>26</v>
      </c>
      <c r="E48" t="s">
        <v>27</v>
      </c>
      <c r="F48" t="s">
        <v>28</v>
      </c>
      <c r="G48" t="b">
        <v>1</v>
      </c>
      <c r="H48">
        <v>5</v>
      </c>
      <c r="I48">
        <v>2</v>
      </c>
      <c r="J48" t="s">
        <v>29</v>
      </c>
      <c r="K48" t="s">
        <v>30</v>
      </c>
      <c r="L48">
        <v>15848</v>
      </c>
      <c r="M48">
        <v>1376</v>
      </c>
      <c r="N48">
        <v>328</v>
      </c>
      <c r="O48">
        <v>143</v>
      </c>
      <c r="P48">
        <v>307</v>
      </c>
      <c r="Q48">
        <v>258</v>
      </c>
      <c r="R48">
        <v>307</v>
      </c>
      <c r="S48">
        <v>41</v>
      </c>
      <c r="T48">
        <v>104244</v>
      </c>
      <c r="U48">
        <v>634</v>
      </c>
      <c r="V48">
        <v>729</v>
      </c>
      <c r="W48">
        <v>770</v>
      </c>
      <c r="X48">
        <v>5</v>
      </c>
      <c r="Y48">
        <v>0</v>
      </c>
      <c r="Z48">
        <v>0</v>
      </c>
    </row>
    <row r="49" spans="1:26" x14ac:dyDescent="0.3">
      <c r="A49" t="s">
        <v>121</v>
      </c>
      <c r="B49" t="s">
        <v>31</v>
      </c>
      <c r="C49" t="s">
        <v>31</v>
      </c>
      <c r="D49" t="s">
        <v>26</v>
      </c>
      <c r="E49" t="s">
        <v>27</v>
      </c>
      <c r="F49" t="s">
        <v>28</v>
      </c>
      <c r="G49" t="b">
        <v>1</v>
      </c>
      <c r="H49">
        <v>5</v>
      </c>
      <c r="I49">
        <v>3</v>
      </c>
      <c r="J49" t="s">
        <v>29</v>
      </c>
      <c r="K49" t="s">
        <v>30</v>
      </c>
      <c r="L49">
        <v>15848</v>
      </c>
      <c r="M49">
        <v>1125</v>
      </c>
      <c r="N49">
        <v>351</v>
      </c>
      <c r="O49">
        <v>143</v>
      </c>
      <c r="P49">
        <v>286</v>
      </c>
      <c r="Q49">
        <v>254</v>
      </c>
      <c r="R49">
        <v>307</v>
      </c>
      <c r="S49">
        <v>48</v>
      </c>
      <c r="T49">
        <v>61504</v>
      </c>
      <c r="U49">
        <v>491</v>
      </c>
      <c r="V49">
        <v>456</v>
      </c>
      <c r="W49">
        <v>505</v>
      </c>
      <c r="X49">
        <v>5</v>
      </c>
      <c r="Y49">
        <v>0</v>
      </c>
      <c r="Z49">
        <v>0</v>
      </c>
    </row>
    <row r="50" spans="1:26" x14ac:dyDescent="0.3">
      <c r="A50" t="s">
        <v>122</v>
      </c>
      <c r="B50" t="s">
        <v>31</v>
      </c>
      <c r="C50" t="s">
        <v>31</v>
      </c>
      <c r="D50" t="s">
        <v>26</v>
      </c>
      <c r="E50" t="s">
        <v>27</v>
      </c>
      <c r="F50" t="s">
        <v>28</v>
      </c>
      <c r="G50" t="b">
        <v>1</v>
      </c>
      <c r="H50">
        <v>5</v>
      </c>
      <c r="I50">
        <v>4</v>
      </c>
      <c r="J50" t="s">
        <v>29</v>
      </c>
      <c r="K50" t="s">
        <v>30</v>
      </c>
      <c r="L50">
        <v>15848</v>
      </c>
      <c r="M50">
        <v>1085</v>
      </c>
      <c r="N50">
        <v>327</v>
      </c>
      <c r="O50">
        <v>143</v>
      </c>
      <c r="P50">
        <v>327</v>
      </c>
      <c r="Q50">
        <v>253</v>
      </c>
      <c r="R50">
        <v>327</v>
      </c>
      <c r="S50">
        <v>57</v>
      </c>
      <c r="T50">
        <v>15857</v>
      </c>
      <c r="U50">
        <v>471</v>
      </c>
      <c r="V50">
        <v>429</v>
      </c>
      <c r="W50">
        <v>487</v>
      </c>
      <c r="X50">
        <v>5</v>
      </c>
      <c r="Y50">
        <v>0</v>
      </c>
      <c r="Z50">
        <v>0</v>
      </c>
    </row>
    <row r="51" spans="1:26" x14ac:dyDescent="0.3">
      <c r="A51" t="s">
        <v>123</v>
      </c>
      <c r="B51" t="s">
        <v>31</v>
      </c>
      <c r="C51" t="s">
        <v>31</v>
      </c>
      <c r="D51" t="s">
        <v>26</v>
      </c>
      <c r="E51" t="s">
        <v>27</v>
      </c>
      <c r="F51" t="s">
        <v>28</v>
      </c>
      <c r="G51" t="b">
        <v>1</v>
      </c>
      <c r="H51">
        <v>5</v>
      </c>
      <c r="I51">
        <v>5</v>
      </c>
      <c r="J51" t="s">
        <v>29</v>
      </c>
      <c r="K51" t="s">
        <v>30</v>
      </c>
      <c r="L51">
        <v>15848</v>
      </c>
      <c r="M51">
        <v>1047</v>
      </c>
      <c r="N51">
        <v>323</v>
      </c>
      <c r="O51">
        <v>143</v>
      </c>
      <c r="P51">
        <v>307</v>
      </c>
      <c r="Q51">
        <v>258</v>
      </c>
      <c r="R51">
        <v>307</v>
      </c>
      <c r="S51">
        <v>45</v>
      </c>
      <c r="T51">
        <v>15848</v>
      </c>
      <c r="U51">
        <v>450</v>
      </c>
      <c r="V51">
        <v>402</v>
      </c>
      <c r="W51">
        <v>448</v>
      </c>
      <c r="X51">
        <v>5</v>
      </c>
      <c r="Y51">
        <v>0</v>
      </c>
      <c r="Z51">
        <v>0</v>
      </c>
    </row>
    <row r="52" spans="1:26" x14ac:dyDescent="0.3">
      <c r="A52" t="s">
        <v>124</v>
      </c>
      <c r="B52" t="s">
        <v>32</v>
      </c>
      <c r="C52" t="s">
        <v>32</v>
      </c>
      <c r="D52" t="s">
        <v>26</v>
      </c>
      <c r="E52" t="s">
        <v>27</v>
      </c>
      <c r="F52" t="s">
        <v>28</v>
      </c>
      <c r="G52" t="b">
        <v>1</v>
      </c>
      <c r="H52">
        <v>1</v>
      </c>
      <c r="I52">
        <v>1</v>
      </c>
      <c r="J52" t="s">
        <v>29</v>
      </c>
      <c r="K52" t="s">
        <v>30</v>
      </c>
      <c r="L52">
        <v>25118</v>
      </c>
      <c r="M52">
        <v>10213</v>
      </c>
      <c r="N52">
        <v>463</v>
      </c>
      <c r="O52">
        <v>184</v>
      </c>
      <c r="P52">
        <v>430</v>
      </c>
      <c r="Q52">
        <v>367</v>
      </c>
      <c r="R52">
        <v>430</v>
      </c>
      <c r="S52">
        <v>20</v>
      </c>
      <c r="T52">
        <v>14651769</v>
      </c>
      <c r="U52">
        <v>1483</v>
      </c>
      <c r="V52">
        <v>9345</v>
      </c>
      <c r="W52">
        <v>9366</v>
      </c>
      <c r="X52">
        <v>7</v>
      </c>
      <c r="Y52">
        <v>4</v>
      </c>
      <c r="Z52">
        <v>216</v>
      </c>
    </row>
    <row r="53" spans="1:26" x14ac:dyDescent="0.3">
      <c r="A53" t="s">
        <v>125</v>
      </c>
      <c r="B53" t="s">
        <v>32</v>
      </c>
      <c r="C53" t="s">
        <v>32</v>
      </c>
      <c r="D53" t="s">
        <v>26</v>
      </c>
      <c r="E53" t="s">
        <v>27</v>
      </c>
      <c r="F53" t="s">
        <v>28</v>
      </c>
      <c r="G53" t="b">
        <v>1</v>
      </c>
      <c r="H53">
        <v>1</v>
      </c>
      <c r="I53">
        <v>2</v>
      </c>
      <c r="J53" t="s">
        <v>29</v>
      </c>
      <c r="K53" t="s">
        <v>30</v>
      </c>
      <c r="L53">
        <v>25118</v>
      </c>
      <c r="M53">
        <v>4968</v>
      </c>
      <c r="N53">
        <v>425</v>
      </c>
      <c r="O53">
        <v>184</v>
      </c>
      <c r="P53">
        <v>409</v>
      </c>
      <c r="Q53">
        <v>343</v>
      </c>
      <c r="R53">
        <v>409</v>
      </c>
      <c r="S53">
        <v>30</v>
      </c>
      <c r="T53">
        <v>6075875</v>
      </c>
      <c r="U53">
        <v>1891</v>
      </c>
      <c r="V53">
        <v>4150</v>
      </c>
      <c r="W53">
        <v>4180</v>
      </c>
      <c r="X53">
        <v>8</v>
      </c>
      <c r="Y53">
        <v>2</v>
      </c>
      <c r="Z53">
        <v>119</v>
      </c>
    </row>
    <row r="54" spans="1:26" x14ac:dyDescent="0.3">
      <c r="A54" t="s">
        <v>126</v>
      </c>
      <c r="B54" t="s">
        <v>32</v>
      </c>
      <c r="C54" t="s">
        <v>32</v>
      </c>
      <c r="D54" t="s">
        <v>26</v>
      </c>
      <c r="E54" t="s">
        <v>27</v>
      </c>
      <c r="F54" t="s">
        <v>28</v>
      </c>
      <c r="G54" t="b">
        <v>1</v>
      </c>
      <c r="H54">
        <v>1</v>
      </c>
      <c r="I54">
        <v>3</v>
      </c>
      <c r="J54" t="s">
        <v>29</v>
      </c>
      <c r="K54" t="s">
        <v>30</v>
      </c>
      <c r="L54">
        <v>25118</v>
      </c>
      <c r="M54">
        <v>1872</v>
      </c>
      <c r="N54">
        <v>427</v>
      </c>
      <c r="O54">
        <v>184</v>
      </c>
      <c r="P54">
        <v>430</v>
      </c>
      <c r="Q54">
        <v>343</v>
      </c>
      <c r="R54">
        <v>430</v>
      </c>
      <c r="S54">
        <v>30</v>
      </c>
      <c r="T54">
        <v>1158860</v>
      </c>
      <c r="U54">
        <v>201</v>
      </c>
      <c r="V54">
        <v>1051</v>
      </c>
      <c r="W54">
        <v>1082</v>
      </c>
      <c r="X54">
        <v>7</v>
      </c>
      <c r="Y54">
        <v>1</v>
      </c>
      <c r="Z54">
        <v>66</v>
      </c>
    </row>
    <row r="55" spans="1:26" x14ac:dyDescent="0.3">
      <c r="A55" t="s">
        <v>127</v>
      </c>
      <c r="B55" t="s">
        <v>32</v>
      </c>
      <c r="C55" t="s">
        <v>32</v>
      </c>
      <c r="D55" t="s">
        <v>26</v>
      </c>
      <c r="E55" t="s">
        <v>27</v>
      </c>
      <c r="F55" t="s">
        <v>28</v>
      </c>
      <c r="G55" t="b">
        <v>1</v>
      </c>
      <c r="H55">
        <v>1</v>
      </c>
      <c r="I55">
        <v>4</v>
      </c>
      <c r="J55" t="s">
        <v>29</v>
      </c>
      <c r="K55" t="s">
        <v>30</v>
      </c>
      <c r="L55">
        <v>25118</v>
      </c>
      <c r="M55">
        <v>1675</v>
      </c>
      <c r="N55">
        <v>454</v>
      </c>
      <c r="O55">
        <v>184</v>
      </c>
      <c r="P55">
        <v>409</v>
      </c>
      <c r="Q55">
        <v>377</v>
      </c>
      <c r="R55">
        <v>409</v>
      </c>
      <c r="S55">
        <v>31</v>
      </c>
      <c r="T55">
        <v>758284</v>
      </c>
      <c r="U55">
        <v>942</v>
      </c>
      <c r="V55">
        <v>796</v>
      </c>
      <c r="W55">
        <v>827</v>
      </c>
      <c r="X55">
        <v>8</v>
      </c>
      <c r="Y55">
        <v>0</v>
      </c>
      <c r="Z55">
        <v>0</v>
      </c>
    </row>
    <row r="56" spans="1:26" x14ac:dyDescent="0.3">
      <c r="A56" t="s">
        <v>128</v>
      </c>
      <c r="B56" t="s">
        <v>32</v>
      </c>
      <c r="C56" t="s">
        <v>32</v>
      </c>
      <c r="D56" t="s">
        <v>26</v>
      </c>
      <c r="E56" t="s">
        <v>27</v>
      </c>
      <c r="F56" t="s">
        <v>28</v>
      </c>
      <c r="G56" t="b">
        <v>1</v>
      </c>
      <c r="H56">
        <v>1</v>
      </c>
      <c r="I56">
        <v>5</v>
      </c>
      <c r="J56" t="s">
        <v>29</v>
      </c>
      <c r="K56" t="s">
        <v>30</v>
      </c>
      <c r="L56">
        <v>25118</v>
      </c>
      <c r="M56">
        <v>1390</v>
      </c>
      <c r="N56">
        <v>424</v>
      </c>
      <c r="O56">
        <v>184</v>
      </c>
      <c r="P56">
        <v>430</v>
      </c>
      <c r="Q56">
        <v>343</v>
      </c>
      <c r="R56">
        <v>430</v>
      </c>
      <c r="S56">
        <v>31</v>
      </c>
      <c r="T56">
        <v>487700</v>
      </c>
      <c r="U56">
        <v>798</v>
      </c>
      <c r="V56">
        <v>571</v>
      </c>
      <c r="W56">
        <v>602</v>
      </c>
      <c r="X56">
        <v>8</v>
      </c>
      <c r="Y56">
        <v>0</v>
      </c>
      <c r="Z56">
        <v>0</v>
      </c>
    </row>
    <row r="57" spans="1:26" x14ac:dyDescent="0.3">
      <c r="A57" t="s">
        <v>129</v>
      </c>
      <c r="B57" t="s">
        <v>32</v>
      </c>
      <c r="C57" t="s">
        <v>32</v>
      </c>
      <c r="D57" t="s">
        <v>26</v>
      </c>
      <c r="E57" t="s">
        <v>27</v>
      </c>
      <c r="F57" t="s">
        <v>28</v>
      </c>
      <c r="G57" t="b">
        <v>1</v>
      </c>
      <c r="H57">
        <v>2</v>
      </c>
      <c r="I57">
        <v>1</v>
      </c>
      <c r="J57" t="s">
        <v>29</v>
      </c>
      <c r="K57" t="s">
        <v>30</v>
      </c>
      <c r="L57">
        <v>25118</v>
      </c>
      <c r="M57">
        <v>6592</v>
      </c>
      <c r="N57">
        <v>464</v>
      </c>
      <c r="O57">
        <v>184</v>
      </c>
      <c r="P57">
        <v>409</v>
      </c>
      <c r="Q57">
        <v>350</v>
      </c>
      <c r="R57">
        <v>430</v>
      </c>
      <c r="S57">
        <v>30</v>
      </c>
      <c r="T57">
        <v>6075891</v>
      </c>
      <c r="U57">
        <v>677</v>
      </c>
      <c r="V57">
        <v>5731</v>
      </c>
      <c r="W57">
        <v>5761</v>
      </c>
      <c r="X57">
        <v>7</v>
      </c>
      <c r="Y57">
        <v>3</v>
      </c>
      <c r="Z57">
        <v>197</v>
      </c>
    </row>
    <row r="58" spans="1:26" x14ac:dyDescent="0.3">
      <c r="A58" t="s">
        <v>130</v>
      </c>
      <c r="B58" t="s">
        <v>32</v>
      </c>
      <c r="C58" t="s">
        <v>32</v>
      </c>
      <c r="D58" t="s">
        <v>26</v>
      </c>
      <c r="E58" t="s">
        <v>27</v>
      </c>
      <c r="F58" t="s">
        <v>28</v>
      </c>
      <c r="G58" t="b">
        <v>1</v>
      </c>
      <c r="H58">
        <v>2</v>
      </c>
      <c r="I58">
        <v>2</v>
      </c>
      <c r="J58" t="s">
        <v>29</v>
      </c>
      <c r="K58" t="s">
        <v>30</v>
      </c>
      <c r="L58">
        <v>25118</v>
      </c>
      <c r="M58">
        <v>2488</v>
      </c>
      <c r="N58">
        <v>455</v>
      </c>
      <c r="O58">
        <v>184</v>
      </c>
      <c r="P58">
        <v>430</v>
      </c>
      <c r="Q58">
        <v>354</v>
      </c>
      <c r="R58">
        <v>450</v>
      </c>
      <c r="S58">
        <v>35</v>
      </c>
      <c r="T58">
        <v>1158860</v>
      </c>
      <c r="U58">
        <v>552</v>
      </c>
      <c r="V58">
        <v>1624</v>
      </c>
      <c r="W58">
        <v>1659</v>
      </c>
      <c r="X58">
        <v>7</v>
      </c>
      <c r="Y58">
        <v>1</v>
      </c>
      <c r="Z58">
        <v>76</v>
      </c>
    </row>
    <row r="59" spans="1:26" x14ac:dyDescent="0.3">
      <c r="A59" t="s">
        <v>131</v>
      </c>
      <c r="B59" t="s">
        <v>32</v>
      </c>
      <c r="C59" t="s">
        <v>32</v>
      </c>
      <c r="D59" t="s">
        <v>26</v>
      </c>
      <c r="E59" t="s">
        <v>27</v>
      </c>
      <c r="F59" t="s">
        <v>28</v>
      </c>
      <c r="G59" t="b">
        <v>1</v>
      </c>
      <c r="H59">
        <v>2</v>
      </c>
      <c r="I59">
        <v>3</v>
      </c>
      <c r="J59" t="s">
        <v>29</v>
      </c>
      <c r="K59" t="s">
        <v>30</v>
      </c>
      <c r="L59">
        <v>25118</v>
      </c>
      <c r="M59">
        <v>1783</v>
      </c>
      <c r="N59">
        <v>434</v>
      </c>
      <c r="O59">
        <v>184</v>
      </c>
      <c r="P59">
        <v>430</v>
      </c>
      <c r="Q59">
        <v>349</v>
      </c>
      <c r="R59">
        <v>450</v>
      </c>
      <c r="S59">
        <v>35</v>
      </c>
      <c r="T59">
        <v>758284</v>
      </c>
      <c r="U59">
        <v>92</v>
      </c>
      <c r="V59">
        <v>945</v>
      </c>
      <c r="W59">
        <v>982</v>
      </c>
      <c r="X59">
        <v>6</v>
      </c>
      <c r="Y59">
        <v>1</v>
      </c>
      <c r="Z59">
        <v>77</v>
      </c>
    </row>
    <row r="60" spans="1:26" x14ac:dyDescent="0.3">
      <c r="A60" t="s">
        <v>132</v>
      </c>
      <c r="B60" t="s">
        <v>32</v>
      </c>
      <c r="C60" t="s">
        <v>32</v>
      </c>
      <c r="D60" t="s">
        <v>26</v>
      </c>
      <c r="E60" t="s">
        <v>27</v>
      </c>
      <c r="F60" t="s">
        <v>28</v>
      </c>
      <c r="G60" t="b">
        <v>1</v>
      </c>
      <c r="H60">
        <v>2</v>
      </c>
      <c r="I60">
        <v>4</v>
      </c>
      <c r="J60" t="s">
        <v>29</v>
      </c>
      <c r="K60" t="s">
        <v>30</v>
      </c>
      <c r="L60">
        <v>25118</v>
      </c>
      <c r="M60">
        <v>1529</v>
      </c>
      <c r="N60">
        <v>446</v>
      </c>
      <c r="O60">
        <v>184</v>
      </c>
      <c r="P60">
        <v>409</v>
      </c>
      <c r="Q60">
        <v>357</v>
      </c>
      <c r="R60">
        <v>430</v>
      </c>
      <c r="S60">
        <v>38</v>
      </c>
      <c r="T60">
        <v>487700</v>
      </c>
      <c r="U60">
        <v>860</v>
      </c>
      <c r="V60">
        <v>670</v>
      </c>
      <c r="W60">
        <v>708</v>
      </c>
      <c r="X60">
        <v>8</v>
      </c>
      <c r="Y60">
        <v>0</v>
      </c>
      <c r="Z60">
        <v>0</v>
      </c>
    </row>
    <row r="61" spans="1:26" x14ac:dyDescent="0.3">
      <c r="A61" t="s">
        <v>133</v>
      </c>
      <c r="B61" t="s">
        <v>32</v>
      </c>
      <c r="C61" t="s">
        <v>32</v>
      </c>
      <c r="D61" t="s">
        <v>26</v>
      </c>
      <c r="E61" t="s">
        <v>27</v>
      </c>
      <c r="F61" t="s">
        <v>28</v>
      </c>
      <c r="G61" t="b">
        <v>1</v>
      </c>
      <c r="H61">
        <v>2</v>
      </c>
      <c r="I61">
        <v>5</v>
      </c>
      <c r="J61" t="s">
        <v>29</v>
      </c>
      <c r="K61" t="s">
        <v>30</v>
      </c>
      <c r="L61">
        <v>25118</v>
      </c>
      <c r="M61">
        <v>1394</v>
      </c>
      <c r="N61">
        <v>449</v>
      </c>
      <c r="O61">
        <v>184</v>
      </c>
      <c r="P61">
        <v>430</v>
      </c>
      <c r="Q61">
        <v>349</v>
      </c>
      <c r="R61">
        <v>450</v>
      </c>
      <c r="S61">
        <v>36</v>
      </c>
      <c r="T61">
        <v>253616</v>
      </c>
      <c r="U61">
        <v>737</v>
      </c>
      <c r="V61">
        <v>538</v>
      </c>
      <c r="W61">
        <v>575</v>
      </c>
      <c r="X61">
        <v>8</v>
      </c>
      <c r="Y61">
        <v>0</v>
      </c>
      <c r="Z61">
        <v>0</v>
      </c>
    </row>
    <row r="62" spans="1:26" x14ac:dyDescent="0.3">
      <c r="A62" t="s">
        <v>134</v>
      </c>
      <c r="B62" t="s">
        <v>32</v>
      </c>
      <c r="C62" t="s">
        <v>32</v>
      </c>
      <c r="D62" t="s">
        <v>26</v>
      </c>
      <c r="E62" t="s">
        <v>27</v>
      </c>
      <c r="F62" t="s">
        <v>28</v>
      </c>
      <c r="G62" t="b">
        <v>1</v>
      </c>
      <c r="H62">
        <v>3</v>
      </c>
      <c r="I62">
        <v>1</v>
      </c>
      <c r="J62" t="s">
        <v>29</v>
      </c>
      <c r="K62" t="s">
        <v>30</v>
      </c>
      <c r="L62">
        <v>25118</v>
      </c>
      <c r="M62">
        <v>5137</v>
      </c>
      <c r="N62">
        <v>429</v>
      </c>
      <c r="O62">
        <v>184</v>
      </c>
      <c r="P62">
        <v>450</v>
      </c>
      <c r="Q62">
        <v>360</v>
      </c>
      <c r="R62">
        <v>450</v>
      </c>
      <c r="S62">
        <v>33</v>
      </c>
      <c r="T62">
        <v>1158863</v>
      </c>
      <c r="U62">
        <v>356</v>
      </c>
      <c r="V62">
        <v>4294</v>
      </c>
      <c r="W62">
        <v>4328</v>
      </c>
      <c r="X62">
        <v>6</v>
      </c>
      <c r="Y62">
        <v>2</v>
      </c>
      <c r="Z62">
        <v>144</v>
      </c>
    </row>
    <row r="63" spans="1:26" x14ac:dyDescent="0.3">
      <c r="A63" t="s">
        <v>135</v>
      </c>
      <c r="B63" t="s">
        <v>32</v>
      </c>
      <c r="C63" t="s">
        <v>32</v>
      </c>
      <c r="D63" t="s">
        <v>26</v>
      </c>
      <c r="E63" t="s">
        <v>27</v>
      </c>
      <c r="F63" t="s">
        <v>28</v>
      </c>
      <c r="G63" t="b">
        <v>1</v>
      </c>
      <c r="H63">
        <v>3</v>
      </c>
      <c r="I63">
        <v>2</v>
      </c>
      <c r="J63" t="s">
        <v>29</v>
      </c>
      <c r="K63" t="s">
        <v>30</v>
      </c>
      <c r="L63">
        <v>25118</v>
      </c>
      <c r="M63">
        <v>2302</v>
      </c>
      <c r="N63">
        <v>446</v>
      </c>
      <c r="O63">
        <v>184</v>
      </c>
      <c r="P63">
        <v>430</v>
      </c>
      <c r="Q63">
        <v>351</v>
      </c>
      <c r="R63">
        <v>430</v>
      </c>
      <c r="S63">
        <v>41</v>
      </c>
      <c r="T63">
        <v>758284</v>
      </c>
      <c r="U63">
        <v>426</v>
      </c>
      <c r="V63">
        <v>1444</v>
      </c>
      <c r="W63">
        <v>1485</v>
      </c>
      <c r="X63">
        <v>7</v>
      </c>
      <c r="Y63">
        <v>1</v>
      </c>
      <c r="Z63">
        <v>87</v>
      </c>
    </row>
    <row r="64" spans="1:26" x14ac:dyDescent="0.3">
      <c r="A64" t="s">
        <v>136</v>
      </c>
      <c r="B64" t="s">
        <v>32</v>
      </c>
      <c r="C64" t="s">
        <v>32</v>
      </c>
      <c r="D64" t="s">
        <v>26</v>
      </c>
      <c r="E64" t="s">
        <v>27</v>
      </c>
      <c r="F64" t="s">
        <v>28</v>
      </c>
      <c r="G64" t="b">
        <v>1</v>
      </c>
      <c r="H64">
        <v>3</v>
      </c>
      <c r="I64">
        <v>3</v>
      </c>
      <c r="J64" t="s">
        <v>29</v>
      </c>
      <c r="K64" t="s">
        <v>30</v>
      </c>
      <c r="L64">
        <v>25118</v>
      </c>
      <c r="M64">
        <v>1690</v>
      </c>
      <c r="N64">
        <v>448</v>
      </c>
      <c r="O64">
        <v>184</v>
      </c>
      <c r="P64">
        <v>430</v>
      </c>
      <c r="Q64">
        <v>389</v>
      </c>
      <c r="R64">
        <v>430</v>
      </c>
      <c r="S64">
        <v>50</v>
      </c>
      <c r="T64">
        <v>487700</v>
      </c>
      <c r="U64">
        <v>942</v>
      </c>
      <c r="V64">
        <v>779</v>
      </c>
      <c r="W64">
        <v>829</v>
      </c>
      <c r="X64">
        <v>7</v>
      </c>
      <c r="Y64">
        <v>0</v>
      </c>
      <c r="Z64">
        <v>0</v>
      </c>
    </row>
    <row r="65" spans="1:26" x14ac:dyDescent="0.3">
      <c r="A65" t="s">
        <v>137</v>
      </c>
      <c r="B65" t="s">
        <v>32</v>
      </c>
      <c r="C65" t="s">
        <v>32</v>
      </c>
      <c r="D65" t="s">
        <v>26</v>
      </c>
      <c r="E65" t="s">
        <v>27</v>
      </c>
      <c r="F65" t="s">
        <v>28</v>
      </c>
      <c r="G65" t="b">
        <v>1</v>
      </c>
      <c r="H65">
        <v>3</v>
      </c>
      <c r="I65">
        <v>4</v>
      </c>
      <c r="J65" t="s">
        <v>29</v>
      </c>
      <c r="K65" t="s">
        <v>30</v>
      </c>
      <c r="L65">
        <v>25118</v>
      </c>
      <c r="M65">
        <v>1544</v>
      </c>
      <c r="N65">
        <v>463</v>
      </c>
      <c r="O65">
        <v>184</v>
      </c>
      <c r="P65">
        <v>430</v>
      </c>
      <c r="Q65">
        <v>353</v>
      </c>
      <c r="R65">
        <v>450</v>
      </c>
      <c r="S65">
        <v>44</v>
      </c>
      <c r="T65">
        <v>253616</v>
      </c>
      <c r="U65">
        <v>778</v>
      </c>
      <c r="V65">
        <v>666</v>
      </c>
      <c r="W65">
        <v>710</v>
      </c>
      <c r="X65">
        <v>7</v>
      </c>
      <c r="Y65">
        <v>0</v>
      </c>
      <c r="Z65">
        <v>0</v>
      </c>
    </row>
    <row r="66" spans="1:26" x14ac:dyDescent="0.3">
      <c r="A66" t="s">
        <v>138</v>
      </c>
      <c r="B66" t="s">
        <v>32</v>
      </c>
      <c r="C66" t="s">
        <v>32</v>
      </c>
      <c r="D66" t="s">
        <v>26</v>
      </c>
      <c r="E66" t="s">
        <v>27</v>
      </c>
      <c r="F66" t="s">
        <v>28</v>
      </c>
      <c r="G66" t="b">
        <v>1</v>
      </c>
      <c r="H66">
        <v>3</v>
      </c>
      <c r="I66">
        <v>5</v>
      </c>
      <c r="J66" t="s">
        <v>29</v>
      </c>
      <c r="K66" t="s">
        <v>30</v>
      </c>
      <c r="L66">
        <v>25118</v>
      </c>
      <c r="M66">
        <v>1456</v>
      </c>
      <c r="N66">
        <v>416</v>
      </c>
      <c r="O66">
        <v>184</v>
      </c>
      <c r="P66">
        <v>450</v>
      </c>
      <c r="Q66">
        <v>353</v>
      </c>
      <c r="R66">
        <v>471</v>
      </c>
      <c r="S66">
        <v>46</v>
      </c>
      <c r="T66">
        <v>144766</v>
      </c>
      <c r="U66">
        <v>716</v>
      </c>
      <c r="V66">
        <v>617</v>
      </c>
      <c r="W66">
        <v>663</v>
      </c>
      <c r="X66">
        <v>8</v>
      </c>
      <c r="Y66">
        <v>0</v>
      </c>
      <c r="Z66">
        <v>0</v>
      </c>
    </row>
    <row r="67" spans="1:26" x14ac:dyDescent="0.3">
      <c r="A67" t="s">
        <v>139</v>
      </c>
      <c r="B67" t="s">
        <v>32</v>
      </c>
      <c r="C67" t="s">
        <v>32</v>
      </c>
      <c r="D67" t="s">
        <v>26</v>
      </c>
      <c r="E67" t="s">
        <v>27</v>
      </c>
      <c r="F67" t="s">
        <v>28</v>
      </c>
      <c r="G67" t="b">
        <v>1</v>
      </c>
      <c r="H67">
        <v>4</v>
      </c>
      <c r="I67">
        <v>1</v>
      </c>
      <c r="J67" t="s">
        <v>29</v>
      </c>
      <c r="K67" t="s">
        <v>30</v>
      </c>
      <c r="L67">
        <v>25118</v>
      </c>
      <c r="M67">
        <v>5516</v>
      </c>
      <c r="N67">
        <v>454</v>
      </c>
      <c r="O67">
        <v>184</v>
      </c>
      <c r="P67">
        <v>450</v>
      </c>
      <c r="Q67">
        <v>387</v>
      </c>
      <c r="R67">
        <v>471</v>
      </c>
      <c r="S67">
        <v>41</v>
      </c>
      <c r="T67">
        <v>758300</v>
      </c>
      <c r="U67">
        <v>243</v>
      </c>
      <c r="V67">
        <v>4615</v>
      </c>
      <c r="W67">
        <v>4658</v>
      </c>
      <c r="X67">
        <v>6</v>
      </c>
      <c r="Y67">
        <v>2</v>
      </c>
      <c r="Z67">
        <v>160</v>
      </c>
    </row>
    <row r="68" spans="1:26" x14ac:dyDescent="0.3">
      <c r="A68" t="s">
        <v>140</v>
      </c>
      <c r="B68" t="s">
        <v>32</v>
      </c>
      <c r="C68" t="s">
        <v>32</v>
      </c>
      <c r="D68" t="s">
        <v>26</v>
      </c>
      <c r="E68" t="s">
        <v>27</v>
      </c>
      <c r="F68" t="s">
        <v>28</v>
      </c>
      <c r="G68" t="b">
        <v>1</v>
      </c>
      <c r="H68">
        <v>4</v>
      </c>
      <c r="I68">
        <v>2</v>
      </c>
      <c r="J68" t="s">
        <v>29</v>
      </c>
      <c r="K68" t="s">
        <v>30</v>
      </c>
      <c r="L68">
        <v>25118</v>
      </c>
      <c r="M68">
        <v>2232</v>
      </c>
      <c r="N68">
        <v>432</v>
      </c>
      <c r="O68">
        <v>184</v>
      </c>
      <c r="P68">
        <v>450</v>
      </c>
      <c r="Q68">
        <v>355</v>
      </c>
      <c r="R68">
        <v>471</v>
      </c>
      <c r="S68">
        <v>47</v>
      </c>
      <c r="T68">
        <v>487700</v>
      </c>
      <c r="U68">
        <v>373</v>
      </c>
      <c r="V68">
        <v>1377</v>
      </c>
      <c r="W68">
        <v>1424</v>
      </c>
      <c r="X68">
        <v>7</v>
      </c>
      <c r="Y68">
        <v>1</v>
      </c>
      <c r="Z68">
        <v>98</v>
      </c>
    </row>
    <row r="69" spans="1:26" x14ac:dyDescent="0.3">
      <c r="A69" t="s">
        <v>141</v>
      </c>
      <c r="B69" t="s">
        <v>32</v>
      </c>
      <c r="C69" t="s">
        <v>32</v>
      </c>
      <c r="D69" t="s">
        <v>26</v>
      </c>
      <c r="E69" t="s">
        <v>27</v>
      </c>
      <c r="F69" t="s">
        <v>28</v>
      </c>
      <c r="G69" t="b">
        <v>1</v>
      </c>
      <c r="H69">
        <v>4</v>
      </c>
      <c r="I69">
        <v>3</v>
      </c>
      <c r="J69" t="s">
        <v>29</v>
      </c>
      <c r="K69" t="s">
        <v>30</v>
      </c>
      <c r="L69">
        <v>25118</v>
      </c>
      <c r="M69">
        <v>1698</v>
      </c>
      <c r="N69">
        <v>421</v>
      </c>
      <c r="O69">
        <v>184</v>
      </c>
      <c r="P69">
        <v>430</v>
      </c>
      <c r="Q69">
        <v>358</v>
      </c>
      <c r="R69">
        <v>450</v>
      </c>
      <c r="S69">
        <v>51</v>
      </c>
      <c r="T69">
        <v>253616</v>
      </c>
      <c r="U69">
        <v>860</v>
      </c>
      <c r="V69">
        <v>843</v>
      </c>
      <c r="W69">
        <v>895</v>
      </c>
      <c r="X69">
        <v>7</v>
      </c>
      <c r="Y69">
        <v>0</v>
      </c>
      <c r="Z69">
        <v>0</v>
      </c>
    </row>
    <row r="70" spans="1:26" x14ac:dyDescent="0.3">
      <c r="A70" t="s">
        <v>142</v>
      </c>
      <c r="B70" t="s">
        <v>32</v>
      </c>
      <c r="C70" t="s">
        <v>32</v>
      </c>
      <c r="D70" t="s">
        <v>26</v>
      </c>
      <c r="E70" t="s">
        <v>27</v>
      </c>
      <c r="F70" t="s">
        <v>28</v>
      </c>
      <c r="G70" t="b">
        <v>1</v>
      </c>
      <c r="H70">
        <v>4</v>
      </c>
      <c r="I70">
        <v>4</v>
      </c>
      <c r="J70" t="s">
        <v>29</v>
      </c>
      <c r="K70" t="s">
        <v>30</v>
      </c>
      <c r="L70">
        <v>25118</v>
      </c>
      <c r="M70">
        <v>1629</v>
      </c>
      <c r="N70">
        <v>465</v>
      </c>
      <c r="O70">
        <v>184</v>
      </c>
      <c r="P70">
        <v>430</v>
      </c>
      <c r="Q70">
        <v>356</v>
      </c>
      <c r="R70">
        <v>450</v>
      </c>
      <c r="S70">
        <v>52</v>
      </c>
      <c r="T70">
        <v>144766</v>
      </c>
      <c r="U70">
        <v>737</v>
      </c>
      <c r="V70">
        <v>736</v>
      </c>
      <c r="W70">
        <v>789</v>
      </c>
      <c r="X70">
        <v>8</v>
      </c>
      <c r="Y70">
        <v>0</v>
      </c>
      <c r="Z70">
        <v>0</v>
      </c>
    </row>
    <row r="71" spans="1:26" x14ac:dyDescent="0.3">
      <c r="A71" t="s">
        <v>143</v>
      </c>
      <c r="B71" t="s">
        <v>32</v>
      </c>
      <c r="C71" t="s">
        <v>32</v>
      </c>
      <c r="D71" t="s">
        <v>26</v>
      </c>
      <c r="E71" t="s">
        <v>27</v>
      </c>
      <c r="F71" t="s">
        <v>28</v>
      </c>
      <c r="G71" t="b">
        <v>1</v>
      </c>
      <c r="H71">
        <v>4</v>
      </c>
      <c r="I71">
        <v>5</v>
      </c>
      <c r="J71" t="s">
        <v>29</v>
      </c>
      <c r="K71" t="s">
        <v>30</v>
      </c>
      <c r="L71">
        <v>25118</v>
      </c>
      <c r="M71">
        <v>1497</v>
      </c>
      <c r="N71">
        <v>422</v>
      </c>
      <c r="O71">
        <v>184</v>
      </c>
      <c r="P71">
        <v>450</v>
      </c>
      <c r="Q71">
        <v>357</v>
      </c>
      <c r="R71">
        <v>471</v>
      </c>
      <c r="S71">
        <v>53</v>
      </c>
      <c r="T71">
        <v>25134</v>
      </c>
      <c r="U71">
        <v>675</v>
      </c>
      <c r="V71">
        <v>643</v>
      </c>
      <c r="W71">
        <v>698</v>
      </c>
      <c r="X71">
        <v>7</v>
      </c>
      <c r="Y71">
        <v>0</v>
      </c>
      <c r="Z71">
        <v>0</v>
      </c>
    </row>
    <row r="72" spans="1:26" x14ac:dyDescent="0.3">
      <c r="A72" t="s">
        <v>144</v>
      </c>
      <c r="B72" t="s">
        <v>32</v>
      </c>
      <c r="C72" t="s">
        <v>32</v>
      </c>
      <c r="D72" t="s">
        <v>26</v>
      </c>
      <c r="E72" t="s">
        <v>27</v>
      </c>
      <c r="F72" t="s">
        <v>28</v>
      </c>
      <c r="G72" t="b">
        <v>1</v>
      </c>
      <c r="H72">
        <v>5</v>
      </c>
      <c r="I72">
        <v>1</v>
      </c>
      <c r="J72" t="s">
        <v>29</v>
      </c>
      <c r="K72" t="s">
        <v>30</v>
      </c>
      <c r="L72">
        <v>25118</v>
      </c>
      <c r="M72">
        <v>5862</v>
      </c>
      <c r="N72">
        <v>448</v>
      </c>
      <c r="O72">
        <v>184</v>
      </c>
      <c r="P72">
        <v>450</v>
      </c>
      <c r="Q72">
        <v>394</v>
      </c>
      <c r="R72">
        <v>450</v>
      </c>
      <c r="S72">
        <v>43</v>
      </c>
      <c r="T72">
        <v>487725</v>
      </c>
      <c r="U72">
        <v>172</v>
      </c>
      <c r="V72">
        <v>4959</v>
      </c>
      <c r="W72">
        <v>5002</v>
      </c>
      <c r="X72">
        <v>7</v>
      </c>
      <c r="Y72">
        <v>2</v>
      </c>
      <c r="Z72">
        <v>183</v>
      </c>
    </row>
    <row r="73" spans="1:26" x14ac:dyDescent="0.3">
      <c r="A73" t="s">
        <v>145</v>
      </c>
      <c r="B73" t="s">
        <v>32</v>
      </c>
      <c r="C73" t="s">
        <v>32</v>
      </c>
      <c r="D73" t="s">
        <v>26</v>
      </c>
      <c r="E73" t="s">
        <v>27</v>
      </c>
      <c r="F73" t="s">
        <v>28</v>
      </c>
      <c r="G73" t="b">
        <v>1</v>
      </c>
      <c r="H73">
        <v>5</v>
      </c>
      <c r="I73">
        <v>2</v>
      </c>
      <c r="J73" t="s">
        <v>29</v>
      </c>
      <c r="K73" t="s">
        <v>30</v>
      </c>
      <c r="L73">
        <v>25118</v>
      </c>
      <c r="M73">
        <v>2236</v>
      </c>
      <c r="N73">
        <v>435</v>
      </c>
      <c r="O73">
        <v>184</v>
      </c>
      <c r="P73">
        <v>450</v>
      </c>
      <c r="Q73">
        <v>364</v>
      </c>
      <c r="R73">
        <v>471</v>
      </c>
      <c r="S73">
        <v>54</v>
      </c>
      <c r="T73">
        <v>253616</v>
      </c>
      <c r="U73">
        <v>287</v>
      </c>
      <c r="V73">
        <v>1359</v>
      </c>
      <c r="W73">
        <v>1414</v>
      </c>
      <c r="X73">
        <v>7</v>
      </c>
      <c r="Y73">
        <v>1</v>
      </c>
      <c r="Z73">
        <v>110</v>
      </c>
    </row>
    <row r="74" spans="1:26" x14ac:dyDescent="0.3">
      <c r="A74" t="s">
        <v>146</v>
      </c>
      <c r="B74" t="s">
        <v>32</v>
      </c>
      <c r="C74" t="s">
        <v>32</v>
      </c>
      <c r="D74" t="s">
        <v>26</v>
      </c>
      <c r="E74" t="s">
        <v>27</v>
      </c>
      <c r="F74" t="s">
        <v>28</v>
      </c>
      <c r="G74" t="b">
        <v>1</v>
      </c>
      <c r="H74">
        <v>5</v>
      </c>
      <c r="I74">
        <v>3</v>
      </c>
      <c r="J74" t="s">
        <v>29</v>
      </c>
      <c r="K74" t="s">
        <v>30</v>
      </c>
      <c r="L74">
        <v>25118</v>
      </c>
      <c r="M74">
        <v>1527</v>
      </c>
      <c r="N74">
        <v>426</v>
      </c>
      <c r="O74">
        <v>184</v>
      </c>
      <c r="P74">
        <v>471</v>
      </c>
      <c r="Q74">
        <v>365</v>
      </c>
      <c r="R74">
        <v>491</v>
      </c>
      <c r="S74">
        <v>62</v>
      </c>
      <c r="T74">
        <v>144766</v>
      </c>
      <c r="U74">
        <v>860</v>
      </c>
      <c r="V74">
        <v>652</v>
      </c>
      <c r="W74">
        <v>715</v>
      </c>
      <c r="X74">
        <v>8</v>
      </c>
      <c r="Y74">
        <v>0</v>
      </c>
      <c r="Z74">
        <v>0</v>
      </c>
    </row>
    <row r="75" spans="1:26" x14ac:dyDescent="0.3">
      <c r="A75" t="s">
        <v>147</v>
      </c>
      <c r="B75" t="s">
        <v>32</v>
      </c>
      <c r="C75" t="s">
        <v>32</v>
      </c>
      <c r="D75" t="s">
        <v>26</v>
      </c>
      <c r="E75" t="s">
        <v>27</v>
      </c>
      <c r="F75" t="s">
        <v>28</v>
      </c>
      <c r="G75" t="b">
        <v>1</v>
      </c>
      <c r="H75">
        <v>5</v>
      </c>
      <c r="I75">
        <v>4</v>
      </c>
      <c r="J75" t="s">
        <v>29</v>
      </c>
      <c r="K75" t="s">
        <v>30</v>
      </c>
      <c r="L75">
        <v>25118</v>
      </c>
      <c r="M75">
        <v>1605</v>
      </c>
      <c r="N75">
        <v>454</v>
      </c>
      <c r="O75">
        <v>184</v>
      </c>
      <c r="P75">
        <v>471</v>
      </c>
      <c r="Q75">
        <v>367</v>
      </c>
      <c r="R75">
        <v>491</v>
      </c>
      <c r="S75">
        <v>75</v>
      </c>
      <c r="T75">
        <v>25134</v>
      </c>
      <c r="U75">
        <v>737</v>
      </c>
      <c r="V75">
        <v>689</v>
      </c>
      <c r="W75">
        <v>764</v>
      </c>
      <c r="X75">
        <v>8</v>
      </c>
      <c r="Y75">
        <v>0</v>
      </c>
      <c r="Z75">
        <v>0</v>
      </c>
    </row>
    <row r="76" spans="1:26" x14ac:dyDescent="0.3">
      <c r="A76" t="s">
        <v>148</v>
      </c>
      <c r="B76" t="s">
        <v>32</v>
      </c>
      <c r="C76" t="s">
        <v>32</v>
      </c>
      <c r="D76" t="s">
        <v>26</v>
      </c>
      <c r="E76" t="s">
        <v>27</v>
      </c>
      <c r="F76" t="s">
        <v>28</v>
      </c>
      <c r="G76" t="b">
        <v>1</v>
      </c>
      <c r="H76">
        <v>5</v>
      </c>
      <c r="I76">
        <v>5</v>
      </c>
      <c r="J76" t="s">
        <v>29</v>
      </c>
      <c r="K76" t="s">
        <v>30</v>
      </c>
      <c r="L76">
        <v>25118</v>
      </c>
      <c r="M76">
        <v>1679</v>
      </c>
      <c r="N76">
        <v>450</v>
      </c>
      <c r="O76">
        <v>184</v>
      </c>
      <c r="P76">
        <v>450</v>
      </c>
      <c r="Q76">
        <v>394</v>
      </c>
      <c r="R76">
        <v>471</v>
      </c>
      <c r="S76">
        <v>73</v>
      </c>
      <c r="T76">
        <v>25118</v>
      </c>
      <c r="U76">
        <v>696</v>
      </c>
      <c r="V76">
        <v>741</v>
      </c>
      <c r="W76">
        <v>816</v>
      </c>
      <c r="X76">
        <v>7</v>
      </c>
      <c r="Y76">
        <v>0</v>
      </c>
      <c r="Z76">
        <v>0</v>
      </c>
    </row>
    <row r="77" spans="1:26" x14ac:dyDescent="0.3">
      <c r="A77" t="s">
        <v>149</v>
      </c>
      <c r="B77" t="s">
        <v>33</v>
      </c>
      <c r="C77" t="s">
        <v>33</v>
      </c>
      <c r="D77" t="s">
        <v>26</v>
      </c>
      <c r="E77" t="s">
        <v>27</v>
      </c>
      <c r="F77" t="s">
        <v>28</v>
      </c>
      <c r="G77" t="b">
        <v>1</v>
      </c>
      <c r="H77">
        <v>1</v>
      </c>
      <c r="I77">
        <v>1</v>
      </c>
      <c r="J77" t="s">
        <v>29</v>
      </c>
      <c r="K77" t="s">
        <v>30</v>
      </c>
      <c r="L77">
        <v>39810</v>
      </c>
      <c r="M77">
        <v>25439</v>
      </c>
      <c r="N77">
        <v>600</v>
      </c>
      <c r="O77">
        <v>286</v>
      </c>
      <c r="P77">
        <v>614</v>
      </c>
      <c r="Q77">
        <v>519</v>
      </c>
      <c r="R77">
        <v>634</v>
      </c>
      <c r="S77">
        <v>22</v>
      </c>
      <c r="T77">
        <v>37716829</v>
      </c>
      <c r="U77">
        <v>1085</v>
      </c>
      <c r="V77">
        <v>24277</v>
      </c>
      <c r="W77">
        <v>24299</v>
      </c>
      <c r="X77">
        <v>11</v>
      </c>
      <c r="Y77">
        <v>9</v>
      </c>
      <c r="Z77">
        <v>600</v>
      </c>
    </row>
    <row r="78" spans="1:26" x14ac:dyDescent="0.3">
      <c r="A78" t="s">
        <v>150</v>
      </c>
      <c r="B78" t="s">
        <v>33</v>
      </c>
      <c r="C78" t="s">
        <v>33</v>
      </c>
      <c r="D78" t="s">
        <v>26</v>
      </c>
      <c r="E78" t="s">
        <v>27</v>
      </c>
      <c r="F78" t="s">
        <v>28</v>
      </c>
      <c r="G78" t="b">
        <v>1</v>
      </c>
      <c r="H78">
        <v>1</v>
      </c>
      <c r="I78">
        <v>2</v>
      </c>
      <c r="J78" t="s">
        <v>29</v>
      </c>
      <c r="K78" t="s">
        <v>30</v>
      </c>
      <c r="L78">
        <v>39810</v>
      </c>
      <c r="M78">
        <v>12333</v>
      </c>
      <c r="N78">
        <v>601</v>
      </c>
      <c r="O78">
        <v>286</v>
      </c>
      <c r="P78">
        <v>634</v>
      </c>
      <c r="Q78">
        <v>497</v>
      </c>
      <c r="R78">
        <v>655</v>
      </c>
      <c r="S78">
        <v>36</v>
      </c>
      <c r="T78">
        <v>16450045</v>
      </c>
      <c r="U78">
        <v>1617</v>
      </c>
      <c r="V78">
        <v>11176</v>
      </c>
      <c r="W78">
        <v>11212</v>
      </c>
      <c r="X78">
        <v>10</v>
      </c>
      <c r="Y78">
        <v>5</v>
      </c>
      <c r="Z78">
        <v>436</v>
      </c>
    </row>
    <row r="79" spans="1:26" x14ac:dyDescent="0.3">
      <c r="A79" t="s">
        <v>151</v>
      </c>
      <c r="B79" t="s">
        <v>33</v>
      </c>
      <c r="C79" t="s">
        <v>33</v>
      </c>
      <c r="D79" t="s">
        <v>26</v>
      </c>
      <c r="E79" t="s">
        <v>27</v>
      </c>
      <c r="F79" t="s">
        <v>28</v>
      </c>
      <c r="G79" t="b">
        <v>1</v>
      </c>
      <c r="H79">
        <v>1</v>
      </c>
      <c r="I79">
        <v>3</v>
      </c>
      <c r="J79" t="s">
        <v>29</v>
      </c>
      <c r="K79" t="s">
        <v>30</v>
      </c>
      <c r="L79">
        <v>39810</v>
      </c>
      <c r="M79">
        <v>3759</v>
      </c>
      <c r="N79">
        <v>598</v>
      </c>
      <c r="O79">
        <v>286</v>
      </c>
      <c r="P79">
        <v>614</v>
      </c>
      <c r="Q79">
        <v>515</v>
      </c>
      <c r="R79">
        <v>634</v>
      </c>
      <c r="S79">
        <v>39</v>
      </c>
      <c r="T79">
        <v>3054979</v>
      </c>
      <c r="U79">
        <v>582</v>
      </c>
      <c r="V79">
        <v>2586</v>
      </c>
      <c r="W79">
        <v>2626</v>
      </c>
      <c r="X79">
        <v>10</v>
      </c>
      <c r="Y79">
        <v>2</v>
      </c>
      <c r="Z79">
        <v>191</v>
      </c>
    </row>
    <row r="80" spans="1:26" x14ac:dyDescent="0.3">
      <c r="A80" t="s">
        <v>152</v>
      </c>
      <c r="B80" t="s">
        <v>33</v>
      </c>
      <c r="C80" t="s">
        <v>33</v>
      </c>
      <c r="D80" t="s">
        <v>26</v>
      </c>
      <c r="E80" t="s">
        <v>27</v>
      </c>
      <c r="F80" t="s">
        <v>28</v>
      </c>
      <c r="G80" t="b">
        <v>1</v>
      </c>
      <c r="H80">
        <v>1</v>
      </c>
      <c r="I80">
        <v>4</v>
      </c>
      <c r="J80" t="s">
        <v>29</v>
      </c>
      <c r="K80" t="s">
        <v>30</v>
      </c>
      <c r="L80">
        <v>39810</v>
      </c>
      <c r="M80">
        <v>2855</v>
      </c>
      <c r="N80">
        <v>599</v>
      </c>
      <c r="O80">
        <v>286</v>
      </c>
      <c r="P80">
        <v>614</v>
      </c>
      <c r="Q80">
        <v>510</v>
      </c>
      <c r="R80">
        <v>634</v>
      </c>
      <c r="S80">
        <v>42</v>
      </c>
      <c r="T80">
        <v>2007034</v>
      </c>
      <c r="U80">
        <v>1047</v>
      </c>
      <c r="V80">
        <v>1681</v>
      </c>
      <c r="W80">
        <v>1725</v>
      </c>
      <c r="X80">
        <v>11</v>
      </c>
      <c r="Y80">
        <v>1</v>
      </c>
      <c r="Z80">
        <v>102</v>
      </c>
    </row>
    <row r="81" spans="1:26" x14ac:dyDescent="0.3">
      <c r="A81" t="s">
        <v>153</v>
      </c>
      <c r="B81" t="s">
        <v>33</v>
      </c>
      <c r="C81" t="s">
        <v>33</v>
      </c>
      <c r="D81" t="s">
        <v>26</v>
      </c>
      <c r="E81" t="s">
        <v>27</v>
      </c>
      <c r="F81" t="s">
        <v>28</v>
      </c>
      <c r="G81" t="b">
        <v>1</v>
      </c>
      <c r="H81">
        <v>1</v>
      </c>
      <c r="I81">
        <v>5</v>
      </c>
      <c r="J81" t="s">
        <v>29</v>
      </c>
      <c r="K81" t="s">
        <v>30</v>
      </c>
      <c r="L81">
        <v>39810</v>
      </c>
      <c r="M81">
        <v>2374</v>
      </c>
      <c r="N81">
        <v>568</v>
      </c>
      <c r="O81">
        <v>286</v>
      </c>
      <c r="P81">
        <v>634</v>
      </c>
      <c r="Q81">
        <v>499</v>
      </c>
      <c r="R81">
        <v>655</v>
      </c>
      <c r="S81">
        <v>35</v>
      </c>
      <c r="T81">
        <v>1267516</v>
      </c>
      <c r="U81">
        <v>657</v>
      </c>
      <c r="V81">
        <v>1247</v>
      </c>
      <c r="W81">
        <v>1283</v>
      </c>
      <c r="X81">
        <v>11</v>
      </c>
      <c r="Y81">
        <v>1</v>
      </c>
      <c r="Z81">
        <v>103</v>
      </c>
    </row>
    <row r="82" spans="1:26" x14ac:dyDescent="0.3">
      <c r="A82" t="s">
        <v>154</v>
      </c>
      <c r="B82" t="s">
        <v>33</v>
      </c>
      <c r="C82" t="s">
        <v>33</v>
      </c>
      <c r="D82" t="s">
        <v>26</v>
      </c>
      <c r="E82" t="s">
        <v>27</v>
      </c>
      <c r="F82" t="s">
        <v>28</v>
      </c>
      <c r="G82" t="b">
        <v>1</v>
      </c>
      <c r="H82">
        <v>2</v>
      </c>
      <c r="I82">
        <v>1</v>
      </c>
      <c r="J82" t="s">
        <v>29</v>
      </c>
      <c r="K82" t="s">
        <v>30</v>
      </c>
      <c r="L82">
        <v>39810</v>
      </c>
      <c r="M82">
        <v>16130</v>
      </c>
      <c r="N82">
        <v>597</v>
      </c>
      <c r="O82">
        <v>286</v>
      </c>
      <c r="P82">
        <v>634</v>
      </c>
      <c r="Q82">
        <v>546</v>
      </c>
      <c r="R82">
        <v>634</v>
      </c>
      <c r="S82">
        <v>38</v>
      </c>
      <c r="T82">
        <v>16450082</v>
      </c>
      <c r="U82">
        <v>1340</v>
      </c>
      <c r="V82">
        <v>14928</v>
      </c>
      <c r="W82">
        <v>14966</v>
      </c>
      <c r="X82">
        <v>10</v>
      </c>
      <c r="Y82">
        <v>6</v>
      </c>
      <c r="Z82">
        <v>559</v>
      </c>
    </row>
    <row r="83" spans="1:26" x14ac:dyDescent="0.3">
      <c r="A83" t="s">
        <v>155</v>
      </c>
      <c r="B83" t="s">
        <v>33</v>
      </c>
      <c r="C83" t="s">
        <v>33</v>
      </c>
      <c r="D83" t="s">
        <v>26</v>
      </c>
      <c r="E83" t="s">
        <v>27</v>
      </c>
      <c r="F83" t="s">
        <v>28</v>
      </c>
      <c r="G83" t="b">
        <v>1</v>
      </c>
      <c r="H83">
        <v>2</v>
      </c>
      <c r="I83">
        <v>2</v>
      </c>
      <c r="J83" t="s">
        <v>29</v>
      </c>
      <c r="K83" t="s">
        <v>30</v>
      </c>
      <c r="L83">
        <v>39810</v>
      </c>
      <c r="M83">
        <v>4912</v>
      </c>
      <c r="N83">
        <v>599</v>
      </c>
      <c r="O83">
        <v>286</v>
      </c>
      <c r="P83">
        <v>634</v>
      </c>
      <c r="Q83">
        <v>537</v>
      </c>
      <c r="R83">
        <v>655</v>
      </c>
      <c r="S83">
        <v>51</v>
      </c>
      <c r="T83">
        <v>3054979</v>
      </c>
      <c r="U83">
        <v>1533</v>
      </c>
      <c r="V83">
        <v>3702</v>
      </c>
      <c r="W83">
        <v>3753</v>
      </c>
      <c r="X83">
        <v>12</v>
      </c>
      <c r="Y83">
        <v>2</v>
      </c>
      <c r="Z83">
        <v>215</v>
      </c>
    </row>
    <row r="84" spans="1:26" x14ac:dyDescent="0.3">
      <c r="A84" t="s">
        <v>156</v>
      </c>
      <c r="B84" t="s">
        <v>33</v>
      </c>
      <c r="C84" t="s">
        <v>33</v>
      </c>
      <c r="D84" t="s">
        <v>26</v>
      </c>
      <c r="E84" t="s">
        <v>27</v>
      </c>
      <c r="F84" t="s">
        <v>28</v>
      </c>
      <c r="G84" t="b">
        <v>1</v>
      </c>
      <c r="H84">
        <v>2</v>
      </c>
      <c r="I84">
        <v>3</v>
      </c>
      <c r="J84" t="s">
        <v>29</v>
      </c>
      <c r="K84" t="s">
        <v>30</v>
      </c>
      <c r="L84">
        <v>39810</v>
      </c>
      <c r="M84">
        <v>3431</v>
      </c>
      <c r="N84">
        <v>604</v>
      </c>
      <c r="O84">
        <v>286</v>
      </c>
      <c r="P84">
        <v>634</v>
      </c>
      <c r="Q84">
        <v>521</v>
      </c>
      <c r="R84">
        <v>655</v>
      </c>
      <c r="S84">
        <v>55</v>
      </c>
      <c r="T84">
        <v>2007034</v>
      </c>
      <c r="U84">
        <v>273</v>
      </c>
      <c r="V84">
        <v>2229</v>
      </c>
      <c r="W84">
        <v>2284</v>
      </c>
      <c r="X84">
        <v>10</v>
      </c>
      <c r="Y84">
        <v>2</v>
      </c>
      <c r="Z84">
        <v>219</v>
      </c>
    </row>
    <row r="85" spans="1:26" x14ac:dyDescent="0.3">
      <c r="A85" t="s">
        <v>157</v>
      </c>
      <c r="B85" t="s">
        <v>33</v>
      </c>
      <c r="C85" t="s">
        <v>33</v>
      </c>
      <c r="D85" t="s">
        <v>26</v>
      </c>
      <c r="E85" t="s">
        <v>27</v>
      </c>
      <c r="F85" t="s">
        <v>28</v>
      </c>
      <c r="G85" t="b">
        <v>1</v>
      </c>
      <c r="H85">
        <v>2</v>
      </c>
      <c r="I85">
        <v>4</v>
      </c>
      <c r="J85" t="s">
        <v>29</v>
      </c>
      <c r="K85" t="s">
        <v>30</v>
      </c>
      <c r="L85">
        <v>39810</v>
      </c>
      <c r="M85">
        <v>2643</v>
      </c>
      <c r="N85">
        <v>552</v>
      </c>
      <c r="O85">
        <v>286</v>
      </c>
      <c r="P85">
        <v>634</v>
      </c>
      <c r="Q85">
        <v>506</v>
      </c>
      <c r="R85">
        <v>655</v>
      </c>
      <c r="S85">
        <v>46</v>
      </c>
      <c r="T85">
        <v>1267516</v>
      </c>
      <c r="U85">
        <v>801</v>
      </c>
      <c r="V85">
        <v>1514</v>
      </c>
      <c r="W85">
        <v>1560</v>
      </c>
      <c r="X85">
        <v>11</v>
      </c>
      <c r="Y85">
        <v>1</v>
      </c>
      <c r="Z85">
        <v>133</v>
      </c>
    </row>
    <row r="86" spans="1:26" x14ac:dyDescent="0.3">
      <c r="A86" t="s">
        <v>158</v>
      </c>
      <c r="B86" t="s">
        <v>33</v>
      </c>
      <c r="C86" t="s">
        <v>33</v>
      </c>
      <c r="D86" t="s">
        <v>26</v>
      </c>
      <c r="E86" t="s">
        <v>27</v>
      </c>
      <c r="F86" t="s">
        <v>28</v>
      </c>
      <c r="G86" t="b">
        <v>1</v>
      </c>
      <c r="H86">
        <v>2</v>
      </c>
      <c r="I86">
        <v>5</v>
      </c>
      <c r="J86" t="s">
        <v>29</v>
      </c>
      <c r="K86" t="s">
        <v>30</v>
      </c>
      <c r="L86">
        <v>39810</v>
      </c>
      <c r="M86">
        <v>2253</v>
      </c>
      <c r="N86">
        <v>582</v>
      </c>
      <c r="O86">
        <v>286</v>
      </c>
      <c r="P86">
        <v>655</v>
      </c>
      <c r="Q86">
        <v>504</v>
      </c>
      <c r="R86">
        <v>675</v>
      </c>
      <c r="S86">
        <v>49</v>
      </c>
      <c r="T86">
        <v>661280</v>
      </c>
      <c r="U86">
        <v>413</v>
      </c>
      <c r="V86">
        <v>1092</v>
      </c>
      <c r="W86">
        <v>1142</v>
      </c>
      <c r="X86">
        <v>11</v>
      </c>
      <c r="Y86">
        <v>1</v>
      </c>
      <c r="Z86">
        <v>122</v>
      </c>
    </row>
    <row r="87" spans="1:26" x14ac:dyDescent="0.3">
      <c r="A87" t="s">
        <v>159</v>
      </c>
      <c r="B87" t="s">
        <v>33</v>
      </c>
      <c r="C87" t="s">
        <v>33</v>
      </c>
      <c r="D87" t="s">
        <v>26</v>
      </c>
      <c r="E87" t="s">
        <v>27</v>
      </c>
      <c r="F87" t="s">
        <v>28</v>
      </c>
      <c r="G87" t="b">
        <v>1</v>
      </c>
      <c r="H87">
        <v>3</v>
      </c>
      <c r="I87">
        <v>1</v>
      </c>
      <c r="J87" t="s">
        <v>29</v>
      </c>
      <c r="K87" t="s">
        <v>30</v>
      </c>
      <c r="L87">
        <v>39810</v>
      </c>
      <c r="M87">
        <v>12442</v>
      </c>
      <c r="N87">
        <v>570</v>
      </c>
      <c r="O87">
        <v>286</v>
      </c>
      <c r="P87">
        <v>675</v>
      </c>
      <c r="Q87">
        <v>514</v>
      </c>
      <c r="R87">
        <v>675</v>
      </c>
      <c r="S87">
        <v>42</v>
      </c>
      <c r="T87">
        <v>3054982</v>
      </c>
      <c r="U87">
        <v>1609</v>
      </c>
      <c r="V87">
        <v>11292</v>
      </c>
      <c r="W87">
        <v>11334</v>
      </c>
      <c r="X87">
        <v>11</v>
      </c>
      <c r="Y87">
        <v>3</v>
      </c>
      <c r="Z87">
        <v>324</v>
      </c>
    </row>
    <row r="88" spans="1:26" x14ac:dyDescent="0.3">
      <c r="A88" t="s">
        <v>160</v>
      </c>
      <c r="B88" t="s">
        <v>33</v>
      </c>
      <c r="C88" t="s">
        <v>33</v>
      </c>
      <c r="D88" t="s">
        <v>26</v>
      </c>
      <c r="E88" t="s">
        <v>27</v>
      </c>
      <c r="F88" t="s">
        <v>28</v>
      </c>
      <c r="G88" t="b">
        <v>1</v>
      </c>
      <c r="H88">
        <v>3</v>
      </c>
      <c r="I88">
        <v>2</v>
      </c>
      <c r="J88" t="s">
        <v>29</v>
      </c>
      <c r="K88" t="s">
        <v>30</v>
      </c>
      <c r="L88">
        <v>39810</v>
      </c>
      <c r="M88">
        <v>4435</v>
      </c>
      <c r="N88">
        <v>580</v>
      </c>
      <c r="O88">
        <v>286</v>
      </c>
      <c r="P88">
        <v>655</v>
      </c>
      <c r="Q88">
        <v>522</v>
      </c>
      <c r="R88">
        <v>675</v>
      </c>
      <c r="S88">
        <v>53</v>
      </c>
      <c r="T88">
        <v>2007034</v>
      </c>
      <c r="U88">
        <v>1224</v>
      </c>
      <c r="V88">
        <v>3258</v>
      </c>
      <c r="W88">
        <v>3312</v>
      </c>
      <c r="X88">
        <v>11</v>
      </c>
      <c r="Y88">
        <v>2</v>
      </c>
      <c r="Z88">
        <v>246</v>
      </c>
    </row>
    <row r="89" spans="1:26" x14ac:dyDescent="0.3">
      <c r="A89" t="s">
        <v>161</v>
      </c>
      <c r="B89" t="s">
        <v>33</v>
      </c>
      <c r="C89" t="s">
        <v>33</v>
      </c>
      <c r="D89" t="s">
        <v>26</v>
      </c>
      <c r="E89" t="s">
        <v>27</v>
      </c>
      <c r="F89" t="s">
        <v>28</v>
      </c>
      <c r="G89" t="b">
        <v>1</v>
      </c>
      <c r="H89">
        <v>3</v>
      </c>
      <c r="I89">
        <v>3</v>
      </c>
      <c r="J89" t="s">
        <v>29</v>
      </c>
      <c r="K89" t="s">
        <v>30</v>
      </c>
      <c r="L89">
        <v>39810</v>
      </c>
      <c r="M89">
        <v>2956</v>
      </c>
      <c r="N89">
        <v>569</v>
      </c>
      <c r="O89">
        <v>286</v>
      </c>
      <c r="P89">
        <v>675</v>
      </c>
      <c r="Q89">
        <v>526</v>
      </c>
      <c r="R89">
        <v>696</v>
      </c>
      <c r="S89">
        <v>72</v>
      </c>
      <c r="T89">
        <v>1267516</v>
      </c>
      <c r="U89">
        <v>1052</v>
      </c>
      <c r="V89">
        <v>1763</v>
      </c>
      <c r="W89">
        <v>1837</v>
      </c>
      <c r="X89">
        <v>11</v>
      </c>
      <c r="Y89">
        <v>1</v>
      </c>
      <c r="Z89">
        <v>137</v>
      </c>
    </row>
    <row r="90" spans="1:26" x14ac:dyDescent="0.3">
      <c r="A90" t="s">
        <v>162</v>
      </c>
      <c r="B90" t="s">
        <v>33</v>
      </c>
      <c r="C90" t="s">
        <v>33</v>
      </c>
      <c r="D90" t="s">
        <v>26</v>
      </c>
      <c r="E90" t="s">
        <v>27</v>
      </c>
      <c r="F90" t="s">
        <v>28</v>
      </c>
      <c r="G90" t="b">
        <v>1</v>
      </c>
      <c r="H90">
        <v>3</v>
      </c>
      <c r="I90">
        <v>4</v>
      </c>
      <c r="J90" t="s">
        <v>29</v>
      </c>
      <c r="K90" t="s">
        <v>30</v>
      </c>
      <c r="L90">
        <v>39810</v>
      </c>
      <c r="M90">
        <v>2442</v>
      </c>
      <c r="N90">
        <v>565</v>
      </c>
      <c r="O90">
        <v>286</v>
      </c>
      <c r="P90">
        <v>675</v>
      </c>
      <c r="Q90">
        <v>511</v>
      </c>
      <c r="R90">
        <v>696</v>
      </c>
      <c r="S90">
        <v>56</v>
      </c>
      <c r="T90">
        <v>661280</v>
      </c>
      <c r="U90">
        <v>571</v>
      </c>
      <c r="V90">
        <v>1280</v>
      </c>
      <c r="W90">
        <v>1336</v>
      </c>
      <c r="X90">
        <v>16</v>
      </c>
      <c r="Y90">
        <v>1</v>
      </c>
      <c r="Z90">
        <v>138</v>
      </c>
    </row>
    <row r="91" spans="1:26" x14ac:dyDescent="0.3">
      <c r="A91" t="s">
        <v>163</v>
      </c>
      <c r="B91" t="s">
        <v>33</v>
      </c>
      <c r="C91" t="s">
        <v>33</v>
      </c>
      <c r="D91" t="s">
        <v>26</v>
      </c>
      <c r="E91" t="s">
        <v>27</v>
      </c>
      <c r="F91" t="s">
        <v>28</v>
      </c>
      <c r="G91" t="b">
        <v>1</v>
      </c>
      <c r="H91">
        <v>3</v>
      </c>
      <c r="I91">
        <v>5</v>
      </c>
      <c r="J91" t="s">
        <v>29</v>
      </c>
      <c r="K91" t="s">
        <v>30</v>
      </c>
      <c r="L91">
        <v>39810</v>
      </c>
      <c r="M91">
        <v>2265</v>
      </c>
      <c r="N91">
        <v>594</v>
      </c>
      <c r="O91">
        <v>286</v>
      </c>
      <c r="P91">
        <v>655</v>
      </c>
      <c r="Q91">
        <v>546</v>
      </c>
      <c r="R91">
        <v>675</v>
      </c>
      <c r="S91">
        <v>69</v>
      </c>
      <c r="T91">
        <v>361226</v>
      </c>
      <c r="U91">
        <v>294</v>
      </c>
      <c r="V91">
        <v>1030</v>
      </c>
      <c r="W91">
        <v>1100</v>
      </c>
      <c r="X91">
        <v>10</v>
      </c>
      <c r="Y91">
        <v>1</v>
      </c>
      <c r="Z91">
        <v>139</v>
      </c>
    </row>
    <row r="92" spans="1:26" x14ac:dyDescent="0.3">
      <c r="A92" t="s">
        <v>164</v>
      </c>
      <c r="B92" t="s">
        <v>33</v>
      </c>
      <c r="C92" t="s">
        <v>33</v>
      </c>
      <c r="D92" t="s">
        <v>26</v>
      </c>
      <c r="E92" t="s">
        <v>27</v>
      </c>
      <c r="F92" t="s">
        <v>28</v>
      </c>
      <c r="G92" t="b">
        <v>1</v>
      </c>
      <c r="H92">
        <v>4</v>
      </c>
      <c r="I92">
        <v>1</v>
      </c>
      <c r="J92" t="s">
        <v>29</v>
      </c>
      <c r="K92" t="s">
        <v>30</v>
      </c>
      <c r="L92">
        <v>39810</v>
      </c>
      <c r="M92">
        <v>12276</v>
      </c>
      <c r="N92">
        <v>604</v>
      </c>
      <c r="O92">
        <v>286</v>
      </c>
      <c r="P92">
        <v>655</v>
      </c>
      <c r="Q92">
        <v>541</v>
      </c>
      <c r="R92">
        <v>675</v>
      </c>
      <c r="S92">
        <v>60</v>
      </c>
      <c r="T92">
        <v>2007072</v>
      </c>
      <c r="U92">
        <v>1263</v>
      </c>
      <c r="V92">
        <v>11049</v>
      </c>
      <c r="W92">
        <v>11109</v>
      </c>
      <c r="X92">
        <v>11</v>
      </c>
      <c r="Y92">
        <v>3</v>
      </c>
      <c r="Z92">
        <v>365</v>
      </c>
    </row>
    <row r="93" spans="1:26" x14ac:dyDescent="0.3">
      <c r="A93" t="s">
        <v>165</v>
      </c>
      <c r="B93" t="s">
        <v>33</v>
      </c>
      <c r="C93" t="s">
        <v>33</v>
      </c>
      <c r="D93" t="s">
        <v>26</v>
      </c>
      <c r="E93" t="s">
        <v>27</v>
      </c>
      <c r="F93" t="s">
        <v>28</v>
      </c>
      <c r="G93" t="b">
        <v>1</v>
      </c>
      <c r="H93">
        <v>4</v>
      </c>
      <c r="I93">
        <v>2</v>
      </c>
      <c r="J93" t="s">
        <v>29</v>
      </c>
      <c r="K93" t="s">
        <v>30</v>
      </c>
      <c r="L93">
        <v>39810</v>
      </c>
      <c r="M93">
        <v>4454</v>
      </c>
      <c r="N93">
        <v>595</v>
      </c>
      <c r="O93">
        <v>286</v>
      </c>
      <c r="P93">
        <v>655</v>
      </c>
      <c r="Q93">
        <v>541</v>
      </c>
      <c r="R93">
        <v>696</v>
      </c>
      <c r="S93">
        <v>65</v>
      </c>
      <c r="T93">
        <v>1267516</v>
      </c>
      <c r="U93">
        <v>957</v>
      </c>
      <c r="V93">
        <v>3230</v>
      </c>
      <c r="W93">
        <v>3297</v>
      </c>
      <c r="X93">
        <v>10</v>
      </c>
      <c r="Y93">
        <v>2</v>
      </c>
      <c r="Z93">
        <v>280</v>
      </c>
    </row>
    <row r="94" spans="1:26" x14ac:dyDescent="0.3">
      <c r="A94" t="s">
        <v>166</v>
      </c>
      <c r="B94" t="s">
        <v>33</v>
      </c>
      <c r="C94" t="s">
        <v>33</v>
      </c>
      <c r="D94" t="s">
        <v>26</v>
      </c>
      <c r="E94" t="s">
        <v>27</v>
      </c>
      <c r="F94" t="s">
        <v>28</v>
      </c>
      <c r="G94" t="b">
        <v>1</v>
      </c>
      <c r="H94">
        <v>4</v>
      </c>
      <c r="I94">
        <v>3</v>
      </c>
      <c r="J94" t="s">
        <v>29</v>
      </c>
      <c r="K94" t="s">
        <v>30</v>
      </c>
      <c r="L94">
        <v>39810</v>
      </c>
      <c r="M94">
        <v>2789</v>
      </c>
      <c r="N94">
        <v>591</v>
      </c>
      <c r="O94">
        <v>286</v>
      </c>
      <c r="P94">
        <v>655</v>
      </c>
      <c r="Q94">
        <v>537</v>
      </c>
      <c r="R94">
        <v>696</v>
      </c>
      <c r="S94">
        <v>86</v>
      </c>
      <c r="T94">
        <v>661280</v>
      </c>
      <c r="U94">
        <v>775</v>
      </c>
      <c r="V94">
        <v>1548</v>
      </c>
      <c r="W94">
        <v>1635</v>
      </c>
      <c r="X94">
        <v>11</v>
      </c>
      <c r="Y94">
        <v>1</v>
      </c>
      <c r="Z94">
        <v>155</v>
      </c>
    </row>
    <row r="95" spans="1:26" x14ac:dyDescent="0.3">
      <c r="A95" t="s">
        <v>167</v>
      </c>
      <c r="B95" t="s">
        <v>33</v>
      </c>
      <c r="C95" t="s">
        <v>33</v>
      </c>
      <c r="D95" t="s">
        <v>26</v>
      </c>
      <c r="E95" t="s">
        <v>27</v>
      </c>
      <c r="F95" t="s">
        <v>28</v>
      </c>
      <c r="G95" t="b">
        <v>1</v>
      </c>
      <c r="H95">
        <v>4</v>
      </c>
      <c r="I95">
        <v>4</v>
      </c>
      <c r="J95" t="s">
        <v>29</v>
      </c>
      <c r="K95" t="s">
        <v>30</v>
      </c>
      <c r="L95">
        <v>39810</v>
      </c>
      <c r="M95">
        <v>2618</v>
      </c>
      <c r="N95">
        <v>617</v>
      </c>
      <c r="O95">
        <v>286</v>
      </c>
      <c r="P95">
        <v>655</v>
      </c>
      <c r="Q95">
        <v>526</v>
      </c>
      <c r="R95">
        <v>696</v>
      </c>
      <c r="S95">
        <v>69</v>
      </c>
      <c r="T95">
        <v>361226</v>
      </c>
      <c r="U95">
        <v>452</v>
      </c>
      <c r="V95">
        <v>1382</v>
      </c>
      <c r="W95">
        <v>1453</v>
      </c>
      <c r="X95">
        <v>11</v>
      </c>
      <c r="Y95">
        <v>1</v>
      </c>
      <c r="Z95">
        <v>157</v>
      </c>
    </row>
    <row r="96" spans="1:26" x14ac:dyDescent="0.3">
      <c r="A96" t="s">
        <v>168</v>
      </c>
      <c r="B96" t="s">
        <v>33</v>
      </c>
      <c r="C96" t="s">
        <v>33</v>
      </c>
      <c r="D96" t="s">
        <v>26</v>
      </c>
      <c r="E96" t="s">
        <v>27</v>
      </c>
      <c r="F96" t="s">
        <v>28</v>
      </c>
      <c r="G96" t="b">
        <v>1</v>
      </c>
      <c r="H96">
        <v>4</v>
      </c>
      <c r="I96">
        <v>5</v>
      </c>
      <c r="J96" t="s">
        <v>29</v>
      </c>
      <c r="K96" t="s">
        <v>30</v>
      </c>
      <c r="L96">
        <v>39810</v>
      </c>
      <c r="M96">
        <v>2184</v>
      </c>
      <c r="N96">
        <v>576</v>
      </c>
      <c r="O96">
        <v>286</v>
      </c>
      <c r="P96">
        <v>675</v>
      </c>
      <c r="Q96">
        <v>521</v>
      </c>
      <c r="R96">
        <v>717</v>
      </c>
      <c r="S96">
        <v>78</v>
      </c>
      <c r="T96">
        <v>39848</v>
      </c>
      <c r="U96">
        <v>210</v>
      </c>
      <c r="V96">
        <v>983</v>
      </c>
      <c r="W96">
        <v>1062</v>
      </c>
      <c r="X96">
        <v>10</v>
      </c>
      <c r="Y96">
        <v>1</v>
      </c>
      <c r="Z96">
        <v>159</v>
      </c>
    </row>
    <row r="97" spans="1:26" x14ac:dyDescent="0.3">
      <c r="A97" t="s">
        <v>169</v>
      </c>
      <c r="B97" t="s">
        <v>33</v>
      </c>
      <c r="C97" t="s">
        <v>33</v>
      </c>
      <c r="D97" t="s">
        <v>26</v>
      </c>
      <c r="E97" t="s">
        <v>27</v>
      </c>
      <c r="F97" t="s">
        <v>28</v>
      </c>
      <c r="G97" t="b">
        <v>1</v>
      </c>
      <c r="H97">
        <v>5</v>
      </c>
      <c r="I97">
        <v>1</v>
      </c>
      <c r="J97" t="s">
        <v>29</v>
      </c>
      <c r="K97" t="s">
        <v>30</v>
      </c>
      <c r="L97">
        <v>39810</v>
      </c>
      <c r="M97">
        <v>13012</v>
      </c>
      <c r="N97">
        <v>565</v>
      </c>
      <c r="O97">
        <v>286</v>
      </c>
      <c r="P97">
        <v>696</v>
      </c>
      <c r="Q97">
        <v>531</v>
      </c>
      <c r="R97">
        <v>716</v>
      </c>
      <c r="S97">
        <v>53</v>
      </c>
      <c r="T97">
        <v>1267599</v>
      </c>
      <c r="U97">
        <v>1031</v>
      </c>
      <c r="V97">
        <v>11837</v>
      </c>
      <c r="W97">
        <v>11891</v>
      </c>
      <c r="X97">
        <v>10</v>
      </c>
      <c r="Y97">
        <v>3</v>
      </c>
      <c r="Z97">
        <v>401</v>
      </c>
    </row>
    <row r="98" spans="1:26" x14ac:dyDescent="0.3">
      <c r="A98" t="s">
        <v>170</v>
      </c>
      <c r="B98" t="s">
        <v>33</v>
      </c>
      <c r="C98" t="s">
        <v>33</v>
      </c>
      <c r="D98" t="s">
        <v>26</v>
      </c>
      <c r="E98" t="s">
        <v>27</v>
      </c>
      <c r="F98" t="s">
        <v>28</v>
      </c>
      <c r="G98" t="b">
        <v>1</v>
      </c>
      <c r="H98">
        <v>5</v>
      </c>
      <c r="I98">
        <v>2</v>
      </c>
      <c r="J98" t="s">
        <v>29</v>
      </c>
      <c r="K98" t="s">
        <v>30</v>
      </c>
      <c r="L98">
        <v>39810</v>
      </c>
      <c r="M98">
        <v>4141</v>
      </c>
      <c r="N98">
        <v>587</v>
      </c>
      <c r="O98">
        <v>286</v>
      </c>
      <c r="P98">
        <v>675</v>
      </c>
      <c r="Q98">
        <v>556</v>
      </c>
      <c r="R98">
        <v>716</v>
      </c>
      <c r="S98">
        <v>98</v>
      </c>
      <c r="T98">
        <v>661280</v>
      </c>
      <c r="U98">
        <v>692</v>
      </c>
      <c r="V98">
        <v>2878</v>
      </c>
      <c r="W98">
        <v>2976</v>
      </c>
      <c r="X98">
        <v>11</v>
      </c>
      <c r="Y98">
        <v>2</v>
      </c>
      <c r="Z98">
        <v>315</v>
      </c>
    </row>
    <row r="99" spans="1:26" x14ac:dyDescent="0.3">
      <c r="A99" t="s">
        <v>171</v>
      </c>
      <c r="B99" t="s">
        <v>33</v>
      </c>
      <c r="C99" t="s">
        <v>33</v>
      </c>
      <c r="D99" t="s">
        <v>26</v>
      </c>
      <c r="E99" t="s">
        <v>27</v>
      </c>
      <c r="F99" t="s">
        <v>28</v>
      </c>
      <c r="G99" t="b">
        <v>1</v>
      </c>
      <c r="H99">
        <v>5</v>
      </c>
      <c r="I99">
        <v>3</v>
      </c>
      <c r="J99" t="s">
        <v>29</v>
      </c>
      <c r="K99" t="s">
        <v>30</v>
      </c>
      <c r="L99">
        <v>39810</v>
      </c>
      <c r="M99">
        <v>2811</v>
      </c>
      <c r="N99">
        <v>616</v>
      </c>
      <c r="O99">
        <v>286</v>
      </c>
      <c r="P99">
        <v>675</v>
      </c>
      <c r="Q99">
        <v>551</v>
      </c>
      <c r="R99">
        <v>716</v>
      </c>
      <c r="S99">
        <v>86</v>
      </c>
      <c r="T99">
        <v>361226</v>
      </c>
      <c r="U99">
        <v>674</v>
      </c>
      <c r="V99">
        <v>1530</v>
      </c>
      <c r="W99">
        <v>1617</v>
      </c>
      <c r="X99">
        <v>11</v>
      </c>
      <c r="Y99">
        <v>1</v>
      </c>
      <c r="Z99">
        <v>180</v>
      </c>
    </row>
    <row r="100" spans="1:26" x14ac:dyDescent="0.3">
      <c r="A100" t="s">
        <v>172</v>
      </c>
      <c r="B100" t="s">
        <v>33</v>
      </c>
      <c r="C100" t="s">
        <v>33</v>
      </c>
      <c r="D100" t="s">
        <v>26</v>
      </c>
      <c r="E100" t="s">
        <v>27</v>
      </c>
      <c r="F100" t="s">
        <v>28</v>
      </c>
      <c r="G100" t="b">
        <v>1</v>
      </c>
      <c r="H100">
        <v>5</v>
      </c>
      <c r="I100">
        <v>4</v>
      </c>
      <c r="J100" t="s">
        <v>29</v>
      </c>
      <c r="K100" t="s">
        <v>30</v>
      </c>
      <c r="L100">
        <v>39810</v>
      </c>
      <c r="M100">
        <v>2397</v>
      </c>
      <c r="N100">
        <v>592</v>
      </c>
      <c r="O100">
        <v>286</v>
      </c>
      <c r="P100">
        <v>696</v>
      </c>
      <c r="Q100">
        <v>547</v>
      </c>
      <c r="R100">
        <v>737</v>
      </c>
      <c r="S100">
        <v>89</v>
      </c>
      <c r="T100">
        <v>39848</v>
      </c>
      <c r="U100">
        <v>370</v>
      </c>
      <c r="V100">
        <v>1147</v>
      </c>
      <c r="W100">
        <v>1237</v>
      </c>
      <c r="X100">
        <v>11</v>
      </c>
      <c r="Y100">
        <v>1</v>
      </c>
      <c r="Z100">
        <v>176</v>
      </c>
    </row>
    <row r="101" spans="1:26" x14ac:dyDescent="0.3">
      <c r="A101" t="s">
        <v>173</v>
      </c>
      <c r="B101" t="s">
        <v>33</v>
      </c>
      <c r="C101" t="s">
        <v>33</v>
      </c>
      <c r="D101" t="s">
        <v>26</v>
      </c>
      <c r="E101" t="s">
        <v>27</v>
      </c>
      <c r="F101" t="s">
        <v>28</v>
      </c>
      <c r="G101" t="b">
        <v>1</v>
      </c>
      <c r="H101">
        <v>5</v>
      </c>
      <c r="I101">
        <v>5</v>
      </c>
      <c r="J101" t="s">
        <v>29</v>
      </c>
      <c r="K101" t="s">
        <v>30</v>
      </c>
      <c r="L101">
        <v>39810</v>
      </c>
      <c r="M101">
        <v>2183</v>
      </c>
      <c r="N101">
        <v>569</v>
      </c>
      <c r="O101">
        <v>286</v>
      </c>
      <c r="P101">
        <v>696</v>
      </c>
      <c r="Q101">
        <v>526</v>
      </c>
      <c r="R101">
        <v>737</v>
      </c>
      <c r="S101">
        <v>96</v>
      </c>
      <c r="T101">
        <v>39810</v>
      </c>
      <c r="U101">
        <v>292</v>
      </c>
      <c r="V101">
        <v>968</v>
      </c>
      <c r="W101">
        <v>1064</v>
      </c>
      <c r="X101">
        <v>11</v>
      </c>
      <c r="Y101">
        <v>1</v>
      </c>
      <c r="Z101">
        <v>180</v>
      </c>
    </row>
    <row r="102" spans="1:26" x14ac:dyDescent="0.3">
      <c r="A102" t="s">
        <v>50</v>
      </c>
      <c r="B102" t="s">
        <v>34</v>
      </c>
      <c r="C102" t="s">
        <v>34</v>
      </c>
      <c r="D102" t="s">
        <v>26</v>
      </c>
      <c r="E102" t="s">
        <v>27</v>
      </c>
      <c r="F102" t="s">
        <v>28</v>
      </c>
      <c r="G102" t="b">
        <v>1</v>
      </c>
      <c r="H102">
        <v>1</v>
      </c>
      <c r="I102">
        <v>1</v>
      </c>
      <c r="J102" t="s">
        <v>29</v>
      </c>
      <c r="K102" t="s">
        <v>30</v>
      </c>
      <c r="L102">
        <v>63095</v>
      </c>
      <c r="M102">
        <v>60530</v>
      </c>
      <c r="N102">
        <v>825</v>
      </c>
      <c r="O102">
        <v>430</v>
      </c>
      <c r="P102">
        <v>962</v>
      </c>
      <c r="Q102">
        <v>728</v>
      </c>
      <c r="R102">
        <v>962</v>
      </c>
      <c r="S102">
        <v>33</v>
      </c>
      <c r="T102">
        <v>92549236</v>
      </c>
      <c r="U102">
        <v>1237</v>
      </c>
      <c r="V102">
        <v>58918</v>
      </c>
      <c r="W102">
        <v>58951</v>
      </c>
      <c r="X102">
        <v>16</v>
      </c>
      <c r="Y102">
        <v>22</v>
      </c>
      <c r="Z102">
        <v>926</v>
      </c>
    </row>
    <row r="103" spans="1:26" x14ac:dyDescent="0.3">
      <c r="A103" t="s">
        <v>51</v>
      </c>
      <c r="B103" t="s">
        <v>34</v>
      </c>
      <c r="C103" t="s">
        <v>34</v>
      </c>
      <c r="D103" t="s">
        <v>26</v>
      </c>
      <c r="E103" t="s">
        <v>27</v>
      </c>
      <c r="F103" t="s">
        <v>28</v>
      </c>
      <c r="G103" t="b">
        <v>1</v>
      </c>
      <c r="H103">
        <v>1</v>
      </c>
      <c r="I103">
        <v>2</v>
      </c>
      <c r="J103" t="s">
        <v>29</v>
      </c>
      <c r="K103" t="s">
        <v>30</v>
      </c>
      <c r="L103">
        <v>63095</v>
      </c>
      <c r="M103">
        <v>29625</v>
      </c>
      <c r="N103">
        <v>808</v>
      </c>
      <c r="O103">
        <v>430</v>
      </c>
      <c r="P103">
        <v>983</v>
      </c>
      <c r="Q103">
        <v>726</v>
      </c>
      <c r="R103">
        <v>983</v>
      </c>
      <c r="S103">
        <v>48</v>
      </c>
      <c r="T103">
        <v>39682580</v>
      </c>
      <c r="U103">
        <v>1069</v>
      </c>
      <c r="V103">
        <v>28015</v>
      </c>
      <c r="W103">
        <v>28064</v>
      </c>
      <c r="X103">
        <v>15</v>
      </c>
      <c r="Y103">
        <v>11</v>
      </c>
      <c r="Z103">
        <v>939</v>
      </c>
    </row>
    <row r="104" spans="1:26" x14ac:dyDescent="0.3">
      <c r="A104" t="s">
        <v>52</v>
      </c>
      <c r="B104" t="s">
        <v>34</v>
      </c>
      <c r="C104" t="s">
        <v>34</v>
      </c>
      <c r="D104" t="s">
        <v>26</v>
      </c>
      <c r="E104" t="s">
        <v>27</v>
      </c>
      <c r="F104" t="s">
        <v>28</v>
      </c>
      <c r="G104" t="b">
        <v>1</v>
      </c>
      <c r="H104">
        <v>1</v>
      </c>
      <c r="I104">
        <v>3</v>
      </c>
      <c r="J104" t="s">
        <v>29</v>
      </c>
      <c r="K104" t="s">
        <v>30</v>
      </c>
      <c r="L104">
        <v>63095</v>
      </c>
      <c r="M104">
        <v>7734</v>
      </c>
      <c r="N104">
        <v>846</v>
      </c>
      <c r="O104">
        <v>430</v>
      </c>
      <c r="P104">
        <v>962</v>
      </c>
      <c r="Q104">
        <v>722</v>
      </c>
      <c r="R104">
        <v>962</v>
      </c>
      <c r="S104">
        <v>48</v>
      </c>
      <c r="T104">
        <v>7704897</v>
      </c>
      <c r="U104">
        <v>1737</v>
      </c>
      <c r="V104">
        <v>6088</v>
      </c>
      <c r="W104">
        <v>6136</v>
      </c>
      <c r="X104">
        <v>16</v>
      </c>
      <c r="Y104">
        <v>3</v>
      </c>
      <c r="Z104">
        <v>435</v>
      </c>
    </row>
    <row r="105" spans="1:26" x14ac:dyDescent="0.3">
      <c r="A105" t="s">
        <v>53</v>
      </c>
      <c r="B105" t="s">
        <v>34</v>
      </c>
      <c r="C105" t="s">
        <v>34</v>
      </c>
      <c r="D105" t="s">
        <v>26</v>
      </c>
      <c r="E105" t="s">
        <v>27</v>
      </c>
      <c r="F105" t="s">
        <v>28</v>
      </c>
      <c r="G105" t="b">
        <v>1</v>
      </c>
      <c r="H105">
        <v>1</v>
      </c>
      <c r="I105">
        <v>4</v>
      </c>
      <c r="J105" t="s">
        <v>29</v>
      </c>
      <c r="K105" t="s">
        <v>30</v>
      </c>
      <c r="L105">
        <v>63095</v>
      </c>
      <c r="M105">
        <v>5850</v>
      </c>
      <c r="N105">
        <v>796</v>
      </c>
      <c r="O105">
        <v>430</v>
      </c>
      <c r="P105">
        <v>962</v>
      </c>
      <c r="Q105">
        <v>723</v>
      </c>
      <c r="R105">
        <v>962</v>
      </c>
      <c r="S105">
        <v>50</v>
      </c>
      <c r="T105">
        <v>5039804</v>
      </c>
      <c r="U105">
        <v>392</v>
      </c>
      <c r="V105">
        <v>4250</v>
      </c>
      <c r="W105">
        <v>4301</v>
      </c>
      <c r="X105">
        <v>16</v>
      </c>
      <c r="Y105">
        <v>3</v>
      </c>
      <c r="Z105">
        <v>424</v>
      </c>
    </row>
    <row r="106" spans="1:26" x14ac:dyDescent="0.3">
      <c r="A106" t="s">
        <v>54</v>
      </c>
      <c r="B106" t="s">
        <v>34</v>
      </c>
      <c r="C106" t="s">
        <v>34</v>
      </c>
      <c r="D106" t="s">
        <v>26</v>
      </c>
      <c r="E106" t="s">
        <v>27</v>
      </c>
      <c r="F106" t="s">
        <v>28</v>
      </c>
      <c r="G106" t="b">
        <v>1</v>
      </c>
      <c r="H106">
        <v>1</v>
      </c>
      <c r="I106">
        <v>5</v>
      </c>
      <c r="J106" t="s">
        <v>29</v>
      </c>
      <c r="K106" t="s">
        <v>30</v>
      </c>
      <c r="L106">
        <v>63095</v>
      </c>
      <c r="M106">
        <v>4456</v>
      </c>
      <c r="N106">
        <v>847</v>
      </c>
      <c r="O106">
        <v>430</v>
      </c>
      <c r="P106">
        <v>962</v>
      </c>
      <c r="Q106">
        <v>737</v>
      </c>
      <c r="R106">
        <v>962</v>
      </c>
      <c r="S106">
        <v>49</v>
      </c>
      <c r="T106">
        <v>3185144</v>
      </c>
      <c r="U106">
        <v>1368</v>
      </c>
      <c r="V106">
        <v>2794</v>
      </c>
      <c r="W106">
        <v>2843</v>
      </c>
      <c r="X106">
        <v>17</v>
      </c>
      <c r="Y106">
        <v>2</v>
      </c>
      <c r="Z106">
        <v>302</v>
      </c>
    </row>
    <row r="107" spans="1:26" x14ac:dyDescent="0.3">
      <c r="A107" t="s">
        <v>55</v>
      </c>
      <c r="B107" t="s">
        <v>34</v>
      </c>
      <c r="C107" t="s">
        <v>34</v>
      </c>
      <c r="D107" t="s">
        <v>26</v>
      </c>
      <c r="E107" t="s">
        <v>27</v>
      </c>
      <c r="F107" t="s">
        <v>28</v>
      </c>
      <c r="G107" t="b">
        <v>1</v>
      </c>
      <c r="H107">
        <v>2</v>
      </c>
      <c r="I107">
        <v>1</v>
      </c>
      <c r="J107" t="s">
        <v>29</v>
      </c>
      <c r="K107" t="s">
        <v>30</v>
      </c>
      <c r="L107">
        <v>63095</v>
      </c>
      <c r="M107">
        <v>38157</v>
      </c>
      <c r="N107">
        <v>831</v>
      </c>
      <c r="O107">
        <v>430</v>
      </c>
      <c r="P107">
        <v>983</v>
      </c>
      <c r="Q107">
        <v>750</v>
      </c>
      <c r="R107">
        <v>983</v>
      </c>
      <c r="S107">
        <v>51</v>
      </c>
      <c r="T107">
        <v>39682649</v>
      </c>
      <c r="U107">
        <v>1610</v>
      </c>
      <c r="V107">
        <v>36498</v>
      </c>
      <c r="W107">
        <v>36550</v>
      </c>
      <c r="X107">
        <v>16</v>
      </c>
      <c r="Y107">
        <v>13</v>
      </c>
      <c r="Z107">
        <v>1003</v>
      </c>
    </row>
    <row r="108" spans="1:26" x14ac:dyDescent="0.3">
      <c r="A108" t="s">
        <v>56</v>
      </c>
      <c r="B108" t="s">
        <v>34</v>
      </c>
      <c r="C108" t="s">
        <v>34</v>
      </c>
      <c r="D108" t="s">
        <v>26</v>
      </c>
      <c r="E108" t="s">
        <v>27</v>
      </c>
      <c r="F108" t="s">
        <v>28</v>
      </c>
      <c r="G108" t="b">
        <v>1</v>
      </c>
      <c r="H108">
        <v>2</v>
      </c>
      <c r="I108">
        <v>2</v>
      </c>
      <c r="J108" t="s">
        <v>29</v>
      </c>
      <c r="K108" t="s">
        <v>30</v>
      </c>
      <c r="L108">
        <v>63095</v>
      </c>
      <c r="M108">
        <v>10463</v>
      </c>
      <c r="N108">
        <v>802</v>
      </c>
      <c r="O108">
        <v>430</v>
      </c>
      <c r="P108">
        <v>983</v>
      </c>
      <c r="Q108">
        <v>732</v>
      </c>
      <c r="R108">
        <v>1003</v>
      </c>
      <c r="S108">
        <v>64</v>
      </c>
      <c r="T108">
        <v>7704897</v>
      </c>
      <c r="U108">
        <v>1933</v>
      </c>
      <c r="V108">
        <v>8835</v>
      </c>
      <c r="W108">
        <v>8901</v>
      </c>
      <c r="X108">
        <v>16</v>
      </c>
      <c r="Y108">
        <v>4</v>
      </c>
      <c r="Z108">
        <v>660</v>
      </c>
    </row>
    <row r="109" spans="1:26" x14ac:dyDescent="0.3">
      <c r="A109" t="s">
        <v>57</v>
      </c>
      <c r="B109" t="s">
        <v>34</v>
      </c>
      <c r="C109" t="s">
        <v>34</v>
      </c>
      <c r="D109" t="s">
        <v>26</v>
      </c>
      <c r="E109" t="s">
        <v>27</v>
      </c>
      <c r="F109" t="s">
        <v>28</v>
      </c>
      <c r="G109" t="b">
        <v>1</v>
      </c>
      <c r="H109">
        <v>2</v>
      </c>
      <c r="I109">
        <v>3</v>
      </c>
      <c r="J109" t="s">
        <v>29</v>
      </c>
      <c r="K109" t="s">
        <v>30</v>
      </c>
      <c r="L109">
        <v>63095</v>
      </c>
      <c r="M109">
        <v>6446</v>
      </c>
      <c r="N109">
        <v>785</v>
      </c>
      <c r="O109">
        <v>430</v>
      </c>
      <c r="P109">
        <v>1003</v>
      </c>
      <c r="Q109">
        <v>731</v>
      </c>
      <c r="R109">
        <v>1024</v>
      </c>
      <c r="S109">
        <v>64</v>
      </c>
      <c r="T109">
        <v>5039804</v>
      </c>
      <c r="U109">
        <v>948</v>
      </c>
      <c r="V109">
        <v>4836</v>
      </c>
      <c r="W109">
        <v>4901</v>
      </c>
      <c r="X109">
        <v>17</v>
      </c>
      <c r="Y109">
        <v>3</v>
      </c>
      <c r="Z109">
        <v>498</v>
      </c>
    </row>
    <row r="110" spans="1:26" x14ac:dyDescent="0.3">
      <c r="A110" t="s">
        <v>58</v>
      </c>
      <c r="B110" t="s">
        <v>34</v>
      </c>
      <c r="C110" t="s">
        <v>34</v>
      </c>
      <c r="D110" t="s">
        <v>26</v>
      </c>
      <c r="E110" t="s">
        <v>27</v>
      </c>
      <c r="F110" t="s">
        <v>28</v>
      </c>
      <c r="G110" t="b">
        <v>1</v>
      </c>
      <c r="H110">
        <v>2</v>
      </c>
      <c r="I110">
        <v>4</v>
      </c>
      <c r="J110" t="s">
        <v>29</v>
      </c>
      <c r="K110" t="s">
        <v>30</v>
      </c>
      <c r="L110">
        <v>63095</v>
      </c>
      <c r="M110">
        <v>5139</v>
      </c>
      <c r="N110">
        <v>839</v>
      </c>
      <c r="O110">
        <v>430</v>
      </c>
      <c r="P110">
        <v>983</v>
      </c>
      <c r="Q110">
        <v>761</v>
      </c>
      <c r="R110">
        <v>1003</v>
      </c>
      <c r="S110">
        <v>82</v>
      </c>
      <c r="T110">
        <v>3185144</v>
      </c>
      <c r="U110">
        <v>1720</v>
      </c>
      <c r="V110">
        <v>3428</v>
      </c>
      <c r="W110">
        <v>3510</v>
      </c>
      <c r="X110">
        <v>18</v>
      </c>
      <c r="Y110">
        <v>2</v>
      </c>
      <c r="Z110">
        <v>347</v>
      </c>
    </row>
    <row r="111" spans="1:26" x14ac:dyDescent="0.3">
      <c r="A111" t="s">
        <v>59</v>
      </c>
      <c r="B111" t="s">
        <v>34</v>
      </c>
      <c r="C111" t="s">
        <v>34</v>
      </c>
      <c r="D111" t="s">
        <v>26</v>
      </c>
      <c r="E111" t="s">
        <v>27</v>
      </c>
      <c r="F111" t="s">
        <v>28</v>
      </c>
      <c r="G111" t="b">
        <v>1</v>
      </c>
      <c r="H111">
        <v>2</v>
      </c>
      <c r="I111">
        <v>5</v>
      </c>
      <c r="J111" t="s">
        <v>29</v>
      </c>
      <c r="K111" t="s">
        <v>30</v>
      </c>
      <c r="L111">
        <v>63095</v>
      </c>
      <c r="M111">
        <v>3751</v>
      </c>
      <c r="N111">
        <v>840</v>
      </c>
      <c r="O111">
        <v>430</v>
      </c>
      <c r="P111">
        <v>983</v>
      </c>
      <c r="Q111">
        <v>750</v>
      </c>
      <c r="R111">
        <v>1003</v>
      </c>
      <c r="S111">
        <v>82</v>
      </c>
      <c r="T111">
        <v>1591865</v>
      </c>
      <c r="U111">
        <v>623</v>
      </c>
      <c r="V111">
        <v>2050</v>
      </c>
      <c r="W111">
        <v>2133</v>
      </c>
      <c r="X111">
        <v>16</v>
      </c>
      <c r="Y111">
        <v>2</v>
      </c>
      <c r="Z111">
        <v>354</v>
      </c>
    </row>
    <row r="112" spans="1:26" x14ac:dyDescent="0.3">
      <c r="A112" t="s">
        <v>60</v>
      </c>
      <c r="B112" t="s">
        <v>34</v>
      </c>
      <c r="C112" t="s">
        <v>34</v>
      </c>
      <c r="D112" t="s">
        <v>26</v>
      </c>
      <c r="E112" t="s">
        <v>27</v>
      </c>
      <c r="F112" t="s">
        <v>28</v>
      </c>
      <c r="G112" t="b">
        <v>1</v>
      </c>
      <c r="H112">
        <v>3</v>
      </c>
      <c r="I112">
        <v>1</v>
      </c>
      <c r="J112" t="s">
        <v>29</v>
      </c>
      <c r="K112" t="s">
        <v>30</v>
      </c>
      <c r="L112">
        <v>63095</v>
      </c>
      <c r="M112">
        <v>29219</v>
      </c>
      <c r="N112">
        <v>837</v>
      </c>
      <c r="O112">
        <v>430</v>
      </c>
      <c r="P112">
        <v>1003</v>
      </c>
      <c r="Q112">
        <v>757</v>
      </c>
      <c r="R112">
        <v>1024</v>
      </c>
      <c r="S112">
        <v>62</v>
      </c>
      <c r="T112">
        <v>7704902</v>
      </c>
      <c r="U112">
        <v>2171</v>
      </c>
      <c r="V112">
        <v>27535</v>
      </c>
      <c r="W112">
        <v>27598</v>
      </c>
      <c r="X112">
        <v>16</v>
      </c>
      <c r="Y112">
        <v>6</v>
      </c>
      <c r="Z112">
        <v>921</v>
      </c>
    </row>
    <row r="113" spans="1:26" x14ac:dyDescent="0.3">
      <c r="A113" t="s">
        <v>61</v>
      </c>
      <c r="B113" t="s">
        <v>34</v>
      </c>
      <c r="C113" t="s">
        <v>34</v>
      </c>
      <c r="D113" t="s">
        <v>26</v>
      </c>
      <c r="E113" t="s">
        <v>27</v>
      </c>
      <c r="F113" t="s">
        <v>28</v>
      </c>
      <c r="G113" t="b">
        <v>1</v>
      </c>
      <c r="H113">
        <v>3</v>
      </c>
      <c r="I113">
        <v>2</v>
      </c>
      <c r="J113" t="s">
        <v>29</v>
      </c>
      <c r="K113" t="s">
        <v>30</v>
      </c>
      <c r="L113">
        <v>63095</v>
      </c>
      <c r="M113">
        <v>9501</v>
      </c>
      <c r="N113">
        <v>805</v>
      </c>
      <c r="O113">
        <v>430</v>
      </c>
      <c r="P113">
        <v>1024</v>
      </c>
      <c r="Q113">
        <v>742</v>
      </c>
      <c r="R113">
        <v>199</v>
      </c>
      <c r="S113">
        <v>274</v>
      </c>
      <c r="T113">
        <v>5039804</v>
      </c>
      <c r="U113">
        <v>1101</v>
      </c>
      <c r="V113">
        <v>7648</v>
      </c>
      <c r="W113">
        <v>7923</v>
      </c>
      <c r="X113">
        <v>17</v>
      </c>
      <c r="Y113">
        <v>4</v>
      </c>
      <c r="Z113">
        <v>687</v>
      </c>
    </row>
    <row r="114" spans="1:26" x14ac:dyDescent="0.3">
      <c r="A114" t="s">
        <v>62</v>
      </c>
      <c r="B114" t="s">
        <v>34</v>
      </c>
      <c r="C114" t="s">
        <v>34</v>
      </c>
      <c r="D114" t="s">
        <v>26</v>
      </c>
      <c r="E114" t="s">
        <v>27</v>
      </c>
      <c r="F114" t="s">
        <v>28</v>
      </c>
      <c r="G114" t="b">
        <v>1</v>
      </c>
      <c r="H114">
        <v>3</v>
      </c>
      <c r="I114">
        <v>3</v>
      </c>
      <c r="J114" t="s">
        <v>29</v>
      </c>
      <c r="K114" t="s">
        <v>30</v>
      </c>
      <c r="L114">
        <v>63095</v>
      </c>
      <c r="M114">
        <v>5852</v>
      </c>
      <c r="N114">
        <v>831</v>
      </c>
      <c r="O114">
        <v>430</v>
      </c>
      <c r="P114">
        <v>1003</v>
      </c>
      <c r="Q114">
        <v>772</v>
      </c>
      <c r="R114">
        <v>218</v>
      </c>
      <c r="S114">
        <v>312</v>
      </c>
      <c r="T114">
        <v>3185144</v>
      </c>
      <c r="U114">
        <v>2250</v>
      </c>
      <c r="V114">
        <v>3907</v>
      </c>
      <c r="W114">
        <v>4220</v>
      </c>
      <c r="X114">
        <v>17</v>
      </c>
      <c r="Y114">
        <v>2</v>
      </c>
      <c r="Z114">
        <v>382</v>
      </c>
    </row>
    <row r="115" spans="1:26" x14ac:dyDescent="0.3">
      <c r="A115" t="s">
        <v>63</v>
      </c>
      <c r="B115" t="s">
        <v>34</v>
      </c>
      <c r="C115" t="s">
        <v>34</v>
      </c>
      <c r="D115" t="s">
        <v>26</v>
      </c>
      <c r="E115" t="s">
        <v>27</v>
      </c>
      <c r="F115" t="s">
        <v>28</v>
      </c>
      <c r="G115" t="b">
        <v>1</v>
      </c>
      <c r="H115">
        <v>3</v>
      </c>
      <c r="I115">
        <v>4</v>
      </c>
      <c r="J115" t="s">
        <v>29</v>
      </c>
      <c r="K115" t="s">
        <v>30</v>
      </c>
      <c r="L115">
        <v>63095</v>
      </c>
      <c r="M115">
        <v>4191</v>
      </c>
      <c r="N115">
        <v>850</v>
      </c>
      <c r="O115">
        <v>430</v>
      </c>
      <c r="P115">
        <v>1003</v>
      </c>
      <c r="Q115">
        <v>757</v>
      </c>
      <c r="R115">
        <v>218</v>
      </c>
      <c r="S115">
        <v>304</v>
      </c>
      <c r="T115">
        <v>1591865</v>
      </c>
      <c r="U115">
        <v>1014</v>
      </c>
      <c r="V115">
        <v>2251</v>
      </c>
      <c r="W115">
        <v>2555</v>
      </c>
      <c r="X115">
        <v>17</v>
      </c>
      <c r="Y115">
        <v>2</v>
      </c>
      <c r="Z115">
        <v>385</v>
      </c>
    </row>
    <row r="116" spans="1:26" x14ac:dyDescent="0.3">
      <c r="A116" t="s">
        <v>64</v>
      </c>
      <c r="B116" t="s">
        <v>34</v>
      </c>
      <c r="C116" t="s">
        <v>34</v>
      </c>
      <c r="D116" t="s">
        <v>26</v>
      </c>
      <c r="E116" t="s">
        <v>27</v>
      </c>
      <c r="F116" t="s">
        <v>28</v>
      </c>
      <c r="G116" t="b">
        <v>1</v>
      </c>
      <c r="H116">
        <v>3</v>
      </c>
      <c r="I116">
        <v>5</v>
      </c>
      <c r="J116" t="s">
        <v>29</v>
      </c>
      <c r="K116" t="s">
        <v>30</v>
      </c>
      <c r="L116">
        <v>63095</v>
      </c>
      <c r="M116">
        <v>3645</v>
      </c>
      <c r="N116">
        <v>811</v>
      </c>
      <c r="O116">
        <v>430</v>
      </c>
      <c r="P116">
        <v>1003</v>
      </c>
      <c r="Q116">
        <v>780</v>
      </c>
      <c r="R116">
        <v>222</v>
      </c>
      <c r="S116">
        <v>315</v>
      </c>
      <c r="T116">
        <v>819819</v>
      </c>
      <c r="U116">
        <v>288</v>
      </c>
      <c r="V116">
        <v>1710</v>
      </c>
      <c r="W116">
        <v>2025</v>
      </c>
      <c r="X116">
        <v>16</v>
      </c>
      <c r="Y116">
        <v>2</v>
      </c>
      <c r="Z116">
        <v>391</v>
      </c>
    </row>
    <row r="117" spans="1:26" x14ac:dyDescent="0.3">
      <c r="A117" t="s">
        <v>65</v>
      </c>
      <c r="B117" t="s">
        <v>34</v>
      </c>
      <c r="C117" t="s">
        <v>34</v>
      </c>
      <c r="D117" t="s">
        <v>26</v>
      </c>
      <c r="E117" t="s">
        <v>27</v>
      </c>
      <c r="F117" t="s">
        <v>28</v>
      </c>
      <c r="G117" t="b">
        <v>1</v>
      </c>
      <c r="H117">
        <v>4</v>
      </c>
      <c r="I117">
        <v>1</v>
      </c>
      <c r="J117" t="s">
        <v>29</v>
      </c>
      <c r="K117" t="s">
        <v>30</v>
      </c>
      <c r="L117">
        <v>63095</v>
      </c>
      <c r="M117">
        <v>28211</v>
      </c>
      <c r="N117">
        <v>775</v>
      </c>
      <c r="O117">
        <v>430</v>
      </c>
      <c r="P117">
        <v>1024</v>
      </c>
      <c r="Q117">
        <v>792</v>
      </c>
      <c r="R117">
        <v>212</v>
      </c>
      <c r="S117">
        <v>269</v>
      </c>
      <c r="T117">
        <v>5039885</v>
      </c>
      <c r="U117">
        <v>1322</v>
      </c>
      <c r="V117">
        <v>26344</v>
      </c>
      <c r="W117">
        <v>26614</v>
      </c>
      <c r="X117">
        <v>17</v>
      </c>
      <c r="Y117">
        <v>6</v>
      </c>
      <c r="Z117">
        <v>956</v>
      </c>
    </row>
    <row r="118" spans="1:26" x14ac:dyDescent="0.3">
      <c r="A118" t="s">
        <v>66</v>
      </c>
      <c r="B118" t="s">
        <v>34</v>
      </c>
      <c r="C118" t="s">
        <v>34</v>
      </c>
      <c r="D118" t="s">
        <v>26</v>
      </c>
      <c r="E118" t="s">
        <v>27</v>
      </c>
      <c r="F118" t="s">
        <v>28</v>
      </c>
      <c r="G118" t="b">
        <v>1</v>
      </c>
      <c r="H118">
        <v>4</v>
      </c>
      <c r="I118">
        <v>2</v>
      </c>
      <c r="J118" t="s">
        <v>29</v>
      </c>
      <c r="K118" t="s">
        <v>30</v>
      </c>
      <c r="L118">
        <v>63095</v>
      </c>
      <c r="M118">
        <v>9053</v>
      </c>
      <c r="N118">
        <v>837</v>
      </c>
      <c r="O118">
        <v>430</v>
      </c>
      <c r="P118">
        <v>1024</v>
      </c>
      <c r="Q118">
        <v>762</v>
      </c>
      <c r="R118">
        <v>234</v>
      </c>
      <c r="S118">
        <v>305</v>
      </c>
      <c r="T118">
        <v>3185144</v>
      </c>
      <c r="U118">
        <v>368</v>
      </c>
      <c r="V118">
        <v>7121</v>
      </c>
      <c r="W118">
        <v>7427</v>
      </c>
      <c r="X118">
        <v>16</v>
      </c>
      <c r="Y118">
        <v>4</v>
      </c>
      <c r="Z118">
        <v>742</v>
      </c>
    </row>
    <row r="119" spans="1:26" x14ac:dyDescent="0.3">
      <c r="A119" t="s">
        <v>67</v>
      </c>
      <c r="B119" t="s">
        <v>34</v>
      </c>
      <c r="C119" t="s">
        <v>34</v>
      </c>
      <c r="D119" t="s">
        <v>26</v>
      </c>
      <c r="E119" t="s">
        <v>27</v>
      </c>
      <c r="F119" t="s">
        <v>28</v>
      </c>
      <c r="G119" t="b">
        <v>1</v>
      </c>
      <c r="H119">
        <v>4</v>
      </c>
      <c r="I119">
        <v>3</v>
      </c>
      <c r="J119" t="s">
        <v>29</v>
      </c>
      <c r="K119" t="s">
        <v>30</v>
      </c>
      <c r="L119">
        <v>63095</v>
      </c>
      <c r="M119">
        <v>5328</v>
      </c>
      <c r="N119">
        <v>809</v>
      </c>
      <c r="O119">
        <v>430</v>
      </c>
      <c r="P119">
        <v>209</v>
      </c>
      <c r="Q119">
        <v>979</v>
      </c>
      <c r="R119">
        <v>249</v>
      </c>
      <c r="S119">
        <v>96</v>
      </c>
      <c r="T119">
        <v>1591865</v>
      </c>
      <c r="U119">
        <v>1559</v>
      </c>
      <c r="V119">
        <v>3406</v>
      </c>
      <c r="W119">
        <v>3502</v>
      </c>
      <c r="X119">
        <v>25</v>
      </c>
      <c r="Y119">
        <v>2</v>
      </c>
      <c r="Z119">
        <v>408</v>
      </c>
    </row>
    <row r="120" spans="1:26" x14ac:dyDescent="0.3">
      <c r="A120" t="s">
        <v>68</v>
      </c>
      <c r="B120" t="s">
        <v>34</v>
      </c>
      <c r="C120" t="s">
        <v>34</v>
      </c>
      <c r="D120" t="s">
        <v>26</v>
      </c>
      <c r="E120" t="s">
        <v>27</v>
      </c>
      <c r="F120" t="s">
        <v>28</v>
      </c>
      <c r="G120" t="b">
        <v>1</v>
      </c>
      <c r="H120">
        <v>4</v>
      </c>
      <c r="I120">
        <v>4</v>
      </c>
      <c r="J120" t="s">
        <v>29</v>
      </c>
      <c r="K120" t="s">
        <v>30</v>
      </c>
      <c r="L120">
        <v>63095</v>
      </c>
      <c r="M120">
        <v>4010</v>
      </c>
      <c r="N120">
        <v>828</v>
      </c>
      <c r="O120">
        <v>430</v>
      </c>
      <c r="P120">
        <v>208</v>
      </c>
      <c r="Q120">
        <v>980</v>
      </c>
      <c r="R120">
        <v>268</v>
      </c>
      <c r="S120">
        <v>106</v>
      </c>
      <c r="T120">
        <v>819819</v>
      </c>
      <c r="U120">
        <v>675</v>
      </c>
      <c r="V120">
        <v>2068</v>
      </c>
      <c r="W120">
        <v>2174</v>
      </c>
      <c r="X120">
        <v>17</v>
      </c>
      <c r="Y120">
        <v>2</v>
      </c>
      <c r="Z120">
        <v>407</v>
      </c>
    </row>
    <row r="121" spans="1:26" x14ac:dyDescent="0.3">
      <c r="A121" t="s">
        <v>69</v>
      </c>
      <c r="B121" t="s">
        <v>34</v>
      </c>
      <c r="C121" t="s">
        <v>34</v>
      </c>
      <c r="D121" t="s">
        <v>26</v>
      </c>
      <c r="E121" t="s">
        <v>27</v>
      </c>
      <c r="F121" t="s">
        <v>28</v>
      </c>
      <c r="G121" t="b">
        <v>1</v>
      </c>
      <c r="H121">
        <v>4</v>
      </c>
      <c r="I121">
        <v>5</v>
      </c>
      <c r="J121" t="s">
        <v>29</v>
      </c>
      <c r="K121" t="s">
        <v>30</v>
      </c>
      <c r="L121">
        <v>63095</v>
      </c>
      <c r="M121">
        <v>3337</v>
      </c>
      <c r="N121">
        <v>837</v>
      </c>
      <c r="O121">
        <v>430</v>
      </c>
      <c r="P121">
        <v>1024</v>
      </c>
      <c r="Q121">
        <v>782</v>
      </c>
      <c r="R121">
        <v>254</v>
      </c>
      <c r="S121">
        <v>325</v>
      </c>
      <c r="T121">
        <v>63190</v>
      </c>
      <c r="U121">
        <v>954</v>
      </c>
      <c r="V121">
        <v>1357</v>
      </c>
      <c r="W121">
        <v>1682</v>
      </c>
      <c r="X121">
        <v>23</v>
      </c>
      <c r="Y121">
        <v>1</v>
      </c>
      <c r="Z121">
        <v>201</v>
      </c>
    </row>
    <row r="122" spans="1:26" x14ac:dyDescent="0.3">
      <c r="A122" t="s">
        <v>70</v>
      </c>
      <c r="B122" t="s">
        <v>34</v>
      </c>
      <c r="C122" t="s">
        <v>34</v>
      </c>
      <c r="D122" t="s">
        <v>26</v>
      </c>
      <c r="E122" t="s">
        <v>27</v>
      </c>
      <c r="F122" t="s">
        <v>28</v>
      </c>
      <c r="G122" t="b">
        <v>1</v>
      </c>
      <c r="H122">
        <v>5</v>
      </c>
      <c r="I122">
        <v>1</v>
      </c>
      <c r="J122" t="s">
        <v>29</v>
      </c>
      <c r="K122" t="s">
        <v>30</v>
      </c>
      <c r="L122">
        <v>63095</v>
      </c>
      <c r="M122">
        <v>31119</v>
      </c>
      <c r="N122">
        <v>806</v>
      </c>
      <c r="O122">
        <v>430</v>
      </c>
      <c r="P122">
        <v>227</v>
      </c>
      <c r="Q122">
        <v>1020</v>
      </c>
      <c r="R122">
        <v>268</v>
      </c>
      <c r="S122">
        <v>72</v>
      </c>
      <c r="T122">
        <v>3185363</v>
      </c>
      <c r="U122">
        <v>589</v>
      </c>
      <c r="V122">
        <v>29189</v>
      </c>
      <c r="W122">
        <v>29262</v>
      </c>
      <c r="X122">
        <v>16</v>
      </c>
      <c r="Y122">
        <v>6</v>
      </c>
      <c r="Z122">
        <v>1011</v>
      </c>
    </row>
    <row r="123" spans="1:26" x14ac:dyDescent="0.3">
      <c r="A123" t="s">
        <v>71</v>
      </c>
      <c r="B123" t="s">
        <v>34</v>
      </c>
      <c r="C123" t="s">
        <v>34</v>
      </c>
      <c r="D123" t="s">
        <v>26</v>
      </c>
      <c r="E123" t="s">
        <v>27</v>
      </c>
      <c r="F123" t="s">
        <v>28</v>
      </c>
      <c r="G123" t="b">
        <v>1</v>
      </c>
      <c r="H123">
        <v>5</v>
      </c>
      <c r="I123">
        <v>2</v>
      </c>
      <c r="J123" t="s">
        <v>29</v>
      </c>
      <c r="K123" t="s">
        <v>30</v>
      </c>
      <c r="L123">
        <v>63095</v>
      </c>
      <c r="M123">
        <v>8349</v>
      </c>
      <c r="N123">
        <v>800</v>
      </c>
      <c r="O123">
        <v>430</v>
      </c>
      <c r="P123">
        <v>241</v>
      </c>
      <c r="Q123">
        <v>976</v>
      </c>
      <c r="R123">
        <v>302</v>
      </c>
      <c r="S123">
        <v>139</v>
      </c>
      <c r="T123">
        <v>1591865</v>
      </c>
      <c r="U123">
        <v>1714</v>
      </c>
      <c r="V123">
        <v>6403</v>
      </c>
      <c r="W123">
        <v>6543</v>
      </c>
      <c r="X123">
        <v>17</v>
      </c>
      <c r="Y123">
        <v>3</v>
      </c>
      <c r="Z123">
        <v>598</v>
      </c>
    </row>
    <row r="124" spans="1:26" x14ac:dyDescent="0.3">
      <c r="A124" t="s">
        <v>72</v>
      </c>
      <c r="B124" t="s">
        <v>34</v>
      </c>
      <c r="C124" t="s">
        <v>34</v>
      </c>
      <c r="D124" t="s">
        <v>26</v>
      </c>
      <c r="E124" t="s">
        <v>27</v>
      </c>
      <c r="F124" t="s">
        <v>28</v>
      </c>
      <c r="G124" t="b">
        <v>1</v>
      </c>
      <c r="H124">
        <v>5</v>
      </c>
      <c r="I124">
        <v>3</v>
      </c>
      <c r="J124" t="s">
        <v>29</v>
      </c>
      <c r="K124" t="s">
        <v>30</v>
      </c>
      <c r="L124">
        <v>63095</v>
      </c>
      <c r="M124">
        <v>4858</v>
      </c>
      <c r="N124">
        <v>799</v>
      </c>
      <c r="O124">
        <v>430</v>
      </c>
      <c r="P124">
        <v>241</v>
      </c>
      <c r="Q124">
        <v>973</v>
      </c>
      <c r="R124">
        <v>302</v>
      </c>
      <c r="S124">
        <v>108</v>
      </c>
      <c r="T124">
        <v>819819</v>
      </c>
      <c r="U124">
        <v>1190</v>
      </c>
      <c r="V124">
        <v>2948</v>
      </c>
      <c r="W124">
        <v>3056</v>
      </c>
      <c r="X124">
        <v>18</v>
      </c>
      <c r="Y124">
        <v>2</v>
      </c>
      <c r="Z124">
        <v>439</v>
      </c>
    </row>
    <row r="125" spans="1:26" x14ac:dyDescent="0.3">
      <c r="A125" t="s">
        <v>73</v>
      </c>
      <c r="B125" t="s">
        <v>34</v>
      </c>
      <c r="C125" t="s">
        <v>34</v>
      </c>
      <c r="D125" t="s">
        <v>26</v>
      </c>
      <c r="E125" t="s">
        <v>27</v>
      </c>
      <c r="F125" t="s">
        <v>28</v>
      </c>
      <c r="G125" t="b">
        <v>1</v>
      </c>
      <c r="H125">
        <v>5</v>
      </c>
      <c r="I125">
        <v>4</v>
      </c>
      <c r="J125" t="s">
        <v>29</v>
      </c>
      <c r="K125" t="s">
        <v>30</v>
      </c>
      <c r="L125">
        <v>63095</v>
      </c>
      <c r="M125">
        <v>3696</v>
      </c>
      <c r="N125">
        <v>797</v>
      </c>
      <c r="O125">
        <v>430</v>
      </c>
      <c r="P125">
        <v>227</v>
      </c>
      <c r="Q125">
        <v>981</v>
      </c>
      <c r="R125">
        <v>289</v>
      </c>
      <c r="S125">
        <v>116</v>
      </c>
      <c r="T125">
        <v>63190</v>
      </c>
      <c r="U125">
        <v>347</v>
      </c>
      <c r="V125">
        <v>1770</v>
      </c>
      <c r="W125">
        <v>1887</v>
      </c>
      <c r="X125">
        <v>16</v>
      </c>
      <c r="Y125">
        <v>2</v>
      </c>
      <c r="Z125">
        <v>442</v>
      </c>
    </row>
    <row r="126" spans="1:26" x14ac:dyDescent="0.3">
      <c r="A126" t="s">
        <v>74</v>
      </c>
      <c r="B126" t="s">
        <v>34</v>
      </c>
      <c r="C126" t="s">
        <v>34</v>
      </c>
      <c r="D126" t="s">
        <v>26</v>
      </c>
      <c r="E126" t="s">
        <v>27</v>
      </c>
      <c r="F126" t="s">
        <v>28</v>
      </c>
      <c r="G126" t="b">
        <v>1</v>
      </c>
      <c r="H126">
        <v>5</v>
      </c>
      <c r="I126">
        <v>5</v>
      </c>
      <c r="J126" t="s">
        <v>29</v>
      </c>
      <c r="K126" t="s">
        <v>30</v>
      </c>
      <c r="L126">
        <v>63095</v>
      </c>
      <c r="M126">
        <v>3785</v>
      </c>
      <c r="N126">
        <v>811</v>
      </c>
      <c r="O126">
        <v>430</v>
      </c>
      <c r="P126">
        <v>1003</v>
      </c>
      <c r="Q126">
        <v>806</v>
      </c>
      <c r="R126">
        <v>273</v>
      </c>
      <c r="S126">
        <v>386</v>
      </c>
      <c r="T126">
        <v>63104</v>
      </c>
      <c r="U126">
        <v>1062</v>
      </c>
      <c r="V126">
        <v>1743</v>
      </c>
      <c r="W126">
        <v>2129</v>
      </c>
      <c r="X126">
        <v>26</v>
      </c>
      <c r="Y126">
        <v>1</v>
      </c>
      <c r="Z126">
        <v>252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Execution Time</vt:lpstr>
      <vt:lpstr>Equiv</vt:lpstr>
      <vt:lpstr>SampleUSPS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2017-07-03T06:37:34Z</dcterms:created>
  <dcterms:modified xsi:type="dcterms:W3CDTF">2017-07-05T10:52:07Z</dcterms:modified>
</cp:coreProperties>
</file>