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27870" windowHeight="12840"/>
  </bookViews>
  <sheets>
    <sheet name="Summary" sheetId="2" r:id="rId1"/>
    <sheet name="SampleUSP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4" i="2"/>
  <c r="D5" i="2"/>
  <c r="D6" i="2"/>
  <c r="D7" i="2"/>
  <c r="D8" i="2"/>
  <c r="D9" i="2"/>
  <c r="D10" i="2"/>
  <c r="D11" i="2"/>
  <c r="D12" i="2"/>
  <c r="D13" i="2"/>
  <c r="D14" i="2"/>
  <c r="D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G4" i="2"/>
  <c r="F4" i="2"/>
  <c r="E4" i="2"/>
  <c r="C4" i="2"/>
  <c r="C5" i="2"/>
  <c r="C6" i="2"/>
  <c r="C7" i="2"/>
  <c r="C8" i="2"/>
  <c r="C9" i="2"/>
  <c r="C10" i="2"/>
  <c r="C11" i="2"/>
  <c r="C12" i="2"/>
  <c r="C13" i="2"/>
  <c r="C14" i="2"/>
</calcChain>
</file>

<file path=xl/sharedStrings.xml><?xml version="1.0" encoding="utf-8"?>
<sst xmlns="http://schemas.openxmlformats.org/spreadsheetml/2006/main" count="94" uniqueCount="53">
  <si>
    <t>#"Date"</t>
  </si>
  <si>
    <t>cmd_dataOnePath</t>
  </si>
  <si>
    <t>cmd_dataTwoPath</t>
  </si>
  <si>
    <t>cmd_rulePath</t>
  </si>
  <si>
    <t>cmd_outputPath</t>
  </si>
  <si>
    <t>cmd_algorithm</t>
  </si>
  <si>
    <t>cmd_oneSideJoin</t>
  </si>
  <si>
    <t>Final Result Size</t>
  </si>
  <si>
    <t>Result_0_Total_Time</t>
  </si>
  <si>
    <t>Result_2_Preprocess_Total_Time</t>
  </si>
  <si>
    <t>Mem_2_Preprocessed</t>
  </si>
  <si>
    <t>Result_3_1_Index_Building_Time</t>
  </si>
  <si>
    <t>Join_Naive_Result</t>
  </si>
  <si>
    <t>Result_3_2_Join_Time</t>
  </si>
  <si>
    <t>Result_3_Run_Time</t>
  </si>
  <si>
    <t>Result_4_Write_Time</t>
  </si>
  <si>
    <t>Stat_Garbage_Collections</t>
  </si>
  <si>
    <t>Stat_Garbage_Collections_Time</t>
  </si>
  <si>
    <t>/USPS_Sample/sample1</t>
  </si>
  <si>
    <t>/JiahengLu/rule.txt</t>
  </si>
  <si>
    <t>output</t>
  </si>
  <si>
    <t>JoinNaive1</t>
  </si>
  <si>
    <t>/USPS_Sample/sample2</t>
  </si>
  <si>
    <t>/USPS_Sample/sample3</t>
  </si>
  <si>
    <t>/USPS_Sample/sample4</t>
  </si>
  <si>
    <t>/USPS_Sample/sample5</t>
  </si>
  <si>
    <t>/USPS_Sample/sample6</t>
  </si>
  <si>
    <t>/USPS_Sample/sample7</t>
  </si>
  <si>
    <t>/USPS_Sample/sample8</t>
  </si>
  <si>
    <t>/USPS_Sample/sample9</t>
  </si>
  <si>
    <t>/USPS_Sample/sample10</t>
  </si>
  <si>
    <t>/USPS_Sample/sample11</t>
  </si>
  <si>
    <t>SampleUSPS</t>
    <phoneticPr fontId="1" type="noConversion"/>
  </si>
  <si>
    <t>Total</t>
    <phoneticPr fontId="1" type="noConversion"/>
  </si>
  <si>
    <t>Index</t>
    <phoneticPr fontId="1" type="noConversion"/>
  </si>
  <si>
    <t>Join</t>
    <phoneticPr fontId="1" type="noConversion"/>
  </si>
  <si>
    <t>Result_1_Initialize_Time</t>
  </si>
  <si>
    <t>Mem_1_Initialized</t>
  </si>
  <si>
    <t>Mem_3_BuildIndex</t>
  </si>
  <si>
    <t>Mon Jul 03 14:58:38 KST 2017</t>
  </si>
  <si>
    <t>Mon Jul 03 14:58:40 KST 2017</t>
  </si>
  <si>
    <t>Mon Jul 03 14:58:43 KST 2017</t>
  </si>
  <si>
    <t>Mon Jul 03 14:58:46 KST 2017</t>
  </si>
  <si>
    <t>Mon Jul 03 14:58:50 KST 2017</t>
  </si>
  <si>
    <t>Mon Jul 03 14:58:54 KST 2017</t>
  </si>
  <si>
    <t>Mon Jul 03 14:58:58 KST 2017</t>
  </si>
  <si>
    <t>Mon Jul 03 14:59:05 KST 2017</t>
  </si>
  <si>
    <t>Mon Jul 03 14:59:13 KST 2017</t>
  </si>
  <si>
    <t>Mon Jul 03 14:59:24 KST 2017</t>
  </si>
  <si>
    <t>Mon Jul 03 14:59:41 KST 2017</t>
  </si>
  <si>
    <t>Preprocess</t>
    <phoneticPr fontId="1" type="noConversion"/>
  </si>
  <si>
    <t>Initialize</t>
    <phoneticPr fontId="1" type="noConversion"/>
  </si>
  <si>
    <t>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</si>
</sst>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J11" sqref="J11"/>
    </sheetView>
  </sheetViews>
  <sheetFormatPr defaultRowHeight="16.5" x14ac:dyDescent="0.3"/>
  <sheetData>
    <row r="1" spans="1:8" x14ac:dyDescent="0.3">
      <c r="A1" t="s">
        <v>32</v>
      </c>
    </row>
    <row r="3" spans="1:8" x14ac:dyDescent="0.3">
      <c r="C3" t="s">
        <v>33</v>
      </c>
      <c r="D3" t="s">
        <v>51</v>
      </c>
      <c r="E3" t="s">
        <v>50</v>
      </c>
      <c r="F3" t="s">
        <v>34</v>
      </c>
      <c r="G3" t="s">
        <v>35</v>
      </c>
      <c r="H3" t="s">
        <v>52</v>
      </c>
    </row>
    <row r="4" spans="1:8" x14ac:dyDescent="0.3">
      <c r="A4">
        <v>1</v>
      </c>
      <c r="B4">
        <v>10000</v>
      </c>
      <c r="C4">
        <f>SampleUSPS!I2</f>
        <v>453</v>
      </c>
      <c r="D4">
        <f>SampleUSPS!J2</f>
        <v>305</v>
      </c>
      <c r="E4">
        <f>SampleUSPS!L2</f>
        <v>69</v>
      </c>
      <c r="F4">
        <f>SampleUSPS!N2</f>
        <v>19</v>
      </c>
      <c r="G4">
        <f>SampleUSPS!Q2</f>
        <v>46</v>
      </c>
      <c r="H4">
        <f>C4-SUM(D4:G4)</f>
        <v>14</v>
      </c>
    </row>
    <row r="5" spans="1:8" x14ac:dyDescent="0.3">
      <c r="A5">
        <v>2</v>
      </c>
      <c r="B5">
        <v>15848</v>
      </c>
      <c r="C5">
        <f>SampleUSPS!I3</f>
        <v>593</v>
      </c>
      <c r="D5">
        <f>SampleUSPS!J3</f>
        <v>394</v>
      </c>
      <c r="E5">
        <f>SampleUSPS!L3</f>
        <v>103</v>
      </c>
      <c r="F5">
        <f>SampleUSPS!N3</f>
        <v>21</v>
      </c>
      <c r="G5">
        <f>SampleUSPS!Q3</f>
        <v>61</v>
      </c>
      <c r="H5">
        <f t="shared" ref="H5:H14" si="0">C5-SUM(D5:G5)</f>
        <v>14</v>
      </c>
    </row>
    <row r="6" spans="1:8" x14ac:dyDescent="0.3">
      <c r="A6">
        <v>3</v>
      </c>
      <c r="B6">
        <v>25118</v>
      </c>
      <c r="C6">
        <f>SampleUSPS!I4</f>
        <v>803</v>
      </c>
      <c r="D6">
        <f>SampleUSPS!J4</f>
        <v>507</v>
      </c>
      <c r="E6">
        <f>SampleUSPS!L4</f>
        <v>143</v>
      </c>
      <c r="F6">
        <f>SampleUSPS!N4</f>
        <v>25</v>
      </c>
      <c r="G6">
        <f>SampleUSPS!Q4</f>
        <v>108</v>
      </c>
      <c r="H6">
        <f t="shared" si="0"/>
        <v>20</v>
      </c>
    </row>
    <row r="7" spans="1:8" x14ac:dyDescent="0.3">
      <c r="A7">
        <v>4</v>
      </c>
      <c r="B7">
        <v>39810</v>
      </c>
      <c r="C7">
        <f>SampleUSPS!I5</f>
        <v>1032</v>
      </c>
      <c r="D7">
        <f>SampleUSPS!J5</f>
        <v>632</v>
      </c>
      <c r="E7">
        <f>SampleUSPS!L5</f>
        <v>206</v>
      </c>
      <c r="F7">
        <f>SampleUSPS!N5</f>
        <v>34</v>
      </c>
      <c r="G7">
        <f>SampleUSPS!Q5</f>
        <v>137</v>
      </c>
      <c r="H7">
        <f t="shared" si="0"/>
        <v>23</v>
      </c>
    </row>
    <row r="8" spans="1:8" x14ac:dyDescent="0.3">
      <c r="A8">
        <v>5</v>
      </c>
      <c r="B8">
        <v>63095</v>
      </c>
      <c r="C8">
        <f>SampleUSPS!I6</f>
        <v>1528</v>
      </c>
      <c r="D8">
        <f>SampleUSPS!J6</f>
        <v>907</v>
      </c>
      <c r="E8">
        <f>SampleUSPS!L6</f>
        <v>313</v>
      </c>
      <c r="F8">
        <f>SampleUSPS!N6</f>
        <v>53</v>
      </c>
      <c r="G8">
        <f>SampleUSPS!Q6</f>
        <v>225</v>
      </c>
      <c r="H8">
        <f t="shared" si="0"/>
        <v>30</v>
      </c>
    </row>
    <row r="9" spans="1:8" x14ac:dyDescent="0.3">
      <c r="A9">
        <v>6</v>
      </c>
      <c r="B9">
        <v>100000</v>
      </c>
      <c r="C9">
        <f>SampleUSPS!I7</f>
        <v>2174</v>
      </c>
      <c r="D9">
        <f>SampleUSPS!J7</f>
        <v>1222</v>
      </c>
      <c r="E9">
        <f>SampleUSPS!L7</f>
        <v>572</v>
      </c>
      <c r="F9">
        <f>SampleUSPS!N7</f>
        <v>61</v>
      </c>
      <c r="G9">
        <f>SampleUSPS!Q7</f>
        <v>282</v>
      </c>
      <c r="H9">
        <f t="shared" si="0"/>
        <v>37</v>
      </c>
    </row>
    <row r="10" spans="1:8" x14ac:dyDescent="0.3">
      <c r="A10">
        <v>7</v>
      </c>
      <c r="B10">
        <v>158489</v>
      </c>
      <c r="C10">
        <f>SampleUSPS!I8</f>
        <v>3034</v>
      </c>
      <c r="D10">
        <f>SampleUSPS!J8</f>
        <v>1769</v>
      </c>
      <c r="E10">
        <f>SampleUSPS!L8</f>
        <v>655</v>
      </c>
      <c r="F10">
        <f>SampleUSPS!N8</f>
        <v>90</v>
      </c>
      <c r="G10">
        <f>SampleUSPS!Q8</f>
        <v>482</v>
      </c>
      <c r="H10">
        <f t="shared" si="0"/>
        <v>38</v>
      </c>
    </row>
    <row r="11" spans="1:8" x14ac:dyDescent="0.3">
      <c r="A11">
        <v>8</v>
      </c>
      <c r="B11">
        <v>251188</v>
      </c>
      <c r="C11">
        <f>SampleUSPS!I9</f>
        <v>4671</v>
      </c>
      <c r="D11">
        <f>SampleUSPS!J9</f>
        <v>2741</v>
      </c>
      <c r="E11">
        <f>SampleUSPS!L9</f>
        <v>1136</v>
      </c>
      <c r="F11">
        <f>SampleUSPS!N9</f>
        <v>122</v>
      </c>
      <c r="G11">
        <f>SampleUSPS!Q9</f>
        <v>625</v>
      </c>
      <c r="H11">
        <f t="shared" si="0"/>
        <v>47</v>
      </c>
    </row>
    <row r="12" spans="1:8" x14ac:dyDescent="0.3">
      <c r="A12">
        <v>9</v>
      </c>
      <c r="B12">
        <v>398107</v>
      </c>
      <c r="C12">
        <f>SampleUSPS!I10</f>
        <v>7279</v>
      </c>
      <c r="D12">
        <f>SampleUSPS!J10</f>
        <v>4085</v>
      </c>
      <c r="E12">
        <f>SampleUSPS!L10</f>
        <v>1996</v>
      </c>
      <c r="F12">
        <f>SampleUSPS!N10</f>
        <v>178</v>
      </c>
      <c r="G12">
        <f>SampleUSPS!Q10</f>
        <v>962</v>
      </c>
      <c r="H12">
        <f t="shared" si="0"/>
        <v>58</v>
      </c>
    </row>
    <row r="13" spans="1:8" x14ac:dyDescent="0.3">
      <c r="A13">
        <v>10</v>
      </c>
      <c r="B13">
        <v>630957</v>
      </c>
      <c r="C13">
        <f>SampleUSPS!I11</f>
        <v>11198</v>
      </c>
      <c r="D13">
        <f>SampleUSPS!J11</f>
        <v>6231</v>
      </c>
      <c r="E13">
        <f>SampleUSPS!L11</f>
        <v>3122</v>
      </c>
      <c r="F13">
        <f>SampleUSPS!N11</f>
        <v>258</v>
      </c>
      <c r="G13">
        <f>SampleUSPS!Q11</f>
        <v>1522</v>
      </c>
      <c r="H13">
        <f t="shared" si="0"/>
        <v>65</v>
      </c>
    </row>
    <row r="14" spans="1:8" x14ac:dyDescent="0.3">
      <c r="A14">
        <v>11</v>
      </c>
      <c r="B14">
        <v>1000000</v>
      </c>
      <c r="C14">
        <f>SampleUSPS!I12</f>
        <v>18020</v>
      </c>
      <c r="D14">
        <f>SampleUSPS!J12</f>
        <v>9815</v>
      </c>
      <c r="E14">
        <f>SampleUSPS!L12</f>
        <v>4721</v>
      </c>
      <c r="F14">
        <f>SampleUSPS!N12</f>
        <v>348</v>
      </c>
      <c r="G14">
        <f>SampleUSPS!Q12</f>
        <v>3076</v>
      </c>
      <c r="H14">
        <f t="shared" si="0"/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J12" sqref="J2:J12"/>
    </sheetView>
  </sheetViews>
  <sheetFormatPr defaultRowHeight="16.5" x14ac:dyDescent="0.3"/>
  <cols>
    <col min="10" max="10" width="9.875" customWidth="1"/>
    <col min="11" max="11" width="11.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36</v>
      </c>
      <c r="K1" t="s">
        <v>37</v>
      </c>
      <c r="L1" t="s">
        <v>9</v>
      </c>
      <c r="M1" t="s">
        <v>10</v>
      </c>
      <c r="N1" t="s">
        <v>11</v>
      </c>
      <c r="O1" t="s">
        <v>38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3">
      <c r="A2" t="s">
        <v>39</v>
      </c>
      <c r="B2" t="s">
        <v>18</v>
      </c>
      <c r="C2" t="s">
        <v>18</v>
      </c>
      <c r="D2" t="s">
        <v>19</v>
      </c>
      <c r="E2" t="s">
        <v>20</v>
      </c>
      <c r="F2" t="s">
        <v>21</v>
      </c>
      <c r="G2" t="b">
        <v>1</v>
      </c>
      <c r="H2">
        <v>10000</v>
      </c>
      <c r="I2">
        <v>453</v>
      </c>
      <c r="J2">
        <v>305</v>
      </c>
      <c r="K2">
        <v>102</v>
      </c>
      <c r="L2">
        <v>69</v>
      </c>
      <c r="M2">
        <v>143</v>
      </c>
      <c r="N2">
        <v>19</v>
      </c>
      <c r="O2">
        <v>143</v>
      </c>
      <c r="P2">
        <v>10000</v>
      </c>
      <c r="Q2">
        <v>46</v>
      </c>
      <c r="R2">
        <v>65</v>
      </c>
      <c r="S2">
        <v>4</v>
      </c>
      <c r="T2">
        <v>0</v>
      </c>
      <c r="U2">
        <v>0</v>
      </c>
    </row>
    <row r="3" spans="1:21" x14ac:dyDescent="0.3">
      <c r="A3" t="s">
        <v>40</v>
      </c>
      <c r="B3" t="s">
        <v>22</v>
      </c>
      <c r="C3" t="s">
        <v>22</v>
      </c>
      <c r="D3" t="s">
        <v>19</v>
      </c>
      <c r="E3" t="s">
        <v>20</v>
      </c>
      <c r="F3" t="s">
        <v>21</v>
      </c>
      <c r="G3" t="b">
        <v>1</v>
      </c>
      <c r="H3">
        <v>15848</v>
      </c>
      <c r="I3">
        <v>593</v>
      </c>
      <c r="J3">
        <v>394</v>
      </c>
      <c r="K3">
        <v>143</v>
      </c>
      <c r="L3">
        <v>103</v>
      </c>
      <c r="M3">
        <v>204</v>
      </c>
      <c r="N3">
        <v>21</v>
      </c>
      <c r="O3">
        <v>225</v>
      </c>
      <c r="P3">
        <v>15848</v>
      </c>
      <c r="Q3">
        <v>61</v>
      </c>
      <c r="R3">
        <v>82</v>
      </c>
      <c r="S3">
        <v>5</v>
      </c>
      <c r="T3">
        <v>0</v>
      </c>
      <c r="U3">
        <v>0</v>
      </c>
    </row>
    <row r="4" spans="1:21" x14ac:dyDescent="0.3">
      <c r="A4" t="s">
        <v>41</v>
      </c>
      <c r="B4" t="s">
        <v>23</v>
      </c>
      <c r="C4" t="s">
        <v>23</v>
      </c>
      <c r="D4" t="s">
        <v>19</v>
      </c>
      <c r="E4" t="s">
        <v>20</v>
      </c>
      <c r="F4" t="s">
        <v>21</v>
      </c>
      <c r="G4" t="b">
        <v>1</v>
      </c>
      <c r="H4">
        <v>25118</v>
      </c>
      <c r="I4">
        <v>803</v>
      </c>
      <c r="J4">
        <v>507</v>
      </c>
      <c r="K4">
        <v>204</v>
      </c>
      <c r="L4">
        <v>143</v>
      </c>
      <c r="M4">
        <v>307</v>
      </c>
      <c r="N4">
        <v>25</v>
      </c>
      <c r="O4">
        <v>327</v>
      </c>
      <c r="P4">
        <v>25118</v>
      </c>
      <c r="Q4">
        <v>108</v>
      </c>
      <c r="R4">
        <v>134</v>
      </c>
      <c r="S4">
        <v>9</v>
      </c>
      <c r="T4">
        <v>0</v>
      </c>
      <c r="U4">
        <v>0</v>
      </c>
    </row>
    <row r="5" spans="1:21" x14ac:dyDescent="0.3">
      <c r="A5" t="s">
        <v>42</v>
      </c>
      <c r="B5" t="s">
        <v>24</v>
      </c>
      <c r="C5" t="s">
        <v>24</v>
      </c>
      <c r="D5" t="s">
        <v>19</v>
      </c>
      <c r="E5" t="s">
        <v>20</v>
      </c>
      <c r="F5" t="s">
        <v>21</v>
      </c>
      <c r="G5" t="b">
        <v>1</v>
      </c>
      <c r="H5">
        <v>39810</v>
      </c>
      <c r="I5">
        <v>1032</v>
      </c>
      <c r="J5">
        <v>632</v>
      </c>
      <c r="K5">
        <v>307</v>
      </c>
      <c r="L5">
        <v>206</v>
      </c>
      <c r="M5">
        <v>471</v>
      </c>
      <c r="N5">
        <v>34</v>
      </c>
      <c r="O5">
        <v>491</v>
      </c>
      <c r="P5">
        <v>39810</v>
      </c>
      <c r="Q5">
        <v>137</v>
      </c>
      <c r="R5">
        <v>171</v>
      </c>
      <c r="S5">
        <v>13</v>
      </c>
      <c r="T5">
        <v>0</v>
      </c>
      <c r="U5">
        <v>0</v>
      </c>
    </row>
    <row r="6" spans="1:21" x14ac:dyDescent="0.3">
      <c r="A6" t="s">
        <v>43</v>
      </c>
      <c r="B6" t="s">
        <v>25</v>
      </c>
      <c r="C6" t="s">
        <v>25</v>
      </c>
      <c r="D6" t="s">
        <v>19</v>
      </c>
      <c r="E6" t="s">
        <v>20</v>
      </c>
      <c r="F6" t="s">
        <v>21</v>
      </c>
      <c r="G6" t="b">
        <v>1</v>
      </c>
      <c r="H6">
        <v>63095</v>
      </c>
      <c r="I6">
        <v>1528</v>
      </c>
      <c r="J6">
        <v>907</v>
      </c>
      <c r="K6">
        <v>450</v>
      </c>
      <c r="L6">
        <v>313</v>
      </c>
      <c r="M6">
        <v>716</v>
      </c>
      <c r="N6">
        <v>53</v>
      </c>
      <c r="O6">
        <v>737</v>
      </c>
      <c r="P6">
        <v>63095</v>
      </c>
      <c r="Q6">
        <v>225</v>
      </c>
      <c r="R6">
        <v>279</v>
      </c>
      <c r="S6">
        <v>18</v>
      </c>
      <c r="T6">
        <v>0</v>
      </c>
      <c r="U6">
        <v>0</v>
      </c>
    </row>
    <row r="7" spans="1:21" x14ac:dyDescent="0.3">
      <c r="A7" t="s">
        <v>44</v>
      </c>
      <c r="B7" t="s">
        <v>26</v>
      </c>
      <c r="C7" t="s">
        <v>26</v>
      </c>
      <c r="D7" t="s">
        <v>19</v>
      </c>
      <c r="E7" t="s">
        <v>20</v>
      </c>
      <c r="F7" t="s">
        <v>21</v>
      </c>
      <c r="G7" t="b">
        <v>1</v>
      </c>
      <c r="H7">
        <v>100000</v>
      </c>
      <c r="I7">
        <v>2174</v>
      </c>
      <c r="J7">
        <v>1222</v>
      </c>
      <c r="K7">
        <v>675</v>
      </c>
      <c r="L7">
        <v>572</v>
      </c>
      <c r="M7">
        <v>162</v>
      </c>
      <c r="N7">
        <v>61</v>
      </c>
      <c r="O7">
        <v>213</v>
      </c>
      <c r="P7">
        <v>100000</v>
      </c>
      <c r="Q7">
        <v>282</v>
      </c>
      <c r="R7">
        <v>343</v>
      </c>
      <c r="S7">
        <v>27</v>
      </c>
      <c r="T7">
        <v>1</v>
      </c>
      <c r="U7">
        <v>101</v>
      </c>
    </row>
    <row r="8" spans="1:21" x14ac:dyDescent="0.3">
      <c r="A8" t="s">
        <v>45</v>
      </c>
      <c r="B8" t="s">
        <v>27</v>
      </c>
      <c r="C8" t="s">
        <v>27</v>
      </c>
      <c r="D8" t="s">
        <v>19</v>
      </c>
      <c r="E8" t="s">
        <v>20</v>
      </c>
      <c r="F8" t="s">
        <v>21</v>
      </c>
      <c r="G8" t="b">
        <v>1</v>
      </c>
      <c r="H8">
        <v>158489</v>
      </c>
      <c r="I8">
        <v>3034</v>
      </c>
      <c r="J8">
        <v>1769</v>
      </c>
      <c r="K8">
        <v>1024</v>
      </c>
      <c r="L8">
        <v>655</v>
      </c>
      <c r="M8">
        <v>775</v>
      </c>
      <c r="N8">
        <v>90</v>
      </c>
      <c r="O8">
        <v>825</v>
      </c>
      <c r="P8">
        <v>158489</v>
      </c>
      <c r="Q8">
        <v>482</v>
      </c>
      <c r="R8">
        <v>572</v>
      </c>
      <c r="S8">
        <v>28</v>
      </c>
      <c r="T8">
        <v>1</v>
      </c>
      <c r="U8">
        <v>71</v>
      </c>
    </row>
    <row r="9" spans="1:21" x14ac:dyDescent="0.3">
      <c r="A9" t="s">
        <v>46</v>
      </c>
      <c r="B9" t="s">
        <v>28</v>
      </c>
      <c r="C9" t="s">
        <v>28</v>
      </c>
      <c r="D9" t="s">
        <v>19</v>
      </c>
      <c r="E9" t="s">
        <v>20</v>
      </c>
      <c r="F9" t="s">
        <v>21</v>
      </c>
      <c r="G9" t="b">
        <v>1</v>
      </c>
      <c r="H9">
        <v>251188</v>
      </c>
      <c r="I9">
        <v>4671</v>
      </c>
      <c r="J9">
        <v>2741</v>
      </c>
      <c r="K9">
        <v>605</v>
      </c>
      <c r="L9">
        <v>1136</v>
      </c>
      <c r="M9">
        <v>818</v>
      </c>
      <c r="N9">
        <v>122</v>
      </c>
      <c r="O9">
        <v>872</v>
      </c>
      <c r="P9">
        <v>251188</v>
      </c>
      <c r="Q9">
        <v>625</v>
      </c>
      <c r="R9">
        <v>748</v>
      </c>
      <c r="S9">
        <v>37</v>
      </c>
      <c r="T9">
        <v>2</v>
      </c>
      <c r="U9">
        <v>176</v>
      </c>
    </row>
    <row r="10" spans="1:21" x14ac:dyDescent="0.3">
      <c r="A10" t="s">
        <v>47</v>
      </c>
      <c r="B10" t="s">
        <v>29</v>
      </c>
      <c r="C10" t="s">
        <v>29</v>
      </c>
      <c r="D10" t="s">
        <v>19</v>
      </c>
      <c r="E10" t="s">
        <v>20</v>
      </c>
      <c r="F10" t="s">
        <v>21</v>
      </c>
      <c r="G10" t="b">
        <v>1</v>
      </c>
      <c r="H10">
        <v>398107</v>
      </c>
      <c r="I10">
        <v>7279</v>
      </c>
      <c r="J10">
        <v>4085</v>
      </c>
      <c r="K10">
        <v>522</v>
      </c>
      <c r="L10">
        <v>1996</v>
      </c>
      <c r="M10">
        <v>430</v>
      </c>
      <c r="N10">
        <v>178</v>
      </c>
      <c r="O10">
        <v>552</v>
      </c>
      <c r="P10">
        <v>398107</v>
      </c>
      <c r="Q10">
        <v>962</v>
      </c>
      <c r="R10">
        <v>1141</v>
      </c>
      <c r="S10">
        <v>46</v>
      </c>
      <c r="T10">
        <v>4</v>
      </c>
      <c r="U10">
        <v>554</v>
      </c>
    </row>
    <row r="11" spans="1:21" x14ac:dyDescent="0.3">
      <c r="A11" t="s">
        <v>48</v>
      </c>
      <c r="B11" t="s">
        <v>30</v>
      </c>
      <c r="C11" t="s">
        <v>30</v>
      </c>
      <c r="D11" t="s">
        <v>19</v>
      </c>
      <c r="E11" t="s">
        <v>20</v>
      </c>
      <c r="F11" t="s">
        <v>21</v>
      </c>
      <c r="G11" t="b">
        <v>1</v>
      </c>
      <c r="H11">
        <v>630957</v>
      </c>
      <c r="I11">
        <v>11198</v>
      </c>
      <c r="J11">
        <v>6231</v>
      </c>
      <c r="K11">
        <v>935</v>
      </c>
      <c r="L11">
        <v>3122</v>
      </c>
      <c r="M11">
        <v>949</v>
      </c>
      <c r="N11">
        <v>258</v>
      </c>
      <c r="O11">
        <v>1121</v>
      </c>
      <c r="P11">
        <v>630957</v>
      </c>
      <c r="Q11">
        <v>1522</v>
      </c>
      <c r="R11">
        <v>1781</v>
      </c>
      <c r="S11">
        <v>53</v>
      </c>
      <c r="T11">
        <v>5</v>
      </c>
      <c r="U11">
        <v>718</v>
      </c>
    </row>
    <row r="12" spans="1:21" x14ac:dyDescent="0.3">
      <c r="A12" t="s">
        <v>49</v>
      </c>
      <c r="B12" t="s">
        <v>31</v>
      </c>
      <c r="C12" t="s">
        <v>31</v>
      </c>
      <c r="D12" t="s">
        <v>19</v>
      </c>
      <c r="E12" t="s">
        <v>20</v>
      </c>
      <c r="F12" t="s">
        <v>21</v>
      </c>
      <c r="G12" t="b">
        <v>1</v>
      </c>
      <c r="H12">
        <v>1000000</v>
      </c>
      <c r="I12">
        <v>18020</v>
      </c>
      <c r="J12">
        <v>9815</v>
      </c>
      <c r="K12">
        <v>305</v>
      </c>
      <c r="L12">
        <v>4721</v>
      </c>
      <c r="M12">
        <v>1146</v>
      </c>
      <c r="N12">
        <v>348</v>
      </c>
      <c r="O12">
        <v>1373</v>
      </c>
      <c r="P12">
        <v>1000000</v>
      </c>
      <c r="Q12">
        <v>3076</v>
      </c>
      <c r="R12">
        <v>3424</v>
      </c>
      <c r="S12">
        <v>51</v>
      </c>
      <c r="T12">
        <v>9</v>
      </c>
      <c r="U12">
        <v>2001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Summary</vt:lpstr>
      <vt:lpstr>SampleUSPS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2017-07-03T05:44:45Z</dcterms:created>
  <dcterms:modified xsi:type="dcterms:W3CDTF">2017-07-03T06:03:06Z</dcterms:modified>
</cp:coreProperties>
</file>