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scebol\Documents\ml-class\3class\"/>
    </mc:Choice>
  </mc:AlternateContent>
  <bookViews>
    <workbookView xWindow="0" yWindow="0" windowWidth="17865" windowHeight="8760"/>
  </bookViews>
  <sheets>
    <sheet name="experiment" sheetId="1" r:id="rId1"/>
  </sheets>
  <calcPr calcId="0"/>
</workbook>
</file>

<file path=xl/calcChain.xml><?xml version="1.0" encoding="utf-8"?>
<calcChain xmlns="http://schemas.openxmlformats.org/spreadsheetml/2006/main">
  <c r="C106" i="1" l="1"/>
  <c r="D106" i="1"/>
  <c r="E106" i="1"/>
  <c r="F106" i="1"/>
  <c r="G106" i="1"/>
  <c r="H106" i="1"/>
  <c r="B106" i="1"/>
  <c r="C105" i="1"/>
  <c r="D105" i="1"/>
  <c r="E105" i="1"/>
  <c r="F105" i="1"/>
  <c r="G105" i="1"/>
  <c r="H105" i="1"/>
  <c r="B105" i="1"/>
  <c r="C104" i="1"/>
  <c r="D104" i="1"/>
  <c r="E104" i="1"/>
  <c r="F104" i="1"/>
  <c r="G104" i="1"/>
  <c r="H104" i="1"/>
  <c r="B104" i="1"/>
  <c r="C103" i="1"/>
  <c r="D103" i="1"/>
  <c r="E103" i="1"/>
  <c r="F103" i="1"/>
  <c r="G103" i="1"/>
  <c r="H103" i="1"/>
  <c r="B103" i="1"/>
  <c r="C102" i="1"/>
  <c r="D102" i="1"/>
  <c r="E102" i="1"/>
  <c r="F102" i="1"/>
  <c r="G102" i="1"/>
  <c r="H102" i="1"/>
  <c r="B10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</calcChain>
</file>

<file path=xl/sharedStrings.xml><?xml version="1.0" encoding="utf-8"?>
<sst xmlns="http://schemas.openxmlformats.org/spreadsheetml/2006/main" count="13" uniqueCount="11">
  <si>
    <t>ada</t>
  </si>
  <si>
    <t>gnb</t>
  </si>
  <si>
    <t>svm</t>
  </si>
  <si>
    <t>majority</t>
  </si>
  <si>
    <t>nn</t>
  </si>
  <si>
    <t>avg</t>
  </si>
  <si>
    <t>std</t>
  </si>
  <si>
    <t>min</t>
  </si>
  <si>
    <t>max</t>
  </si>
  <si>
    <t>med</t>
  </si>
  <si>
    <t>mad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</si>
</sst>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0" fontId="0" fillId="0" borderId="0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33" borderId="0" xfId="0" applyFill="1" applyBorder="1"/>
    <xf numFmtId="0" fontId="0" fillId="33" borderId="10" xfId="0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8" fillId="0" borderId="11" xfId="0" applyFont="1" applyBorder="1"/>
    <xf numFmtId="0" fontId="18" fillId="0" borderId="13" xfId="0" applyFont="1" applyBorder="1"/>
    <xf numFmtId="0" fontId="18" fillId="0" borderId="14" xfId="0" applyFont="1" applyBorder="1"/>
    <xf numFmtId="0" fontId="18" fillId="0" borderId="15" xfId="0" applyFont="1" applyBorder="1"/>
    <xf numFmtId="0" fontId="0" fillId="33" borderId="13" xfId="0" applyFill="1" applyBorder="1"/>
    <xf numFmtId="0" fontId="0" fillId="0" borderId="12" xfId="0" applyFill="1" applyBorder="1"/>
    <xf numFmtId="0" fontId="18" fillId="0" borderId="16" xfId="0" applyFont="1" applyBorder="1"/>
    <xf numFmtId="0" fontId="18" fillId="0" borderId="17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7"/>
  <sheetViews>
    <sheetView tabSelected="1" workbookViewId="0">
      <pane ySplit="1" topLeftCell="A2" activePane="bottomLeft" state="frozen"/>
      <selection pane="bottomLeft" activeCell="N14" sqref="N14"/>
    </sheetView>
  </sheetViews>
  <sheetFormatPr defaultRowHeight="15" x14ac:dyDescent="0.25"/>
  <sheetData>
    <row r="1" spans="2:8" x14ac:dyDescent="0.25">
      <c r="B1" s="9" t="s">
        <v>0</v>
      </c>
      <c r="C1" s="10" t="s">
        <v>1</v>
      </c>
      <c r="D1" s="10" t="s">
        <v>2</v>
      </c>
      <c r="E1" s="10" t="s">
        <v>3</v>
      </c>
      <c r="F1" s="11" t="s">
        <v>4</v>
      </c>
      <c r="G1" s="10" t="s">
        <v>5</v>
      </c>
      <c r="H1" s="11" t="s">
        <v>6</v>
      </c>
    </row>
    <row r="2" spans="2:8" x14ac:dyDescent="0.25">
      <c r="B2" s="5">
        <v>0.94024604569420001</v>
      </c>
      <c r="C2" s="1">
        <v>0.94024604569420001</v>
      </c>
      <c r="D2" s="1">
        <v>0.93145869947275906</v>
      </c>
      <c r="E2" s="1">
        <v>0.94727592267135297</v>
      </c>
      <c r="F2" s="6">
        <v>0.91036905785646005</v>
      </c>
      <c r="G2">
        <f>AVERAGE(B2:F2)</f>
        <v>0.93391915427779448</v>
      </c>
      <c r="H2" s="4">
        <f>_xlfn.STDEV.S(B2:F2)</f>
        <v>1.4310164667212126E-2</v>
      </c>
    </row>
    <row r="3" spans="2:8" x14ac:dyDescent="0.25">
      <c r="B3" s="5">
        <v>0.92794376098418196</v>
      </c>
      <c r="C3" s="1">
        <v>0.95079086115992895</v>
      </c>
      <c r="D3" s="1">
        <v>0.93497363796133504</v>
      </c>
      <c r="E3" s="1">
        <v>0.95254833040421805</v>
      </c>
      <c r="F3" s="6">
        <v>0.936731095892264</v>
      </c>
      <c r="G3">
        <f t="shared" ref="G3:G66" si="0">AVERAGE(B3:F3)</f>
        <v>0.94059753728038564</v>
      </c>
      <c r="H3" s="6">
        <f t="shared" ref="H3:H66" si="1">_xlfn.STDEV.S(B3:F3)</f>
        <v>1.0646841962700391E-2</v>
      </c>
    </row>
    <row r="4" spans="2:8" x14ac:dyDescent="0.25">
      <c r="B4" s="5">
        <v>0.91388400702987604</v>
      </c>
      <c r="C4" s="1">
        <v>0.942003514938488</v>
      </c>
      <c r="D4" s="1">
        <v>0.90509666080843598</v>
      </c>
      <c r="E4" s="1">
        <v>0.94024604569420001</v>
      </c>
      <c r="F4" s="6">
        <v>0.91212652741500899</v>
      </c>
      <c r="G4">
        <f t="shared" si="0"/>
        <v>0.92267135117720189</v>
      </c>
      <c r="H4" s="6">
        <f t="shared" si="1"/>
        <v>1.7174711860437647E-2</v>
      </c>
    </row>
    <row r="5" spans="2:8" x14ac:dyDescent="0.25">
      <c r="B5" s="5">
        <v>0.92267135325131799</v>
      </c>
      <c r="C5" s="1">
        <v>0.94903339191564096</v>
      </c>
      <c r="D5" s="1">
        <v>0.94376098418277599</v>
      </c>
      <c r="E5" s="1">
        <v>0.95430579964850604</v>
      </c>
      <c r="F5" s="6">
        <v>0.88049207745620695</v>
      </c>
      <c r="G5">
        <f t="shared" si="0"/>
        <v>0.93005272129088967</v>
      </c>
      <c r="H5" s="6">
        <f t="shared" si="1"/>
        <v>3.0195761913482694E-2</v>
      </c>
    </row>
    <row r="6" spans="2:8" x14ac:dyDescent="0.25">
      <c r="B6" s="5">
        <v>0.91564147627416503</v>
      </c>
      <c r="C6" s="1">
        <v>0.94376098418277599</v>
      </c>
      <c r="D6" s="1">
        <v>0.89630931458699403</v>
      </c>
      <c r="E6" s="1">
        <v>0.93848857644991202</v>
      </c>
      <c r="F6" s="6">
        <v>0.85061510847406696</v>
      </c>
      <c r="G6">
        <f t="shared" si="0"/>
        <v>0.90896309199358283</v>
      </c>
      <c r="H6" s="6">
        <f t="shared" si="1"/>
        <v>3.7722187149077019E-2</v>
      </c>
    </row>
    <row r="7" spans="2:8" x14ac:dyDescent="0.25">
      <c r="B7" s="5">
        <v>0.92618629173989397</v>
      </c>
      <c r="C7" s="1">
        <v>0.93848857644991202</v>
      </c>
      <c r="D7" s="1">
        <v>0.93848857644991202</v>
      </c>
      <c r="E7" s="1">
        <v>0.942003514938488</v>
      </c>
      <c r="F7" s="6">
        <v>0.88927943195316195</v>
      </c>
      <c r="G7">
        <f t="shared" si="0"/>
        <v>0.92688927830627355</v>
      </c>
      <c r="H7" s="6">
        <f t="shared" si="1"/>
        <v>2.1866197181047365E-2</v>
      </c>
    </row>
    <row r="8" spans="2:8" x14ac:dyDescent="0.25">
      <c r="B8" s="5">
        <v>0.91212653778558805</v>
      </c>
      <c r="C8" s="1">
        <v>0.93673110720562403</v>
      </c>
      <c r="D8" s="1">
        <v>0.92091388400703</v>
      </c>
      <c r="E8" s="1">
        <v>0.92442882249560598</v>
      </c>
      <c r="F8" s="6">
        <v>0.901581714463359</v>
      </c>
      <c r="G8">
        <f t="shared" si="0"/>
        <v>0.91915641319144148</v>
      </c>
      <c r="H8" s="6">
        <f t="shared" si="1"/>
        <v>1.3210280625663451E-2</v>
      </c>
    </row>
    <row r="9" spans="2:8" x14ac:dyDescent="0.25">
      <c r="B9" s="5">
        <v>0.94903339191564096</v>
      </c>
      <c r="C9" s="1">
        <v>0.93848857644991202</v>
      </c>
      <c r="D9" s="1">
        <v>0.92091388400703</v>
      </c>
      <c r="E9" s="1">
        <v>0.95430579964850604</v>
      </c>
      <c r="F9" s="6">
        <v>0.92970122310524395</v>
      </c>
      <c r="G9">
        <f t="shared" si="0"/>
        <v>0.93848857502526661</v>
      </c>
      <c r="H9" s="6">
        <f t="shared" si="1"/>
        <v>1.3669903768739104E-2</v>
      </c>
    </row>
    <row r="10" spans="2:8" x14ac:dyDescent="0.25">
      <c r="B10" s="5">
        <v>0.93321616871704705</v>
      </c>
      <c r="C10" s="1">
        <v>0.92794376098418196</v>
      </c>
      <c r="D10" s="1">
        <v>0.93321616871704705</v>
      </c>
      <c r="E10" s="1">
        <v>0.95254833040421805</v>
      </c>
      <c r="F10" s="6">
        <v>0.89806677670805601</v>
      </c>
      <c r="G10">
        <f t="shared" si="0"/>
        <v>0.92899824110610996</v>
      </c>
      <c r="H10" s="6">
        <f t="shared" si="1"/>
        <v>1.9672671086730289E-2</v>
      </c>
    </row>
    <row r="11" spans="2:8" x14ac:dyDescent="0.25">
      <c r="B11" s="5">
        <v>0.94551845342706498</v>
      </c>
      <c r="C11" s="1">
        <v>0.93497363796133504</v>
      </c>
      <c r="D11" s="1">
        <v>0.91212653778558805</v>
      </c>
      <c r="E11" s="1">
        <v>0.94376098418277599</v>
      </c>
      <c r="F11" s="6">
        <v>0.91739893630016001</v>
      </c>
      <c r="G11">
        <f t="shared" si="0"/>
        <v>0.93075570993138468</v>
      </c>
      <c r="H11" s="6">
        <f t="shared" si="1"/>
        <v>1.5250542018339031E-2</v>
      </c>
    </row>
    <row r="12" spans="2:8" x14ac:dyDescent="0.25">
      <c r="B12" s="5">
        <v>0.93321616871704705</v>
      </c>
      <c r="C12" s="1">
        <v>0.95606326889279403</v>
      </c>
      <c r="D12" s="1">
        <v>0.95254833040421805</v>
      </c>
      <c r="E12" s="1">
        <v>0.95254833040421805</v>
      </c>
      <c r="F12" s="6">
        <v>0.92970121744856404</v>
      </c>
      <c r="G12">
        <f t="shared" si="0"/>
        <v>0.94481546317336806</v>
      </c>
      <c r="H12" s="6">
        <f t="shared" si="1"/>
        <v>1.2339891211392976E-2</v>
      </c>
    </row>
    <row r="13" spans="2:8" x14ac:dyDescent="0.25">
      <c r="B13" s="5">
        <v>0.93497363796133504</v>
      </c>
      <c r="C13" s="1">
        <v>0.93497363796133504</v>
      </c>
      <c r="D13" s="1">
        <v>0.89806678383128202</v>
      </c>
      <c r="E13" s="1">
        <v>0.95079086115992895</v>
      </c>
      <c r="F13" s="6">
        <v>0.87346220089806803</v>
      </c>
      <c r="G13">
        <f t="shared" si="0"/>
        <v>0.91845342436238975</v>
      </c>
      <c r="H13" s="6">
        <f t="shared" si="1"/>
        <v>3.1746535379098981E-2</v>
      </c>
    </row>
    <row r="14" spans="2:8" x14ac:dyDescent="0.25">
      <c r="B14" s="5">
        <v>0.94903339191564096</v>
      </c>
      <c r="C14" s="1">
        <v>0.93673110720562403</v>
      </c>
      <c r="D14" s="1">
        <v>0.92267135325131799</v>
      </c>
      <c r="E14" s="1">
        <v>0.95430579964850604</v>
      </c>
      <c r="F14" s="6">
        <v>0.92442880908717995</v>
      </c>
      <c r="G14">
        <f t="shared" si="0"/>
        <v>0.93743409222165375</v>
      </c>
      <c r="H14" s="6">
        <f t="shared" si="1"/>
        <v>1.4201833544784766E-2</v>
      </c>
    </row>
    <row r="15" spans="2:8" x14ac:dyDescent="0.25">
      <c r="B15" s="5">
        <v>0.92267135325131799</v>
      </c>
      <c r="C15" s="1">
        <v>0.94727592267135297</v>
      </c>
      <c r="D15" s="1">
        <v>0.92442882249560598</v>
      </c>
      <c r="E15" s="1">
        <v>0.95254833040421805</v>
      </c>
      <c r="F15" s="6">
        <v>0.91212652039653497</v>
      </c>
      <c r="G15">
        <f t="shared" si="0"/>
        <v>0.93181018984380581</v>
      </c>
      <c r="H15" s="6">
        <f t="shared" si="1"/>
        <v>1.7282282306593458E-2</v>
      </c>
    </row>
    <row r="16" spans="2:8" x14ac:dyDescent="0.25">
      <c r="B16" s="5">
        <v>0.93145869947275906</v>
      </c>
      <c r="C16" s="1">
        <v>0.94024604569420001</v>
      </c>
      <c r="D16" s="1">
        <v>0.92091388400703</v>
      </c>
      <c r="E16" s="1">
        <v>0.94024604569420001</v>
      </c>
      <c r="F16" s="6">
        <v>0.93321616274610697</v>
      </c>
      <c r="G16">
        <f t="shared" si="0"/>
        <v>0.93321616752285919</v>
      </c>
      <c r="H16" s="6">
        <f t="shared" si="1"/>
        <v>7.9572804377308504E-3</v>
      </c>
    </row>
    <row r="17" spans="2:8" x14ac:dyDescent="0.25">
      <c r="B17" s="5">
        <v>0.93848857644991202</v>
      </c>
      <c r="C17" s="1">
        <v>0.92267135325131799</v>
      </c>
      <c r="D17" s="1">
        <v>0.942003514938488</v>
      </c>
      <c r="E17" s="1">
        <v>0.94551845342706498</v>
      </c>
      <c r="F17" s="6">
        <v>0.90685412523407005</v>
      </c>
      <c r="G17">
        <f t="shared" si="0"/>
        <v>0.93110720466017072</v>
      </c>
      <c r="H17" s="6">
        <f t="shared" si="1"/>
        <v>1.6126637659801039E-2</v>
      </c>
    </row>
    <row r="18" spans="2:8" x14ac:dyDescent="0.25">
      <c r="B18" s="5">
        <v>0.93321616871704705</v>
      </c>
      <c r="C18" s="1">
        <v>0.92442882249560598</v>
      </c>
      <c r="D18" s="1">
        <v>0.91739894551845302</v>
      </c>
      <c r="E18" s="1">
        <v>0.93673110720562403</v>
      </c>
      <c r="F18" s="6">
        <v>0.92794375490848902</v>
      </c>
      <c r="G18">
        <f t="shared" si="0"/>
        <v>0.92794375976904386</v>
      </c>
      <c r="H18" s="6">
        <f t="shared" si="1"/>
        <v>7.5591610430960883E-3</v>
      </c>
    </row>
    <row r="19" spans="2:8" x14ac:dyDescent="0.25">
      <c r="B19" s="5">
        <v>0.90509666080843598</v>
      </c>
      <c r="C19" s="1">
        <v>0.93848857644991202</v>
      </c>
      <c r="D19" s="1">
        <v>0.91915641476274101</v>
      </c>
      <c r="E19" s="1">
        <v>0.91915641476274101</v>
      </c>
      <c r="F19" s="6">
        <v>0.91036905544713398</v>
      </c>
      <c r="G19">
        <f t="shared" si="0"/>
        <v>0.91845342444619293</v>
      </c>
      <c r="H19" s="6">
        <f t="shared" si="1"/>
        <v>1.2709798027214097E-2</v>
      </c>
    </row>
    <row r="20" spans="2:8" x14ac:dyDescent="0.25">
      <c r="B20" s="5">
        <v>0.94376098418277599</v>
      </c>
      <c r="C20" s="1">
        <v>0.94727592267135297</v>
      </c>
      <c r="D20" s="1">
        <v>0.93145869947275906</v>
      </c>
      <c r="E20" s="1">
        <v>0.95430579964850604</v>
      </c>
      <c r="F20" s="6">
        <v>0.91036906298937303</v>
      </c>
      <c r="G20">
        <f t="shared" si="0"/>
        <v>0.93743409379295328</v>
      </c>
      <c r="H20" s="6">
        <f t="shared" si="1"/>
        <v>1.7246498382522343E-2</v>
      </c>
    </row>
    <row r="21" spans="2:8" x14ac:dyDescent="0.25">
      <c r="B21" s="5">
        <v>0.942003514938488</v>
      </c>
      <c r="C21" s="1">
        <v>0.92794376098418196</v>
      </c>
      <c r="D21" s="1">
        <v>0.92970123022847095</v>
      </c>
      <c r="E21" s="1">
        <v>0.95254833040421805</v>
      </c>
      <c r="F21" s="6">
        <v>0.91915640585870795</v>
      </c>
      <c r="G21">
        <f t="shared" si="0"/>
        <v>0.93427064848281327</v>
      </c>
      <c r="H21" s="6">
        <f t="shared" si="1"/>
        <v>1.3069241549771762E-2</v>
      </c>
    </row>
    <row r="22" spans="2:8" x14ac:dyDescent="0.25">
      <c r="B22" s="5">
        <v>0.91564147627416503</v>
      </c>
      <c r="C22" s="1">
        <v>0.942003514938488</v>
      </c>
      <c r="D22" s="1">
        <v>0.91388400702987604</v>
      </c>
      <c r="E22" s="1">
        <v>0.92442882249560598</v>
      </c>
      <c r="F22" s="6">
        <v>0.91739893577639298</v>
      </c>
      <c r="G22">
        <f t="shared" si="0"/>
        <v>0.92267135130290556</v>
      </c>
      <c r="H22" s="6">
        <f t="shared" si="1"/>
        <v>1.1524497642009966E-2</v>
      </c>
    </row>
    <row r="23" spans="2:8" x14ac:dyDescent="0.25">
      <c r="B23" s="5">
        <v>0.91915641476274101</v>
      </c>
      <c r="C23" s="1">
        <v>0.95254833040421805</v>
      </c>
      <c r="D23" s="1">
        <v>0.88400702987697699</v>
      </c>
      <c r="E23" s="1">
        <v>0.94551845342706498</v>
      </c>
      <c r="F23" s="6">
        <v>0.894551838428986</v>
      </c>
      <c r="G23">
        <f t="shared" si="0"/>
        <v>0.91915641337999732</v>
      </c>
      <c r="H23" s="6">
        <f t="shared" si="1"/>
        <v>3.0211097080203718E-2</v>
      </c>
    </row>
    <row r="24" spans="2:8" x14ac:dyDescent="0.25">
      <c r="B24" s="5">
        <v>0.93848857644991202</v>
      </c>
      <c r="C24" s="1">
        <v>0.93321616871704705</v>
      </c>
      <c r="D24" s="1">
        <v>0.91388400702987604</v>
      </c>
      <c r="E24" s="1">
        <v>0.94551845342706498</v>
      </c>
      <c r="F24" s="6">
        <v>0.92970122258147803</v>
      </c>
      <c r="G24">
        <f t="shared" si="0"/>
        <v>0.9321616856410756</v>
      </c>
      <c r="H24" s="6">
        <f t="shared" si="1"/>
        <v>1.1828695420831902E-2</v>
      </c>
    </row>
    <row r="25" spans="2:8" x14ac:dyDescent="0.25">
      <c r="B25" s="5">
        <v>0.92618629173989397</v>
      </c>
      <c r="C25" s="1">
        <v>0.93673110720562403</v>
      </c>
      <c r="D25" s="1">
        <v>0.95079086115992895</v>
      </c>
      <c r="E25" s="1">
        <v>0.95430579964850604</v>
      </c>
      <c r="F25" s="6">
        <v>0.88400701741133003</v>
      </c>
      <c r="G25">
        <f t="shared" si="0"/>
        <v>0.93040421543305651</v>
      </c>
      <c r="H25" s="6">
        <f t="shared" si="1"/>
        <v>2.8272873377372065E-2</v>
      </c>
    </row>
    <row r="26" spans="2:8" x14ac:dyDescent="0.25">
      <c r="B26" s="5">
        <v>0.93321616871704705</v>
      </c>
      <c r="C26" s="1">
        <v>0.93145869947275906</v>
      </c>
      <c r="D26" s="1">
        <v>0.93673110720562403</v>
      </c>
      <c r="E26" s="1">
        <v>0.942003514938488</v>
      </c>
      <c r="F26" s="6">
        <v>0.892794364261291</v>
      </c>
      <c r="G26">
        <f t="shared" si="0"/>
        <v>0.92724077091904178</v>
      </c>
      <c r="H26" s="6">
        <f t="shared" si="1"/>
        <v>1.9672673468392153E-2</v>
      </c>
    </row>
    <row r="27" spans="2:8" x14ac:dyDescent="0.25">
      <c r="B27" s="5">
        <v>0.93321616871704705</v>
      </c>
      <c r="C27" s="1">
        <v>0.93321616871704705</v>
      </c>
      <c r="D27" s="1">
        <v>0.93145869947275906</v>
      </c>
      <c r="E27" s="1">
        <v>0.94376098418277599</v>
      </c>
      <c r="F27" s="6">
        <v>0.84885763671569903</v>
      </c>
      <c r="G27">
        <f t="shared" si="0"/>
        <v>0.91810193156106545</v>
      </c>
      <c r="H27" s="6">
        <f t="shared" si="1"/>
        <v>3.9014237557387643E-2</v>
      </c>
    </row>
    <row r="28" spans="2:8" x14ac:dyDescent="0.25">
      <c r="B28" s="5">
        <v>0.91739894551845302</v>
      </c>
      <c r="C28" s="1">
        <v>0.93321616871704705</v>
      </c>
      <c r="D28" s="1">
        <v>0.94376098418277599</v>
      </c>
      <c r="E28" s="1">
        <v>0.93321616871704705</v>
      </c>
      <c r="F28" s="6">
        <v>0.94024603605689405</v>
      </c>
      <c r="G28">
        <f t="shared" si="0"/>
        <v>0.93356766063844354</v>
      </c>
      <c r="H28" s="6">
        <f t="shared" si="1"/>
        <v>1.0126437982852487E-2</v>
      </c>
    </row>
    <row r="29" spans="2:8" x14ac:dyDescent="0.25">
      <c r="B29" s="5">
        <v>0.94551845342706498</v>
      </c>
      <c r="C29" s="1">
        <v>0.94024604569420001</v>
      </c>
      <c r="D29" s="1">
        <v>0.91564147627416503</v>
      </c>
      <c r="E29" s="1">
        <v>0.95957820738137001</v>
      </c>
      <c r="F29" s="6">
        <v>0.91388400126844305</v>
      </c>
      <c r="G29">
        <f t="shared" si="0"/>
        <v>0.93497363680904866</v>
      </c>
      <c r="H29" s="6">
        <f t="shared" si="1"/>
        <v>1.9766648073144856E-2</v>
      </c>
    </row>
    <row r="30" spans="2:8" x14ac:dyDescent="0.25">
      <c r="B30" s="5">
        <v>0.94024604569420001</v>
      </c>
      <c r="C30" s="1">
        <v>0.92970123022847095</v>
      </c>
      <c r="D30" s="1">
        <v>0.94551845342706498</v>
      </c>
      <c r="E30" s="1">
        <v>0.95254833040421805</v>
      </c>
      <c r="F30" s="6">
        <v>0.94727591261503297</v>
      </c>
      <c r="G30">
        <f t="shared" si="0"/>
        <v>0.94305799447379735</v>
      </c>
      <c r="H30" s="6">
        <f t="shared" si="1"/>
        <v>8.6634487189487935E-3</v>
      </c>
    </row>
    <row r="31" spans="2:8" x14ac:dyDescent="0.25">
      <c r="B31" s="5">
        <v>0.93321616871704705</v>
      </c>
      <c r="C31" s="1">
        <v>0.94903339191564096</v>
      </c>
      <c r="D31" s="1">
        <v>0.91212653778558805</v>
      </c>
      <c r="E31" s="1">
        <v>0.942003514938488</v>
      </c>
      <c r="F31" s="6">
        <v>0.89982424438104402</v>
      </c>
      <c r="G31">
        <f t="shared" si="0"/>
        <v>0.92724077154756157</v>
      </c>
      <c r="H31" s="6">
        <f t="shared" si="1"/>
        <v>2.0668020529011965E-2</v>
      </c>
    </row>
    <row r="32" spans="2:8" x14ac:dyDescent="0.25">
      <c r="B32" s="5">
        <v>0.942003514938488</v>
      </c>
      <c r="C32" s="1">
        <v>0.93497363796133504</v>
      </c>
      <c r="D32" s="1">
        <v>0.94024604569420001</v>
      </c>
      <c r="E32" s="1">
        <v>0.95079086115992895</v>
      </c>
      <c r="F32" s="6">
        <v>0.92618628241684797</v>
      </c>
      <c r="G32">
        <f t="shared" si="0"/>
        <v>0.9388400684341599</v>
      </c>
      <c r="H32" s="6">
        <f t="shared" si="1"/>
        <v>9.0812058366289868E-3</v>
      </c>
    </row>
    <row r="33" spans="2:8" x14ac:dyDescent="0.25">
      <c r="B33" s="5">
        <v>0.94551845342706498</v>
      </c>
      <c r="C33" s="1">
        <v>0.92970123022847095</v>
      </c>
      <c r="D33" s="1">
        <v>0.92442882249560598</v>
      </c>
      <c r="E33" s="1">
        <v>0.95254833040421805</v>
      </c>
      <c r="F33" s="6">
        <v>0.91388399424997002</v>
      </c>
      <c r="G33">
        <f t="shared" si="0"/>
        <v>0.93321616616106584</v>
      </c>
      <c r="H33" s="6">
        <f t="shared" si="1"/>
        <v>1.5719286723677093E-2</v>
      </c>
    </row>
    <row r="34" spans="2:8" x14ac:dyDescent="0.25">
      <c r="B34" s="5">
        <v>0.94903339191564096</v>
      </c>
      <c r="C34" s="1">
        <v>0.93673110720562403</v>
      </c>
      <c r="D34" s="1">
        <v>0.92091388400703</v>
      </c>
      <c r="E34" s="1">
        <v>0.95430579964850604</v>
      </c>
      <c r="F34" s="6">
        <v>0.91388399613552995</v>
      </c>
      <c r="G34">
        <f t="shared" si="0"/>
        <v>0.93497363578246628</v>
      </c>
      <c r="H34" s="6">
        <f t="shared" si="1"/>
        <v>1.7442387512146124E-2</v>
      </c>
    </row>
    <row r="35" spans="2:8" x14ac:dyDescent="0.25">
      <c r="B35" s="5">
        <v>0.91212653778558805</v>
      </c>
      <c r="C35" s="1">
        <v>0.93497363796133504</v>
      </c>
      <c r="D35" s="1">
        <v>0.92794376098418196</v>
      </c>
      <c r="E35" s="1">
        <v>0.94727592267135297</v>
      </c>
      <c r="F35" s="6">
        <v>0.885764487493645</v>
      </c>
      <c r="G35">
        <f t="shared" si="0"/>
        <v>0.9216168693792206</v>
      </c>
      <c r="H35" s="6">
        <f t="shared" si="1"/>
        <v>2.3729093539428703E-2</v>
      </c>
    </row>
    <row r="36" spans="2:8" x14ac:dyDescent="0.25">
      <c r="B36" s="5">
        <v>0.93145869947275906</v>
      </c>
      <c r="C36" s="1">
        <v>0.93848857644991202</v>
      </c>
      <c r="D36" s="1">
        <v>0.90861159929701196</v>
      </c>
      <c r="E36" s="1">
        <v>0.94727592267135297</v>
      </c>
      <c r="F36" s="6">
        <v>0.903339180774554</v>
      </c>
      <c r="G36">
        <f t="shared" si="0"/>
        <v>0.925834795733118</v>
      </c>
      <c r="H36" s="6">
        <f t="shared" si="1"/>
        <v>1.9066722135199499E-2</v>
      </c>
    </row>
    <row r="37" spans="2:8" x14ac:dyDescent="0.25">
      <c r="B37" s="5">
        <v>0.87170474516695895</v>
      </c>
      <c r="C37" s="1">
        <v>0.92794376098418196</v>
      </c>
      <c r="D37" s="1">
        <v>0.91915641476274101</v>
      </c>
      <c r="E37" s="1">
        <v>0.91915641476274101</v>
      </c>
      <c r="F37" s="6">
        <v>0.82952547900915496</v>
      </c>
      <c r="G37">
        <f t="shared" si="0"/>
        <v>0.89349736293715565</v>
      </c>
      <c r="H37" s="6">
        <f t="shared" si="1"/>
        <v>4.2043573653311794E-2</v>
      </c>
    </row>
    <row r="38" spans="2:8" x14ac:dyDescent="0.25">
      <c r="B38" s="5">
        <v>0.92794376098418196</v>
      </c>
      <c r="C38" s="1">
        <v>0.93145869947275906</v>
      </c>
      <c r="D38" s="1">
        <v>0.92794376098418196</v>
      </c>
      <c r="E38" s="1">
        <v>0.942003514938488</v>
      </c>
      <c r="F38" s="6">
        <v>0.88576449315032502</v>
      </c>
      <c r="G38">
        <f t="shared" si="0"/>
        <v>0.92302284590598727</v>
      </c>
      <c r="H38" s="6">
        <f t="shared" si="1"/>
        <v>2.1610443556301203E-2</v>
      </c>
    </row>
    <row r="39" spans="2:8" x14ac:dyDescent="0.25">
      <c r="B39" s="5">
        <v>0.94903339191564096</v>
      </c>
      <c r="C39" s="1">
        <v>0.942003514938488</v>
      </c>
      <c r="D39" s="1">
        <v>0.94024604569420001</v>
      </c>
      <c r="E39" s="1">
        <v>0.96660808435852297</v>
      </c>
      <c r="F39" s="6">
        <v>0.92442881474385996</v>
      </c>
      <c r="G39">
        <f t="shared" si="0"/>
        <v>0.94446397033014229</v>
      </c>
      <c r="H39" s="6">
        <f t="shared" si="1"/>
        <v>1.5301091366821654E-2</v>
      </c>
    </row>
    <row r="40" spans="2:8" x14ac:dyDescent="0.25">
      <c r="B40" s="5">
        <v>0.91212653778558805</v>
      </c>
      <c r="C40" s="1">
        <v>0.93321616871704705</v>
      </c>
      <c r="D40" s="1">
        <v>0.94903339191564096</v>
      </c>
      <c r="E40" s="1">
        <v>0.94376098418277599</v>
      </c>
      <c r="F40" s="6">
        <v>0.92970121933412397</v>
      </c>
      <c r="G40">
        <f t="shared" si="0"/>
        <v>0.9335676603870352</v>
      </c>
      <c r="H40" s="6">
        <f t="shared" si="1"/>
        <v>1.4299364959148722E-2</v>
      </c>
    </row>
    <row r="41" spans="2:8" x14ac:dyDescent="0.25">
      <c r="B41" s="5">
        <v>0.93145869947275906</v>
      </c>
      <c r="C41" s="1">
        <v>0.93497363796133504</v>
      </c>
      <c r="D41" s="1">
        <v>0.92794376098418196</v>
      </c>
      <c r="E41" s="1">
        <v>0.95254833040421805</v>
      </c>
      <c r="F41" s="6">
        <v>0.94376097056484398</v>
      </c>
      <c r="G41">
        <f t="shared" si="0"/>
        <v>0.93813707987746753</v>
      </c>
      <c r="H41" s="6">
        <f t="shared" si="1"/>
        <v>9.9727650109595646E-3</v>
      </c>
    </row>
    <row r="42" spans="2:8" x14ac:dyDescent="0.25">
      <c r="B42" s="5">
        <v>0.92442882249560598</v>
      </c>
      <c r="C42" s="1">
        <v>0.92970123022847095</v>
      </c>
      <c r="D42" s="1">
        <v>0.89806678383128202</v>
      </c>
      <c r="E42" s="1">
        <v>0.92794376098418196</v>
      </c>
      <c r="F42" s="6">
        <v>0.887521958099727</v>
      </c>
      <c r="G42">
        <f t="shared" si="0"/>
        <v>0.9135325111278535</v>
      </c>
      <c r="H42" s="6">
        <f t="shared" si="1"/>
        <v>1.9388003964050216E-2</v>
      </c>
    </row>
    <row r="43" spans="2:8" x14ac:dyDescent="0.25">
      <c r="B43" s="5">
        <v>0.89982425307557101</v>
      </c>
      <c r="C43" s="1">
        <v>0.94551845342706498</v>
      </c>
      <c r="D43" s="1">
        <v>0.93848857644991202</v>
      </c>
      <c r="E43" s="1">
        <v>0.93321616871704705</v>
      </c>
      <c r="F43" s="6">
        <v>0.93497362580994903</v>
      </c>
      <c r="G43">
        <f t="shared" si="0"/>
        <v>0.93040421549590879</v>
      </c>
      <c r="H43" s="6">
        <f t="shared" si="1"/>
        <v>1.7732158451803114E-2</v>
      </c>
    </row>
    <row r="44" spans="2:8" x14ac:dyDescent="0.25">
      <c r="B44" s="5">
        <v>0.90509666080843598</v>
      </c>
      <c r="C44" s="1">
        <v>0.93848857644991202</v>
      </c>
      <c r="D44" s="1">
        <v>0.91388400702987604</v>
      </c>
      <c r="E44" s="1">
        <v>0.91036906854129995</v>
      </c>
      <c r="F44" s="6">
        <v>0.91388399561176403</v>
      </c>
      <c r="G44">
        <f t="shared" si="0"/>
        <v>0.91634446168825767</v>
      </c>
      <c r="H44" s="6">
        <f t="shared" si="1"/>
        <v>1.2890770893450016E-2</v>
      </c>
    </row>
    <row r="45" spans="2:8" x14ac:dyDescent="0.25">
      <c r="B45" s="5">
        <v>0.92091388400703</v>
      </c>
      <c r="C45" s="1">
        <v>0.94903339191564096</v>
      </c>
      <c r="D45" s="1">
        <v>0.91564147627416503</v>
      </c>
      <c r="E45" s="1">
        <v>0.95430579964850604</v>
      </c>
      <c r="F45" s="6">
        <v>0.92267134654710503</v>
      </c>
      <c r="G45">
        <f t="shared" si="0"/>
        <v>0.93251317967848946</v>
      </c>
      <c r="H45" s="6">
        <f t="shared" si="1"/>
        <v>1.7775653382798212E-2</v>
      </c>
    </row>
    <row r="46" spans="2:8" x14ac:dyDescent="0.25">
      <c r="B46" s="5">
        <v>0.90861159929701196</v>
      </c>
      <c r="C46" s="1">
        <v>0.92794376098418196</v>
      </c>
      <c r="D46" s="1">
        <v>0.93497363796133504</v>
      </c>
      <c r="E46" s="1">
        <v>0.942003514938488</v>
      </c>
      <c r="F46" s="6">
        <v>0.91564146569407801</v>
      </c>
      <c r="G46">
        <f t="shared" si="0"/>
        <v>0.92583479577501904</v>
      </c>
      <c r="H46" s="6">
        <f t="shared" si="1"/>
        <v>1.3692480830788386E-2</v>
      </c>
    </row>
    <row r="47" spans="2:8" x14ac:dyDescent="0.25">
      <c r="B47" s="5">
        <v>0.92794376098418196</v>
      </c>
      <c r="C47" s="1">
        <v>0.93673110720562403</v>
      </c>
      <c r="D47" s="1">
        <v>0.92091388400703</v>
      </c>
      <c r="E47" s="1">
        <v>0.94903339191564096</v>
      </c>
      <c r="F47" s="6">
        <v>0.90685411905362401</v>
      </c>
      <c r="G47">
        <f t="shared" si="0"/>
        <v>0.92829525263322021</v>
      </c>
      <c r="H47" s="6">
        <f t="shared" si="1"/>
        <v>1.5933960756956862E-2</v>
      </c>
    </row>
    <row r="48" spans="2:8" x14ac:dyDescent="0.25">
      <c r="B48" s="5">
        <v>0.94551845342706498</v>
      </c>
      <c r="C48" s="1">
        <v>0.93673110720562403</v>
      </c>
      <c r="D48" s="1">
        <v>0.93848857644991202</v>
      </c>
      <c r="E48" s="1">
        <v>0.94903339191564096</v>
      </c>
      <c r="F48" s="6">
        <v>0.92970122069591699</v>
      </c>
      <c r="G48">
        <f t="shared" si="0"/>
        <v>0.9398945499388317</v>
      </c>
      <c r="H48" s="6">
        <f t="shared" si="1"/>
        <v>7.5999147290338569E-3</v>
      </c>
    </row>
    <row r="49" spans="2:8" x14ac:dyDescent="0.25">
      <c r="B49" s="5">
        <v>0.93145869947275906</v>
      </c>
      <c r="C49" s="1">
        <v>0.94551845342706498</v>
      </c>
      <c r="D49" s="1">
        <v>0.95782073813708202</v>
      </c>
      <c r="E49" s="1">
        <v>0.94903339191564096</v>
      </c>
      <c r="F49" s="6">
        <v>0.90861158725037905</v>
      </c>
      <c r="G49">
        <f t="shared" si="0"/>
        <v>0.93848857404058528</v>
      </c>
      <c r="H49" s="6">
        <f t="shared" si="1"/>
        <v>1.9211965236291879E-2</v>
      </c>
    </row>
    <row r="50" spans="2:8" x14ac:dyDescent="0.25">
      <c r="B50" s="5">
        <v>0.90685413005272397</v>
      </c>
      <c r="C50" s="1">
        <v>0.93321616871704705</v>
      </c>
      <c r="D50" s="1">
        <v>0.93673110720562403</v>
      </c>
      <c r="E50" s="1">
        <v>0.93497363796133504</v>
      </c>
      <c r="F50" s="6">
        <v>0.82425307200956399</v>
      </c>
      <c r="G50">
        <f t="shared" si="0"/>
        <v>0.9072056231892589</v>
      </c>
      <c r="H50" s="6">
        <f t="shared" si="1"/>
        <v>4.7959917181123614E-2</v>
      </c>
    </row>
    <row r="51" spans="2:8" x14ac:dyDescent="0.25">
      <c r="B51" s="5">
        <v>0.95430579964850604</v>
      </c>
      <c r="C51" s="1">
        <v>0.93848857644991202</v>
      </c>
      <c r="D51" s="1">
        <v>0.94551845342706498</v>
      </c>
      <c r="E51" s="1">
        <v>0.95430579964850604</v>
      </c>
      <c r="F51" s="6">
        <v>0.93145869318755903</v>
      </c>
      <c r="G51">
        <f t="shared" si="0"/>
        <v>0.94481546447230969</v>
      </c>
      <c r="H51" s="6">
        <f t="shared" si="1"/>
        <v>9.9882426905926053E-3</v>
      </c>
    </row>
    <row r="52" spans="2:8" x14ac:dyDescent="0.25">
      <c r="B52" s="5">
        <v>0.91212653778558805</v>
      </c>
      <c r="C52" s="1">
        <v>0.942003514938488</v>
      </c>
      <c r="D52" s="1">
        <v>0.94903339191564096</v>
      </c>
      <c r="E52" s="1">
        <v>0.94376098418277599</v>
      </c>
      <c r="F52" s="6">
        <v>0.934973629581069</v>
      </c>
      <c r="G52">
        <f t="shared" si="0"/>
        <v>0.93637961168071249</v>
      </c>
      <c r="H52" s="6">
        <f t="shared" si="1"/>
        <v>1.4460458854474395E-2</v>
      </c>
    </row>
    <row r="53" spans="2:8" x14ac:dyDescent="0.25">
      <c r="B53" s="5">
        <v>0.94551845342706498</v>
      </c>
      <c r="C53" s="1">
        <v>0.93145869947275906</v>
      </c>
      <c r="D53" s="1">
        <v>0.93848857644991202</v>
      </c>
      <c r="E53" s="1">
        <v>0.94903339191564096</v>
      </c>
      <c r="F53" s="6">
        <v>0.885764491788532</v>
      </c>
      <c r="G53">
        <f t="shared" si="0"/>
        <v>0.93005272261078176</v>
      </c>
      <c r="H53" s="6">
        <f t="shared" si="1"/>
        <v>2.5661461509618923E-2</v>
      </c>
    </row>
    <row r="54" spans="2:8" x14ac:dyDescent="0.25">
      <c r="B54" s="5">
        <v>0.93145869947275906</v>
      </c>
      <c r="C54" s="1">
        <v>0.94024604569420001</v>
      </c>
      <c r="D54" s="1">
        <v>0.93848857644991202</v>
      </c>
      <c r="E54" s="1">
        <v>0.95430579964850604</v>
      </c>
      <c r="F54" s="6">
        <v>0.88576448937920504</v>
      </c>
      <c r="G54">
        <f t="shared" si="0"/>
        <v>0.93005272212891632</v>
      </c>
      <c r="H54" s="6">
        <f t="shared" si="1"/>
        <v>2.6108923689932409E-2</v>
      </c>
    </row>
    <row r="55" spans="2:8" x14ac:dyDescent="0.25">
      <c r="B55" s="5">
        <v>0.91915641476274101</v>
      </c>
      <c r="C55" s="1">
        <v>0.93497363796133504</v>
      </c>
      <c r="D55" s="1">
        <v>0.94024604569420001</v>
      </c>
      <c r="E55" s="1">
        <v>0.94376098418277599</v>
      </c>
      <c r="F55" s="6">
        <v>0.90685411716806397</v>
      </c>
      <c r="G55">
        <f t="shared" si="0"/>
        <v>0.92899823995382325</v>
      </c>
      <c r="H55" s="6">
        <f t="shared" si="1"/>
        <v>1.5551373167131495E-2</v>
      </c>
    </row>
    <row r="56" spans="2:8" x14ac:dyDescent="0.25">
      <c r="B56" s="5">
        <v>0.91212653778558805</v>
      </c>
      <c r="C56" s="1">
        <v>0.92970123022847095</v>
      </c>
      <c r="D56" s="1">
        <v>0.92442882249560598</v>
      </c>
      <c r="E56" s="1">
        <v>0.94024604569420001</v>
      </c>
      <c r="F56" s="6">
        <v>0.86467486347590605</v>
      </c>
      <c r="G56">
        <f t="shared" si="0"/>
        <v>0.91423549993595421</v>
      </c>
      <c r="H56" s="6">
        <f t="shared" si="1"/>
        <v>2.9497226719661741E-2</v>
      </c>
    </row>
    <row r="57" spans="2:8" x14ac:dyDescent="0.25">
      <c r="B57" s="5">
        <v>0.94024604569420001</v>
      </c>
      <c r="C57" s="1">
        <v>0.94376098418277599</v>
      </c>
      <c r="D57" s="1">
        <v>0.92794376098418196</v>
      </c>
      <c r="E57" s="1">
        <v>0.94024604569420001</v>
      </c>
      <c r="F57" s="6">
        <v>0.936731095892264</v>
      </c>
      <c r="G57">
        <f t="shared" si="0"/>
        <v>0.93778558648952437</v>
      </c>
      <c r="H57" s="6">
        <f t="shared" si="1"/>
        <v>6.0371056037968572E-3</v>
      </c>
    </row>
    <row r="58" spans="2:8" x14ac:dyDescent="0.25">
      <c r="B58" s="5">
        <v>0.91739894551845302</v>
      </c>
      <c r="C58" s="1">
        <v>0.93848857644991202</v>
      </c>
      <c r="D58" s="1">
        <v>0.92091388400703</v>
      </c>
      <c r="E58" s="1">
        <v>0.92091388400703</v>
      </c>
      <c r="F58" s="6">
        <v>0.91036905921825395</v>
      </c>
      <c r="G58">
        <f t="shared" si="0"/>
        <v>0.9216168698401358</v>
      </c>
      <c r="H58" s="6">
        <f t="shared" si="1"/>
        <v>1.036758158225223E-2</v>
      </c>
    </row>
    <row r="59" spans="2:8" x14ac:dyDescent="0.25">
      <c r="B59" s="5">
        <v>0.93497363796133504</v>
      </c>
      <c r="C59" s="1">
        <v>0.93673110720562403</v>
      </c>
      <c r="D59" s="1">
        <v>0.93321616871704705</v>
      </c>
      <c r="E59" s="1">
        <v>0.94376098418277599</v>
      </c>
      <c r="F59" s="6">
        <v>0.91915641151538796</v>
      </c>
      <c r="G59">
        <f t="shared" si="0"/>
        <v>0.93356766191643392</v>
      </c>
      <c r="H59" s="6">
        <f t="shared" si="1"/>
        <v>8.9957720507039072E-3</v>
      </c>
    </row>
    <row r="60" spans="2:8" x14ac:dyDescent="0.25">
      <c r="B60" s="5">
        <v>0.92794376098418196</v>
      </c>
      <c r="C60" s="1">
        <v>0.92794376098418196</v>
      </c>
      <c r="D60" s="1">
        <v>0.93673110720562403</v>
      </c>
      <c r="E60" s="1">
        <v>0.94376098418277599</v>
      </c>
      <c r="F60" s="6">
        <v>0.93673109777782404</v>
      </c>
      <c r="G60">
        <f t="shared" si="0"/>
        <v>0.93462214222691764</v>
      </c>
      <c r="H60" s="6">
        <f t="shared" si="1"/>
        <v>6.738238106840563E-3</v>
      </c>
    </row>
    <row r="61" spans="2:8" x14ac:dyDescent="0.25">
      <c r="B61" s="5">
        <v>0.94376098418277599</v>
      </c>
      <c r="C61" s="1">
        <v>0.93145869947275906</v>
      </c>
      <c r="D61" s="1">
        <v>0.93497363796133504</v>
      </c>
      <c r="E61" s="1">
        <v>0.94376098418277599</v>
      </c>
      <c r="F61" s="6">
        <v>0.95254832286197799</v>
      </c>
      <c r="G61">
        <f t="shared" si="0"/>
        <v>0.9413005257323247</v>
      </c>
      <c r="H61" s="6">
        <f t="shared" si="1"/>
        <v>8.299272631273261E-3</v>
      </c>
    </row>
    <row r="62" spans="2:8" x14ac:dyDescent="0.25">
      <c r="B62" s="5">
        <v>0.91564147627416503</v>
      </c>
      <c r="C62" s="1">
        <v>0.94727592267135297</v>
      </c>
      <c r="D62" s="1">
        <v>0.92267135325131799</v>
      </c>
      <c r="E62" s="1">
        <v>0.93673110720562403</v>
      </c>
      <c r="F62" s="6">
        <v>0.91212652930056903</v>
      </c>
      <c r="G62">
        <f t="shared" si="0"/>
        <v>0.92688927774060592</v>
      </c>
      <c r="H62" s="6">
        <f t="shared" si="1"/>
        <v>1.4787829160161312E-2</v>
      </c>
    </row>
    <row r="63" spans="2:8" x14ac:dyDescent="0.25">
      <c r="B63" s="5">
        <v>0.92970123022847095</v>
      </c>
      <c r="C63" s="1">
        <v>0.94376098418277599</v>
      </c>
      <c r="D63" s="1">
        <v>0.89630931458699403</v>
      </c>
      <c r="E63" s="1">
        <v>0.94024604569420001</v>
      </c>
      <c r="F63" s="6">
        <v>0.78207381632709305</v>
      </c>
      <c r="G63">
        <f t="shared" si="0"/>
        <v>0.89841827820390685</v>
      </c>
      <c r="H63" s="6">
        <f t="shared" si="1"/>
        <v>6.768424436865314E-2</v>
      </c>
    </row>
    <row r="64" spans="2:8" x14ac:dyDescent="0.25">
      <c r="B64" s="5">
        <v>0.92618629173989397</v>
      </c>
      <c r="C64" s="1">
        <v>0.95079086115992895</v>
      </c>
      <c r="D64" s="1">
        <v>0.92794376098418196</v>
      </c>
      <c r="E64" s="1">
        <v>0.942003514938488</v>
      </c>
      <c r="F64" s="6">
        <v>0.92442881662942</v>
      </c>
      <c r="G64">
        <f t="shared" si="0"/>
        <v>0.9342706490903826</v>
      </c>
      <c r="H64" s="6">
        <f t="shared" si="1"/>
        <v>1.1564629632158775E-2</v>
      </c>
    </row>
    <row r="65" spans="2:8" x14ac:dyDescent="0.25">
      <c r="B65" s="5">
        <v>0.91915641476274101</v>
      </c>
      <c r="C65" s="1">
        <v>0.94376098418277599</v>
      </c>
      <c r="D65" s="1">
        <v>0.92267135325131799</v>
      </c>
      <c r="E65" s="1">
        <v>0.92794376098418196</v>
      </c>
      <c r="F65" s="6">
        <v>0.93848857351681803</v>
      </c>
      <c r="G65">
        <f t="shared" si="0"/>
        <v>0.93040421733956702</v>
      </c>
      <c r="H65" s="6">
        <f t="shared" si="1"/>
        <v>1.0441792597488264E-2</v>
      </c>
    </row>
    <row r="66" spans="2:8" x14ac:dyDescent="0.25">
      <c r="B66" s="5">
        <v>0.93848857644991202</v>
      </c>
      <c r="C66" s="1">
        <v>0.95254833040421805</v>
      </c>
      <c r="D66" s="1">
        <v>0.92442882249560598</v>
      </c>
      <c r="E66" s="1">
        <v>0.94903339191564096</v>
      </c>
      <c r="F66" s="6">
        <v>0.91564146757963805</v>
      </c>
      <c r="G66">
        <f t="shared" si="0"/>
        <v>0.93602811776900308</v>
      </c>
      <c r="H66" s="6">
        <f t="shared" si="1"/>
        <v>1.5797686498704274E-2</v>
      </c>
    </row>
    <row r="67" spans="2:8" x14ac:dyDescent="0.25">
      <c r="B67" s="5">
        <v>0.94551845342706498</v>
      </c>
      <c r="C67" s="1">
        <v>0.94024604569420001</v>
      </c>
      <c r="D67" s="1">
        <v>0.942003514938488</v>
      </c>
      <c r="E67" s="1">
        <v>0.95606326889279403</v>
      </c>
      <c r="F67" s="6">
        <v>0.93497362580994903</v>
      </c>
      <c r="G67">
        <f t="shared" ref="G67:G101" si="2">AVERAGE(B67:F67)</f>
        <v>0.94376098175249934</v>
      </c>
      <c r="H67" s="6">
        <f t="shared" ref="H67:H101" si="3">_xlfn.STDEV.S(B67:F67)</f>
        <v>7.8596447936042074E-3</v>
      </c>
    </row>
    <row r="68" spans="2:8" x14ac:dyDescent="0.25">
      <c r="B68" s="5">
        <v>0.94024604569420001</v>
      </c>
      <c r="C68" s="1">
        <v>0.95079086115992895</v>
      </c>
      <c r="D68" s="1">
        <v>0.942003514938488</v>
      </c>
      <c r="E68" s="1">
        <v>0.94727592267135297</v>
      </c>
      <c r="F68" s="6">
        <v>0.94727591261503297</v>
      </c>
      <c r="G68">
        <f t="shared" si="2"/>
        <v>0.9455184514158006</v>
      </c>
      <c r="H68" s="6">
        <f t="shared" si="3"/>
        <v>4.3049018607742105E-3</v>
      </c>
    </row>
    <row r="69" spans="2:8" x14ac:dyDescent="0.25">
      <c r="B69" s="5">
        <v>0.91739894551845302</v>
      </c>
      <c r="C69" s="1">
        <v>0.94727592267135297</v>
      </c>
      <c r="D69" s="1">
        <v>0.90685413005272397</v>
      </c>
      <c r="E69" s="1">
        <v>0.91915641476274101</v>
      </c>
      <c r="F69" s="6">
        <v>0.93145868889267203</v>
      </c>
      <c r="G69">
        <f t="shared" si="2"/>
        <v>0.92442882037958862</v>
      </c>
      <c r="H69" s="6">
        <f t="shared" si="3"/>
        <v>1.5471718360274073E-2</v>
      </c>
    </row>
    <row r="70" spans="2:8" x14ac:dyDescent="0.25">
      <c r="B70" s="5">
        <v>0.94024604569420001</v>
      </c>
      <c r="C70" s="1">
        <v>0.93673110720562403</v>
      </c>
      <c r="D70" s="1">
        <v>0.94551845342706498</v>
      </c>
      <c r="E70" s="1">
        <v>0.94727592267135297</v>
      </c>
      <c r="F70" s="6">
        <v>0.91739893389083305</v>
      </c>
      <c r="G70">
        <f t="shared" si="2"/>
        <v>0.93743409257781496</v>
      </c>
      <c r="H70" s="6">
        <f t="shared" si="3"/>
        <v>1.1958546758550613E-2</v>
      </c>
    </row>
    <row r="71" spans="2:8" x14ac:dyDescent="0.25">
      <c r="B71" s="5">
        <v>0.94727592267135297</v>
      </c>
      <c r="C71" s="1">
        <v>0.94551845342706498</v>
      </c>
      <c r="D71" s="1">
        <v>0.93673110720562403</v>
      </c>
      <c r="E71" s="1">
        <v>0.95254833040421805</v>
      </c>
      <c r="F71" s="6">
        <v>0.91915640826803502</v>
      </c>
      <c r="G71">
        <f t="shared" si="2"/>
        <v>0.94024604439525894</v>
      </c>
      <c r="H71" s="6">
        <f t="shared" si="3"/>
        <v>1.3092853604613727E-2</v>
      </c>
    </row>
    <row r="72" spans="2:8" x14ac:dyDescent="0.25">
      <c r="B72" s="5">
        <v>0.942003514938488</v>
      </c>
      <c r="C72" s="1">
        <v>0.942003514938488</v>
      </c>
      <c r="D72" s="1">
        <v>0.94376098418277599</v>
      </c>
      <c r="E72" s="1">
        <v>0.95606326889279403</v>
      </c>
      <c r="F72" s="6">
        <v>0.933216163269874</v>
      </c>
      <c r="G72">
        <f t="shared" si="2"/>
        <v>0.94340948924448398</v>
      </c>
      <c r="H72" s="6">
        <f t="shared" si="3"/>
        <v>8.1868661587101016E-3</v>
      </c>
    </row>
    <row r="73" spans="2:8" x14ac:dyDescent="0.25">
      <c r="B73" s="5">
        <v>0.92442882249560598</v>
      </c>
      <c r="C73" s="1">
        <v>0.92970123022847095</v>
      </c>
      <c r="D73" s="1">
        <v>0.942003514938488</v>
      </c>
      <c r="E73" s="1">
        <v>0.94024604569420001</v>
      </c>
      <c r="F73" s="6">
        <v>0.92442881662942</v>
      </c>
      <c r="G73">
        <f t="shared" si="2"/>
        <v>0.93216168599723714</v>
      </c>
      <c r="H73" s="6">
        <f t="shared" si="3"/>
        <v>8.4833183042274073E-3</v>
      </c>
    </row>
    <row r="74" spans="2:8" x14ac:dyDescent="0.25">
      <c r="B74" s="5">
        <v>0.942003514938488</v>
      </c>
      <c r="C74" s="1">
        <v>0.92970123022847095</v>
      </c>
      <c r="D74" s="1">
        <v>0.92618629173989397</v>
      </c>
      <c r="E74" s="1">
        <v>0.94376098418277599</v>
      </c>
      <c r="F74" s="6">
        <v>0.90509665515175597</v>
      </c>
      <c r="G74">
        <f t="shared" si="2"/>
        <v>0.92934973524827702</v>
      </c>
      <c r="H74" s="6">
        <f t="shared" si="3"/>
        <v>1.5541436983276282E-2</v>
      </c>
    </row>
    <row r="75" spans="2:8" x14ac:dyDescent="0.25">
      <c r="B75" s="5">
        <v>0.94903339191564096</v>
      </c>
      <c r="C75" s="1">
        <v>0.95254833040421805</v>
      </c>
      <c r="D75" s="1">
        <v>0.93673110720562403</v>
      </c>
      <c r="E75" s="1">
        <v>0.95782073813708202</v>
      </c>
      <c r="F75" s="6">
        <v>0.91739893389083305</v>
      </c>
      <c r="G75">
        <f t="shared" si="2"/>
        <v>0.94270650031067971</v>
      </c>
      <c r="H75" s="6">
        <f t="shared" si="3"/>
        <v>1.6136213952620312E-2</v>
      </c>
    </row>
    <row r="76" spans="2:8" x14ac:dyDescent="0.25">
      <c r="B76" s="5">
        <v>0.91564147627416503</v>
      </c>
      <c r="C76" s="1">
        <v>0.94903339191564096</v>
      </c>
      <c r="D76" s="1">
        <v>0.94024604569420001</v>
      </c>
      <c r="E76" s="1">
        <v>0.94727592267135297</v>
      </c>
      <c r="F76" s="6">
        <v>0.92618628807352799</v>
      </c>
      <c r="G76">
        <f t="shared" si="2"/>
        <v>0.93567662492577741</v>
      </c>
      <c r="H76" s="6">
        <f t="shared" si="3"/>
        <v>1.4364019404681645E-2</v>
      </c>
    </row>
    <row r="77" spans="2:8" x14ac:dyDescent="0.25">
      <c r="B77" s="5">
        <v>0.92091388400703</v>
      </c>
      <c r="C77" s="1">
        <v>0.95430579964850604</v>
      </c>
      <c r="D77" s="1">
        <v>0.93321616871704705</v>
      </c>
      <c r="E77" s="1">
        <v>0.942003514938488</v>
      </c>
      <c r="F77" s="6">
        <v>0.92618628430240801</v>
      </c>
      <c r="G77">
        <f t="shared" si="2"/>
        <v>0.93532513032269582</v>
      </c>
      <c r="H77" s="6">
        <f t="shared" si="3"/>
        <v>1.3233639665069706E-2</v>
      </c>
    </row>
    <row r="78" spans="2:8" x14ac:dyDescent="0.25">
      <c r="B78" s="5">
        <v>0.94727592267135297</v>
      </c>
      <c r="C78" s="1">
        <v>0.94903339191564096</v>
      </c>
      <c r="D78" s="1">
        <v>0.88400702987697699</v>
      </c>
      <c r="E78" s="1">
        <v>0.95079086115992895</v>
      </c>
      <c r="F78" s="6">
        <v>0.91739893630016001</v>
      </c>
      <c r="G78">
        <f t="shared" si="2"/>
        <v>0.92970122838481184</v>
      </c>
      <c r="H78" s="6">
        <f t="shared" si="3"/>
        <v>2.9011554613838336E-2</v>
      </c>
    </row>
    <row r="79" spans="2:8" x14ac:dyDescent="0.25">
      <c r="B79" s="5">
        <v>0.93497363796133504</v>
      </c>
      <c r="C79" s="1">
        <v>0.94551845342706498</v>
      </c>
      <c r="D79" s="1">
        <v>0.94376098418277599</v>
      </c>
      <c r="E79" s="1">
        <v>0.94727592267135297</v>
      </c>
      <c r="F79" s="6">
        <v>0.86818980196448303</v>
      </c>
      <c r="G79">
        <f t="shared" si="2"/>
        <v>0.92794376004140244</v>
      </c>
      <c r="H79" s="6">
        <f t="shared" si="3"/>
        <v>3.373700352919904E-2</v>
      </c>
    </row>
    <row r="80" spans="2:8" x14ac:dyDescent="0.25">
      <c r="B80" s="5">
        <v>0.94551845342706498</v>
      </c>
      <c r="C80" s="1">
        <v>0.94903339191564096</v>
      </c>
      <c r="D80" s="1">
        <v>0.91564147627416503</v>
      </c>
      <c r="E80" s="1">
        <v>0.94903339191564096</v>
      </c>
      <c r="F80" s="6">
        <v>0.92267134654710503</v>
      </c>
      <c r="G80">
        <f t="shared" si="2"/>
        <v>0.93637961201592324</v>
      </c>
      <c r="H80" s="6">
        <f t="shared" si="3"/>
        <v>1.5982345963954901E-2</v>
      </c>
    </row>
    <row r="81" spans="2:8" x14ac:dyDescent="0.25">
      <c r="B81" s="5">
        <v>0.91915641476274101</v>
      </c>
      <c r="C81" s="1">
        <v>0.94024604569420001</v>
      </c>
      <c r="D81" s="1">
        <v>0.92970123022847095</v>
      </c>
      <c r="E81" s="1">
        <v>0.93848857644991202</v>
      </c>
      <c r="F81" s="6">
        <v>0.92442881474385996</v>
      </c>
      <c r="G81">
        <f t="shared" si="2"/>
        <v>0.93040421637583681</v>
      </c>
      <c r="H81" s="6">
        <f t="shared" si="3"/>
        <v>9.012923186367934E-3</v>
      </c>
    </row>
    <row r="82" spans="2:8" x14ac:dyDescent="0.25">
      <c r="B82" s="5">
        <v>0.94024604569420001</v>
      </c>
      <c r="C82" s="1">
        <v>0.93848857644991202</v>
      </c>
      <c r="D82" s="1">
        <v>0.93673110720562403</v>
      </c>
      <c r="E82" s="1">
        <v>0.961335676625659</v>
      </c>
      <c r="F82" s="6">
        <v>0.92618627916949403</v>
      </c>
      <c r="G82">
        <f t="shared" si="2"/>
        <v>0.94059753702897775</v>
      </c>
      <c r="H82" s="6">
        <f t="shared" si="3"/>
        <v>1.2818690723757303E-2</v>
      </c>
    </row>
    <row r="83" spans="2:8" x14ac:dyDescent="0.25">
      <c r="B83" s="5">
        <v>0.93673110720562403</v>
      </c>
      <c r="C83" s="1">
        <v>0.95782073813708202</v>
      </c>
      <c r="D83" s="1">
        <v>0.89806678383128202</v>
      </c>
      <c r="E83" s="1">
        <v>0.95430579964850604</v>
      </c>
      <c r="F83" s="6">
        <v>0.90158171634891904</v>
      </c>
      <c r="G83">
        <f t="shared" si="2"/>
        <v>0.92970122903428254</v>
      </c>
      <c r="H83" s="6">
        <f t="shared" si="3"/>
        <v>2.844712635469793E-2</v>
      </c>
    </row>
    <row r="84" spans="2:8" x14ac:dyDescent="0.25">
      <c r="B84" s="5">
        <v>0.93673110720562403</v>
      </c>
      <c r="C84" s="1">
        <v>0.92970123022847095</v>
      </c>
      <c r="D84" s="1">
        <v>0.91739894551845302</v>
      </c>
      <c r="E84" s="1">
        <v>0.94376098418277599</v>
      </c>
      <c r="F84" s="6">
        <v>0.95430578728761295</v>
      </c>
      <c r="G84">
        <f t="shared" si="2"/>
        <v>0.93637961088458732</v>
      </c>
      <c r="H84" s="6">
        <f t="shared" si="3"/>
        <v>1.3971600192823898E-2</v>
      </c>
    </row>
    <row r="85" spans="2:8" x14ac:dyDescent="0.25">
      <c r="B85" s="5">
        <v>0.94903339191564096</v>
      </c>
      <c r="C85" s="1">
        <v>0.93673110720562403</v>
      </c>
      <c r="D85" s="1">
        <v>0.92970123022847095</v>
      </c>
      <c r="E85" s="1">
        <v>0.95430579964850604</v>
      </c>
      <c r="F85" s="6">
        <v>0.93848856408901904</v>
      </c>
      <c r="G85">
        <f t="shared" si="2"/>
        <v>0.94165201861745229</v>
      </c>
      <c r="H85" s="6">
        <f t="shared" si="3"/>
        <v>9.8950366717840653E-3</v>
      </c>
    </row>
    <row r="86" spans="2:8" x14ac:dyDescent="0.25">
      <c r="B86" s="5">
        <v>0.942003514938488</v>
      </c>
      <c r="C86" s="1">
        <v>0.93497363796133504</v>
      </c>
      <c r="D86" s="1">
        <v>0.92794376098418196</v>
      </c>
      <c r="E86" s="1">
        <v>0.94376098418277599</v>
      </c>
      <c r="F86" s="6">
        <v>0.92618628482617404</v>
      </c>
      <c r="G86">
        <f t="shared" si="2"/>
        <v>0.93497363657859101</v>
      </c>
      <c r="H86" s="6">
        <f t="shared" si="3"/>
        <v>7.9572823464625578E-3</v>
      </c>
    </row>
    <row r="87" spans="2:8" x14ac:dyDescent="0.25">
      <c r="B87" s="5">
        <v>0.93497363796133504</v>
      </c>
      <c r="C87" s="1">
        <v>0.942003514938488</v>
      </c>
      <c r="D87" s="1">
        <v>0.91212653778558805</v>
      </c>
      <c r="E87" s="1">
        <v>0.93673110720562403</v>
      </c>
      <c r="F87" s="6">
        <v>0.924428812334533</v>
      </c>
      <c r="G87">
        <f t="shared" si="2"/>
        <v>0.93005272204511358</v>
      </c>
      <c r="H87" s="6">
        <f t="shared" si="3"/>
        <v>1.188080526654443E-2</v>
      </c>
    </row>
    <row r="88" spans="2:8" x14ac:dyDescent="0.25">
      <c r="B88" s="5">
        <v>0.91388400702987604</v>
      </c>
      <c r="C88" s="1">
        <v>0.93673110720562403</v>
      </c>
      <c r="D88" s="1">
        <v>0.942003514938488</v>
      </c>
      <c r="E88" s="1">
        <v>0.93497363796133504</v>
      </c>
      <c r="F88" s="6">
        <v>0.899824248152164</v>
      </c>
      <c r="G88">
        <f t="shared" si="2"/>
        <v>0.92548330305749749</v>
      </c>
      <c r="H88" s="6">
        <f t="shared" si="3"/>
        <v>1.7905500009115515E-2</v>
      </c>
    </row>
    <row r="89" spans="2:8" x14ac:dyDescent="0.25">
      <c r="B89" s="5">
        <v>0.93145869947275906</v>
      </c>
      <c r="C89" s="1">
        <v>0.95430579964850604</v>
      </c>
      <c r="D89" s="1">
        <v>0.90861159929701196</v>
      </c>
      <c r="E89" s="1">
        <v>0.94727592267135297</v>
      </c>
      <c r="F89" s="6">
        <v>0.92267134466154499</v>
      </c>
      <c r="G89">
        <f t="shared" si="2"/>
        <v>0.93286467315023514</v>
      </c>
      <c r="H89" s="6">
        <f t="shared" si="3"/>
        <v>1.8449243326385832E-2</v>
      </c>
    </row>
    <row r="90" spans="2:8" x14ac:dyDescent="0.25">
      <c r="B90" s="5">
        <v>0.93848857644991202</v>
      </c>
      <c r="C90" s="1">
        <v>0.95079086115992895</v>
      </c>
      <c r="D90" s="1">
        <v>0.91212653778558805</v>
      </c>
      <c r="E90" s="1">
        <v>0.95606326889279403</v>
      </c>
      <c r="F90" s="6">
        <v>0.92970121744856404</v>
      </c>
      <c r="G90">
        <f t="shared" si="2"/>
        <v>0.93743409234735753</v>
      </c>
      <c r="H90" s="6">
        <f t="shared" si="3"/>
        <v>1.7513074406663949E-2</v>
      </c>
    </row>
    <row r="91" spans="2:8" x14ac:dyDescent="0.25">
      <c r="B91" s="5">
        <v>0.94376098418277599</v>
      </c>
      <c r="C91" s="1">
        <v>0.94376098418277599</v>
      </c>
      <c r="D91" s="1">
        <v>0.95079086115992895</v>
      </c>
      <c r="E91" s="1">
        <v>0.95782073813708202</v>
      </c>
      <c r="F91" s="6">
        <v>0.89806677618428898</v>
      </c>
      <c r="G91">
        <f t="shared" si="2"/>
        <v>0.93884006876937032</v>
      </c>
      <c r="H91" s="6">
        <f t="shared" si="3"/>
        <v>2.3526471546159756E-2</v>
      </c>
    </row>
    <row r="92" spans="2:8" x14ac:dyDescent="0.25">
      <c r="B92" s="5">
        <v>0.93673110720562403</v>
      </c>
      <c r="C92" s="1">
        <v>0.92970123022847095</v>
      </c>
      <c r="D92" s="1">
        <v>0.91564147627416503</v>
      </c>
      <c r="E92" s="1">
        <v>0.94727592267135297</v>
      </c>
      <c r="F92" s="6">
        <v>0.93497362580994903</v>
      </c>
      <c r="G92">
        <f t="shared" si="2"/>
        <v>0.93286467243791227</v>
      </c>
      <c r="H92" s="6">
        <f t="shared" si="3"/>
        <v>1.1551266035987488E-2</v>
      </c>
    </row>
    <row r="93" spans="2:8" x14ac:dyDescent="0.25">
      <c r="B93" s="5">
        <v>0.942003514938488</v>
      </c>
      <c r="C93" s="1">
        <v>0.942003514938488</v>
      </c>
      <c r="D93" s="1">
        <v>0.94551845342706498</v>
      </c>
      <c r="E93" s="1">
        <v>0.95254833040421805</v>
      </c>
      <c r="F93" s="6">
        <v>0.91212652793877502</v>
      </c>
      <c r="G93">
        <f t="shared" si="2"/>
        <v>0.9388400683294067</v>
      </c>
      <c r="H93" s="6">
        <f t="shared" si="3"/>
        <v>1.5541439007724327E-2</v>
      </c>
    </row>
    <row r="94" spans="2:8" x14ac:dyDescent="0.25">
      <c r="B94" s="5">
        <v>0.91915641476274101</v>
      </c>
      <c r="C94" s="1">
        <v>0.93497363796133504</v>
      </c>
      <c r="D94" s="1">
        <v>0.93145869947275906</v>
      </c>
      <c r="E94" s="1">
        <v>0.93673110720562403</v>
      </c>
      <c r="F94" s="6">
        <v>0.90333917888899395</v>
      </c>
      <c r="G94">
        <f t="shared" si="2"/>
        <v>0.92513180765829062</v>
      </c>
      <c r="H94" s="6">
        <f t="shared" si="3"/>
        <v>1.3982658211756817E-2</v>
      </c>
    </row>
    <row r="95" spans="2:8" x14ac:dyDescent="0.25">
      <c r="B95" s="5">
        <v>0.94551845342706498</v>
      </c>
      <c r="C95" s="1">
        <v>0.95079086115992895</v>
      </c>
      <c r="D95" s="1">
        <v>0.93497363796133504</v>
      </c>
      <c r="E95" s="1">
        <v>0.95079086115992895</v>
      </c>
      <c r="F95" s="6">
        <v>0.90158171634891904</v>
      </c>
      <c r="G95">
        <f t="shared" si="2"/>
        <v>0.93673110601143539</v>
      </c>
      <c r="H95" s="6">
        <f t="shared" si="3"/>
        <v>2.0682959120183267E-2</v>
      </c>
    </row>
    <row r="96" spans="2:8" x14ac:dyDescent="0.25">
      <c r="B96" s="5">
        <v>0.93673110720562403</v>
      </c>
      <c r="C96" s="1">
        <v>0.94024604569420001</v>
      </c>
      <c r="D96" s="1">
        <v>0.87521968365553504</v>
      </c>
      <c r="E96" s="1">
        <v>0.94024604569420001</v>
      </c>
      <c r="F96" s="6">
        <v>0.91036905733269402</v>
      </c>
      <c r="G96">
        <f t="shared" si="2"/>
        <v>0.92056238791645062</v>
      </c>
      <c r="H96" s="6">
        <f t="shared" si="3"/>
        <v>2.8267406445223246E-2</v>
      </c>
    </row>
    <row r="97" spans="1:8" x14ac:dyDescent="0.25">
      <c r="B97" s="5">
        <v>0.93321616871704705</v>
      </c>
      <c r="C97" s="1">
        <v>0.93321616871704705</v>
      </c>
      <c r="D97" s="1">
        <v>0.942003514938488</v>
      </c>
      <c r="E97" s="1">
        <v>0.94551845342706498</v>
      </c>
      <c r="F97" s="6">
        <v>0.77152899457616397</v>
      </c>
      <c r="G97">
        <f t="shared" si="2"/>
        <v>0.90509666007516221</v>
      </c>
      <c r="H97" s="6">
        <f t="shared" si="3"/>
        <v>7.4862828080865473E-2</v>
      </c>
    </row>
    <row r="98" spans="1:8" x14ac:dyDescent="0.25">
      <c r="B98" s="5">
        <v>0.94551845342706498</v>
      </c>
      <c r="C98" s="1">
        <v>0.94727592267135297</v>
      </c>
      <c r="D98" s="1">
        <v>0.91739894551845302</v>
      </c>
      <c r="E98" s="1">
        <v>0.96309314586994699</v>
      </c>
      <c r="F98" s="6">
        <v>0.94024603605689405</v>
      </c>
      <c r="G98">
        <f t="shared" si="2"/>
        <v>0.94270650070874251</v>
      </c>
      <c r="H98" s="6">
        <f t="shared" si="3"/>
        <v>1.6514601358372794E-2</v>
      </c>
    </row>
    <row r="99" spans="1:8" x14ac:dyDescent="0.25">
      <c r="B99" s="5">
        <v>0.942003514938488</v>
      </c>
      <c r="C99" s="1">
        <v>0.95957820738137001</v>
      </c>
      <c r="D99" s="1">
        <v>0.91212653778558805</v>
      </c>
      <c r="E99" s="1">
        <v>0.961335676625659</v>
      </c>
      <c r="F99" s="6">
        <v>0.85237258285126905</v>
      </c>
      <c r="G99">
        <f t="shared" si="2"/>
        <v>0.92548330391647471</v>
      </c>
      <c r="H99" s="6">
        <f t="shared" si="3"/>
        <v>4.5399210289167331E-2</v>
      </c>
    </row>
    <row r="100" spans="1:8" x14ac:dyDescent="0.25">
      <c r="B100" s="5">
        <v>0.94903339191564096</v>
      </c>
      <c r="C100" s="1">
        <v>0.95079086115992895</v>
      </c>
      <c r="D100" s="1">
        <v>0.92091388400703</v>
      </c>
      <c r="E100" s="1">
        <v>0.95430579964850604</v>
      </c>
      <c r="F100" s="6">
        <v>0.92267133900486498</v>
      </c>
      <c r="G100">
        <f t="shared" si="2"/>
        <v>0.93954305514719427</v>
      </c>
      <c r="H100" s="6">
        <f t="shared" si="3"/>
        <v>1.6326505139239968E-2</v>
      </c>
    </row>
    <row r="101" spans="1:8" x14ac:dyDescent="0.25">
      <c r="B101" s="5">
        <v>0.93673110720562403</v>
      </c>
      <c r="C101" s="1">
        <v>0.95254833040421805</v>
      </c>
      <c r="D101" s="1">
        <v>0.92267135325131799</v>
      </c>
      <c r="E101" s="1">
        <v>0.961335676625659</v>
      </c>
      <c r="F101" s="6">
        <v>0.88576448770315197</v>
      </c>
      <c r="G101">
        <f t="shared" si="2"/>
        <v>0.93181019103799423</v>
      </c>
      <c r="H101" s="8">
        <f t="shared" si="3"/>
        <v>2.9705913936372362E-2</v>
      </c>
    </row>
    <row r="102" spans="1:8" x14ac:dyDescent="0.25">
      <c r="A102" s="14" t="s">
        <v>7</v>
      </c>
      <c r="B102" s="22">
        <f>MIN(B2:B101)</f>
        <v>0.87170474516695895</v>
      </c>
      <c r="C102" s="3">
        <f t="shared" ref="C102:H102" si="4">MIN(C2:C101)</f>
        <v>0.92267135325131799</v>
      </c>
      <c r="D102" s="3">
        <f t="shared" si="4"/>
        <v>0.87521968365553504</v>
      </c>
      <c r="E102" s="3">
        <f t="shared" si="4"/>
        <v>0.91036906854129995</v>
      </c>
      <c r="F102" s="21">
        <f t="shared" si="4"/>
        <v>0.77152899457616397</v>
      </c>
      <c r="G102" s="17">
        <f t="shared" si="4"/>
        <v>0.89349736293715565</v>
      </c>
      <c r="H102" s="18">
        <f t="shared" si="4"/>
        <v>4.3049018607742105E-3</v>
      </c>
    </row>
    <row r="103" spans="1:8" x14ac:dyDescent="0.25">
      <c r="A103" s="15" t="s">
        <v>8</v>
      </c>
      <c r="B103" s="1">
        <f>MAX(B2:B101)</f>
        <v>0.95430579964850604</v>
      </c>
      <c r="C103" s="1">
        <f t="shared" ref="C103:H103" si="5">MAX(C2:C101)</f>
        <v>0.95957820738137001</v>
      </c>
      <c r="D103" s="1">
        <f t="shared" si="5"/>
        <v>0.95782073813708202</v>
      </c>
      <c r="E103" s="12">
        <f t="shared" si="5"/>
        <v>0.96660808435852297</v>
      </c>
      <c r="F103" s="6">
        <f t="shared" si="5"/>
        <v>0.95430578728761295</v>
      </c>
      <c r="G103" s="19">
        <f t="shared" si="5"/>
        <v>0.9455184514158006</v>
      </c>
      <c r="H103" s="20">
        <f t="shared" si="5"/>
        <v>7.4862828080865473E-2</v>
      </c>
    </row>
    <row r="104" spans="1:8" x14ac:dyDescent="0.25">
      <c r="A104" s="15" t="s">
        <v>9</v>
      </c>
      <c r="B104" s="1">
        <f>MEDIAN(B2:B101)</f>
        <v>0.93321616871704705</v>
      </c>
      <c r="C104" s="1">
        <f t="shared" ref="C104:H104" si="6">MEDIAN(C2:C101)</f>
        <v>0.93848857644991202</v>
      </c>
      <c r="D104" s="1">
        <f t="shared" si="6"/>
        <v>0.92794376098418196</v>
      </c>
      <c r="E104" s="12">
        <f t="shared" si="6"/>
        <v>0.94727592267135297</v>
      </c>
      <c r="F104" s="6">
        <f t="shared" si="6"/>
        <v>0.91652020073523555</v>
      </c>
      <c r="G104" s="19">
        <f t="shared" si="6"/>
        <v>0.93216168581915637</v>
      </c>
      <c r="H104" s="20">
        <f t="shared" si="6"/>
        <v>1.5541437995500305E-2</v>
      </c>
    </row>
    <row r="105" spans="1:8" x14ac:dyDescent="0.25">
      <c r="A105" s="15" t="s">
        <v>5</v>
      </c>
      <c r="B105" s="1">
        <f>AVERAGE(B2:B101)</f>
        <v>0.93119507908611598</v>
      </c>
      <c r="C105" s="1">
        <f t="shared" ref="C105:H105" si="7">AVERAGE(C2:C101)</f>
        <v>0.94008787346221423</v>
      </c>
      <c r="D105" s="1">
        <f t="shared" si="7"/>
        <v>0.9269068541300528</v>
      </c>
      <c r="E105" s="12">
        <f t="shared" si="7"/>
        <v>0.94550087873462207</v>
      </c>
      <c r="F105" s="6">
        <f t="shared" si="7"/>
        <v>0.90952547445343301</v>
      </c>
      <c r="G105" s="17">
        <f t="shared" si="7"/>
        <v>0.93064323197328713</v>
      </c>
      <c r="H105" s="18">
        <f t="shared" si="7"/>
        <v>1.8377162558180057E-2</v>
      </c>
    </row>
    <row r="106" spans="1:8" x14ac:dyDescent="0.25">
      <c r="A106" s="15" t="s">
        <v>6</v>
      </c>
      <c r="B106" s="1">
        <f>_xlfn.STDEV.S(B2:B101)</f>
        <v>1.4069458847206912E-2</v>
      </c>
      <c r="C106" s="12">
        <f t="shared" ref="C106:H106" si="8">_xlfn.STDEV.S(C2:C101)</f>
        <v>8.2170859427128477E-3</v>
      </c>
      <c r="D106" s="1">
        <f t="shared" si="8"/>
        <v>1.5951950870262754E-2</v>
      </c>
      <c r="E106" s="1">
        <f t="shared" si="8"/>
        <v>1.037328007591772E-2</v>
      </c>
      <c r="F106" s="6">
        <f t="shared" si="8"/>
        <v>3.1167948762005931E-2</v>
      </c>
      <c r="G106" s="23">
        <f t="shared" si="8"/>
        <v>9.8250602524549459E-3</v>
      </c>
      <c r="H106" s="24">
        <f t="shared" si="8"/>
        <v>1.1508164199864215E-2</v>
      </c>
    </row>
    <row r="107" spans="1:8" x14ac:dyDescent="0.25">
      <c r="A107" s="16" t="s">
        <v>10</v>
      </c>
      <c r="B107" s="2">
        <v>1.05448154657291E-2</v>
      </c>
      <c r="C107" s="13">
        <v>5.27240773286474E-3</v>
      </c>
      <c r="D107" s="2">
        <v>1.0544815465729201E-2</v>
      </c>
      <c r="E107" s="13">
        <v>5.2724077328648502E-3</v>
      </c>
      <c r="F107" s="8">
        <v>1.31810218462415E-2</v>
      </c>
      <c r="G107" s="7"/>
      <c r="H107" s="8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rappedLabelHistory xmlns:xsi="http://www.w3.org/2001/XMLSchema-instance" xmlns:xsd="http://www.w3.org/2001/XMLSchema" xmlns="http://www.boldonjames.com/2016/02/Classifier/internal/wrappedLabelHistory">
  <Value>PD94bWwgdmVyc2lvbj0iMS4wIiBlbmNvZGluZz0idXMtYXNjaWkiPz48bGFiZWxIaXN0b3J5IHhtbG5zOnhzaT0iaHR0cDovL3d3dy53My5vcmcvMjAwMS9YTUxTY2hlbWEtaW5zdGFuY2UiIHhtbG5zOnhzZD0iaHR0cDovL3d3dy53My5vcmcvMjAwMS9YTUxTY2hlbWEiIHhtbG5zPSJodHRwOi8vd3d3LmJvbGRvbmphbWVzLmNvbS8yMDE2LzAyL0NsYXNzaWZpZXIvaW50ZXJuYWwvbGFiZWxIaXN0b3J5Ij48aXRlbT48c2lzbCBzaXNsVmVyc2lvbj0iMCIgcG9saWN5PSJjZGU1M2FjMS1iZjVmLTRhYWUtOWNmMS0wNzUwOWUyM2E0YjAiIG9yaWdpbj0idXNlclNlbGVjdGVkIiAvPjxVc2VyTmFtZT5VU1xqc2NlYm9sPC9Vc2VyTmFtZT48RGF0ZVRpbWU+Ny8yOS8yMDE5IDU6NTc6MzMgUE08L0RhdGVUaW1lPjxMYWJlbFN0cmluZz5UaGlzIGFydGlmYWN0IGhhcyBubyBjbGFzc2lmaWNhdGlvbi48L0xhYmVsU3RyaW5nPjwvaXRlbT48L2xhYmVsSGlzdG9yeT4=</Value>
</WrappedLabelHistory>
</file>

<file path=customXml/item2.xml><?xml version="1.0" encoding="utf-8"?>
<sisl xmlns:xsi="http://www.w3.org/2001/XMLSchema-instance" xmlns:xsd="http://www.w3.org/2001/XMLSchema" xmlns="http://www.boldonjames.com/2008/01/sie/internal/label" sislVersion="0" policy="cde53ac1-bf5f-4aae-9cf1-07509e23a4b0" origin="userSelected"/>
</file>

<file path=customXml/itemProps1.xml><?xml version="1.0" encoding="utf-8"?>
<ds:datastoreItem xmlns:ds="http://schemas.openxmlformats.org/officeDocument/2006/customXml" ds:itemID="{3D8B7D50-D153-4A56-B65B-034FF7113E69}">
  <ds:schemaRefs>
    <ds:schemaRef ds:uri="http://www.w3.org/2001/XMLSchema"/>
    <ds:schemaRef ds:uri="http://www.boldonjames.com/2016/02/Classifier/internal/wrappedLabelHistory"/>
  </ds:schemaRefs>
</ds:datastoreItem>
</file>

<file path=customXml/itemProps2.xml><?xml version="1.0" encoding="utf-8"?>
<ds:datastoreItem xmlns:ds="http://schemas.openxmlformats.org/officeDocument/2006/customXml" ds:itemID="{12E63D5B-3E92-4386-BA8A-06F5D3CEB6A3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[rtnipcontrolcode:rtnipcontrolcodenone||rtnexportcontrolcountry:rtnexportcontrolcountrynone|rtnexportcontrolcode:rtnexportcontrolcodenone||]</dc:subject>
  <dc:creator>John Scebold</dc:creator>
  <cp:lastModifiedBy>John Scebold</cp:lastModifiedBy>
  <dcterms:created xsi:type="dcterms:W3CDTF">2019-07-29T17:57:47Z</dcterms:created>
  <dcterms:modified xsi:type="dcterms:W3CDTF">2019-07-29T18:08:24Z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de565e3a-6180-48c8-bc4d-af1b4575a8dc</vt:lpwstr>
  </property>
  <property fmtid="{D5CDD505-2E9C-101B-9397-08002B2CF9AE}" pid="3" name="bjDocumentSecurityLabel">
    <vt:lpwstr>This artifact has no classification.</vt:lpwstr>
  </property>
  <property fmtid="{D5CDD505-2E9C-101B-9397-08002B2CF9AE}" pid="4" name="rtnipcontrolcode">
    <vt:lpwstr>rtnipcontrolcodenone</vt:lpwstr>
  </property>
  <property fmtid="{D5CDD505-2E9C-101B-9397-08002B2CF9AE}" pid="5" name="rtnexportcontrolcountry">
    <vt:lpwstr>rtnexportcontrolcountrynone</vt:lpwstr>
  </property>
  <property fmtid="{D5CDD505-2E9C-101B-9397-08002B2CF9AE}" pid="6" name="rtnexportcontrolcode">
    <vt:lpwstr>rtnexportcontrolcodenone</vt:lpwstr>
  </property>
  <property fmtid="{D5CDD505-2E9C-101B-9397-08002B2CF9AE}" pid="7" name="bjSaver">
    <vt:lpwstr>vO0OPkCBWkPtfR3uLkmqSIxGOgcGXIPp</vt:lpwstr>
  </property>
  <property fmtid="{D5CDD505-2E9C-101B-9397-08002B2CF9AE}" pid="8" name="bjLabelHistoryID">
    <vt:lpwstr>{3D8B7D50-D153-4A56-B65B-034FF7113E69}</vt:lpwstr>
  </property>
</Properties>
</file>