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36" windowWidth="15168" windowHeight="9096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9" i="1"/>
  <c r="D39"/>
  <c r="E39"/>
</calcChain>
</file>

<file path=xl/sharedStrings.xml><?xml version="1.0" encoding="utf-8"?>
<sst xmlns="http://schemas.openxmlformats.org/spreadsheetml/2006/main" count="75" uniqueCount="71">
  <si>
    <t>FinalID</t>
  </si>
  <si>
    <t>Individuals</t>
  </si>
  <si>
    <t>Chironomidae</t>
  </si>
  <si>
    <t>Oligochaeta</t>
  </si>
  <si>
    <t>Hyalella</t>
  </si>
  <si>
    <t>Nematoda</t>
  </si>
  <si>
    <t>Acari</t>
  </si>
  <si>
    <t>Turbellaria</t>
  </si>
  <si>
    <t>Copepoda</t>
  </si>
  <si>
    <t>Baetis</t>
  </si>
  <si>
    <t>Cinygma</t>
  </si>
  <si>
    <t>Zapada cinctipes</t>
  </si>
  <si>
    <t>Kogotus</t>
  </si>
  <si>
    <t>Perlodidae</t>
  </si>
  <si>
    <t>Narpus concolor</t>
  </si>
  <si>
    <t>Zaitzevia</t>
  </si>
  <si>
    <t>Lara</t>
  </si>
  <si>
    <t>Pyralidae</t>
  </si>
  <si>
    <t>Glossosoma</t>
  </si>
  <si>
    <t>Hydropsyche</t>
  </si>
  <si>
    <t>Parapsyche</t>
  </si>
  <si>
    <t>Micrasema</t>
  </si>
  <si>
    <t>Simuliidae</t>
  </si>
  <si>
    <t>Antocha</t>
  </si>
  <si>
    <t>Chelifera</t>
  </si>
  <si>
    <t>Elmidae</t>
  </si>
  <si>
    <t>Glossosomatidae</t>
  </si>
  <si>
    <t>Isopoda</t>
  </si>
  <si>
    <t>Sphaeriidae</t>
  </si>
  <si>
    <t>Ephemerellidae</t>
  </si>
  <si>
    <t>Paraleptophlebia</t>
  </si>
  <si>
    <t>Cleptelmis</t>
  </si>
  <si>
    <t>Rhyacophila brunnea</t>
  </si>
  <si>
    <t>Tipula</t>
  </si>
  <si>
    <t>Dicranota</t>
  </si>
  <si>
    <t>Baetis tricaudatus</t>
  </si>
  <si>
    <t>Hydropsychidae</t>
  </si>
  <si>
    <t>Simulium</t>
  </si>
  <si>
    <t>Order</t>
  </si>
  <si>
    <t>Rep. 1</t>
  </si>
  <si>
    <t>Rep. 2</t>
  </si>
  <si>
    <t>Rep. 3</t>
  </si>
  <si>
    <t>Total</t>
  </si>
  <si>
    <t>%EPT</t>
  </si>
  <si>
    <t>%Ephem</t>
  </si>
  <si>
    <t>%Pleco</t>
  </si>
  <si>
    <t>%Trich</t>
  </si>
  <si>
    <t>%Dip</t>
  </si>
  <si>
    <t>%Chiro</t>
  </si>
  <si>
    <t>%Oligo</t>
  </si>
  <si>
    <t>%Filtr</t>
  </si>
  <si>
    <t>%Scrap</t>
  </si>
  <si>
    <t>%Cllct</t>
  </si>
  <si>
    <t>%Pred</t>
  </si>
  <si>
    <t>%Shred</t>
  </si>
  <si>
    <t>ClngPTax</t>
  </si>
  <si>
    <t>%ClngP</t>
  </si>
  <si>
    <t>TotTaxa</t>
  </si>
  <si>
    <t>EPTTax</t>
  </si>
  <si>
    <t>EphemTax</t>
  </si>
  <si>
    <t>PlecoTax</t>
  </si>
  <si>
    <t>TrichTax</t>
  </si>
  <si>
    <t>DipTax</t>
  </si>
  <si>
    <t>ChiroTax</t>
  </si>
  <si>
    <t>IntolTax</t>
  </si>
  <si>
    <t>%Toler</t>
  </si>
  <si>
    <t>%1Dom</t>
  </si>
  <si>
    <t>HBI</t>
  </si>
  <si>
    <t>LongLived</t>
  </si>
  <si>
    <t>%3Dom</t>
  </si>
  <si>
    <t>Rep.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</si>
</sst>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indexed="8"/>
      <name val="MS Sans Serif"/>
    </font>
    <font>
      <sz val="10"/>
      <color indexed="8"/>
      <name val="Arial"/>
    </font>
    <font>
      <sz val="8"/>
      <color indexed="8"/>
      <name val="MS Sans Serif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theme="0" tint="-0.24994659260841701"/>
      </right>
      <top style="thin">
        <color indexed="8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8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indexed="8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8"/>
      </right>
      <top style="thin">
        <color indexed="22"/>
      </top>
      <bottom style="thin">
        <color indexed="22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22"/>
      </right>
      <top style="thin">
        <color indexed="22"/>
      </top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8"/>
      </bottom>
      <diagonal/>
    </border>
    <border>
      <left style="thin">
        <color indexed="22"/>
      </left>
      <right style="medium">
        <color indexed="8"/>
      </right>
      <top style="thin">
        <color indexed="22"/>
      </top>
      <bottom style="medium">
        <color indexed="8"/>
      </bottom>
      <diagonal/>
    </border>
    <border>
      <left style="medium">
        <color indexed="8"/>
      </left>
      <right/>
      <top style="thin">
        <color indexed="22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22"/>
      </right>
      <top/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44">
    <xf numFmtId="0" fontId="0" fillId="0" borderId="0" xfId="0"/>
    <xf numFmtId="0" fontId="1" fillId="0" borderId="1" xfId="1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1" fillId="0" borderId="7" xfId="1" applyFont="1" applyFill="1" applyBorder="1" applyAlignment="1">
      <alignment horizontal="center"/>
    </xf>
    <xf numFmtId="0" fontId="1" fillId="0" borderId="8" xfId="1" applyFont="1" applyFill="1" applyBorder="1" applyAlignment="1">
      <alignment horizontal="right" wrapText="1"/>
    </xf>
    <xf numFmtId="0" fontId="1" fillId="0" borderId="9" xfId="1" applyFont="1" applyFill="1" applyBorder="1" applyAlignment="1">
      <alignment wrapText="1"/>
    </xf>
    <xf numFmtId="0" fontId="1" fillId="0" borderId="9" xfId="1" applyFont="1" applyFill="1" applyBorder="1" applyAlignment="1">
      <alignment horizontal="center" wrapText="1"/>
    </xf>
    <xf numFmtId="0" fontId="1" fillId="0" borderId="10" xfId="1" applyFont="1" applyFill="1" applyBorder="1" applyAlignment="1">
      <alignment horizontal="center" wrapText="1"/>
    </xf>
    <xf numFmtId="0" fontId="1" fillId="0" borderId="11" xfId="1" applyFont="1" applyFill="1" applyBorder="1" applyAlignment="1">
      <alignment horizontal="right" wrapText="1"/>
    </xf>
    <xf numFmtId="0" fontId="1" fillId="0" borderId="12" xfId="1" applyFont="1" applyFill="1" applyBorder="1" applyAlignment="1">
      <alignment wrapText="1"/>
    </xf>
    <xf numFmtId="0" fontId="1" fillId="0" borderId="12" xfId="1" applyFont="1" applyFill="1" applyBorder="1" applyAlignment="1">
      <alignment horizontal="center" wrapText="1"/>
    </xf>
    <xf numFmtId="0" fontId="1" fillId="0" borderId="13" xfId="1" applyFont="1" applyFill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/>
    <xf numFmtId="0" fontId="0" fillId="0" borderId="14" xfId="0" applyBorder="1"/>
    <xf numFmtId="0" fontId="0" fillId="0" borderId="15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1" xfId="2" applyFont="1" applyFill="1" applyBorder="1" applyAlignment="1">
      <alignment horizontal="center"/>
    </xf>
    <xf numFmtId="0" fontId="4" fillId="0" borderId="17" xfId="2" applyFont="1" applyFill="1" applyBorder="1" applyAlignment="1">
      <alignment horizontal="center"/>
    </xf>
    <xf numFmtId="0" fontId="4" fillId="0" borderId="18" xfId="2" applyFont="1" applyFill="1" applyBorder="1" applyAlignment="1">
      <alignment horizontal="center"/>
    </xf>
    <xf numFmtId="0" fontId="4" fillId="0" borderId="19" xfId="2" applyFont="1" applyFill="1" applyBorder="1" applyAlignment="1">
      <alignment horizontal="center"/>
    </xf>
    <xf numFmtId="0" fontId="4" fillId="0" borderId="23" xfId="2" applyFont="1" applyFill="1" applyBorder="1" applyAlignment="1">
      <alignment horizontal="center"/>
    </xf>
    <xf numFmtId="2" fontId="4" fillId="0" borderId="2" xfId="2" applyNumberFormat="1" applyFont="1" applyFill="1" applyBorder="1" applyAlignment="1">
      <alignment horizontal="center" wrapText="1"/>
    </xf>
    <xf numFmtId="2" fontId="4" fillId="0" borderId="0" xfId="2" applyNumberFormat="1" applyFont="1" applyFill="1" applyBorder="1" applyAlignment="1">
      <alignment horizontal="center" wrapText="1"/>
    </xf>
    <xf numFmtId="0" fontId="4" fillId="0" borderId="20" xfId="2" applyFont="1" applyFill="1" applyBorder="1" applyAlignment="1">
      <alignment horizontal="center" wrapText="1"/>
    </xf>
    <xf numFmtId="2" fontId="4" fillId="0" borderId="21" xfId="2" applyNumberFormat="1" applyFont="1" applyFill="1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4" fillId="0" borderId="29" xfId="2" applyFont="1" applyFill="1" applyBorder="1" applyAlignment="1">
      <alignment horizontal="center" wrapText="1"/>
    </xf>
    <xf numFmtId="2" fontId="4" fillId="0" borderId="22" xfId="2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/>
    </xf>
    <xf numFmtId="0" fontId="4" fillId="0" borderId="24" xfId="2" applyFont="1" applyFill="1" applyBorder="1" applyAlignment="1">
      <alignment horizontal="center" wrapText="1"/>
    </xf>
    <xf numFmtId="2" fontId="4" fillId="0" borderId="25" xfId="2" applyNumberFormat="1" applyFont="1" applyFill="1" applyBorder="1" applyAlignment="1">
      <alignment horizontal="center" wrapText="1"/>
    </xf>
    <xf numFmtId="2" fontId="4" fillId="0" borderId="26" xfId="2" applyNumberFormat="1" applyFont="1" applyFill="1" applyBorder="1" applyAlignment="1">
      <alignment horizontal="center" wrapText="1"/>
    </xf>
  </cellXfs>
  <cellStyles count="3">
    <cellStyle name="Normal" xfId="0" builtinId="0"/>
    <cellStyle name="Normal_Sheet1" xfId="1"/>
    <cellStyle name="Normal_Sheet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9"/>
  <sheetViews>
    <sheetView topLeftCell="A19" workbookViewId="0">
      <selection activeCell="G11" sqref="G11"/>
    </sheetView>
  </sheetViews>
  <sheetFormatPr defaultRowHeight="14.4"/>
  <cols>
    <col min="2" max="2" width="15.5546875" customWidth="1"/>
    <col min="3" max="5" width="8.88671875" style="3"/>
  </cols>
  <sheetData>
    <row r="1" spans="1:5">
      <c r="A1" s="5"/>
      <c r="B1" s="6"/>
      <c r="C1" s="7" t="s">
        <v>39</v>
      </c>
      <c r="D1" s="7" t="s">
        <v>40</v>
      </c>
      <c r="E1" s="8" t="s">
        <v>41</v>
      </c>
    </row>
    <row r="2" spans="1:5" s="2" customFormat="1">
      <c r="A2" s="9" t="s">
        <v>38</v>
      </c>
      <c r="B2" s="1" t="s">
        <v>0</v>
      </c>
      <c r="C2" s="1" t="s">
        <v>1</v>
      </c>
      <c r="D2" s="1" t="s">
        <v>1</v>
      </c>
      <c r="E2" s="10" t="s">
        <v>1</v>
      </c>
    </row>
    <row r="3" spans="1:5">
      <c r="A3" s="11"/>
      <c r="B3" s="12" t="s">
        <v>6</v>
      </c>
      <c r="C3" s="13">
        <v>4</v>
      </c>
      <c r="D3" s="13">
        <v>24</v>
      </c>
      <c r="E3" s="14">
        <v>3</v>
      </c>
    </row>
    <row r="4" spans="1:5">
      <c r="A4" s="15"/>
      <c r="B4" s="16" t="s">
        <v>4</v>
      </c>
      <c r="C4" s="17">
        <v>48</v>
      </c>
      <c r="D4" s="17">
        <v>291</v>
      </c>
      <c r="E4" s="18">
        <v>21</v>
      </c>
    </row>
    <row r="5" spans="1:5">
      <c r="A5" s="15"/>
      <c r="B5" s="16" t="s">
        <v>8</v>
      </c>
      <c r="C5" s="17">
        <v>1</v>
      </c>
      <c r="D5" s="17">
        <v>2</v>
      </c>
      <c r="E5" s="18"/>
    </row>
    <row r="6" spans="1:5">
      <c r="A6" s="15"/>
      <c r="B6" s="16" t="s">
        <v>27</v>
      </c>
      <c r="C6" s="19"/>
      <c r="D6" s="17">
        <v>12</v>
      </c>
      <c r="E6" s="18"/>
    </row>
    <row r="7" spans="1:5">
      <c r="A7" s="15"/>
      <c r="B7" s="16" t="s">
        <v>28</v>
      </c>
      <c r="C7" s="19"/>
      <c r="D7" s="17">
        <v>5</v>
      </c>
      <c r="E7" s="18"/>
    </row>
    <row r="8" spans="1:5">
      <c r="A8" s="15"/>
      <c r="B8" s="16" t="s">
        <v>5</v>
      </c>
      <c r="C8" s="17">
        <v>26</v>
      </c>
      <c r="D8" s="17">
        <v>428</v>
      </c>
      <c r="E8" s="18">
        <v>10</v>
      </c>
    </row>
    <row r="9" spans="1:5">
      <c r="A9" s="15"/>
      <c r="B9" s="16" t="s">
        <v>3</v>
      </c>
      <c r="C9" s="17">
        <v>81</v>
      </c>
      <c r="D9" s="17">
        <v>251</v>
      </c>
      <c r="E9" s="18">
        <v>87</v>
      </c>
    </row>
    <row r="10" spans="1:5">
      <c r="A10" s="15"/>
      <c r="B10" s="16" t="s">
        <v>7</v>
      </c>
      <c r="C10" s="17">
        <v>27</v>
      </c>
      <c r="D10" s="17">
        <v>89</v>
      </c>
      <c r="E10" s="18">
        <v>11</v>
      </c>
    </row>
    <row r="11" spans="1:5">
      <c r="A11" s="15"/>
      <c r="B11" s="16" t="s">
        <v>9</v>
      </c>
      <c r="C11" s="17">
        <v>77</v>
      </c>
      <c r="D11" s="17">
        <v>54</v>
      </c>
      <c r="E11" s="18"/>
    </row>
    <row r="12" spans="1:5">
      <c r="A12" s="15"/>
      <c r="B12" s="16" t="s">
        <v>35</v>
      </c>
      <c r="C12" s="17"/>
      <c r="D12" s="17"/>
      <c r="E12" s="18">
        <v>15</v>
      </c>
    </row>
    <row r="13" spans="1:5">
      <c r="A13" s="15"/>
      <c r="B13" s="16" t="s">
        <v>29</v>
      </c>
      <c r="C13" s="19"/>
      <c r="D13" s="17">
        <v>1</v>
      </c>
      <c r="E13" s="18"/>
    </row>
    <row r="14" spans="1:5">
      <c r="A14" s="15"/>
      <c r="B14" s="16" t="s">
        <v>10</v>
      </c>
      <c r="C14" s="17">
        <v>2</v>
      </c>
      <c r="D14" s="17">
        <v>12</v>
      </c>
      <c r="E14" s="18">
        <v>6</v>
      </c>
    </row>
    <row r="15" spans="1:5">
      <c r="A15" s="15"/>
      <c r="B15" s="16" t="s">
        <v>30</v>
      </c>
      <c r="C15" s="19"/>
      <c r="D15" s="17">
        <v>2</v>
      </c>
      <c r="E15" s="18"/>
    </row>
    <row r="16" spans="1:5">
      <c r="A16" s="15"/>
      <c r="B16" s="16" t="s">
        <v>11</v>
      </c>
      <c r="C16" s="17">
        <v>19</v>
      </c>
      <c r="D16" s="17">
        <v>67</v>
      </c>
      <c r="E16" s="18">
        <v>12</v>
      </c>
    </row>
    <row r="17" spans="1:5">
      <c r="A17" s="15"/>
      <c r="B17" s="16" t="s">
        <v>13</v>
      </c>
      <c r="C17" s="17">
        <v>2</v>
      </c>
      <c r="D17" s="17">
        <v>1</v>
      </c>
      <c r="E17" s="18">
        <v>2</v>
      </c>
    </row>
    <row r="18" spans="1:5">
      <c r="A18" s="15"/>
      <c r="B18" s="16" t="s">
        <v>12</v>
      </c>
      <c r="C18" s="17">
        <v>2</v>
      </c>
      <c r="D18" s="17">
        <v>2</v>
      </c>
      <c r="E18" s="18">
        <v>1</v>
      </c>
    </row>
    <row r="19" spans="1:5">
      <c r="A19" s="15"/>
      <c r="B19" s="16" t="s">
        <v>25</v>
      </c>
      <c r="C19" s="19"/>
      <c r="D19" s="17">
        <v>23</v>
      </c>
      <c r="E19" s="18"/>
    </row>
    <row r="20" spans="1:5">
      <c r="A20" s="15"/>
      <c r="B20" s="16" t="s">
        <v>31</v>
      </c>
      <c r="C20" s="19"/>
      <c r="D20" s="17">
        <v>2</v>
      </c>
      <c r="E20" s="18"/>
    </row>
    <row r="21" spans="1:5">
      <c r="A21" s="15"/>
      <c r="B21" s="16" t="s">
        <v>16</v>
      </c>
      <c r="C21" s="17">
        <v>7</v>
      </c>
      <c r="D21" s="17">
        <v>20</v>
      </c>
      <c r="E21" s="18"/>
    </row>
    <row r="22" spans="1:5">
      <c r="A22" s="15"/>
      <c r="B22" s="16" t="s">
        <v>14</v>
      </c>
      <c r="C22" s="17">
        <v>18</v>
      </c>
      <c r="D22" s="17">
        <v>16</v>
      </c>
      <c r="E22" s="18">
        <v>15</v>
      </c>
    </row>
    <row r="23" spans="1:5">
      <c r="A23" s="15"/>
      <c r="B23" s="16" t="s">
        <v>15</v>
      </c>
      <c r="C23" s="17">
        <v>12</v>
      </c>
      <c r="D23" s="17">
        <v>22</v>
      </c>
      <c r="E23" s="18"/>
    </row>
    <row r="24" spans="1:5">
      <c r="A24" s="15"/>
      <c r="B24" s="16" t="s">
        <v>17</v>
      </c>
      <c r="C24" s="17">
        <v>1</v>
      </c>
      <c r="D24" s="19"/>
      <c r="E24" s="18"/>
    </row>
    <row r="25" spans="1:5">
      <c r="A25" s="15"/>
      <c r="B25" s="16" t="s">
        <v>21</v>
      </c>
      <c r="C25" s="17">
        <v>7</v>
      </c>
      <c r="D25" s="17">
        <v>4</v>
      </c>
      <c r="E25" s="18"/>
    </row>
    <row r="26" spans="1:5">
      <c r="A26" s="15"/>
      <c r="B26" s="16" t="s">
        <v>26</v>
      </c>
      <c r="C26" s="19"/>
      <c r="D26" s="17">
        <v>6</v>
      </c>
      <c r="E26" s="18"/>
    </row>
    <row r="27" spans="1:5">
      <c r="A27" s="15"/>
      <c r="B27" s="16" t="s">
        <v>18</v>
      </c>
      <c r="C27" s="17">
        <v>36</v>
      </c>
      <c r="D27" s="19"/>
      <c r="E27" s="18">
        <v>9</v>
      </c>
    </row>
    <row r="28" spans="1:5">
      <c r="A28" s="15"/>
      <c r="B28" s="16" t="s">
        <v>36</v>
      </c>
      <c r="C28" s="17"/>
      <c r="D28" s="19"/>
      <c r="E28" s="18">
        <v>3</v>
      </c>
    </row>
    <row r="29" spans="1:5">
      <c r="A29" s="15"/>
      <c r="B29" s="16" t="s">
        <v>19</v>
      </c>
      <c r="C29" s="17">
        <v>2</v>
      </c>
      <c r="D29" s="17">
        <v>6</v>
      </c>
      <c r="E29" s="20"/>
    </row>
    <row r="30" spans="1:5">
      <c r="A30" s="15"/>
      <c r="B30" s="16" t="s">
        <v>20</v>
      </c>
      <c r="C30" s="17">
        <v>1</v>
      </c>
      <c r="D30" s="17">
        <v>13</v>
      </c>
      <c r="E30" s="18">
        <v>2</v>
      </c>
    </row>
    <row r="31" spans="1:5">
      <c r="A31" s="15"/>
      <c r="B31" s="16" t="s">
        <v>32</v>
      </c>
      <c r="C31" s="19"/>
      <c r="D31" s="17">
        <v>2</v>
      </c>
      <c r="E31" s="20"/>
    </row>
    <row r="32" spans="1:5">
      <c r="A32" s="15"/>
      <c r="B32" s="16" t="s">
        <v>2</v>
      </c>
      <c r="C32" s="17">
        <v>4</v>
      </c>
      <c r="D32" s="17">
        <v>26</v>
      </c>
      <c r="E32" s="18">
        <v>6</v>
      </c>
    </row>
    <row r="33" spans="1:5">
      <c r="A33" s="15"/>
      <c r="B33" s="16" t="s">
        <v>24</v>
      </c>
      <c r="C33" s="17">
        <v>1</v>
      </c>
      <c r="D33" s="17">
        <v>1</v>
      </c>
      <c r="E33" s="20"/>
    </row>
    <row r="34" spans="1:5">
      <c r="A34" s="15"/>
      <c r="B34" s="16" t="s">
        <v>22</v>
      </c>
      <c r="C34" s="17">
        <v>28</v>
      </c>
      <c r="D34" s="17">
        <v>80</v>
      </c>
      <c r="E34" s="20"/>
    </row>
    <row r="35" spans="1:5">
      <c r="A35" s="15"/>
      <c r="B35" s="16" t="s">
        <v>37</v>
      </c>
      <c r="C35" s="17"/>
      <c r="D35" s="17"/>
      <c r="E35" s="18">
        <v>4</v>
      </c>
    </row>
    <row r="36" spans="1:5">
      <c r="A36" s="15"/>
      <c r="B36" s="16" t="s">
        <v>23</v>
      </c>
      <c r="C36" s="17">
        <v>1</v>
      </c>
      <c r="D36" s="19"/>
      <c r="E36" s="20"/>
    </row>
    <row r="37" spans="1:5">
      <c r="A37" s="21"/>
      <c r="B37" s="16" t="s">
        <v>34</v>
      </c>
      <c r="C37" s="19"/>
      <c r="D37" s="17">
        <v>3</v>
      </c>
      <c r="E37" s="20"/>
    </row>
    <row r="38" spans="1:5">
      <c r="A38" s="21"/>
      <c r="B38" s="16" t="s">
        <v>33</v>
      </c>
      <c r="C38" s="19"/>
      <c r="D38" s="17">
        <v>4</v>
      </c>
      <c r="E38" s="20"/>
    </row>
    <row r="39" spans="1:5" ht="15" thickBot="1">
      <c r="A39" s="22"/>
      <c r="B39" s="23" t="s">
        <v>42</v>
      </c>
      <c r="C39" s="24">
        <f>SUM(C3:C38)</f>
        <v>407</v>
      </c>
      <c r="D39" s="24">
        <f>SUM(D3:D38)</f>
        <v>1469</v>
      </c>
      <c r="E39" s="25">
        <f>SUM(E3:E38)</f>
        <v>207</v>
      </c>
    </row>
  </sheetData>
  <pageMargins left="0.7" right="0.7" top="0.75" bottom="0.75" header="0.3" footer="0.3"/>
  <pageSetup orientation="portrait" r:id="rId1"/>
  <headerFooter>
    <oddHeader>&amp;LLyon Creek at 35th&amp;COctober 2010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C20" sqref="C20"/>
    </sheetView>
  </sheetViews>
  <sheetFormatPr defaultRowHeight="14.4"/>
  <cols>
    <col min="1" max="1" width="8.5546875" bestFit="1" customWidth="1"/>
    <col min="2" max="2" width="7.88671875" bestFit="1" customWidth="1"/>
    <col min="3" max="3" width="8" bestFit="1" customWidth="1"/>
    <col min="4" max="4" width="8.21875" bestFit="1" customWidth="1"/>
    <col min="5" max="5" width="8.33203125" bestFit="1" customWidth="1"/>
    <col min="6" max="6" width="6.88671875" bestFit="1" customWidth="1"/>
    <col min="7" max="7" width="7.6640625" bestFit="1" customWidth="1"/>
    <col min="8" max="8" width="6.88671875" bestFit="1" customWidth="1"/>
    <col min="9" max="9" width="9.44140625" bestFit="1" customWidth="1"/>
    <col min="10" max="10" width="8.33203125" bestFit="1" customWidth="1"/>
  </cols>
  <sheetData>
    <row r="1" spans="1:10" s="2" customFormat="1">
      <c r="A1" s="27" t="s">
        <v>70</v>
      </c>
      <c r="B1" s="28" t="s">
        <v>43</v>
      </c>
      <c r="C1" s="28" t="s">
        <v>44</v>
      </c>
      <c r="D1" s="28" t="s">
        <v>45</v>
      </c>
      <c r="E1" s="28" t="s">
        <v>46</v>
      </c>
      <c r="F1" s="28" t="s">
        <v>47</v>
      </c>
      <c r="G1" s="28" t="s">
        <v>48</v>
      </c>
      <c r="H1" s="28" t="s">
        <v>49</v>
      </c>
      <c r="I1" s="28" t="s">
        <v>50</v>
      </c>
      <c r="J1" s="29" t="s">
        <v>51</v>
      </c>
    </row>
    <row r="2" spans="1:10">
      <c r="A2" s="33">
        <v>1</v>
      </c>
      <c r="B2" s="31">
        <v>36.363636363636402</v>
      </c>
      <c r="C2" s="31">
        <v>19.410319410319399</v>
      </c>
      <c r="D2" s="31">
        <v>5.6511056511056497</v>
      </c>
      <c r="E2" s="31">
        <v>11.302211302211299</v>
      </c>
      <c r="F2" s="31">
        <v>8.3538083538083505</v>
      </c>
      <c r="G2" s="31">
        <v>0.98280098280098305</v>
      </c>
      <c r="H2" s="31">
        <v>19.9017199017199</v>
      </c>
      <c r="I2" s="31">
        <v>7.3710073710073702</v>
      </c>
      <c r="J2" s="34">
        <v>9.3366093366093406</v>
      </c>
    </row>
    <row r="3" spans="1:10">
      <c r="A3" s="33">
        <v>2</v>
      </c>
      <c r="B3" s="31">
        <v>11.572498298161999</v>
      </c>
      <c r="C3" s="31">
        <v>4.6970728386657603</v>
      </c>
      <c r="D3" s="31">
        <v>4.7651463580667102</v>
      </c>
      <c r="E3" s="31">
        <v>2.1102791014295401</v>
      </c>
      <c r="F3" s="31">
        <v>7.7603812117086504</v>
      </c>
      <c r="G3" s="31">
        <v>1.76991150442478</v>
      </c>
      <c r="H3" s="31">
        <v>17.086453369639202</v>
      </c>
      <c r="I3" s="31">
        <v>6.19469026548673</v>
      </c>
      <c r="J3" s="34">
        <v>1.22532334921715</v>
      </c>
    </row>
    <row r="4" spans="1:10">
      <c r="A4" s="33">
        <v>3</v>
      </c>
      <c r="B4" s="31">
        <v>24.154589371980698</v>
      </c>
      <c r="C4" s="31">
        <v>10.144927536231901</v>
      </c>
      <c r="D4" s="31">
        <v>7.2463768115942004</v>
      </c>
      <c r="E4" s="31">
        <v>6.7632850241545901</v>
      </c>
      <c r="F4" s="31">
        <v>4.8309178743961398</v>
      </c>
      <c r="G4" s="31">
        <v>2.8985507246376798</v>
      </c>
      <c r="H4" s="31">
        <v>42.028985507246396</v>
      </c>
      <c r="I4" s="31">
        <v>3.3816425120772902</v>
      </c>
      <c r="J4" s="34">
        <v>7.2463768115942004</v>
      </c>
    </row>
    <row r="5" spans="1:10">
      <c r="A5" s="35"/>
      <c r="B5" s="4"/>
      <c r="C5" s="4"/>
      <c r="D5" s="4"/>
      <c r="E5" s="4"/>
      <c r="F5" s="4"/>
      <c r="G5" s="4"/>
      <c r="H5" s="4"/>
      <c r="I5" s="4"/>
      <c r="J5" s="36"/>
    </row>
    <row r="6" spans="1:10">
      <c r="A6" s="37" t="s">
        <v>70</v>
      </c>
      <c r="B6" s="26" t="s">
        <v>52</v>
      </c>
      <c r="C6" s="26" t="s">
        <v>53</v>
      </c>
      <c r="D6" s="26" t="s">
        <v>54</v>
      </c>
      <c r="E6" s="26" t="s">
        <v>55</v>
      </c>
      <c r="F6" s="26" t="s">
        <v>56</v>
      </c>
      <c r="G6" s="26" t="s">
        <v>57</v>
      </c>
      <c r="H6" s="26" t="s">
        <v>58</v>
      </c>
      <c r="I6" s="26" t="s">
        <v>59</v>
      </c>
      <c r="J6" s="30" t="s">
        <v>60</v>
      </c>
    </row>
    <row r="7" spans="1:10">
      <c r="A7" s="38">
        <v>1</v>
      </c>
      <c r="B7" s="31">
        <v>59.95085995086</v>
      </c>
      <c r="C7" s="31">
        <v>8.5995085995085994</v>
      </c>
      <c r="D7" s="31">
        <v>8.3538083538083505</v>
      </c>
      <c r="E7" s="31">
        <v>13</v>
      </c>
      <c r="F7" s="31">
        <v>29.2383292383292</v>
      </c>
      <c r="G7" s="31">
        <v>23</v>
      </c>
      <c r="H7" s="31">
        <v>9</v>
      </c>
      <c r="I7" s="31">
        <v>2</v>
      </c>
      <c r="J7" s="34">
        <v>3</v>
      </c>
    </row>
    <row r="8" spans="1:10">
      <c r="A8" s="33">
        <v>2</v>
      </c>
      <c r="B8" s="31">
        <v>47.855684138869997</v>
      </c>
      <c r="C8" s="31">
        <v>9.1218515997277105</v>
      </c>
      <c r="D8" s="31">
        <v>6.46698434309054</v>
      </c>
      <c r="E8" s="31">
        <v>14</v>
      </c>
      <c r="F8" s="31">
        <v>13.4104833219877</v>
      </c>
      <c r="G8" s="31">
        <v>30</v>
      </c>
      <c r="H8" s="31">
        <v>12</v>
      </c>
      <c r="I8" s="31">
        <v>4</v>
      </c>
      <c r="J8" s="34">
        <v>3</v>
      </c>
    </row>
    <row r="9" spans="1:10">
      <c r="A9" s="33">
        <v>3</v>
      </c>
      <c r="B9" s="31">
        <v>70.531400966183597</v>
      </c>
      <c r="C9" s="31">
        <v>8.2125603864734291</v>
      </c>
      <c r="D9" s="31">
        <v>5.7971014492753596</v>
      </c>
      <c r="E9" s="31">
        <v>8</v>
      </c>
      <c r="F9" s="31">
        <v>20.289855072463801</v>
      </c>
      <c r="G9" s="31">
        <v>16</v>
      </c>
      <c r="H9" s="31">
        <v>8</v>
      </c>
      <c r="I9" s="31">
        <v>2</v>
      </c>
      <c r="J9" s="34">
        <v>3</v>
      </c>
    </row>
    <row r="10" spans="1:10">
      <c r="A10" s="35"/>
      <c r="B10" s="32"/>
      <c r="C10" s="32"/>
      <c r="D10" s="32"/>
      <c r="E10" s="32"/>
      <c r="F10" s="32"/>
      <c r="G10" s="32"/>
      <c r="H10" s="32"/>
      <c r="I10" s="32"/>
      <c r="J10" s="39"/>
    </row>
    <row r="11" spans="1:10">
      <c r="A11" s="40" t="s">
        <v>70</v>
      </c>
      <c r="B11" s="26" t="s">
        <v>61</v>
      </c>
      <c r="C11" s="26" t="s">
        <v>62</v>
      </c>
      <c r="D11" s="26" t="s">
        <v>63</v>
      </c>
      <c r="E11" s="26" t="s">
        <v>64</v>
      </c>
      <c r="F11" s="26" t="s">
        <v>65</v>
      </c>
      <c r="G11" s="26" t="s">
        <v>66</v>
      </c>
      <c r="H11" s="26" t="s">
        <v>67</v>
      </c>
      <c r="I11" s="26" t="s">
        <v>68</v>
      </c>
      <c r="J11" s="30" t="s">
        <v>69</v>
      </c>
    </row>
    <row r="12" spans="1:10">
      <c r="A12" s="38">
        <v>1</v>
      </c>
      <c r="B12" s="31">
        <v>4</v>
      </c>
      <c r="C12" s="31">
        <v>4</v>
      </c>
      <c r="D12" s="31">
        <v>1</v>
      </c>
      <c r="E12" s="31">
        <v>7</v>
      </c>
      <c r="F12" s="31">
        <v>18.673218673218699</v>
      </c>
      <c r="G12" s="31">
        <v>19.9017199017199</v>
      </c>
      <c r="H12" s="31">
        <v>4.90074441687345</v>
      </c>
      <c r="I12" s="31">
        <v>2</v>
      </c>
      <c r="J12" s="34">
        <v>41</v>
      </c>
    </row>
    <row r="13" spans="1:10">
      <c r="A13" s="33">
        <v>2</v>
      </c>
      <c r="B13" s="31">
        <v>5</v>
      </c>
      <c r="C13" s="31">
        <v>5</v>
      </c>
      <c r="D13" s="31">
        <v>1</v>
      </c>
      <c r="E13" s="31">
        <v>10</v>
      </c>
      <c r="F13" s="31">
        <v>27.161334240980299</v>
      </c>
      <c r="G13" s="31">
        <v>29.135466303607899</v>
      </c>
      <c r="H13" s="31">
        <v>5.6444906444906398</v>
      </c>
      <c r="I13" s="31">
        <v>2</v>
      </c>
      <c r="J13" s="34">
        <v>66</v>
      </c>
    </row>
    <row r="14" spans="1:10" ht="15" thickBot="1">
      <c r="A14" s="41">
        <v>3</v>
      </c>
      <c r="B14" s="42">
        <v>3</v>
      </c>
      <c r="C14" s="42">
        <v>2</v>
      </c>
      <c r="D14" s="42">
        <v>1</v>
      </c>
      <c r="E14" s="42">
        <v>5</v>
      </c>
      <c r="F14" s="42">
        <v>15.4589371980676</v>
      </c>
      <c r="G14" s="42">
        <v>42.028985507246396</v>
      </c>
      <c r="H14" s="42">
        <v>5.0199004975124399</v>
      </c>
      <c r="I14" s="42">
        <v>1</v>
      </c>
      <c r="J14" s="43">
        <v>59</v>
      </c>
    </row>
  </sheetData>
  <pageMargins left="0.7" right="0.7" top="0.75" bottom="0.75" header="0.3" footer="0.3"/>
  <pageSetup orientation="portrait" r:id="rId1"/>
  <headerFooter>
    <oddHeader>&amp;LLyon Creek at 35th&amp;COctober 2010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</cp:lastModifiedBy>
  <cp:lastPrinted>2010-11-09T23:39:47Z</cp:lastPrinted>
  <dcterms:created xsi:type="dcterms:W3CDTF">2010-11-09T22:36:49Z</dcterms:created>
  <dcterms:modified xsi:type="dcterms:W3CDTF">2010-11-10T00:54:22Z</dcterms:modified>
</cp:coreProperties>
</file>