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36" windowWidth="15168" windowHeight="909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2" i="1"/>
  <c r="D32"/>
  <c r="E32"/>
</calcChain>
</file>

<file path=xl/sharedStrings.xml><?xml version="1.0" encoding="utf-8"?>
<sst xmlns="http://schemas.openxmlformats.org/spreadsheetml/2006/main" count="68" uniqueCount="64">
  <si>
    <t>FinalID</t>
  </si>
  <si>
    <t>Individuals</t>
  </si>
  <si>
    <t>Chironomidae</t>
  </si>
  <si>
    <t>Hyalella</t>
  </si>
  <si>
    <t>Oligochaeta</t>
  </si>
  <si>
    <t>Turbellaria</t>
  </si>
  <si>
    <t>Baetis tricaudatus</t>
  </si>
  <si>
    <t>Ephemerellidae</t>
  </si>
  <si>
    <t>Perlodidae</t>
  </si>
  <si>
    <t>Skwala</t>
  </si>
  <si>
    <t>Glossosomatidae</t>
  </si>
  <si>
    <t>Hydropsyche</t>
  </si>
  <si>
    <t>Parapsyche almota</t>
  </si>
  <si>
    <t>Micrasema</t>
  </si>
  <si>
    <t>Simuliidae</t>
  </si>
  <si>
    <t>Glossosoma</t>
  </si>
  <si>
    <t>Sphaeriidae</t>
  </si>
  <si>
    <t>Acari</t>
  </si>
  <si>
    <t>Nematoda</t>
  </si>
  <si>
    <t>Gastropoda</t>
  </si>
  <si>
    <t>Zapada cinctipes</t>
  </si>
  <si>
    <t>Lara</t>
  </si>
  <si>
    <t>Narpus concolor</t>
  </si>
  <si>
    <t>Rhyacophila brunnea</t>
  </si>
  <si>
    <t>Rhyacophila</t>
  </si>
  <si>
    <t>Trichoptera</t>
  </si>
  <si>
    <t>Hemerodromia</t>
  </si>
  <si>
    <t>Baetis</t>
  </si>
  <si>
    <t>Isopoda</t>
  </si>
  <si>
    <t>Elmidae</t>
  </si>
  <si>
    <t>Antocha</t>
  </si>
  <si>
    <t>Rep. 1</t>
  </si>
  <si>
    <t>Order</t>
  </si>
  <si>
    <t>Rep. 2</t>
  </si>
  <si>
    <t>Rep. 3</t>
  </si>
  <si>
    <t>Total</t>
  </si>
  <si>
    <t>%EPT</t>
  </si>
  <si>
    <t>%Ephem</t>
  </si>
  <si>
    <t>%Pleco</t>
  </si>
  <si>
    <t>%Trich</t>
  </si>
  <si>
    <t>%Dip</t>
  </si>
  <si>
    <t>%Chiro</t>
  </si>
  <si>
    <t>%Oligo</t>
  </si>
  <si>
    <t>%Filtr</t>
  </si>
  <si>
    <t>%Scrap</t>
  </si>
  <si>
    <t>%Cllct</t>
  </si>
  <si>
    <t>%Pred</t>
  </si>
  <si>
    <t>%Shred</t>
  </si>
  <si>
    <t>ClngPTax</t>
  </si>
  <si>
    <t>%ClngP</t>
  </si>
  <si>
    <t>TotTaxa</t>
  </si>
  <si>
    <t>EPTTax</t>
  </si>
  <si>
    <t>EphemTax</t>
  </si>
  <si>
    <t>PlecoTax</t>
  </si>
  <si>
    <t>TrichTax</t>
  </si>
  <si>
    <t>DipTax</t>
  </si>
  <si>
    <t>ChiroTax</t>
  </si>
  <si>
    <t>IntolTax</t>
  </si>
  <si>
    <t>%Toler</t>
  </si>
  <si>
    <t>%1Dom</t>
  </si>
  <si>
    <t>HBI</t>
  </si>
  <si>
    <t>Rep.</t>
  </si>
  <si>
    <t>LongLived</t>
  </si>
  <si>
    <t>%3Dom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</si>
</sst>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indexed="8"/>
      <name val="MS Sans Serif"/>
    </font>
    <font>
      <sz val="10"/>
      <color indexed="8"/>
      <name val="Arial"/>
    </font>
    <font>
      <sz val="8"/>
      <color indexed="8"/>
      <name val="MS Sans Serif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indexed="8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8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indexed="8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8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22"/>
      </right>
      <top style="thin">
        <color indexed="22"/>
      </top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8"/>
      </bottom>
      <diagonal/>
    </border>
    <border>
      <left style="thin">
        <color indexed="22"/>
      </left>
      <right style="medium">
        <color indexed="8"/>
      </right>
      <top style="thin">
        <color indexed="22"/>
      </top>
      <bottom style="medium">
        <color indexed="8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42">
    <xf numFmtId="0" fontId="0" fillId="0" borderId="0" xfId="0"/>
    <xf numFmtId="0" fontId="1" fillId="0" borderId="1" xfId="1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1" fillId="0" borderId="7" xfId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0" fontId="1" fillId="0" borderId="12" xfId="1" applyFont="1" applyFill="1" applyBorder="1" applyAlignment="1">
      <alignment wrapText="1"/>
    </xf>
    <xf numFmtId="0" fontId="1" fillId="0" borderId="12" xfId="1" applyFont="1" applyFill="1" applyBorder="1" applyAlignment="1">
      <alignment horizontal="center"/>
    </xf>
    <xf numFmtId="0" fontId="1" fillId="0" borderId="12" xfId="1" applyFont="1" applyFill="1" applyBorder="1" applyAlignment="1">
      <alignment horizontal="center" wrapText="1"/>
    </xf>
    <xf numFmtId="0" fontId="1" fillId="0" borderId="13" xfId="1" applyFont="1" applyFill="1" applyBorder="1" applyAlignment="1">
      <alignment horizontal="center" wrapText="1"/>
    </xf>
    <xf numFmtId="0" fontId="1" fillId="0" borderId="14" xfId="1" applyFont="1" applyFill="1" applyBorder="1" applyAlignment="1">
      <alignment horizontal="right" wrapText="1"/>
    </xf>
    <xf numFmtId="0" fontId="1" fillId="0" borderId="15" xfId="1" applyFont="1" applyFill="1" applyBorder="1" applyAlignment="1">
      <alignment wrapText="1"/>
    </xf>
    <xf numFmtId="0" fontId="1" fillId="0" borderId="15" xfId="1" applyFont="1" applyFill="1" applyBorder="1" applyAlignment="1">
      <alignment horizontal="center" wrapText="1"/>
    </xf>
    <xf numFmtId="0" fontId="1" fillId="0" borderId="16" xfId="1" applyFont="1" applyFill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1" fillId="0" borderId="18" xfId="1" applyFont="1" applyFill="1" applyBorder="1" applyAlignment="1">
      <alignment wrapText="1"/>
    </xf>
    <xf numFmtId="0" fontId="4" fillId="0" borderId="1" xfId="2" applyFont="1" applyFill="1" applyBorder="1" applyAlignment="1">
      <alignment horizontal="center"/>
    </xf>
    <xf numFmtId="2" fontId="4" fillId="0" borderId="2" xfId="2" applyNumberFormat="1" applyFont="1" applyFill="1" applyBorder="1" applyAlignment="1">
      <alignment horizontal="center" wrapText="1"/>
    </xf>
    <xf numFmtId="0" fontId="4" fillId="0" borderId="19" xfId="2" applyFont="1" applyFill="1" applyBorder="1" applyAlignment="1">
      <alignment horizontal="center"/>
    </xf>
    <xf numFmtId="0" fontId="4" fillId="0" borderId="20" xfId="2" applyFont="1" applyFill="1" applyBorder="1" applyAlignment="1">
      <alignment horizontal="center"/>
    </xf>
    <xf numFmtId="0" fontId="4" fillId="0" borderId="21" xfId="2" applyFont="1" applyFill="1" applyBorder="1" applyAlignment="1">
      <alignment horizontal="center"/>
    </xf>
    <xf numFmtId="0" fontId="4" fillId="0" borderId="22" xfId="2" applyFont="1" applyFill="1" applyBorder="1" applyAlignment="1">
      <alignment horizontal="center" wrapText="1"/>
    </xf>
    <xf numFmtId="2" fontId="4" fillId="0" borderId="23" xfId="2" applyNumberFormat="1" applyFont="1" applyFill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26" xfId="2" applyFont="1" applyFill="1" applyBorder="1" applyAlignment="1">
      <alignment horizontal="center"/>
    </xf>
    <xf numFmtId="0" fontId="4" fillId="0" borderId="27" xfId="2" applyFont="1" applyFill="1" applyBorder="1" applyAlignment="1">
      <alignment horizontal="center"/>
    </xf>
    <xf numFmtId="0" fontId="4" fillId="0" borderId="28" xfId="2" applyFont="1" applyFill="1" applyBorder="1" applyAlignment="1">
      <alignment horizontal="center" wrapText="1"/>
    </xf>
    <xf numFmtId="2" fontId="4" fillId="0" borderId="29" xfId="2" applyNumberFormat="1" applyFont="1" applyFill="1" applyBorder="1" applyAlignment="1">
      <alignment horizontal="center" wrapText="1"/>
    </xf>
    <xf numFmtId="2" fontId="4" fillId="0" borderId="30" xfId="2" applyNumberFormat="1" applyFont="1" applyFill="1" applyBorder="1" applyAlignment="1">
      <alignment horizontal="center" wrapText="1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topLeftCell="A13" workbookViewId="0">
      <selection activeCell="H20" sqref="H20"/>
    </sheetView>
  </sheetViews>
  <sheetFormatPr defaultRowHeight="14.4"/>
  <cols>
    <col min="2" max="2" width="16.33203125" customWidth="1"/>
    <col min="3" max="5" width="8.88671875" style="3"/>
  </cols>
  <sheetData>
    <row r="1" spans="1:5">
      <c r="A1" s="4"/>
      <c r="B1" s="5"/>
      <c r="C1" s="6" t="s">
        <v>31</v>
      </c>
      <c r="D1" s="6" t="s">
        <v>33</v>
      </c>
      <c r="E1" s="7" t="s">
        <v>34</v>
      </c>
    </row>
    <row r="2" spans="1:5" s="2" customFormat="1">
      <c r="A2" s="8" t="s">
        <v>32</v>
      </c>
      <c r="B2" s="1" t="s">
        <v>0</v>
      </c>
      <c r="C2" s="1" t="s">
        <v>1</v>
      </c>
      <c r="D2" s="1" t="s">
        <v>1</v>
      </c>
      <c r="E2" s="9" t="s">
        <v>1</v>
      </c>
    </row>
    <row r="3" spans="1:5" s="2" customFormat="1">
      <c r="A3" s="15"/>
      <c r="B3" s="16" t="s">
        <v>17</v>
      </c>
      <c r="C3" s="17"/>
      <c r="D3" s="18">
        <v>2</v>
      </c>
      <c r="E3" s="19">
        <v>3</v>
      </c>
    </row>
    <row r="4" spans="1:5">
      <c r="A4" s="20"/>
      <c r="B4" s="21" t="s">
        <v>3</v>
      </c>
      <c r="C4" s="22">
        <v>3</v>
      </c>
      <c r="D4" s="22">
        <v>15</v>
      </c>
      <c r="E4" s="23">
        <v>23</v>
      </c>
    </row>
    <row r="5" spans="1:5">
      <c r="A5" s="20"/>
      <c r="B5" s="21" t="s">
        <v>28</v>
      </c>
      <c r="C5" s="22"/>
      <c r="D5" s="22"/>
      <c r="E5" s="23">
        <v>1</v>
      </c>
    </row>
    <row r="6" spans="1:5">
      <c r="A6" s="20"/>
      <c r="B6" s="21" t="s">
        <v>19</v>
      </c>
      <c r="C6" s="22"/>
      <c r="D6" s="22">
        <v>1</v>
      </c>
      <c r="E6" s="23"/>
    </row>
    <row r="7" spans="1:5">
      <c r="A7" s="20"/>
      <c r="B7" s="21" t="s">
        <v>16</v>
      </c>
      <c r="C7" s="24"/>
      <c r="D7" s="22">
        <v>7</v>
      </c>
      <c r="E7" s="23">
        <v>7</v>
      </c>
    </row>
    <row r="8" spans="1:5">
      <c r="A8" s="20"/>
      <c r="B8" s="21" t="s">
        <v>4</v>
      </c>
      <c r="C8" s="22">
        <v>8</v>
      </c>
      <c r="D8" s="22">
        <v>82</v>
      </c>
      <c r="E8" s="23">
        <v>2</v>
      </c>
    </row>
    <row r="9" spans="1:5">
      <c r="A9" s="20"/>
      <c r="B9" s="21" t="s">
        <v>18</v>
      </c>
      <c r="C9" s="22"/>
      <c r="D9" s="22">
        <v>1</v>
      </c>
      <c r="E9" s="23">
        <v>5</v>
      </c>
    </row>
    <row r="10" spans="1:5">
      <c r="A10" s="20"/>
      <c r="B10" s="21" t="s">
        <v>5</v>
      </c>
      <c r="C10" s="22">
        <v>1</v>
      </c>
      <c r="D10" s="22">
        <v>14</v>
      </c>
      <c r="E10" s="23"/>
    </row>
    <row r="11" spans="1:5">
      <c r="A11" s="20"/>
      <c r="B11" s="21" t="s">
        <v>27</v>
      </c>
      <c r="C11" s="22"/>
      <c r="D11" s="22"/>
      <c r="E11" s="23">
        <v>7</v>
      </c>
    </row>
    <row r="12" spans="1:5">
      <c r="A12" s="20"/>
      <c r="B12" s="21" t="s">
        <v>6</v>
      </c>
      <c r="C12" s="22">
        <v>4</v>
      </c>
      <c r="D12" s="22">
        <v>16</v>
      </c>
      <c r="E12" s="23"/>
    </row>
    <row r="13" spans="1:5">
      <c r="A13" s="20"/>
      <c r="B13" s="21" t="s">
        <v>7</v>
      </c>
      <c r="C13" s="22">
        <v>2</v>
      </c>
      <c r="D13" s="22">
        <v>3</v>
      </c>
      <c r="E13" s="23"/>
    </row>
    <row r="14" spans="1:5">
      <c r="A14" s="20"/>
      <c r="B14" s="21" t="s">
        <v>8</v>
      </c>
      <c r="C14" s="22">
        <v>6</v>
      </c>
      <c r="D14" s="22">
        <v>14</v>
      </c>
      <c r="E14" s="23">
        <v>7</v>
      </c>
    </row>
    <row r="15" spans="1:5">
      <c r="A15" s="20"/>
      <c r="B15" s="21" t="s">
        <v>9</v>
      </c>
      <c r="C15" s="22">
        <v>1</v>
      </c>
      <c r="D15" s="22">
        <v>8</v>
      </c>
      <c r="E15" s="23">
        <v>3</v>
      </c>
    </row>
    <row r="16" spans="1:5">
      <c r="A16" s="20"/>
      <c r="B16" s="21" t="s">
        <v>20</v>
      </c>
      <c r="C16" s="22"/>
      <c r="D16" s="22">
        <v>7</v>
      </c>
      <c r="E16" s="23"/>
    </row>
    <row r="17" spans="1:5">
      <c r="A17" s="20"/>
      <c r="B17" s="21" t="s">
        <v>29</v>
      </c>
      <c r="C17" s="22"/>
      <c r="D17" s="22"/>
      <c r="E17" s="23">
        <v>1</v>
      </c>
    </row>
    <row r="18" spans="1:5">
      <c r="A18" s="20"/>
      <c r="B18" s="21" t="s">
        <v>21</v>
      </c>
      <c r="C18" s="22"/>
      <c r="D18" s="22">
        <v>1</v>
      </c>
      <c r="E18" s="23"/>
    </row>
    <row r="19" spans="1:5">
      <c r="A19" s="20"/>
      <c r="B19" s="21" t="s">
        <v>22</v>
      </c>
      <c r="C19" s="22"/>
      <c r="D19" s="22">
        <v>3</v>
      </c>
      <c r="E19" s="23">
        <v>12</v>
      </c>
    </row>
    <row r="20" spans="1:5">
      <c r="A20" s="20"/>
      <c r="B20" s="21" t="s">
        <v>25</v>
      </c>
      <c r="C20" s="22"/>
      <c r="D20" s="22">
        <v>1</v>
      </c>
      <c r="E20" s="23"/>
    </row>
    <row r="21" spans="1:5">
      <c r="A21" s="20"/>
      <c r="B21" s="21" t="s">
        <v>13</v>
      </c>
      <c r="C21" s="22">
        <v>1</v>
      </c>
      <c r="D21" s="22">
        <v>3</v>
      </c>
      <c r="E21" s="23"/>
    </row>
    <row r="22" spans="1:5">
      <c r="A22" s="20"/>
      <c r="B22" s="21" t="s">
        <v>10</v>
      </c>
      <c r="C22" s="22">
        <v>3</v>
      </c>
      <c r="D22" s="24"/>
      <c r="E22" s="23"/>
    </row>
    <row r="23" spans="1:5">
      <c r="A23" s="20"/>
      <c r="B23" s="21" t="s">
        <v>15</v>
      </c>
      <c r="C23" s="22"/>
      <c r="D23" s="22">
        <v>21</v>
      </c>
      <c r="E23" s="23">
        <v>9</v>
      </c>
    </row>
    <row r="24" spans="1:5">
      <c r="A24" s="20"/>
      <c r="B24" s="21" t="s">
        <v>11</v>
      </c>
      <c r="C24" s="22">
        <v>10</v>
      </c>
      <c r="D24" s="22">
        <v>77</v>
      </c>
      <c r="E24" s="23">
        <v>8</v>
      </c>
    </row>
    <row r="25" spans="1:5">
      <c r="A25" s="20"/>
      <c r="B25" s="21" t="s">
        <v>12</v>
      </c>
      <c r="C25" s="22">
        <v>1</v>
      </c>
      <c r="D25" s="22">
        <v>30</v>
      </c>
      <c r="E25" s="23">
        <v>3</v>
      </c>
    </row>
    <row r="26" spans="1:5">
      <c r="A26" s="20"/>
      <c r="B26" s="21" t="s">
        <v>24</v>
      </c>
      <c r="C26" s="24"/>
      <c r="D26" s="22">
        <v>1</v>
      </c>
      <c r="E26" s="23"/>
    </row>
    <row r="27" spans="1:5">
      <c r="A27" s="20"/>
      <c r="B27" s="21" t="s">
        <v>23</v>
      </c>
      <c r="C27" s="24"/>
      <c r="D27" s="22">
        <v>2</v>
      </c>
      <c r="E27" s="23">
        <v>1</v>
      </c>
    </row>
    <row r="28" spans="1:5">
      <c r="A28" s="25"/>
      <c r="B28" s="21" t="s">
        <v>2</v>
      </c>
      <c r="C28" s="22">
        <v>7</v>
      </c>
      <c r="D28" s="22">
        <v>88</v>
      </c>
      <c r="E28" s="23">
        <v>11</v>
      </c>
    </row>
    <row r="29" spans="1:5">
      <c r="A29" s="25"/>
      <c r="B29" s="21" t="s">
        <v>26</v>
      </c>
      <c r="C29" s="24"/>
      <c r="D29" s="22">
        <v>3</v>
      </c>
      <c r="E29" s="23">
        <v>1</v>
      </c>
    </row>
    <row r="30" spans="1:5">
      <c r="A30" s="25"/>
      <c r="B30" s="21" t="s">
        <v>14</v>
      </c>
      <c r="C30" s="22">
        <v>2</v>
      </c>
      <c r="D30" s="22">
        <v>1</v>
      </c>
      <c r="E30" s="23"/>
    </row>
    <row r="31" spans="1:5">
      <c r="A31" s="26"/>
      <c r="B31" s="27" t="s">
        <v>30</v>
      </c>
      <c r="C31" s="24"/>
      <c r="D31" s="24"/>
      <c r="E31" s="23">
        <v>1</v>
      </c>
    </row>
    <row r="32" spans="1:5">
      <c r="A32" s="11"/>
      <c r="B32" s="12" t="s">
        <v>35</v>
      </c>
      <c r="C32" s="13">
        <f>SUM(C3:C31)</f>
        <v>49</v>
      </c>
      <c r="D32" s="13">
        <f>SUM(D3:D31)</f>
        <v>401</v>
      </c>
      <c r="E32" s="14">
        <f>SUM(E3:E31)</f>
        <v>105</v>
      </c>
    </row>
  </sheetData>
  <pageMargins left="0.7" right="0.7" top="0.75" bottom="0.75" header="0.3" footer="0.3"/>
  <pageSetup orientation="portrait" r:id="rId1"/>
  <headerFooter>
    <oddHeader>&amp;LMcAleer Creek at Perkins&amp;COctober 2010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L14" sqref="L14"/>
    </sheetView>
  </sheetViews>
  <sheetFormatPr defaultRowHeight="14.4"/>
  <cols>
    <col min="1" max="1" width="4.6640625" bestFit="1" customWidth="1"/>
    <col min="2" max="2" width="7.88671875" bestFit="1" customWidth="1"/>
    <col min="3" max="3" width="8" bestFit="1" customWidth="1"/>
    <col min="4" max="4" width="8.21875" bestFit="1" customWidth="1"/>
    <col min="5" max="5" width="8.33203125" bestFit="1" customWidth="1"/>
    <col min="6" max="6" width="6.88671875" bestFit="1" customWidth="1"/>
    <col min="7" max="7" width="7.6640625" bestFit="1" customWidth="1"/>
    <col min="8" max="8" width="6.88671875" bestFit="1" customWidth="1"/>
    <col min="9" max="9" width="9.44140625" bestFit="1" customWidth="1"/>
    <col min="10" max="10" width="8.33203125" bestFit="1" customWidth="1"/>
  </cols>
  <sheetData>
    <row r="1" spans="1:10" s="2" customFormat="1">
      <c r="A1" s="30" t="s">
        <v>61</v>
      </c>
      <c r="B1" s="31" t="s">
        <v>36</v>
      </c>
      <c r="C1" s="31" t="s">
        <v>37</v>
      </c>
      <c r="D1" s="31" t="s">
        <v>38</v>
      </c>
      <c r="E1" s="31" t="s">
        <v>39</v>
      </c>
      <c r="F1" s="31" t="s">
        <v>40</v>
      </c>
      <c r="G1" s="31" t="s">
        <v>41</v>
      </c>
      <c r="H1" s="31" t="s">
        <v>42</v>
      </c>
      <c r="I1" s="31" t="s">
        <v>43</v>
      </c>
      <c r="J1" s="32" t="s">
        <v>44</v>
      </c>
    </row>
    <row r="2" spans="1:10">
      <c r="A2" s="33">
        <v>1</v>
      </c>
      <c r="B2" s="29">
        <v>57.142857142857103</v>
      </c>
      <c r="C2" s="29">
        <v>12.244897959183699</v>
      </c>
      <c r="D2" s="29">
        <v>14.285714285714301</v>
      </c>
      <c r="E2" s="29">
        <v>30.612244897959201</v>
      </c>
      <c r="F2" s="29">
        <v>18.367346938775501</v>
      </c>
      <c r="G2" s="29">
        <v>14.285714285714301</v>
      </c>
      <c r="H2" s="29">
        <v>16.326530612244898</v>
      </c>
      <c r="I2" s="29">
        <v>24.4897959183673</v>
      </c>
      <c r="J2" s="34">
        <v>6.12244897959184</v>
      </c>
    </row>
    <row r="3" spans="1:10">
      <c r="A3" s="33">
        <v>2</v>
      </c>
      <c r="B3" s="29">
        <v>45.635910224438902</v>
      </c>
      <c r="C3" s="29">
        <v>4.7381546134663299</v>
      </c>
      <c r="D3" s="29">
        <v>7.2319201995012499</v>
      </c>
      <c r="E3" s="29">
        <v>33.665835411471299</v>
      </c>
      <c r="F3" s="29">
        <v>22.942643391521202</v>
      </c>
      <c r="G3" s="29">
        <v>21.945137157107201</v>
      </c>
      <c r="H3" s="29">
        <v>20.448877805486301</v>
      </c>
      <c r="I3" s="29">
        <v>21.197007481296801</v>
      </c>
      <c r="J3" s="34">
        <v>5.48628428927681</v>
      </c>
    </row>
    <row r="4" spans="1:10">
      <c r="A4" s="33">
        <v>3</v>
      </c>
      <c r="B4" s="29">
        <v>36.190476190476197</v>
      </c>
      <c r="C4" s="29">
        <v>6.6666666666666696</v>
      </c>
      <c r="D4" s="29">
        <v>9.5238095238095202</v>
      </c>
      <c r="E4" s="29">
        <v>20</v>
      </c>
      <c r="F4" s="29">
        <v>12.380952380952399</v>
      </c>
      <c r="G4" s="29">
        <v>10.476190476190499</v>
      </c>
      <c r="H4" s="29">
        <v>1.9047619047619</v>
      </c>
      <c r="I4" s="29">
        <v>14.285714285714301</v>
      </c>
      <c r="J4" s="34">
        <v>8.5714285714285694</v>
      </c>
    </row>
    <row r="5" spans="1:10">
      <c r="A5" s="35"/>
      <c r="B5" s="10"/>
      <c r="C5" s="10"/>
      <c r="D5" s="10"/>
      <c r="E5" s="10"/>
      <c r="F5" s="10"/>
      <c r="G5" s="10"/>
      <c r="H5" s="10"/>
      <c r="I5" s="10"/>
      <c r="J5" s="36"/>
    </row>
    <row r="6" spans="1:10">
      <c r="A6" s="37" t="s">
        <v>61</v>
      </c>
      <c r="B6" s="28" t="s">
        <v>45</v>
      </c>
      <c r="C6" s="28" t="s">
        <v>46</v>
      </c>
      <c r="D6" s="28" t="s">
        <v>47</v>
      </c>
      <c r="E6" s="28" t="s">
        <v>48</v>
      </c>
      <c r="F6" s="28" t="s">
        <v>49</v>
      </c>
      <c r="G6" s="28" t="s">
        <v>50</v>
      </c>
      <c r="H6" s="28" t="s">
        <v>51</v>
      </c>
      <c r="I6" s="28" t="s">
        <v>52</v>
      </c>
      <c r="J6" s="38" t="s">
        <v>53</v>
      </c>
    </row>
    <row r="7" spans="1:10">
      <c r="A7" s="33">
        <v>1</v>
      </c>
      <c r="B7" s="29">
        <v>48.979591836734699</v>
      </c>
      <c r="C7" s="29">
        <v>18.367346938775501</v>
      </c>
      <c r="D7" s="29">
        <v>2.0408163265306101</v>
      </c>
      <c r="E7" s="29">
        <v>7</v>
      </c>
      <c r="F7" s="29">
        <v>51.020408163265301</v>
      </c>
      <c r="G7" s="29">
        <v>13</v>
      </c>
      <c r="H7" s="29">
        <v>8</v>
      </c>
      <c r="I7" s="29">
        <v>2</v>
      </c>
      <c r="J7" s="34">
        <v>2</v>
      </c>
    </row>
    <row r="8" spans="1:10">
      <c r="A8" s="33">
        <v>2</v>
      </c>
      <c r="B8" s="29">
        <v>51.6209476309227</v>
      </c>
      <c r="C8" s="29">
        <v>18.453865336658399</v>
      </c>
      <c r="D8" s="29">
        <v>2.7431421446384001</v>
      </c>
      <c r="E8" s="29">
        <v>11</v>
      </c>
      <c r="F8" s="29">
        <v>33.416458852867798</v>
      </c>
      <c r="G8" s="29">
        <v>24</v>
      </c>
      <c r="H8" s="29">
        <v>12</v>
      </c>
      <c r="I8" s="29">
        <v>2</v>
      </c>
      <c r="J8" s="34">
        <v>3</v>
      </c>
    </row>
    <row r="9" spans="1:10">
      <c r="A9" s="33">
        <v>3</v>
      </c>
      <c r="B9" s="29">
        <v>55.238095238095198</v>
      </c>
      <c r="C9" s="29">
        <v>17.1428571428571</v>
      </c>
      <c r="D9" s="29">
        <v>0</v>
      </c>
      <c r="E9" s="29">
        <v>8</v>
      </c>
      <c r="F9" s="29">
        <v>40</v>
      </c>
      <c r="G9" s="29">
        <v>18</v>
      </c>
      <c r="H9" s="29">
        <v>7</v>
      </c>
      <c r="I9" s="29">
        <v>1</v>
      </c>
      <c r="J9" s="34">
        <v>2</v>
      </c>
    </row>
    <row r="10" spans="1:10">
      <c r="A10" s="35"/>
      <c r="B10" s="10"/>
      <c r="C10" s="10"/>
      <c r="D10" s="10"/>
      <c r="E10" s="10"/>
      <c r="F10" s="10"/>
      <c r="G10" s="10"/>
      <c r="H10" s="10"/>
      <c r="I10" s="10"/>
      <c r="J10" s="36"/>
    </row>
    <row r="11" spans="1:10">
      <c r="A11" s="37" t="s">
        <v>61</v>
      </c>
      <c r="B11" s="28" t="s">
        <v>54</v>
      </c>
      <c r="C11" s="28" t="s">
        <v>55</v>
      </c>
      <c r="D11" s="28" t="s">
        <v>56</v>
      </c>
      <c r="E11" s="28" t="s">
        <v>57</v>
      </c>
      <c r="F11" s="28" t="s">
        <v>58</v>
      </c>
      <c r="G11" s="28" t="s">
        <v>59</v>
      </c>
      <c r="H11" s="28" t="s">
        <v>60</v>
      </c>
      <c r="I11" s="28" t="s">
        <v>62</v>
      </c>
      <c r="J11" s="38" t="s">
        <v>63</v>
      </c>
    </row>
    <row r="12" spans="1:10">
      <c r="A12" s="33">
        <v>1</v>
      </c>
      <c r="B12" s="29">
        <v>4</v>
      </c>
      <c r="C12" s="29">
        <v>2</v>
      </c>
      <c r="D12" s="29">
        <v>1</v>
      </c>
      <c r="E12" s="29">
        <v>6</v>
      </c>
      <c r="F12" s="29">
        <v>8.1632653061224492</v>
      </c>
      <c r="G12" s="29">
        <v>20.408163265306101</v>
      </c>
      <c r="H12" s="29">
        <v>3.9761904761904798</v>
      </c>
      <c r="I12" s="29">
        <v>1</v>
      </c>
      <c r="J12" s="34">
        <v>51</v>
      </c>
    </row>
    <row r="13" spans="1:10">
      <c r="A13" s="33">
        <v>2</v>
      </c>
      <c r="B13" s="29">
        <v>7</v>
      </c>
      <c r="C13" s="29">
        <v>3</v>
      </c>
      <c r="D13" s="29">
        <v>1</v>
      </c>
      <c r="E13" s="29">
        <v>9</v>
      </c>
      <c r="F13" s="29">
        <v>9.2269326683291801</v>
      </c>
      <c r="G13" s="29">
        <v>21.945137157107201</v>
      </c>
      <c r="H13" s="29">
        <v>4.0865384615384599</v>
      </c>
      <c r="I13" s="29">
        <v>2</v>
      </c>
      <c r="J13" s="34">
        <v>62</v>
      </c>
    </row>
    <row r="14" spans="1:10" ht="15" thickBot="1">
      <c r="A14" s="39">
        <v>3</v>
      </c>
      <c r="B14" s="40">
        <v>4</v>
      </c>
      <c r="C14" s="40">
        <v>3</v>
      </c>
      <c r="D14" s="40">
        <v>1</v>
      </c>
      <c r="E14" s="40">
        <v>6</v>
      </c>
      <c r="F14" s="40">
        <v>29.523809523809501</v>
      </c>
      <c r="G14" s="40">
        <v>21.904761904761902</v>
      </c>
      <c r="H14" s="40">
        <v>4.7872340425531901</v>
      </c>
      <c r="I14" s="40">
        <v>1</v>
      </c>
      <c r="J14" s="41">
        <v>44</v>
      </c>
    </row>
  </sheetData>
  <pageMargins left="0.7" right="0.7" top="0.75" bottom="0.75" header="0.3" footer="0.3"/>
  <pageSetup orientation="portrait" r:id="rId1"/>
  <headerFooter>
    <oddHeader>&amp;LMcAleer Creek at Perkins&amp;COctober 2010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cp:lastPrinted>2010-11-09T23:53:41Z</cp:lastPrinted>
  <dcterms:created xsi:type="dcterms:W3CDTF">2010-11-09T20:03:56Z</dcterms:created>
  <dcterms:modified xsi:type="dcterms:W3CDTF">2010-11-10T01:00:30Z</dcterms:modified>
</cp:coreProperties>
</file>