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5168" windowHeight="90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7" i="1"/>
  <c r="C27"/>
  <c r="D27"/>
</calcChain>
</file>

<file path=xl/sharedStrings.xml><?xml version="1.0" encoding="utf-8"?>
<sst xmlns="http://schemas.openxmlformats.org/spreadsheetml/2006/main" count="61" uniqueCount="57">
  <si>
    <t>McAleer Crk at Perkins 2014</t>
  </si>
  <si>
    <t>FinalID</t>
  </si>
  <si>
    <t>Individuals</t>
  </si>
  <si>
    <t>Oligochaeta</t>
  </si>
  <si>
    <t>Crangonyx</t>
  </si>
  <si>
    <t>Turbellaria</t>
  </si>
  <si>
    <t>Nematoda</t>
  </si>
  <si>
    <t>Baetis tricaudatus</t>
  </si>
  <si>
    <t>Ephemerella</t>
  </si>
  <si>
    <t>Glossosoma</t>
  </si>
  <si>
    <t>Hydropsyche</t>
  </si>
  <si>
    <t>Chironomidae</t>
  </si>
  <si>
    <t>Hemerodromia</t>
  </si>
  <si>
    <t>Sphaeriidae</t>
  </si>
  <si>
    <t>Copepoda</t>
  </si>
  <si>
    <t>Rep 3</t>
  </si>
  <si>
    <t>Asellidae</t>
  </si>
  <si>
    <t>Perlodidae</t>
  </si>
  <si>
    <t>Skwala</t>
  </si>
  <si>
    <t>Parapsyche</t>
  </si>
  <si>
    <t>Simulium</t>
  </si>
  <si>
    <t>Dixa</t>
  </si>
  <si>
    <t>Rep. 1</t>
  </si>
  <si>
    <t>Zapada</t>
  </si>
  <si>
    <t>Narpus concolor</t>
  </si>
  <si>
    <t>Rhyacophila</t>
  </si>
  <si>
    <t>Pedicia</t>
  </si>
  <si>
    <t>Rep. 2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</si>
  <si>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</si>
  <si>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</si>
  <si>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</si>
  <si>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</si>
  <si>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</si>
  <si>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</si>
  <si>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</si>
  <si>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</si>
  <si>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</si>
  <si>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</si>
  <si>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</si>
  <si>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</si>
  <si>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</si>
  <si>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</si>
  <si>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</si>
  <si>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</si>
  <si>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</si>
  <si>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</si>
  <si>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</si>
  <si>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</si>
  <si>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</si>
  <si>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</si>
  <si>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</si>
  <si>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</si>
  <si>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</si>
  <si>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</si>
  <si>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LongLived</t>
  </si>
  <si>
    <t>%3Dom</t>
  </si>
  <si>
    <t>McAleer Crk at Perkins Metrics 2014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</si>
</sst>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11"/>
      <color indexed="8"/>
      <name val="Calibri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8"/>
      </top>
      <bottom style="thin">
        <color theme="0" tint="-0.34998626667073579"/>
      </bottom>
      <diagonal/>
    </border>
    <border>
      <left style="thin">
        <color indexed="2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1" fillId="0" borderId="5" xfId="1" applyFont="1" applyFill="1" applyBorder="1" applyAlignment="1">
      <alignment wrapText="1"/>
    </xf>
    <xf numFmtId="0" fontId="1" fillId="0" borderId="6" xfId="1" applyFont="1" applyFill="1" applyBorder="1" applyAlignment="1">
      <alignment horizontal="center" wrapText="1"/>
    </xf>
    <xf numFmtId="0" fontId="1" fillId="0" borderId="7" xfId="1" applyFont="1" applyFill="1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2" fontId="3" fillId="0" borderId="12" xfId="2" applyNumberFormat="1" applyFont="1" applyFill="1" applyBorder="1" applyAlignment="1">
      <alignment horizontal="center" wrapText="1"/>
    </xf>
    <xf numFmtId="0" fontId="3" fillId="0" borderId="13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5" xfId="2" applyFont="1" applyFill="1" applyBorder="1" applyAlignment="1">
      <alignment horizontal="center"/>
    </xf>
    <xf numFmtId="0" fontId="3" fillId="0" borderId="16" xfId="2" applyFont="1" applyFill="1" applyBorder="1" applyAlignment="1">
      <alignment horizontal="center" wrapText="1"/>
    </xf>
    <xf numFmtId="2" fontId="3" fillId="0" borderId="17" xfId="2" applyNumberFormat="1" applyFont="1" applyFill="1" applyBorder="1" applyAlignment="1">
      <alignment horizontal="center" wrapText="1"/>
    </xf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0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center"/>
    </xf>
    <xf numFmtId="0" fontId="4" fillId="0" borderId="21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 wrapText="1"/>
    </xf>
    <xf numFmtId="2" fontId="3" fillId="0" borderId="23" xfId="2" applyNumberFormat="1" applyFont="1" applyFill="1" applyBorder="1" applyAlignment="1">
      <alignment horizontal="center" wrapText="1"/>
    </xf>
    <xf numFmtId="2" fontId="3" fillId="0" borderId="24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F4" sqref="F4"/>
    </sheetView>
  </sheetViews>
  <sheetFormatPr defaultRowHeight="14.4"/>
  <cols>
    <col min="1" max="1" width="13.21875" customWidth="1"/>
    <col min="2" max="2" width="8.88671875" style="1"/>
    <col min="4" max="4" width="8.88671875" style="1"/>
  </cols>
  <sheetData>
    <row r="1" spans="1:4">
      <c r="A1" t="s">
        <v>0</v>
      </c>
    </row>
    <row r="3" spans="1:4">
      <c r="B3" s="1" t="s">
        <v>22</v>
      </c>
      <c r="C3" s="1" t="s">
        <v>27</v>
      </c>
      <c r="D3" s="1" t="s">
        <v>15</v>
      </c>
    </row>
    <row r="4" spans="1:4" s="3" customFormat="1">
      <c r="A4" s="2" t="s">
        <v>1</v>
      </c>
      <c r="B4" s="2" t="s">
        <v>2</v>
      </c>
      <c r="C4" s="2" t="s">
        <v>2</v>
      </c>
      <c r="D4" s="2" t="s">
        <v>2</v>
      </c>
    </row>
    <row r="5" spans="1:4" s="3" customFormat="1">
      <c r="A5" s="4" t="s">
        <v>16</v>
      </c>
      <c r="B5" s="5">
        <v>2</v>
      </c>
      <c r="C5" s="6"/>
      <c r="D5" s="7"/>
    </row>
    <row r="6" spans="1:4">
      <c r="A6" s="8" t="s">
        <v>4</v>
      </c>
      <c r="B6" s="9">
        <v>18</v>
      </c>
      <c r="C6" s="9">
        <v>3</v>
      </c>
      <c r="D6" s="10">
        <v>93</v>
      </c>
    </row>
    <row r="7" spans="1:4">
      <c r="A7" s="8" t="s">
        <v>14</v>
      </c>
      <c r="B7" s="9"/>
      <c r="C7" s="9"/>
      <c r="D7" s="10">
        <v>1</v>
      </c>
    </row>
    <row r="8" spans="1:4">
      <c r="A8" s="8" t="s">
        <v>13</v>
      </c>
      <c r="B8" s="9"/>
      <c r="C8" s="9"/>
      <c r="D8" s="10">
        <v>3</v>
      </c>
    </row>
    <row r="9" spans="1:4">
      <c r="A9" s="8" t="s">
        <v>6</v>
      </c>
      <c r="B9" s="9">
        <v>2</v>
      </c>
      <c r="C9" s="11"/>
      <c r="D9" s="10">
        <v>2</v>
      </c>
    </row>
    <row r="10" spans="1:4">
      <c r="A10" s="8" t="s">
        <v>3</v>
      </c>
      <c r="B10" s="9">
        <v>23</v>
      </c>
      <c r="C10" s="9">
        <v>24</v>
      </c>
      <c r="D10" s="10">
        <v>43</v>
      </c>
    </row>
    <row r="11" spans="1:4">
      <c r="A11" s="8" t="s">
        <v>5</v>
      </c>
      <c r="B11" s="9">
        <v>7</v>
      </c>
      <c r="C11" s="9">
        <v>8</v>
      </c>
      <c r="D11" s="10">
        <v>1</v>
      </c>
    </row>
    <row r="12" spans="1:4">
      <c r="A12" s="8" t="s">
        <v>7</v>
      </c>
      <c r="B12" s="9">
        <v>5</v>
      </c>
      <c r="C12" s="9">
        <v>15</v>
      </c>
      <c r="D12" s="10">
        <v>10</v>
      </c>
    </row>
    <row r="13" spans="1:4">
      <c r="A13" s="8" t="s">
        <v>8</v>
      </c>
      <c r="B13" s="9">
        <v>1</v>
      </c>
      <c r="C13" s="9">
        <v>3</v>
      </c>
      <c r="D13" s="10">
        <v>1</v>
      </c>
    </row>
    <row r="14" spans="1:4">
      <c r="A14" s="8" t="s">
        <v>23</v>
      </c>
      <c r="B14" s="12"/>
      <c r="C14" s="9">
        <v>1</v>
      </c>
      <c r="D14" s="13"/>
    </row>
    <row r="15" spans="1:4">
      <c r="A15" s="8" t="s">
        <v>17</v>
      </c>
      <c r="B15" s="9">
        <v>2</v>
      </c>
      <c r="C15" s="9">
        <v>3</v>
      </c>
      <c r="D15" s="13"/>
    </row>
    <row r="16" spans="1:4">
      <c r="A16" s="8" t="s">
        <v>18</v>
      </c>
      <c r="B16" s="9">
        <v>1</v>
      </c>
      <c r="C16" s="9">
        <v>1</v>
      </c>
      <c r="D16" s="13"/>
    </row>
    <row r="17" spans="1:4">
      <c r="A17" s="8" t="s">
        <v>24</v>
      </c>
      <c r="B17" s="12"/>
      <c r="C17" s="9">
        <v>1</v>
      </c>
      <c r="D17" s="13"/>
    </row>
    <row r="18" spans="1:4">
      <c r="A18" s="8" t="s">
        <v>9</v>
      </c>
      <c r="B18" s="9">
        <v>1</v>
      </c>
      <c r="C18" s="9">
        <v>7</v>
      </c>
      <c r="D18" s="10">
        <v>3</v>
      </c>
    </row>
    <row r="19" spans="1:4">
      <c r="A19" s="8" t="s">
        <v>10</v>
      </c>
      <c r="B19" s="9">
        <v>26</v>
      </c>
      <c r="C19" s="9">
        <v>13</v>
      </c>
      <c r="D19" s="10">
        <v>1</v>
      </c>
    </row>
    <row r="20" spans="1:4">
      <c r="A20" s="8" t="s">
        <v>19</v>
      </c>
      <c r="B20" s="9">
        <v>2</v>
      </c>
      <c r="C20" s="9">
        <v>3</v>
      </c>
      <c r="D20" s="13"/>
    </row>
    <row r="21" spans="1:4">
      <c r="A21" s="8" t="s">
        <v>25</v>
      </c>
      <c r="B21" s="12"/>
      <c r="C21" s="9">
        <v>1</v>
      </c>
      <c r="D21" s="13"/>
    </row>
    <row r="22" spans="1:4">
      <c r="A22" s="8" t="s">
        <v>11</v>
      </c>
      <c r="B22" s="9">
        <v>3</v>
      </c>
      <c r="C22" s="9">
        <v>2</v>
      </c>
      <c r="D22" s="10">
        <v>3</v>
      </c>
    </row>
    <row r="23" spans="1:4">
      <c r="A23" s="8" t="s">
        <v>21</v>
      </c>
      <c r="B23" s="9">
        <v>1</v>
      </c>
      <c r="C23" s="11"/>
      <c r="D23" s="13"/>
    </row>
    <row r="24" spans="1:4">
      <c r="A24" s="8" t="s">
        <v>12</v>
      </c>
      <c r="B24" s="12"/>
      <c r="C24" s="9">
        <v>1</v>
      </c>
      <c r="D24" s="10">
        <v>1</v>
      </c>
    </row>
    <row r="25" spans="1:4">
      <c r="A25" s="8" t="s">
        <v>20</v>
      </c>
      <c r="B25" s="9">
        <v>1</v>
      </c>
      <c r="C25" s="11"/>
      <c r="D25" s="13"/>
    </row>
    <row r="26" spans="1:4">
      <c r="A26" s="8" t="s">
        <v>26</v>
      </c>
      <c r="B26" s="12"/>
      <c r="C26" s="9">
        <v>1</v>
      </c>
      <c r="D26" s="13"/>
    </row>
    <row r="27" spans="1:4">
      <c r="A27" s="14"/>
      <c r="B27" s="15">
        <f>SUM(B5:B26)</f>
        <v>95</v>
      </c>
      <c r="C27" s="15">
        <f>SUM(C5:C26)</f>
        <v>87</v>
      </c>
      <c r="D27" s="16">
        <f>SUM(D5:D26)</f>
        <v>162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/>
  </sheetViews>
  <sheetFormatPr defaultRowHeight="14.4"/>
  <cols>
    <col min="2" max="2" width="7.88671875" style="1" bestFit="1" customWidth="1"/>
    <col min="3" max="3" width="8" style="1" bestFit="1" customWidth="1"/>
    <col min="4" max="4" width="8.21875" style="1" bestFit="1" customWidth="1"/>
    <col min="5" max="5" width="8.33203125" style="1" bestFit="1" customWidth="1"/>
    <col min="6" max="6" width="6.88671875" style="1" bestFit="1" customWidth="1"/>
    <col min="7" max="7" width="7.6640625" style="1" bestFit="1" customWidth="1"/>
    <col min="8" max="8" width="6.88671875" style="1" bestFit="1" customWidth="1"/>
    <col min="9" max="9" width="9.44140625" style="1" bestFit="1" customWidth="1"/>
    <col min="10" max="10" width="8.33203125" style="1" bestFit="1" customWidth="1"/>
  </cols>
  <sheetData>
    <row r="1" spans="1:10">
      <c r="A1" t="s">
        <v>56</v>
      </c>
    </row>
    <row r="3" spans="1:10" s="3" customFormat="1">
      <c r="A3" s="20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  <c r="H3" s="21" t="s">
        <v>35</v>
      </c>
      <c r="I3" s="21" t="s">
        <v>36</v>
      </c>
      <c r="J3" s="22" t="s">
        <v>37</v>
      </c>
    </row>
    <row r="4" spans="1:10">
      <c r="A4" s="23">
        <v>1</v>
      </c>
      <c r="B4" s="19">
        <v>40</v>
      </c>
      <c r="C4" s="19">
        <v>6.3157894736842097</v>
      </c>
      <c r="D4" s="19">
        <v>3.1578947368421102</v>
      </c>
      <c r="E4" s="19">
        <v>30.526315789473699</v>
      </c>
      <c r="F4" s="19">
        <v>5.2631578947368398</v>
      </c>
      <c r="G4" s="19">
        <v>3.1578947368421102</v>
      </c>
      <c r="H4" s="19">
        <v>24.210526315789501</v>
      </c>
      <c r="I4" s="19">
        <v>28.421052631578899</v>
      </c>
      <c r="J4" s="24">
        <v>1.0526315789473699</v>
      </c>
    </row>
    <row r="5" spans="1:10">
      <c r="A5" s="23">
        <v>2</v>
      </c>
      <c r="B5" s="19">
        <v>54.022988505747101</v>
      </c>
      <c r="C5" s="19">
        <v>20.689655172413801</v>
      </c>
      <c r="D5" s="19">
        <v>5.7471264367816097</v>
      </c>
      <c r="E5" s="19">
        <v>27.586206896551701</v>
      </c>
      <c r="F5" s="19">
        <v>4.5977011494252897</v>
      </c>
      <c r="G5" s="19">
        <v>2.29885057471264</v>
      </c>
      <c r="H5" s="19">
        <v>27.586206896551701</v>
      </c>
      <c r="I5" s="19">
        <v>14.9425287356322</v>
      </c>
      <c r="J5" s="24">
        <v>8.0459770114942497</v>
      </c>
    </row>
    <row r="6" spans="1:10">
      <c r="A6" s="23">
        <v>3</v>
      </c>
      <c r="B6" s="19">
        <v>9.2592592592592595</v>
      </c>
      <c r="C6" s="19">
        <v>6.7901234567901199</v>
      </c>
      <c r="D6" s="19">
        <v>0</v>
      </c>
      <c r="E6" s="19">
        <v>2.4691358024691401</v>
      </c>
      <c r="F6" s="19">
        <v>2.4691358024691401</v>
      </c>
      <c r="G6" s="19">
        <v>1.8518518518518501</v>
      </c>
      <c r="H6" s="19">
        <v>26.543209876543202</v>
      </c>
      <c r="I6" s="19">
        <v>2.4691358024691401</v>
      </c>
      <c r="J6" s="24">
        <v>1.8518518518518501</v>
      </c>
    </row>
    <row r="7" spans="1:10">
      <c r="A7" s="25"/>
      <c r="B7" s="26"/>
      <c r="C7" s="26"/>
      <c r="D7" s="26"/>
      <c r="E7" s="26"/>
      <c r="F7" s="26"/>
      <c r="G7" s="26"/>
      <c r="H7" s="26"/>
      <c r="I7" s="26"/>
      <c r="J7" s="27"/>
    </row>
    <row r="8" spans="1:10">
      <c r="A8" s="28" t="s">
        <v>28</v>
      </c>
      <c r="B8" s="17" t="s">
        <v>38</v>
      </c>
      <c r="C8" s="17" t="s">
        <v>39</v>
      </c>
      <c r="D8" s="17" t="s">
        <v>40</v>
      </c>
      <c r="E8" s="17" t="s">
        <v>41</v>
      </c>
      <c r="F8" s="17" t="s">
        <v>42</v>
      </c>
      <c r="G8" s="17" t="s">
        <v>43</v>
      </c>
      <c r="H8" s="17" t="s">
        <v>44</v>
      </c>
      <c r="I8" s="17" t="s">
        <v>45</v>
      </c>
      <c r="J8" s="29" t="s">
        <v>46</v>
      </c>
    </row>
    <row r="9" spans="1:10">
      <c r="A9" s="23">
        <v>1</v>
      </c>
      <c r="B9" s="19">
        <v>57.894736842105303</v>
      </c>
      <c r="C9" s="19">
        <v>10.526315789473699</v>
      </c>
      <c r="D9" s="19">
        <v>0</v>
      </c>
      <c r="E9" s="19">
        <v>7</v>
      </c>
      <c r="F9" s="19">
        <v>35.789473684210499</v>
      </c>
      <c r="G9" s="19">
        <v>15</v>
      </c>
      <c r="H9" s="19">
        <v>7</v>
      </c>
      <c r="I9" s="19">
        <v>2</v>
      </c>
      <c r="J9" s="24">
        <v>2</v>
      </c>
    </row>
    <row r="10" spans="1:10">
      <c r="A10" s="23">
        <v>2</v>
      </c>
      <c r="B10" s="19">
        <v>58.620689655172399</v>
      </c>
      <c r="C10" s="19">
        <v>17.241379310344801</v>
      </c>
      <c r="D10" s="19">
        <v>1.14942528735632</v>
      </c>
      <c r="E10" s="19">
        <v>8</v>
      </c>
      <c r="F10" s="19">
        <v>36.781609195402297</v>
      </c>
      <c r="G10" s="19">
        <v>16</v>
      </c>
      <c r="H10" s="19">
        <v>9</v>
      </c>
      <c r="I10" s="19">
        <v>2</v>
      </c>
      <c r="J10" s="24">
        <v>3</v>
      </c>
    </row>
    <row r="11" spans="1:10">
      <c r="A11" s="23">
        <v>3</v>
      </c>
      <c r="B11" s="19">
        <v>93.209876543209901</v>
      </c>
      <c r="C11" s="19">
        <v>1.2345679012345701</v>
      </c>
      <c r="D11" s="19">
        <v>0</v>
      </c>
      <c r="E11" s="19">
        <v>3</v>
      </c>
      <c r="F11" s="19">
        <v>3.0864197530864201</v>
      </c>
      <c r="G11" s="19">
        <v>12</v>
      </c>
      <c r="H11" s="19">
        <v>4</v>
      </c>
      <c r="I11" s="19">
        <v>2</v>
      </c>
      <c r="J11" s="24">
        <v>0</v>
      </c>
    </row>
    <row r="12" spans="1:10">
      <c r="A12" s="25"/>
      <c r="B12" s="26"/>
      <c r="C12" s="26"/>
      <c r="D12" s="26"/>
      <c r="E12" s="26"/>
      <c r="F12" s="26"/>
      <c r="G12" s="26"/>
      <c r="H12" s="26"/>
      <c r="I12" s="26"/>
      <c r="J12" s="27"/>
    </row>
    <row r="13" spans="1:10">
      <c r="A13" s="28" t="s">
        <v>28</v>
      </c>
      <c r="B13" s="17" t="s">
        <v>47</v>
      </c>
      <c r="C13" s="17" t="s">
        <v>48</v>
      </c>
      <c r="D13" s="17" t="s">
        <v>49</v>
      </c>
      <c r="E13" s="17" t="s">
        <v>50</v>
      </c>
      <c r="F13" s="17" t="s">
        <v>51</v>
      </c>
      <c r="G13" s="17" t="s">
        <v>52</v>
      </c>
      <c r="H13" s="17" t="s">
        <v>53</v>
      </c>
      <c r="I13" s="18" t="s">
        <v>54</v>
      </c>
      <c r="J13" s="30" t="s">
        <v>55</v>
      </c>
    </row>
    <row r="14" spans="1:10">
      <c r="A14" s="23">
        <v>1</v>
      </c>
      <c r="B14" s="19">
        <v>3</v>
      </c>
      <c r="C14" s="19">
        <v>3</v>
      </c>
      <c r="D14" s="19">
        <v>1</v>
      </c>
      <c r="E14" s="19">
        <v>6</v>
      </c>
      <c r="F14" s="19">
        <v>7.3684210526315796</v>
      </c>
      <c r="G14" s="19">
        <v>27.3684210526316</v>
      </c>
      <c r="H14" s="19">
        <v>4.5555555555555598</v>
      </c>
      <c r="I14" s="19">
        <v>1</v>
      </c>
      <c r="J14" s="24">
        <v>71</v>
      </c>
    </row>
    <row r="15" spans="1:10">
      <c r="A15" s="23">
        <v>2</v>
      </c>
      <c r="B15" s="19">
        <v>4</v>
      </c>
      <c r="C15" s="19">
        <v>3</v>
      </c>
      <c r="D15" s="19">
        <v>1</v>
      </c>
      <c r="E15" s="19">
        <v>7</v>
      </c>
      <c r="F15" s="19">
        <v>9.1954022988505706</v>
      </c>
      <c r="G15" s="19">
        <v>27.586206896551701</v>
      </c>
      <c r="H15" s="19">
        <v>4.4588235294117604</v>
      </c>
      <c r="I15" s="19">
        <v>1</v>
      </c>
      <c r="J15" s="24">
        <v>60</v>
      </c>
    </row>
    <row r="16" spans="1:10">
      <c r="A16" s="31">
        <v>3</v>
      </c>
      <c r="B16" s="32">
        <v>2</v>
      </c>
      <c r="C16" s="32">
        <v>2</v>
      </c>
      <c r="D16" s="32">
        <v>1</v>
      </c>
      <c r="E16" s="32">
        <v>2</v>
      </c>
      <c r="F16" s="32">
        <v>3.0864197530864201</v>
      </c>
      <c r="G16" s="32">
        <v>57.407407407407398</v>
      </c>
      <c r="H16" s="32">
        <v>4.45911949685535</v>
      </c>
      <c r="I16" s="32">
        <v>0</v>
      </c>
      <c r="J16" s="33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2014-12-08T23:33:09Z</dcterms:created>
  <dcterms:modified xsi:type="dcterms:W3CDTF">2014-12-09T18:02:36Z</dcterms:modified>
</cp:coreProperties>
</file>