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k/Developer/background-execution/tracing-results/"/>
    </mc:Choice>
  </mc:AlternateContent>
  <xr:revisionPtr revIDLastSave="0" documentId="13_ncr:1_{DD4ACC61-37BE-464F-88BB-F5C06D397AD2}" xr6:coauthVersionLast="36" xr6:coauthVersionMax="36" xr10:uidLastSave="{00000000-0000-0000-0000-000000000000}"/>
  <bookViews>
    <workbookView xWindow="2000" yWindow="740" windowWidth="28040" windowHeight="17440" activeTab="1" xr2:uid="{00000000-000D-0000-FFFF-FFFF00000000}"/>
  </bookViews>
  <sheets>
    <sheet name="tracing output" sheetId="1" r:id="rId1"/>
    <sheet name="processing output" sheetId="2" r:id="rId2"/>
  </sheets>
  <calcPr calcId="181029"/>
</workbook>
</file>

<file path=xl/calcChain.xml><?xml version="1.0" encoding="utf-8"?>
<calcChain xmlns="http://schemas.openxmlformats.org/spreadsheetml/2006/main">
  <c r="M1175" i="2" l="1"/>
  <c r="M448" i="2"/>
  <c r="M1089" i="2"/>
  <c r="M1021" i="2"/>
  <c r="M1383" i="2"/>
  <c r="M734" i="2"/>
  <c r="M659" i="2"/>
  <c r="M751" i="2"/>
  <c r="M1436" i="2"/>
  <c r="M669" i="2"/>
  <c r="M996" i="2"/>
  <c r="M101" i="2"/>
  <c r="M1331" i="2"/>
  <c r="M1028" i="2"/>
  <c r="M745" i="2"/>
  <c r="M175" i="2"/>
  <c r="M547" i="2"/>
  <c r="M164" i="2"/>
  <c r="M912" i="2"/>
  <c r="M623" i="2"/>
  <c r="M1396" i="2"/>
  <c r="M1176" i="2"/>
  <c r="M755" i="2"/>
  <c r="M393" i="2"/>
  <c r="M346" i="2"/>
  <c r="M1119" i="2"/>
  <c r="M1065" i="2"/>
  <c r="M788" i="2"/>
  <c r="M1240" i="2"/>
  <c r="M1195" i="2"/>
  <c r="M923" i="2"/>
  <c r="M1349" i="2"/>
  <c r="M1107" i="2"/>
  <c r="M557" i="2"/>
  <c r="M601" i="2"/>
  <c r="M1234" i="2"/>
  <c r="M1037" i="2"/>
  <c r="M963" i="2"/>
  <c r="M983" i="2"/>
  <c r="M884" i="2"/>
  <c r="M486" i="2"/>
  <c r="M1148" i="2"/>
  <c r="M1235" i="2"/>
  <c r="M1061" i="2"/>
  <c r="M235" i="2"/>
  <c r="M1215" i="2"/>
  <c r="M625" i="2"/>
  <c r="M968" i="2"/>
  <c r="M149" i="2"/>
  <c r="M567" i="2"/>
  <c r="M1121" i="2"/>
  <c r="M654" i="2"/>
  <c r="M1448" i="2"/>
  <c r="M1196" i="2"/>
  <c r="M1169" i="2"/>
  <c r="M871" i="2"/>
  <c r="M1163" i="2"/>
  <c r="M1096" i="2"/>
  <c r="M863" i="2"/>
  <c r="M579" i="2"/>
  <c r="M219" i="2"/>
  <c r="M1108" i="2"/>
  <c r="M89" i="2"/>
  <c r="M471" i="2"/>
  <c r="M170" i="2"/>
  <c r="M285" i="2"/>
  <c r="M202" i="2"/>
  <c r="M296" i="2"/>
  <c r="M360" i="2"/>
  <c r="M930" i="2"/>
  <c r="M1231" i="2"/>
  <c r="M1302" i="2"/>
  <c r="M1091" i="2"/>
  <c r="M1378" i="2"/>
  <c r="M133" i="2"/>
  <c r="M1446" i="2"/>
  <c r="M1268" i="2"/>
  <c r="M611" i="2"/>
  <c r="M706" i="2"/>
  <c r="M969" i="2"/>
  <c r="M85" i="2"/>
  <c r="M4" i="2"/>
  <c r="M181" i="2"/>
  <c r="M1299" i="2"/>
  <c r="M591" i="2"/>
  <c r="M864" i="2"/>
  <c r="M685" i="2"/>
  <c r="M1111" i="2"/>
  <c r="M1004" i="2"/>
  <c r="M1073" i="2"/>
  <c r="M943" i="2"/>
  <c r="M254" i="2"/>
  <c r="M830" i="2"/>
  <c r="M832" i="2"/>
  <c r="M225" i="2"/>
  <c r="M1312" i="2"/>
  <c r="M1359" i="2"/>
  <c r="M1095" i="2"/>
  <c r="M1409" i="2"/>
  <c r="M633" i="2"/>
  <c r="M1120" i="2"/>
  <c r="M609" i="2"/>
  <c r="M1038" i="2"/>
  <c r="M416" i="2"/>
  <c r="M1337" i="2"/>
  <c r="M1292" i="2"/>
  <c r="M1174" i="2"/>
  <c r="M494" i="2"/>
  <c r="M914" i="2"/>
  <c r="M1357" i="2"/>
  <c r="M844" i="2"/>
  <c r="M217" i="2"/>
  <c r="M1412" i="2"/>
  <c r="M664" i="2"/>
  <c r="M800" i="2"/>
  <c r="M881" i="2"/>
  <c r="M1300" i="2"/>
  <c r="M195" i="2"/>
  <c r="M858" i="2"/>
  <c r="M1136" i="2"/>
  <c r="M26" i="2"/>
  <c r="M409" i="2"/>
  <c r="M1147" i="2"/>
  <c r="M88" i="2"/>
  <c r="M1012" i="2"/>
  <c r="M990" i="2"/>
  <c r="M1404" i="2"/>
  <c r="M967" i="2"/>
  <c r="M933" i="2"/>
  <c r="M405" i="2"/>
  <c r="M1275" i="2"/>
  <c r="M889" i="2"/>
  <c r="M167" i="2"/>
  <c r="M876" i="2"/>
  <c r="M1113" i="2"/>
  <c r="M879" i="2"/>
  <c r="M777" i="2"/>
  <c r="M854" i="2"/>
  <c r="M468" i="2"/>
  <c r="M447" i="2"/>
  <c r="M906" i="2"/>
  <c r="M761" i="2"/>
  <c r="M779" i="2"/>
  <c r="M284" i="2"/>
  <c r="M976" i="2"/>
  <c r="M740" i="2"/>
  <c r="M937" i="2"/>
  <c r="M1277" i="2"/>
  <c r="M642" i="2"/>
  <c r="M853" i="2"/>
  <c r="M538" i="2"/>
  <c r="M1200" i="2"/>
  <c r="M336" i="2"/>
  <c r="M1318" i="2"/>
  <c r="M733" i="2"/>
  <c r="M1260" i="2"/>
  <c r="M479" i="2"/>
  <c r="M1156" i="2"/>
  <c r="M134" i="2"/>
  <c r="M984" i="2"/>
  <c r="M535" i="2"/>
  <c r="M870" i="2"/>
  <c r="M1391" i="2"/>
  <c r="M1481" i="2"/>
  <c r="M1079" i="2"/>
  <c r="M103" i="2"/>
  <c r="M608" i="2"/>
  <c r="M274" i="2"/>
  <c r="M62" i="2"/>
  <c r="M1242" i="2"/>
  <c r="M214" i="2"/>
  <c r="M312" i="2"/>
  <c r="M574" i="2"/>
  <c r="M691" i="2"/>
  <c r="M646" i="2"/>
  <c r="M1102" i="2"/>
  <c r="M1425" i="2"/>
  <c r="M463" i="2"/>
  <c r="M724" i="2"/>
  <c r="M512" i="2"/>
  <c r="M658" i="2"/>
  <c r="M1437" i="2"/>
  <c r="M127" i="2"/>
  <c r="M1080" i="2"/>
  <c r="M292" i="2"/>
  <c r="M390" i="2"/>
  <c r="M1364" i="2"/>
  <c r="M562" i="2"/>
  <c r="M893" i="2"/>
  <c r="M1403" i="2"/>
  <c r="M927" i="2"/>
  <c r="M58" i="2"/>
  <c r="M1326" i="2"/>
  <c r="M3" i="2"/>
  <c r="M301" i="2"/>
  <c r="M971" i="2"/>
  <c r="M157" i="2"/>
  <c r="M588" i="2"/>
  <c r="M950" i="2"/>
  <c r="M527" i="2"/>
  <c r="M977" i="2"/>
  <c r="M1204" i="2"/>
  <c r="M275" i="2"/>
  <c r="M1322" i="2"/>
  <c r="M1433" i="2"/>
  <c r="M742" i="2"/>
  <c r="M696" i="2"/>
  <c r="M499" i="2"/>
  <c r="M1226" i="2"/>
  <c r="M302" i="2"/>
  <c r="M1140" i="2"/>
  <c r="M165" i="2"/>
  <c r="M81" i="2"/>
  <c r="M789" i="2"/>
  <c r="M1128" i="2"/>
  <c r="M413" i="2"/>
  <c r="M117" i="2"/>
  <c r="M590" i="2"/>
  <c r="M1246" i="2"/>
  <c r="M1139" i="2"/>
  <c r="M231" i="2"/>
  <c r="M1191" i="2"/>
  <c r="M439" i="2"/>
  <c r="M94" i="2"/>
  <c r="M1230" i="2"/>
  <c r="M630" i="2"/>
  <c r="M107" i="2"/>
  <c r="M795" i="2"/>
  <c r="M244" i="2"/>
  <c r="M1307" i="2"/>
  <c r="M802" i="2"/>
  <c r="M1317" i="2"/>
  <c r="M1303" i="2"/>
  <c r="M511" i="2"/>
  <c r="M1285" i="2"/>
  <c r="M319" i="2"/>
  <c r="M1320" i="2"/>
  <c r="M998" i="2"/>
  <c r="M349" i="2"/>
  <c r="M989" i="2"/>
  <c r="M404" i="2"/>
  <c r="M1305" i="2"/>
  <c r="M955" i="2"/>
  <c r="M793" i="2"/>
  <c r="M1097" i="2"/>
  <c r="M1450" i="2"/>
  <c r="M95" i="2"/>
  <c r="M816" i="2"/>
  <c r="M485" i="2"/>
  <c r="M573" i="2"/>
  <c r="M53" i="2"/>
  <c r="M10" i="2"/>
  <c r="M1455" i="2"/>
  <c r="M807" i="2"/>
  <c r="M266" i="2"/>
  <c r="M1168" i="2"/>
  <c r="M612" i="2"/>
  <c r="M637" i="2"/>
  <c r="M28" i="2"/>
  <c r="M1015" i="2"/>
  <c r="M280" i="2"/>
  <c r="M271" i="2"/>
  <c r="M1232" i="2"/>
  <c r="M1009" i="2"/>
  <c r="M727" i="2"/>
  <c r="M355" i="2"/>
  <c r="M441" i="2"/>
  <c r="M875" i="2"/>
  <c r="M1358" i="2"/>
  <c r="M747" i="2"/>
  <c r="M1092" i="2"/>
  <c r="M1298" i="2"/>
  <c r="M1438" i="2"/>
  <c r="M162" i="2"/>
  <c r="M221" i="2"/>
  <c r="M176" i="2"/>
  <c r="M339" i="2"/>
  <c r="M1356" i="2"/>
  <c r="M1365" i="2"/>
  <c r="M759" i="2"/>
  <c r="M566" i="2"/>
  <c r="M600" i="2"/>
  <c r="M155" i="2"/>
  <c r="M470" i="2"/>
  <c r="M510" i="2"/>
  <c r="M505" i="2"/>
  <c r="M1310" i="2"/>
  <c r="M464" i="2"/>
  <c r="M492" i="2"/>
  <c r="M1401" i="2"/>
  <c r="M469" i="2"/>
  <c r="M1116" i="2"/>
  <c r="M150" i="2"/>
  <c r="M1063" i="2"/>
  <c r="M516" i="2"/>
  <c r="M389" i="2"/>
  <c r="M1090" i="2"/>
  <c r="M890" i="2"/>
  <c r="M69" i="2"/>
  <c r="M1109" i="2"/>
  <c r="M431" i="2"/>
  <c r="M1407" i="2"/>
  <c r="M1427" i="2"/>
  <c r="M368" i="2"/>
  <c r="M1435" i="2"/>
  <c r="M480" i="2"/>
  <c r="M1022" i="2"/>
  <c r="M506" i="2"/>
  <c r="M824" i="2"/>
  <c r="M1159" i="2"/>
  <c r="M160" i="2"/>
  <c r="M1321" i="2"/>
  <c r="M860" i="2"/>
  <c r="M1237" i="2"/>
  <c r="M1047" i="2"/>
  <c r="M621" i="2"/>
  <c r="M916" i="2"/>
  <c r="M1343" i="2"/>
  <c r="M513" i="2"/>
  <c r="M454" i="2"/>
  <c r="M1484" i="2"/>
  <c r="M1366" i="2"/>
  <c r="M1334" i="2"/>
  <c r="M672" i="2"/>
  <c r="M880" i="2"/>
  <c r="M54" i="2"/>
  <c r="M1075" i="2"/>
  <c r="M848" i="2"/>
  <c r="M279" i="2"/>
  <c r="M60" i="2"/>
  <c r="M606" i="2"/>
  <c r="M1329" i="2"/>
  <c r="M931" i="2"/>
  <c r="M614" i="2"/>
  <c r="M70" i="2"/>
  <c r="M935" i="2"/>
  <c r="M810" i="2"/>
  <c r="M948" i="2"/>
  <c r="M1309" i="2"/>
  <c r="M1024" i="2"/>
  <c r="M1164" i="2"/>
  <c r="M437" i="2"/>
  <c r="M1253" i="2"/>
  <c r="M11" i="2"/>
  <c r="M408" i="2"/>
  <c r="M1179" i="2"/>
  <c r="M318" i="2"/>
  <c r="M1392" i="2"/>
  <c r="M541" i="2"/>
  <c r="M309" i="2"/>
  <c r="M412" i="2"/>
  <c r="M711" i="2"/>
  <c r="M668" i="2"/>
  <c r="M1348" i="2"/>
  <c r="M1256" i="2"/>
  <c r="M635" i="2"/>
  <c r="M707" i="2"/>
  <c r="M1467" i="2"/>
  <c r="M1066" i="2"/>
  <c r="M327" i="2"/>
  <c r="M1198" i="2"/>
  <c r="M622" i="2"/>
  <c r="M1059" i="2"/>
  <c r="M50" i="2"/>
  <c r="M831" i="2"/>
  <c r="M1479" i="2"/>
  <c r="M1104" i="2"/>
  <c r="M584" i="2"/>
  <c r="M767" i="2"/>
  <c r="M552" i="2"/>
  <c r="M224" i="2"/>
  <c r="M997" i="2"/>
  <c r="M233" i="2"/>
  <c r="M919" i="2"/>
  <c r="M507" i="2"/>
  <c r="M806" i="2"/>
  <c r="M1325" i="2"/>
  <c r="M1050" i="2"/>
  <c r="M741" i="2"/>
  <c r="M897" i="2"/>
  <c r="M531" i="2"/>
  <c r="M1014" i="2"/>
  <c r="M22" i="2"/>
  <c r="M6" i="2"/>
  <c r="M1308" i="2"/>
  <c r="M384" i="2"/>
  <c r="M356" i="2"/>
  <c r="M455" i="2"/>
  <c r="M592" i="2"/>
  <c r="M46" i="2"/>
  <c r="M922" i="2"/>
  <c r="M753" i="2"/>
  <c r="M223" i="2"/>
  <c r="M1360" i="2"/>
  <c r="M252" i="2"/>
  <c r="M586" i="2"/>
  <c r="M684" i="2"/>
  <c r="M1367" i="2"/>
  <c r="M226" i="2"/>
  <c r="M1429" i="2"/>
  <c r="M559" i="2"/>
  <c r="M1445" i="2"/>
  <c r="M316" i="2"/>
  <c r="M1416" i="2"/>
  <c r="M743" i="2"/>
  <c r="M306" i="2"/>
  <c r="M41" i="2"/>
  <c r="M185" i="2"/>
  <c r="M908" i="2"/>
  <c r="M135" i="2"/>
  <c r="M31" i="2"/>
  <c r="M981" i="2"/>
  <c r="M924" i="2"/>
  <c r="M655" i="2"/>
  <c r="M232" i="2"/>
  <c r="M1443" i="2"/>
  <c r="M457" i="2"/>
  <c r="M1077" i="2"/>
  <c r="M1291" i="2"/>
  <c r="M792" i="2"/>
  <c r="M289" i="2"/>
  <c r="M57" i="2"/>
  <c r="M973" i="2"/>
  <c r="M1162" i="2"/>
  <c r="M805" i="2"/>
  <c r="M142" i="2"/>
  <c r="M995" i="2"/>
  <c r="M238" i="2"/>
  <c r="M251" i="2"/>
  <c r="M247" i="2"/>
  <c r="M73" i="2"/>
  <c r="M861" i="2"/>
  <c r="M918" i="2"/>
  <c r="M1053" i="2"/>
  <c r="M560" i="2"/>
  <c r="M1304" i="2"/>
  <c r="M347" i="2"/>
  <c r="M804" i="2"/>
  <c r="M809" i="2"/>
  <c r="M638" i="2"/>
  <c r="M644" i="2"/>
  <c r="M1414" i="2"/>
  <c r="M365" i="2"/>
  <c r="M1054" i="2"/>
  <c r="M1019" i="2"/>
  <c r="M42" i="2"/>
  <c r="M905" i="2"/>
  <c r="M420" i="2"/>
  <c r="M200" i="2"/>
  <c r="M957" i="2"/>
  <c r="M980" i="2"/>
  <c r="M84" i="2"/>
  <c r="M778" i="2"/>
  <c r="M35" i="2"/>
  <c r="M799" i="2"/>
  <c r="M604" i="2"/>
  <c r="M900" i="2"/>
  <c r="M104" i="2"/>
  <c r="M674" i="2"/>
  <c r="M1458" i="2"/>
  <c r="M1431" i="2"/>
  <c r="M375" i="2"/>
  <c r="M731" i="2"/>
  <c r="M887" i="2"/>
  <c r="M1220" i="2"/>
  <c r="M1272" i="2"/>
  <c r="M597" i="2"/>
  <c r="M1087" i="2"/>
  <c r="M647" i="2"/>
  <c r="M1342" i="2"/>
  <c r="M269" i="2"/>
  <c r="M660" i="2"/>
  <c r="M583" i="2"/>
  <c r="M920" i="2"/>
  <c r="M177" i="2"/>
  <c r="M1390" i="2"/>
  <c r="M773" i="2"/>
  <c r="M1276" i="2"/>
  <c r="M769" i="2"/>
  <c r="M932" i="2"/>
  <c r="M1250" i="2"/>
  <c r="M797" i="2"/>
  <c r="M1008" i="2"/>
  <c r="M493" i="2"/>
  <c r="M926" i="2"/>
  <c r="M812" i="2"/>
  <c r="M683" i="2"/>
  <c r="M563" i="2"/>
  <c r="M564" i="2"/>
  <c r="M323" i="2"/>
  <c r="M38" i="2"/>
  <c r="M782" i="2"/>
  <c r="M1441" i="2"/>
  <c r="M197" i="2"/>
  <c r="M720" i="2"/>
  <c r="M572" i="2"/>
  <c r="M1192" i="2"/>
  <c r="M1296" i="2"/>
  <c r="M1477" i="2"/>
  <c r="M899" i="2"/>
  <c r="M421" i="2"/>
  <c r="M208" i="2"/>
  <c r="M1245" i="2"/>
  <c r="M218" i="2"/>
  <c r="M52" i="2"/>
  <c r="M735" i="2"/>
  <c r="M1129" i="2"/>
  <c r="M599" i="2"/>
  <c r="M112" i="2"/>
  <c r="M1442" i="2"/>
  <c r="M325" i="2"/>
  <c r="M1280" i="2"/>
  <c r="M1211" i="2"/>
  <c r="M1098" i="2"/>
  <c r="M1160" i="2"/>
  <c r="M682" i="2"/>
  <c r="M1465" i="2"/>
  <c r="M5" i="2"/>
  <c r="M1474" i="2"/>
  <c r="M1460" i="2"/>
  <c r="M1125" i="2"/>
  <c r="M1153" i="2"/>
  <c r="M503" i="2"/>
  <c r="M1071" i="2"/>
  <c r="M1466" i="2"/>
  <c r="M959" i="2"/>
  <c r="M1208" i="2"/>
  <c r="M715" i="2"/>
  <c r="M1205" i="2"/>
  <c r="M1287" i="2"/>
  <c r="M561" i="2"/>
  <c r="M1463" i="2"/>
  <c r="M1491" i="2"/>
  <c r="M1489" i="2"/>
  <c r="M626" i="2"/>
  <c r="M1257" i="2"/>
  <c r="M1451" i="2"/>
  <c r="M921" i="2"/>
  <c r="M903" i="2"/>
  <c r="M121" i="2"/>
  <c r="M1444" i="2"/>
  <c r="M211" i="2"/>
  <c r="M1199" i="2"/>
  <c r="M270" i="2"/>
  <c r="M1485" i="2"/>
  <c r="M239" i="2"/>
  <c r="M1123" i="2"/>
  <c r="M1488" i="2"/>
  <c r="M1269" i="2"/>
  <c r="M1355" i="2"/>
  <c r="M1241" i="2"/>
  <c r="M1002" i="2"/>
  <c r="M639" i="2"/>
  <c r="M156" i="2"/>
  <c r="M1475" i="2"/>
  <c r="M100" i="2"/>
  <c r="M1274" i="2"/>
  <c r="M643" i="2"/>
  <c r="M481" i="2"/>
  <c r="M965" i="2"/>
  <c r="M667" i="2"/>
  <c r="M154" i="2"/>
  <c r="M915" i="2"/>
  <c r="M790" i="2"/>
  <c r="M865" i="2"/>
  <c r="M1000" i="2"/>
  <c r="M379" i="2"/>
  <c r="M1469" i="2"/>
  <c r="M363" i="2"/>
  <c r="M640" i="2"/>
  <c r="M496" i="2"/>
  <c r="M18" i="2"/>
  <c r="M1011" i="2"/>
  <c r="M842" i="2"/>
  <c r="M1462" i="2"/>
  <c r="M1221" i="2"/>
  <c r="M332" i="2"/>
  <c r="M1041" i="2"/>
  <c r="M362" i="2"/>
  <c r="M840" i="2"/>
  <c r="M866" i="2"/>
  <c r="M1319" i="2"/>
  <c r="M434" i="2"/>
  <c r="M256" i="2"/>
  <c r="M169" i="2"/>
  <c r="M299" i="2"/>
  <c r="M985" i="2"/>
  <c r="M354" i="2"/>
  <c r="M1182" i="2"/>
  <c r="M67" i="2"/>
  <c r="M294" i="2"/>
  <c r="M826" i="2"/>
  <c r="M27" i="2"/>
  <c r="M30" i="2"/>
  <c r="M814" i="2"/>
  <c r="M688" i="2"/>
  <c r="M357" i="2"/>
  <c r="M1376" i="2"/>
  <c r="M775" i="2"/>
  <c r="M1332" i="2"/>
  <c r="M1336" i="2"/>
  <c r="M999" i="2"/>
  <c r="M456" i="2"/>
  <c r="M704" i="2"/>
  <c r="M147" i="2"/>
  <c r="M367" i="2"/>
  <c r="M1371" i="2"/>
  <c r="M936" i="2"/>
  <c r="M213" i="2"/>
  <c r="M1389" i="2"/>
  <c r="M201" i="2"/>
  <c r="M123" i="2"/>
  <c r="M895" i="2"/>
  <c r="M330" i="2"/>
  <c r="M1286" i="2"/>
  <c r="M440" i="2"/>
  <c r="M838" i="2"/>
  <c r="M1052" i="2"/>
  <c r="M1228" i="2"/>
  <c r="M482" i="2"/>
  <c r="M852" i="2"/>
  <c r="M1400" i="2"/>
  <c r="M344" i="2"/>
  <c r="M1447" i="2"/>
  <c r="M1381" i="2"/>
  <c r="M1278" i="2"/>
  <c r="M517" i="2"/>
  <c r="M97" i="2"/>
  <c r="M442" i="2"/>
  <c r="M760" i="2"/>
  <c r="M694" i="2"/>
  <c r="M1078" i="2"/>
  <c r="M320" i="2"/>
  <c r="M1007" i="2"/>
  <c r="M76" i="2"/>
  <c r="M726" i="2"/>
  <c r="M729" i="2"/>
  <c r="M520" i="2"/>
  <c r="M63" i="2"/>
  <c r="M1058" i="2"/>
  <c r="M288" i="2"/>
  <c r="M212" i="2"/>
  <c r="M1138" i="2"/>
  <c r="M526" i="2"/>
  <c r="M988" i="2"/>
  <c r="M229" i="2"/>
  <c r="M1402" i="2"/>
  <c r="M636" i="2"/>
  <c r="M1314" i="2"/>
  <c r="M509" i="2"/>
  <c r="M108" i="2"/>
  <c r="M141" i="2"/>
  <c r="M21" i="2"/>
  <c r="M36" i="2"/>
  <c r="M1081" i="2"/>
  <c r="M585" i="2"/>
  <c r="M139" i="2"/>
  <c r="M781" i="2"/>
  <c r="M45" i="2"/>
  <c r="M341" i="2"/>
  <c r="M1449" i="2"/>
  <c r="M1018" i="2"/>
  <c r="M624" i="2"/>
  <c r="M1124" i="2"/>
  <c r="M859" i="2"/>
  <c r="M329" i="2"/>
  <c r="M1033" i="2"/>
  <c r="M287" i="2"/>
  <c r="M888" i="2"/>
  <c r="M929" i="2"/>
  <c r="M703" i="2"/>
  <c r="M126" i="2"/>
  <c r="M841" i="2"/>
  <c r="M230" i="2"/>
  <c r="M1434" i="2"/>
  <c r="M1261" i="2"/>
  <c r="M1186" i="2"/>
  <c r="M1167" i="2"/>
  <c r="M158" i="2"/>
  <c r="M116" i="2"/>
  <c r="M803" i="2"/>
  <c r="M867" i="2"/>
  <c r="M43" i="2"/>
  <c r="M415" i="2"/>
  <c r="M1352" i="2"/>
  <c r="M1046" i="2"/>
  <c r="M1421" i="2"/>
  <c r="M1049" i="2"/>
  <c r="M718" i="2"/>
  <c r="M13" i="2"/>
  <c r="M798" i="2"/>
  <c r="M1062" i="2"/>
  <c r="M417" i="2"/>
  <c r="M315" i="2"/>
  <c r="M378" i="2"/>
  <c r="M255" i="2"/>
  <c r="M65" i="2"/>
  <c r="M303" i="2"/>
  <c r="M787" i="2"/>
  <c r="M577" i="2"/>
  <c r="M430" i="2"/>
  <c r="M1027" i="2"/>
  <c r="M474" i="2"/>
  <c r="M979" i="2"/>
  <c r="M207" i="2"/>
  <c r="M713" i="2"/>
  <c r="M1295" i="2"/>
  <c r="M1372" i="2"/>
  <c r="M313" i="2"/>
  <c r="M834" i="2"/>
  <c r="M610" i="2"/>
  <c r="M240" i="2"/>
  <c r="M1142" i="2"/>
  <c r="M278" i="2"/>
  <c r="M701" i="2"/>
  <c r="M395" i="2"/>
  <c r="M1258" i="2"/>
  <c r="M1072" i="2"/>
  <c r="M99" i="2"/>
  <c r="M837" i="2"/>
  <c r="M811" i="2"/>
  <c r="M397" i="2"/>
  <c r="M1171" i="2"/>
  <c r="M1362" i="2"/>
  <c r="M78" i="2"/>
  <c r="M298" i="2"/>
  <c r="M168" i="2"/>
  <c r="M86" i="2"/>
  <c r="M605" i="2"/>
  <c r="M823" i="2"/>
  <c r="M1155" i="2"/>
  <c r="M570" i="2"/>
  <c r="M198" i="2"/>
  <c r="M504" i="2"/>
  <c r="M558" i="2"/>
  <c r="M163" i="2"/>
  <c r="M958" i="2"/>
  <c r="M383" i="2"/>
  <c r="M205" i="2"/>
  <c r="M20" i="2"/>
  <c r="M1306" i="2"/>
  <c r="M662" i="2"/>
  <c r="M1254" i="2"/>
  <c r="M947" i="2"/>
  <c r="M191" i="2"/>
  <c r="M184" i="2"/>
  <c r="M542" i="2"/>
  <c r="M1218" i="2"/>
  <c r="M1453" i="2"/>
  <c r="M515" i="2"/>
  <c r="M1025" i="2"/>
  <c r="M351" i="2"/>
  <c r="M1346" i="2"/>
  <c r="M1126" i="2"/>
  <c r="M401" i="2"/>
  <c r="M843" i="2"/>
  <c r="M74" i="2"/>
  <c r="M90" i="2"/>
  <c r="M1048" i="2"/>
  <c r="M581" i="2"/>
  <c r="M47" i="2"/>
  <c r="M705" i="2"/>
  <c r="M37" i="2"/>
  <c r="M495" i="2"/>
  <c r="M263" i="2"/>
  <c r="M1415" i="2"/>
  <c r="M314" i="2"/>
  <c r="M663" i="2"/>
  <c r="M794" i="2"/>
  <c r="M1051" i="2"/>
  <c r="M699" i="2"/>
  <c r="M551" i="2"/>
  <c r="M765" i="2"/>
  <c r="M96" i="2"/>
  <c r="M589" i="2"/>
  <c r="M678" i="2"/>
  <c r="M159" i="2"/>
  <c r="M51" i="2"/>
  <c r="M87" i="2"/>
  <c r="M32" i="2"/>
  <c r="M402" i="2"/>
  <c r="M1419" i="2"/>
  <c r="M1428" i="2"/>
  <c r="M1030" i="2"/>
  <c r="M1493" i="2"/>
  <c r="M801" i="2"/>
  <c r="M1271" i="2"/>
  <c r="M909" i="2"/>
  <c r="M1324" i="2"/>
  <c r="M949" i="2"/>
  <c r="M1082" i="2"/>
  <c r="M376" i="2"/>
  <c r="M1165" i="2"/>
  <c r="M679" i="2"/>
  <c r="M878" i="2"/>
  <c r="M1151" i="2"/>
  <c r="M380" i="2"/>
  <c r="M222" i="2"/>
  <c r="M872" i="2"/>
  <c r="M174" i="2"/>
  <c r="M723" i="2"/>
  <c r="M1395" i="2"/>
  <c r="M595" i="2"/>
  <c r="M892" i="2"/>
  <c r="M490" i="2"/>
  <c r="M436" i="2"/>
  <c r="M106" i="2"/>
  <c r="M817" i="2"/>
  <c r="M594" i="2"/>
  <c r="M1459" i="2"/>
  <c r="M686" i="2"/>
  <c r="M1177" i="2"/>
  <c r="M721" i="2"/>
  <c r="M144" i="2"/>
  <c r="M377" i="2"/>
  <c r="M756" i="2"/>
  <c r="M528" i="2"/>
  <c r="M1076" i="2"/>
  <c r="M1146" i="2"/>
  <c r="M462" i="2"/>
  <c r="M484" i="2"/>
  <c r="M307" i="2"/>
  <c r="M131" i="2"/>
  <c r="M145" i="2"/>
  <c r="M648" i="2"/>
  <c r="M598" i="2"/>
  <c r="M428" i="2"/>
  <c r="M1190" i="2"/>
  <c r="M418" i="2"/>
  <c r="M944" i="2"/>
  <c r="M1264" i="2"/>
  <c r="M1270" i="2"/>
  <c r="M763" i="2"/>
  <c r="M673" i="2"/>
  <c r="M152" i="2"/>
  <c r="M364" i="2"/>
  <c r="M1042" i="2"/>
  <c r="M896" i="2"/>
  <c r="M576" i="2"/>
  <c r="M1263" i="2"/>
  <c r="M1158" i="2"/>
  <c r="M171" i="2"/>
  <c r="M1112" i="2"/>
  <c r="M530" i="2"/>
  <c r="M627" i="2"/>
  <c r="M91" i="2"/>
  <c r="M917" i="2"/>
  <c r="M709" i="2"/>
  <c r="M1134" i="2"/>
  <c r="M886" i="2"/>
  <c r="M1194" i="2"/>
  <c r="M808" i="2"/>
  <c r="M1201" i="2"/>
  <c r="M1382" i="2"/>
  <c r="M1180" i="2"/>
  <c r="M1185" i="2"/>
  <c r="M443" i="2"/>
  <c r="M1055" i="2"/>
  <c r="M565" i="2"/>
  <c r="M1181" i="2"/>
  <c r="M1410" i="2"/>
  <c r="M1387" i="2"/>
  <c r="M1057" i="2"/>
  <c r="M128" i="2"/>
  <c r="M1238" i="2"/>
  <c r="M118" i="2"/>
  <c r="M913" i="2"/>
  <c r="M553" i="2"/>
  <c r="M115" i="2"/>
  <c r="M1255" i="2"/>
  <c r="M1316" i="2"/>
  <c r="M1385" i="2"/>
  <c r="M1233" i="2"/>
  <c r="M615" i="2"/>
  <c r="M1110" i="2"/>
  <c r="M534" i="2"/>
  <c r="M1145" i="2"/>
  <c r="M1423" i="2"/>
  <c r="M1388" i="2"/>
  <c r="M64" i="2"/>
  <c r="M1452" i="2"/>
  <c r="M1472" i="2"/>
  <c r="M607" i="2"/>
  <c r="M537" i="2"/>
  <c r="M1141" i="2"/>
  <c r="M822" i="2"/>
  <c r="M110" i="2"/>
  <c r="M774" i="2"/>
  <c r="M1100" i="2"/>
  <c r="M1207" i="2"/>
  <c r="M762" i="2"/>
  <c r="M14" i="2"/>
  <c r="M276" i="2"/>
  <c r="M525" i="2"/>
  <c r="M71" i="2"/>
  <c r="M1069" i="2"/>
  <c r="M461" i="2"/>
  <c r="M370" i="2"/>
  <c r="M1289" i="2"/>
  <c r="M1118" i="2"/>
  <c r="M1209" i="2"/>
  <c r="M582" i="2"/>
  <c r="M1468" i="2"/>
  <c r="M1161" i="2"/>
  <c r="M122" i="2"/>
  <c r="M372" i="2"/>
  <c r="M498" i="2"/>
  <c r="M348" i="2"/>
  <c r="M1413" i="2"/>
  <c r="M262" i="2"/>
  <c r="M1454" i="2"/>
  <c r="M1247" i="2"/>
  <c r="M72" i="2"/>
  <c r="M904" i="2"/>
  <c r="M1017" i="2"/>
  <c r="M960" i="2"/>
  <c r="M334" i="2"/>
  <c r="M855" i="2"/>
  <c r="M422" i="2"/>
  <c r="M845" i="2"/>
  <c r="M391" i="2"/>
  <c r="M954" i="2"/>
  <c r="M1029" i="2"/>
  <c r="M203" i="2"/>
  <c r="M267" i="2"/>
  <c r="M815" i="2"/>
  <c r="M311" i="2"/>
  <c r="M555" i="2"/>
  <c r="M180" i="2"/>
  <c r="M1290" i="2"/>
  <c r="M56" i="2"/>
  <c r="M1328" i="2"/>
  <c r="M758" i="2"/>
  <c r="M901" i="2"/>
  <c r="M827" i="2"/>
  <c r="M539" i="2"/>
  <c r="M501" i="2"/>
  <c r="M445" i="2"/>
  <c r="M666" i="2"/>
  <c r="M308" i="2"/>
  <c r="M1492" i="2"/>
  <c r="M1335" i="2"/>
  <c r="M1439" i="2"/>
  <c r="M716" i="2"/>
  <c r="M849" i="2"/>
  <c r="M650" i="2"/>
  <c r="M536" i="2"/>
  <c r="M1490" i="2"/>
  <c r="M522" i="2"/>
  <c r="M293" i="2"/>
  <c r="M79" i="2"/>
  <c r="M33" i="2"/>
  <c r="M1144" i="2"/>
  <c r="M19" i="2"/>
  <c r="M189" i="2"/>
  <c r="M972" i="2"/>
  <c r="M29" i="2"/>
  <c r="M48" i="2"/>
  <c r="M2" i="2"/>
  <c r="M1187" i="2"/>
  <c r="M580" i="2"/>
  <c r="M9" i="2"/>
  <c r="M1149" i="2"/>
  <c r="M1206" i="2"/>
  <c r="M857" i="2"/>
  <c r="M746" i="2"/>
  <c r="M571" i="2"/>
  <c r="M1432" i="2"/>
  <c r="M182" i="2"/>
  <c r="M628" i="2"/>
  <c r="M1476" i="2"/>
  <c r="M129" i="2"/>
  <c r="M1137" i="2"/>
  <c r="M1173" i="2"/>
  <c r="M593" i="2"/>
  <c r="M199" i="2"/>
  <c r="M725" i="2"/>
  <c r="M1005" i="2"/>
  <c r="M234" i="2"/>
  <c r="M132" i="2"/>
  <c r="M83" i="2"/>
  <c r="M1478" i="2"/>
  <c r="M783" i="2"/>
  <c r="M237" i="2"/>
  <c r="M939" i="2"/>
  <c r="M1084" i="2"/>
  <c r="M951" i="2"/>
  <c r="M986" i="2"/>
  <c r="M105" i="2"/>
  <c r="M489" i="2"/>
  <c r="M352" i="2"/>
  <c r="M1330" i="2"/>
  <c r="M125" i="2"/>
  <c r="M1086" i="2"/>
  <c r="M228" i="2"/>
  <c r="M12" i="2"/>
  <c r="M533" i="2"/>
  <c r="M358" i="2"/>
  <c r="M617" i="2"/>
  <c r="M369" i="2"/>
  <c r="M452" i="2"/>
  <c r="M634" i="2"/>
  <c r="M388" i="2"/>
  <c r="M657" i="2"/>
  <c r="M1154" i="2"/>
  <c r="M432" i="2"/>
  <c r="M975" i="2"/>
  <c r="M569" i="2"/>
  <c r="M752" i="2"/>
  <c r="M730" i="2"/>
  <c r="M17" i="2"/>
  <c r="M836" i="2"/>
  <c r="M1103" i="2"/>
  <c r="M829" i="2"/>
  <c r="M1294" i="2"/>
  <c r="M748" i="2"/>
  <c r="M80" i="2"/>
  <c r="M1188" i="2"/>
  <c r="M1239" i="2"/>
  <c r="M1265" i="2"/>
  <c r="M1273" i="2"/>
  <c r="M523" i="2"/>
  <c r="M1216" i="2"/>
  <c r="M1333" i="2"/>
  <c r="M544" i="2"/>
  <c r="M632" i="2"/>
  <c r="M1006" i="2"/>
  <c r="M478" i="2"/>
  <c r="M1202" i="2"/>
  <c r="M178" i="2"/>
  <c r="M676" i="2"/>
  <c r="M59" i="2"/>
  <c r="M220" i="2"/>
  <c r="M1189" i="2"/>
  <c r="M398" i="2"/>
  <c r="M386" i="2"/>
  <c r="M102" i="2"/>
  <c r="M310" i="2"/>
  <c r="M1399" i="2"/>
  <c r="M250" i="2"/>
  <c r="M524" i="2"/>
  <c r="M1031" i="2"/>
  <c r="M529" i="2"/>
  <c r="M257" i="2"/>
  <c r="M1244" i="2"/>
  <c r="M1193" i="2"/>
  <c r="M1345" i="2"/>
  <c r="M396" i="2"/>
  <c r="M193" i="2"/>
  <c r="M140" i="2"/>
  <c r="M427" i="2"/>
  <c r="M394" i="2"/>
  <c r="M1480" i="2"/>
  <c r="M34" i="2"/>
  <c r="M1384" i="2"/>
  <c r="M98" i="2"/>
  <c r="M403" i="2"/>
  <c r="M941" i="2"/>
  <c r="M1405" i="2"/>
  <c r="M961" i="2"/>
  <c r="M1266" i="2"/>
  <c r="M328" i="2"/>
  <c r="M1397" i="2"/>
  <c r="M340" i="2"/>
  <c r="M183" i="2"/>
  <c r="M953" i="2"/>
  <c r="M856" i="2"/>
  <c r="M366" i="2"/>
  <c r="M521" i="2"/>
  <c r="M460" i="2"/>
  <c r="M1351" i="2"/>
  <c r="M343" i="2"/>
  <c r="M335" i="2"/>
  <c r="M702" i="2"/>
  <c r="M1035" i="2"/>
  <c r="M331" i="2"/>
  <c r="M1340" i="2"/>
  <c r="M192" i="2"/>
  <c r="M1279" i="2"/>
  <c r="M680" i="2"/>
  <c r="M631" i="2"/>
  <c r="M246" i="2"/>
  <c r="M862" i="2"/>
  <c r="M39" i="2"/>
  <c r="M1370" i="2"/>
  <c r="M1418" i="2"/>
  <c r="M885" i="2"/>
  <c r="M1259" i="2"/>
  <c r="M350" i="2"/>
  <c r="M1131" i="2"/>
  <c r="M1067" i="2"/>
  <c r="M687" i="2"/>
  <c r="M265" i="2"/>
  <c r="M392" i="2"/>
  <c r="M172" i="2"/>
  <c r="M764" i="2"/>
  <c r="M744" i="2"/>
  <c r="M345" i="2"/>
  <c r="M1060" i="2"/>
  <c r="M371" i="2"/>
  <c r="M1212" i="2"/>
  <c r="M1224" i="2"/>
  <c r="M1470" i="2"/>
  <c r="M964" i="2"/>
  <c r="M850" i="2"/>
  <c r="M1369" i="2"/>
  <c r="M466" i="2"/>
  <c r="M882" i="2"/>
  <c r="M519" i="2"/>
  <c r="M304" i="2"/>
  <c r="M204" i="2"/>
  <c r="M1213" i="2"/>
  <c r="M602" i="2"/>
  <c r="M277" i="2"/>
  <c r="M215" i="2"/>
  <c r="M894" i="2"/>
  <c r="M883" i="2"/>
  <c r="M780" i="2"/>
  <c r="M465" i="2"/>
  <c r="M641" i="2"/>
  <c r="M1034" i="2"/>
  <c r="M359" i="2"/>
  <c r="M1170" i="2"/>
  <c r="M1222" i="2"/>
  <c r="M847" i="2"/>
  <c r="M194" i="2"/>
  <c r="M1039" i="2"/>
  <c r="M670" i="2"/>
  <c r="M282" i="2"/>
  <c r="M1010" i="2"/>
  <c r="M1267" i="2"/>
  <c r="M1127" i="2"/>
  <c r="M1203" i="2"/>
  <c r="M902" i="2"/>
  <c r="M645" i="2"/>
  <c r="M1197" i="2"/>
  <c r="M618" i="2"/>
  <c r="M554" i="2"/>
  <c r="M453" i="2"/>
  <c r="M649" i="2"/>
  <c r="M40" i="2"/>
  <c r="M717" i="2"/>
  <c r="M681" i="2"/>
  <c r="M1327" i="2"/>
  <c r="M281" i="2"/>
  <c r="M1440" i="2"/>
  <c r="M1301" i="2"/>
  <c r="M616" i="2"/>
  <c r="M109" i="2"/>
  <c r="M209" i="2"/>
  <c r="M785" i="2"/>
  <c r="M1132" i="2"/>
  <c r="M1214" i="2"/>
  <c r="M677" i="2"/>
  <c r="M291" i="2"/>
  <c r="M385" i="2"/>
  <c r="M1117" i="2"/>
  <c r="M1178" i="2"/>
  <c r="M407" i="2"/>
  <c r="M1249" i="2"/>
  <c r="M540" i="2"/>
  <c r="M732" i="2"/>
  <c r="M1236" i="2"/>
  <c r="M283" i="2"/>
  <c r="M1313" i="2"/>
  <c r="M786" i="2"/>
  <c r="M736" i="2"/>
  <c r="M1152" i="2"/>
  <c r="M739" i="2"/>
  <c r="M300" i="2"/>
  <c r="M500" i="2"/>
  <c r="M738" i="2"/>
  <c r="M874" i="2"/>
  <c r="M1281" i="2"/>
  <c r="M1288" i="2"/>
  <c r="M1056" i="2"/>
  <c r="M7" i="2"/>
  <c r="M749" i="2"/>
  <c r="M1040" i="2"/>
  <c r="M322" i="2"/>
  <c r="M700" i="2"/>
  <c r="M317" i="2"/>
  <c r="M242" i="2"/>
  <c r="M671" i="2"/>
  <c r="M987" i="2"/>
  <c r="M305" i="2"/>
  <c r="M173" i="2"/>
  <c r="M1105" i="2"/>
  <c r="M1013" i="2"/>
  <c r="M216" i="2"/>
  <c r="M828" i="2"/>
  <c r="M1457" i="2"/>
  <c r="M833" i="2"/>
  <c r="M66" i="2"/>
  <c r="M1157" i="2"/>
  <c r="M934" i="2"/>
  <c r="M113" i="2"/>
  <c r="M161" i="2"/>
  <c r="M851" i="2"/>
  <c r="M406" i="2"/>
  <c r="M483" i="2"/>
  <c r="M1229" i="2"/>
  <c r="M259" i="2"/>
  <c r="M429" i="2"/>
  <c r="M1227" i="2"/>
  <c r="M1375" i="2"/>
  <c r="M714" i="2"/>
  <c r="M1393" i="2"/>
  <c r="M49" i="2"/>
  <c r="M545" i="2"/>
  <c r="M196" i="2"/>
  <c r="M387" i="2"/>
  <c r="M286" i="2"/>
  <c r="M137" i="2"/>
  <c r="M1016" i="2"/>
  <c r="M450" i="2"/>
  <c r="M925" i="2"/>
  <c r="M473" i="2"/>
  <c r="M55" i="2"/>
  <c r="M868" i="2"/>
  <c r="M945" i="2"/>
  <c r="M1219" i="2"/>
  <c r="M974" i="2"/>
  <c r="M381" i="2"/>
  <c r="M1350" i="2"/>
  <c r="M819" i="2"/>
  <c r="M710" i="2"/>
  <c r="M620" i="2"/>
  <c r="M1411" i="2"/>
  <c r="M475" i="2"/>
  <c r="M1487" i="2"/>
  <c r="M44" i="2"/>
  <c r="M321" i="2"/>
  <c r="M153" i="2"/>
  <c r="M1398" i="2"/>
  <c r="M1464" i="2"/>
  <c r="M994" i="2"/>
  <c r="M692" i="2"/>
  <c r="M190" i="2"/>
  <c r="M992" i="2"/>
  <c r="M136" i="2"/>
  <c r="M124" i="2"/>
  <c r="M1083" i="2"/>
  <c r="M1130" i="2"/>
  <c r="M578" i="2"/>
  <c r="M1315" i="2"/>
  <c r="M966" i="2"/>
  <c r="M1311" i="2"/>
  <c r="M1070" i="2"/>
  <c r="M940" i="2"/>
  <c r="M518" i="2"/>
  <c r="M502" i="2"/>
  <c r="M1106" i="2"/>
  <c r="M206" i="2"/>
  <c r="M1001" i="2"/>
  <c r="M898" i="2"/>
  <c r="M698" i="2"/>
  <c r="M970" i="2"/>
  <c r="M1143" i="2"/>
  <c r="M813" i="2"/>
  <c r="M1133" i="2"/>
  <c r="M1339" i="2"/>
  <c r="M1471" i="2"/>
  <c r="M772" i="2"/>
  <c r="M1023" i="2"/>
  <c r="M891" i="2"/>
  <c r="M1043" i="2"/>
  <c r="M818" i="2"/>
  <c r="M245" i="2"/>
  <c r="M1354" i="2"/>
  <c r="M8" i="2"/>
  <c r="M148" i="2"/>
  <c r="M1088" i="2"/>
  <c r="M16" i="2"/>
  <c r="M24" i="2"/>
  <c r="M400" i="2"/>
  <c r="M166" i="2"/>
  <c r="M532" i="2"/>
  <c r="M1338" i="2"/>
  <c r="M438" i="2"/>
  <c r="M423" i="2"/>
  <c r="M1284" i="2"/>
  <c r="M938" i="2"/>
  <c r="M946" i="2"/>
  <c r="M1172" i="2"/>
  <c r="M472" i="2"/>
  <c r="M587" i="2"/>
  <c r="M435" i="2"/>
  <c r="M243" i="2"/>
  <c r="M1283" i="2"/>
  <c r="M333" i="2"/>
  <c r="M1386" i="2"/>
  <c r="M1297" i="2"/>
  <c r="M399" i="2"/>
  <c r="M419" i="2"/>
  <c r="M261" i="2"/>
  <c r="M1217" i="2"/>
  <c r="M846" i="2"/>
  <c r="M249" i="2"/>
  <c r="M869" i="2"/>
  <c r="M1473" i="2"/>
  <c r="M1184" i="2"/>
  <c r="M1373" i="2"/>
  <c r="M1430" i="2"/>
  <c r="M596" i="2"/>
  <c r="M1353" i="2"/>
  <c r="M433" i="2"/>
  <c r="M1374" i="2"/>
  <c r="M556" i="2"/>
  <c r="M770" i="2"/>
  <c r="M1251" i="2"/>
  <c r="M253" i="2"/>
  <c r="M497" i="2"/>
  <c r="M1282" i="2"/>
  <c r="M491" i="2"/>
  <c r="M508" i="2"/>
  <c r="M337" i="2"/>
  <c r="M1293" i="2"/>
  <c r="M754" i="2"/>
  <c r="M119" i="2"/>
  <c r="M928" i="2"/>
  <c r="M1377" i="2"/>
  <c r="M993" i="2"/>
  <c r="M1341" i="2"/>
  <c r="M1094" i="2"/>
  <c r="M1483" i="2"/>
  <c r="M23" i="2"/>
  <c r="M1093" i="2"/>
  <c r="M75" i="2"/>
  <c r="M514" i="2"/>
  <c r="M839" i="2"/>
  <c r="M697" i="2"/>
  <c r="M1420" i="2"/>
  <c r="M487" i="2"/>
  <c r="M911" i="2"/>
  <c r="M543" i="2"/>
  <c r="M821" i="2"/>
  <c r="M93" i="2"/>
  <c r="M693" i="2"/>
  <c r="M1323" i="2"/>
  <c r="M374" i="2"/>
  <c r="M550" i="2"/>
  <c r="M458" i="2"/>
  <c r="M338" i="2"/>
  <c r="M111" i="2"/>
  <c r="M410" i="2"/>
  <c r="M661" i="2"/>
  <c r="M690" i="2"/>
  <c r="M258" i="2"/>
  <c r="M1166" i="2"/>
  <c r="M546" i="2"/>
  <c r="M651" i="2"/>
  <c r="M25" i="2"/>
  <c r="M820" i="2"/>
  <c r="M1426" i="2"/>
  <c r="M426" i="2"/>
  <c r="M1036" i="2"/>
  <c r="M1262" i="2"/>
  <c r="M629" i="2"/>
  <c r="M179" i="2"/>
  <c r="M1344" i="2"/>
  <c r="M768" i="2"/>
  <c r="M1248" i="2"/>
  <c r="M77" i="2"/>
  <c r="M1417" i="2"/>
  <c r="M1064" i="2"/>
  <c r="M708" i="2"/>
  <c r="M295" i="2"/>
  <c r="M665" i="2"/>
  <c r="M268" i="2"/>
  <c r="M1482" i="2"/>
  <c r="M15" i="2"/>
  <c r="M210" i="2"/>
  <c r="M873" i="2"/>
  <c r="M877" i="2"/>
  <c r="M675" i="2"/>
  <c r="M143" i="2"/>
  <c r="M1252" i="2"/>
  <c r="M695" i="2"/>
  <c r="M361" i="2"/>
  <c r="M603" i="2"/>
  <c r="M982" i="2"/>
  <c r="M656" i="2"/>
  <c r="M373" i="2"/>
  <c r="M757" i="2"/>
  <c r="M1115" i="2"/>
  <c r="M1456" i="2"/>
  <c r="M425" i="2"/>
  <c r="M382" i="2"/>
  <c r="M1361" i="2"/>
  <c r="M910" i="2"/>
  <c r="M151" i="2"/>
  <c r="M241" i="2"/>
  <c r="M952" i="2"/>
  <c r="M653" i="2"/>
  <c r="M1044" i="2"/>
  <c r="M1363" i="2"/>
  <c r="M411" i="2"/>
  <c r="M467" i="2"/>
  <c r="M1003" i="2"/>
  <c r="M978" i="2"/>
  <c r="M750" i="2"/>
  <c r="M766" i="2"/>
  <c r="M791" i="2"/>
  <c r="M942" i="2"/>
  <c r="M146" i="2"/>
  <c r="M248" i="2"/>
  <c r="M446" i="2"/>
  <c r="M1223" i="2"/>
  <c r="M1114" i="2"/>
  <c r="M1032" i="2"/>
  <c r="M120" i="2"/>
  <c r="M92" i="2"/>
  <c r="M728" i="2"/>
  <c r="M138" i="2"/>
  <c r="M227" i="2"/>
  <c r="M130" i="2"/>
  <c r="M1408" i="2"/>
  <c r="M1020" i="2"/>
  <c r="M444" i="2"/>
  <c r="M737" i="2"/>
  <c r="M326" i="2"/>
  <c r="M1347" i="2"/>
  <c r="M1243" i="2"/>
  <c r="M1368" i="2"/>
  <c r="M1150" i="2"/>
  <c r="M1183" i="2"/>
  <c r="M1122" i="2"/>
  <c r="M488" i="2"/>
  <c r="M568" i="2"/>
  <c r="M477" i="2"/>
  <c r="M956" i="2"/>
  <c r="M722" i="2"/>
  <c r="M1486" i="2"/>
  <c r="M1379" i="2"/>
  <c r="M188" i="2"/>
  <c r="M290" i="2"/>
  <c r="M619" i="2"/>
  <c r="M1424" i="2"/>
  <c r="M719" i="2"/>
  <c r="M1026" i="2"/>
  <c r="M1210" i="2"/>
  <c r="M962" i="2"/>
  <c r="M784" i="2"/>
  <c r="M61" i="2"/>
  <c r="M835" i="2"/>
  <c r="M236" i="2"/>
  <c r="M1380" i="2"/>
  <c r="M186" i="2"/>
  <c r="M575" i="2"/>
  <c r="M652" i="2"/>
  <c r="M459" i="2"/>
  <c r="M1135" i="2"/>
  <c r="M796" i="2"/>
  <c r="M68" i="2"/>
  <c r="M451" i="2"/>
  <c r="M114" i="2"/>
  <c r="M1074" i="2"/>
  <c r="M1101" i="2"/>
  <c r="M712" i="2"/>
  <c r="M1406" i="2"/>
  <c r="M549" i="2"/>
  <c r="M1068" i="2"/>
  <c r="M1099" i="2"/>
  <c r="M424" i="2"/>
  <c r="M1461" i="2"/>
  <c r="M342" i="2"/>
  <c r="M324" i="2"/>
  <c r="M689" i="2"/>
  <c r="M82" i="2"/>
  <c r="M1085" i="2"/>
  <c r="M991" i="2"/>
  <c r="M1045" i="2"/>
  <c r="M187" i="2"/>
  <c r="M260" i="2"/>
  <c r="M1225" i="2"/>
  <c r="M272" i="2"/>
  <c r="M548" i="2"/>
  <c r="M476" i="2"/>
  <c r="M273" i="2"/>
  <c r="M414" i="2"/>
  <c r="M613" i="2"/>
  <c r="M825" i="2"/>
  <c r="M776" i="2"/>
  <c r="M907" i="2"/>
  <c r="M1422" i="2"/>
  <c r="M353" i="2"/>
  <c r="M449" i="2"/>
  <c r="M297" i="2"/>
  <c r="M264" i="2"/>
  <c r="M1394" i="2"/>
  <c r="M771" i="2"/>
  <c r="L1175" i="2"/>
  <c r="L448" i="2"/>
  <c r="L1089" i="2"/>
  <c r="L1021" i="2"/>
  <c r="L1383" i="2"/>
  <c r="L734" i="2"/>
  <c r="L659" i="2"/>
  <c r="L751" i="2"/>
  <c r="L1436" i="2"/>
  <c r="L669" i="2"/>
  <c r="L996" i="2"/>
  <c r="L101" i="2"/>
  <c r="L1331" i="2"/>
  <c r="L1028" i="2"/>
  <c r="L745" i="2"/>
  <c r="L175" i="2"/>
  <c r="L547" i="2"/>
  <c r="L164" i="2"/>
  <c r="L912" i="2"/>
  <c r="L623" i="2"/>
  <c r="L1396" i="2"/>
  <c r="L1176" i="2"/>
  <c r="L755" i="2"/>
  <c r="L393" i="2"/>
  <c r="L346" i="2"/>
  <c r="L1119" i="2"/>
  <c r="L1065" i="2"/>
  <c r="L788" i="2"/>
  <c r="L1240" i="2"/>
  <c r="L1195" i="2"/>
  <c r="L923" i="2"/>
  <c r="L1349" i="2"/>
  <c r="L1107" i="2"/>
  <c r="L557" i="2"/>
  <c r="L601" i="2"/>
  <c r="L1234" i="2"/>
  <c r="L1037" i="2"/>
  <c r="L963" i="2"/>
  <c r="L983" i="2"/>
  <c r="L884" i="2"/>
  <c r="L486" i="2"/>
  <c r="L1148" i="2"/>
  <c r="L1235" i="2"/>
  <c r="L1061" i="2"/>
  <c r="L235" i="2"/>
  <c r="L1215" i="2"/>
  <c r="L625" i="2"/>
  <c r="L968" i="2"/>
  <c r="L149" i="2"/>
  <c r="L567" i="2"/>
  <c r="L1121" i="2"/>
  <c r="L654" i="2"/>
  <c r="L1448" i="2"/>
  <c r="L1196" i="2"/>
  <c r="L1169" i="2"/>
  <c r="L871" i="2"/>
  <c r="L1163" i="2"/>
  <c r="L1096" i="2"/>
  <c r="L863" i="2"/>
  <c r="L579" i="2"/>
  <c r="L219" i="2"/>
  <c r="L1108" i="2"/>
  <c r="L89" i="2"/>
  <c r="L471" i="2"/>
  <c r="L170" i="2"/>
  <c r="L285" i="2"/>
  <c r="L202" i="2"/>
  <c r="L296" i="2"/>
  <c r="L360" i="2"/>
  <c r="L930" i="2"/>
  <c r="L1231" i="2"/>
  <c r="L1302" i="2"/>
  <c r="L1091" i="2"/>
  <c r="L1378" i="2"/>
  <c r="L133" i="2"/>
  <c r="L1446" i="2"/>
  <c r="L1268" i="2"/>
  <c r="L611" i="2"/>
  <c r="L706" i="2"/>
  <c r="L969" i="2"/>
  <c r="L85" i="2"/>
  <c r="L4" i="2"/>
  <c r="L181" i="2"/>
  <c r="L1299" i="2"/>
  <c r="L591" i="2"/>
  <c r="L864" i="2"/>
  <c r="L685" i="2"/>
  <c r="L1111" i="2"/>
  <c r="L1004" i="2"/>
  <c r="L1073" i="2"/>
  <c r="L943" i="2"/>
  <c r="L254" i="2"/>
  <c r="L830" i="2"/>
  <c r="L832" i="2"/>
  <c r="L225" i="2"/>
  <c r="L1312" i="2"/>
  <c r="L1359" i="2"/>
  <c r="L1095" i="2"/>
  <c r="L1409" i="2"/>
  <c r="L633" i="2"/>
  <c r="L1120" i="2"/>
  <c r="L609" i="2"/>
  <c r="L1038" i="2"/>
  <c r="L416" i="2"/>
  <c r="L1337" i="2"/>
  <c r="L1292" i="2"/>
  <c r="L1174" i="2"/>
  <c r="L494" i="2"/>
  <c r="L914" i="2"/>
  <c r="L1357" i="2"/>
  <c r="L844" i="2"/>
  <c r="L217" i="2"/>
  <c r="L1412" i="2"/>
  <c r="L664" i="2"/>
  <c r="L800" i="2"/>
  <c r="L881" i="2"/>
  <c r="L1300" i="2"/>
  <c r="L195" i="2"/>
  <c r="L858" i="2"/>
  <c r="L1136" i="2"/>
  <c r="L26" i="2"/>
  <c r="L409" i="2"/>
  <c r="L1147" i="2"/>
  <c r="L88" i="2"/>
  <c r="L1012" i="2"/>
  <c r="L990" i="2"/>
  <c r="L1404" i="2"/>
  <c r="L967" i="2"/>
  <c r="L933" i="2"/>
  <c r="L405" i="2"/>
  <c r="L1275" i="2"/>
  <c r="L889" i="2"/>
  <c r="L167" i="2"/>
  <c r="L876" i="2"/>
  <c r="L1113" i="2"/>
  <c r="L879" i="2"/>
  <c r="L777" i="2"/>
  <c r="L854" i="2"/>
  <c r="L468" i="2"/>
  <c r="L447" i="2"/>
  <c r="L906" i="2"/>
  <c r="L761" i="2"/>
  <c r="L779" i="2"/>
  <c r="L284" i="2"/>
  <c r="L976" i="2"/>
  <c r="L740" i="2"/>
  <c r="L937" i="2"/>
  <c r="L1277" i="2"/>
  <c r="L642" i="2"/>
  <c r="L853" i="2"/>
  <c r="L538" i="2"/>
  <c r="L1200" i="2"/>
  <c r="L336" i="2"/>
  <c r="L1318" i="2"/>
  <c r="L733" i="2"/>
  <c r="L1260" i="2"/>
  <c r="L479" i="2"/>
  <c r="L1156" i="2"/>
  <c r="L134" i="2"/>
  <c r="L984" i="2"/>
  <c r="L535" i="2"/>
  <c r="L870" i="2"/>
  <c r="L1391" i="2"/>
  <c r="L1481" i="2"/>
  <c r="L1079" i="2"/>
  <c r="L103" i="2"/>
  <c r="L608" i="2"/>
  <c r="L274" i="2"/>
  <c r="L62" i="2"/>
  <c r="L1242" i="2"/>
  <c r="L214" i="2"/>
  <c r="L312" i="2"/>
  <c r="L574" i="2"/>
  <c r="L691" i="2"/>
  <c r="L646" i="2"/>
  <c r="L1102" i="2"/>
  <c r="L1425" i="2"/>
  <c r="L463" i="2"/>
  <c r="L724" i="2"/>
  <c r="L512" i="2"/>
  <c r="L658" i="2"/>
  <c r="L1437" i="2"/>
  <c r="L127" i="2"/>
  <c r="L1080" i="2"/>
  <c r="L292" i="2"/>
  <c r="L390" i="2"/>
  <c r="L1364" i="2"/>
  <c r="L562" i="2"/>
  <c r="L893" i="2"/>
  <c r="L1403" i="2"/>
  <c r="L927" i="2"/>
  <c r="L58" i="2"/>
  <c r="L1326" i="2"/>
  <c r="L3" i="2"/>
  <c r="L301" i="2"/>
  <c r="L971" i="2"/>
  <c r="L157" i="2"/>
  <c r="L588" i="2"/>
  <c r="L950" i="2"/>
  <c r="L527" i="2"/>
  <c r="L977" i="2"/>
  <c r="L1204" i="2"/>
  <c r="L275" i="2"/>
  <c r="L1322" i="2"/>
  <c r="L1433" i="2"/>
  <c r="L742" i="2"/>
  <c r="L696" i="2"/>
  <c r="L499" i="2"/>
  <c r="L1226" i="2"/>
  <c r="L302" i="2"/>
  <c r="L1140" i="2"/>
  <c r="L165" i="2"/>
  <c r="L81" i="2"/>
  <c r="L789" i="2"/>
  <c r="L1128" i="2"/>
  <c r="L413" i="2"/>
  <c r="L117" i="2"/>
  <c r="L590" i="2"/>
  <c r="L1246" i="2"/>
  <c r="L1139" i="2"/>
  <c r="L231" i="2"/>
  <c r="L1191" i="2"/>
  <c r="L439" i="2"/>
  <c r="L94" i="2"/>
  <c r="L1230" i="2"/>
  <c r="L630" i="2"/>
  <c r="L107" i="2"/>
  <c r="L795" i="2"/>
  <c r="L244" i="2"/>
  <c r="L1307" i="2"/>
  <c r="L802" i="2"/>
  <c r="L1317" i="2"/>
  <c r="L1303" i="2"/>
  <c r="L511" i="2"/>
  <c r="L1285" i="2"/>
  <c r="L319" i="2"/>
  <c r="L1320" i="2"/>
  <c r="L998" i="2"/>
  <c r="L349" i="2"/>
  <c r="L989" i="2"/>
  <c r="L404" i="2"/>
  <c r="L1305" i="2"/>
  <c r="L955" i="2"/>
  <c r="L793" i="2"/>
  <c r="L1097" i="2"/>
  <c r="L1450" i="2"/>
  <c r="L95" i="2"/>
  <c r="L816" i="2"/>
  <c r="L485" i="2"/>
  <c r="L573" i="2"/>
  <c r="L53" i="2"/>
  <c r="L10" i="2"/>
  <c r="L1455" i="2"/>
  <c r="L807" i="2"/>
  <c r="L266" i="2"/>
  <c r="L1168" i="2"/>
  <c r="L612" i="2"/>
  <c r="L637" i="2"/>
  <c r="L28" i="2"/>
  <c r="L1015" i="2"/>
  <c r="L280" i="2"/>
  <c r="L271" i="2"/>
  <c r="L1232" i="2"/>
  <c r="L1009" i="2"/>
  <c r="L727" i="2"/>
  <c r="L355" i="2"/>
  <c r="L441" i="2"/>
  <c r="L875" i="2"/>
  <c r="L1358" i="2"/>
  <c r="L747" i="2"/>
  <c r="L1092" i="2"/>
  <c r="L1298" i="2"/>
  <c r="L1438" i="2"/>
  <c r="L162" i="2"/>
  <c r="L221" i="2"/>
  <c r="L176" i="2"/>
  <c r="L339" i="2"/>
  <c r="L1356" i="2"/>
  <c r="L1365" i="2"/>
  <c r="L759" i="2"/>
  <c r="L566" i="2"/>
  <c r="L600" i="2"/>
  <c r="L155" i="2"/>
  <c r="L470" i="2"/>
  <c r="L510" i="2"/>
  <c r="L505" i="2"/>
  <c r="L1310" i="2"/>
  <c r="L464" i="2"/>
  <c r="L492" i="2"/>
  <c r="L1401" i="2"/>
  <c r="L469" i="2"/>
  <c r="L1116" i="2"/>
  <c r="L150" i="2"/>
  <c r="L1063" i="2"/>
  <c r="L516" i="2"/>
  <c r="L389" i="2"/>
  <c r="L1090" i="2"/>
  <c r="L890" i="2"/>
  <c r="L69" i="2"/>
  <c r="L1109" i="2"/>
  <c r="L431" i="2"/>
  <c r="L1407" i="2"/>
  <c r="L1427" i="2"/>
  <c r="L368" i="2"/>
  <c r="L1435" i="2"/>
  <c r="L480" i="2"/>
  <c r="L1022" i="2"/>
  <c r="L506" i="2"/>
  <c r="L824" i="2"/>
  <c r="L1159" i="2"/>
  <c r="L160" i="2"/>
  <c r="L1321" i="2"/>
  <c r="L860" i="2"/>
  <c r="L1237" i="2"/>
  <c r="L1047" i="2"/>
  <c r="L621" i="2"/>
  <c r="L916" i="2"/>
  <c r="L1343" i="2"/>
  <c r="L513" i="2"/>
  <c r="L454" i="2"/>
  <c r="L1484" i="2"/>
  <c r="L1366" i="2"/>
  <c r="L1334" i="2"/>
  <c r="L672" i="2"/>
  <c r="L880" i="2"/>
  <c r="L54" i="2"/>
  <c r="L1075" i="2"/>
  <c r="L848" i="2"/>
  <c r="L279" i="2"/>
  <c r="L60" i="2"/>
  <c r="L606" i="2"/>
  <c r="L1329" i="2"/>
  <c r="L931" i="2"/>
  <c r="L614" i="2"/>
  <c r="L70" i="2"/>
  <c r="L935" i="2"/>
  <c r="L810" i="2"/>
  <c r="L948" i="2"/>
  <c r="L1309" i="2"/>
  <c r="L1024" i="2"/>
  <c r="L1164" i="2"/>
  <c r="L437" i="2"/>
  <c r="L1253" i="2"/>
  <c r="L11" i="2"/>
  <c r="L408" i="2"/>
  <c r="L1179" i="2"/>
  <c r="L318" i="2"/>
  <c r="L1392" i="2"/>
  <c r="L541" i="2"/>
  <c r="L309" i="2"/>
  <c r="L412" i="2"/>
  <c r="L711" i="2"/>
  <c r="L668" i="2"/>
  <c r="L1348" i="2"/>
  <c r="L1256" i="2"/>
  <c r="L635" i="2"/>
  <c r="L707" i="2"/>
  <c r="L1467" i="2"/>
  <c r="L1066" i="2"/>
  <c r="L327" i="2"/>
  <c r="L1198" i="2"/>
  <c r="L622" i="2"/>
  <c r="L1059" i="2"/>
  <c r="L50" i="2"/>
  <c r="L831" i="2"/>
  <c r="L1479" i="2"/>
  <c r="L1104" i="2"/>
  <c r="L584" i="2"/>
  <c r="L767" i="2"/>
  <c r="L552" i="2"/>
  <c r="L224" i="2"/>
  <c r="L997" i="2"/>
  <c r="L233" i="2"/>
  <c r="L919" i="2"/>
  <c r="L507" i="2"/>
  <c r="L806" i="2"/>
  <c r="L1325" i="2"/>
  <c r="L1050" i="2"/>
  <c r="L741" i="2"/>
  <c r="L897" i="2"/>
  <c r="L531" i="2"/>
  <c r="L1014" i="2"/>
  <c r="L22" i="2"/>
  <c r="L6" i="2"/>
  <c r="L1308" i="2"/>
  <c r="L384" i="2"/>
  <c r="L356" i="2"/>
  <c r="L455" i="2"/>
  <c r="L592" i="2"/>
  <c r="L46" i="2"/>
  <c r="L922" i="2"/>
  <c r="L753" i="2"/>
  <c r="L223" i="2"/>
  <c r="L1360" i="2"/>
  <c r="L252" i="2"/>
  <c r="L586" i="2"/>
  <c r="L684" i="2"/>
  <c r="L1367" i="2"/>
  <c r="L226" i="2"/>
  <c r="L1429" i="2"/>
  <c r="L559" i="2"/>
  <c r="L1445" i="2"/>
  <c r="L316" i="2"/>
  <c r="L1416" i="2"/>
  <c r="L743" i="2"/>
  <c r="L306" i="2"/>
  <c r="L41" i="2"/>
  <c r="L185" i="2"/>
  <c r="L908" i="2"/>
  <c r="L135" i="2"/>
  <c r="L31" i="2"/>
  <c r="L981" i="2"/>
  <c r="L924" i="2"/>
  <c r="L655" i="2"/>
  <c r="L232" i="2"/>
  <c r="L1443" i="2"/>
  <c r="L457" i="2"/>
  <c r="L1077" i="2"/>
  <c r="L1291" i="2"/>
  <c r="L792" i="2"/>
  <c r="L289" i="2"/>
  <c r="L57" i="2"/>
  <c r="L973" i="2"/>
  <c r="L1162" i="2"/>
  <c r="L805" i="2"/>
  <c r="L142" i="2"/>
  <c r="L995" i="2"/>
  <c r="L238" i="2"/>
  <c r="L251" i="2"/>
  <c r="L247" i="2"/>
  <c r="L73" i="2"/>
  <c r="L861" i="2"/>
  <c r="L918" i="2"/>
  <c r="L1053" i="2"/>
  <c r="L560" i="2"/>
  <c r="L1304" i="2"/>
  <c r="L347" i="2"/>
  <c r="L804" i="2"/>
  <c r="L809" i="2"/>
  <c r="L638" i="2"/>
  <c r="L644" i="2"/>
  <c r="L1414" i="2"/>
  <c r="L365" i="2"/>
  <c r="L1054" i="2"/>
  <c r="L1019" i="2"/>
  <c r="L42" i="2"/>
  <c r="L905" i="2"/>
  <c r="L420" i="2"/>
  <c r="L200" i="2"/>
  <c r="L957" i="2"/>
  <c r="L980" i="2"/>
  <c r="L84" i="2"/>
  <c r="L778" i="2"/>
  <c r="L35" i="2"/>
  <c r="L799" i="2"/>
  <c r="L604" i="2"/>
  <c r="L900" i="2"/>
  <c r="L104" i="2"/>
  <c r="L674" i="2"/>
  <c r="L1458" i="2"/>
  <c r="L1431" i="2"/>
  <c r="L375" i="2"/>
  <c r="L731" i="2"/>
  <c r="L887" i="2"/>
  <c r="L1220" i="2"/>
  <c r="L1272" i="2"/>
  <c r="L597" i="2"/>
  <c r="L1087" i="2"/>
  <c r="L647" i="2"/>
  <c r="L1342" i="2"/>
  <c r="L269" i="2"/>
  <c r="L660" i="2"/>
  <c r="L583" i="2"/>
  <c r="L920" i="2"/>
  <c r="L177" i="2"/>
  <c r="L1390" i="2"/>
  <c r="L773" i="2"/>
  <c r="L1276" i="2"/>
  <c r="L769" i="2"/>
  <c r="L932" i="2"/>
  <c r="L1250" i="2"/>
  <c r="L797" i="2"/>
  <c r="L1008" i="2"/>
  <c r="L493" i="2"/>
  <c r="L926" i="2"/>
  <c r="L812" i="2"/>
  <c r="L683" i="2"/>
  <c r="L563" i="2"/>
  <c r="L564" i="2"/>
  <c r="L323" i="2"/>
  <c r="L38" i="2"/>
  <c r="L782" i="2"/>
  <c r="L1441" i="2"/>
  <c r="L197" i="2"/>
  <c r="L720" i="2"/>
  <c r="L572" i="2"/>
  <c r="L1192" i="2"/>
  <c r="L1296" i="2"/>
  <c r="L1477" i="2"/>
  <c r="L899" i="2"/>
  <c r="L421" i="2"/>
  <c r="L208" i="2"/>
  <c r="L1245" i="2"/>
  <c r="L218" i="2"/>
  <c r="L52" i="2"/>
  <c r="L735" i="2"/>
  <c r="L1129" i="2"/>
  <c r="L599" i="2"/>
  <c r="L112" i="2"/>
  <c r="L1442" i="2"/>
  <c r="L325" i="2"/>
  <c r="L1280" i="2"/>
  <c r="L1211" i="2"/>
  <c r="L1098" i="2"/>
  <c r="L1160" i="2"/>
  <c r="L682" i="2"/>
  <c r="L1465" i="2"/>
  <c r="L5" i="2"/>
  <c r="L1474" i="2"/>
  <c r="L1460" i="2"/>
  <c r="L1125" i="2"/>
  <c r="L1153" i="2"/>
  <c r="L503" i="2"/>
  <c r="L1071" i="2"/>
  <c r="L1466" i="2"/>
  <c r="L959" i="2"/>
  <c r="L1208" i="2"/>
  <c r="L715" i="2"/>
  <c r="L1205" i="2"/>
  <c r="L1287" i="2"/>
  <c r="L561" i="2"/>
  <c r="L1463" i="2"/>
  <c r="L1491" i="2"/>
  <c r="L1489" i="2"/>
  <c r="L626" i="2"/>
  <c r="L1257" i="2"/>
  <c r="L1451" i="2"/>
  <c r="L921" i="2"/>
  <c r="L903" i="2"/>
  <c r="L121" i="2"/>
  <c r="L1444" i="2"/>
  <c r="L211" i="2"/>
  <c r="L1199" i="2"/>
  <c r="L270" i="2"/>
  <c r="L1485" i="2"/>
  <c r="L239" i="2"/>
  <c r="L1123" i="2"/>
  <c r="L1488" i="2"/>
  <c r="L1269" i="2"/>
  <c r="L1355" i="2"/>
  <c r="L1241" i="2"/>
  <c r="L1002" i="2"/>
  <c r="L639" i="2"/>
  <c r="L156" i="2"/>
  <c r="L1475" i="2"/>
  <c r="L100" i="2"/>
  <c r="L1274" i="2"/>
  <c r="L643" i="2"/>
  <c r="L481" i="2"/>
  <c r="L965" i="2"/>
  <c r="L667" i="2"/>
  <c r="L154" i="2"/>
  <c r="L915" i="2"/>
  <c r="L790" i="2"/>
  <c r="L865" i="2"/>
  <c r="L1000" i="2"/>
  <c r="L379" i="2"/>
  <c r="L1469" i="2"/>
  <c r="L363" i="2"/>
  <c r="L640" i="2"/>
  <c r="L496" i="2"/>
  <c r="L18" i="2"/>
  <c r="L1011" i="2"/>
  <c r="L842" i="2"/>
  <c r="L1462" i="2"/>
  <c r="L1221" i="2"/>
  <c r="L332" i="2"/>
  <c r="L1041" i="2"/>
  <c r="L362" i="2"/>
  <c r="L840" i="2"/>
  <c r="L866" i="2"/>
  <c r="L1319" i="2"/>
  <c r="L434" i="2"/>
  <c r="L256" i="2"/>
  <c r="L169" i="2"/>
  <c r="L299" i="2"/>
  <c r="L985" i="2"/>
  <c r="L354" i="2"/>
  <c r="L1182" i="2"/>
  <c r="L67" i="2"/>
  <c r="L294" i="2"/>
  <c r="L826" i="2"/>
  <c r="L27" i="2"/>
  <c r="L30" i="2"/>
  <c r="L814" i="2"/>
  <c r="L688" i="2"/>
  <c r="L357" i="2"/>
  <c r="L1376" i="2"/>
  <c r="L775" i="2"/>
  <c r="L1332" i="2"/>
  <c r="L1336" i="2"/>
  <c r="L999" i="2"/>
  <c r="L456" i="2"/>
  <c r="L704" i="2"/>
  <c r="L147" i="2"/>
  <c r="L367" i="2"/>
  <c r="L1371" i="2"/>
  <c r="L936" i="2"/>
  <c r="L213" i="2"/>
  <c r="L1389" i="2"/>
  <c r="L201" i="2"/>
  <c r="L123" i="2"/>
  <c r="L895" i="2"/>
  <c r="L330" i="2"/>
  <c r="L1286" i="2"/>
  <c r="L440" i="2"/>
  <c r="L838" i="2"/>
  <c r="L1052" i="2"/>
  <c r="L1228" i="2"/>
  <c r="L482" i="2"/>
  <c r="L852" i="2"/>
  <c r="L1400" i="2"/>
  <c r="L344" i="2"/>
  <c r="L1447" i="2"/>
  <c r="L1381" i="2"/>
  <c r="L1278" i="2"/>
  <c r="L517" i="2"/>
  <c r="L97" i="2"/>
  <c r="L442" i="2"/>
  <c r="L760" i="2"/>
  <c r="L694" i="2"/>
  <c r="L1078" i="2"/>
  <c r="L320" i="2"/>
  <c r="L1007" i="2"/>
  <c r="L76" i="2"/>
  <c r="L726" i="2"/>
  <c r="L729" i="2"/>
  <c r="L520" i="2"/>
  <c r="L63" i="2"/>
  <c r="L1058" i="2"/>
  <c r="L288" i="2"/>
  <c r="L212" i="2"/>
  <c r="L1138" i="2"/>
  <c r="L526" i="2"/>
  <c r="L988" i="2"/>
  <c r="L229" i="2"/>
  <c r="L1402" i="2"/>
  <c r="L636" i="2"/>
  <c r="L1314" i="2"/>
  <c r="L509" i="2"/>
  <c r="L108" i="2"/>
  <c r="L141" i="2"/>
  <c r="L21" i="2"/>
  <c r="L36" i="2"/>
  <c r="L1081" i="2"/>
  <c r="L585" i="2"/>
  <c r="L139" i="2"/>
  <c r="L781" i="2"/>
  <c r="L45" i="2"/>
  <c r="L341" i="2"/>
  <c r="L1449" i="2"/>
  <c r="L1018" i="2"/>
  <c r="L624" i="2"/>
  <c r="L1124" i="2"/>
  <c r="L859" i="2"/>
  <c r="L329" i="2"/>
  <c r="L1033" i="2"/>
  <c r="L287" i="2"/>
  <c r="L888" i="2"/>
  <c r="L929" i="2"/>
  <c r="L703" i="2"/>
  <c r="L126" i="2"/>
  <c r="L841" i="2"/>
  <c r="L230" i="2"/>
  <c r="L1434" i="2"/>
  <c r="L1261" i="2"/>
  <c r="L1186" i="2"/>
  <c r="L1167" i="2"/>
  <c r="L158" i="2"/>
  <c r="L116" i="2"/>
  <c r="L803" i="2"/>
  <c r="L867" i="2"/>
  <c r="L43" i="2"/>
  <c r="L415" i="2"/>
  <c r="L1352" i="2"/>
  <c r="L1046" i="2"/>
  <c r="L1421" i="2"/>
  <c r="L1049" i="2"/>
  <c r="L718" i="2"/>
  <c r="L13" i="2"/>
  <c r="L798" i="2"/>
  <c r="L1062" i="2"/>
  <c r="L417" i="2"/>
  <c r="L315" i="2"/>
  <c r="L378" i="2"/>
  <c r="L255" i="2"/>
  <c r="L65" i="2"/>
  <c r="L303" i="2"/>
  <c r="L787" i="2"/>
  <c r="L577" i="2"/>
  <c r="L430" i="2"/>
  <c r="L1027" i="2"/>
  <c r="L474" i="2"/>
  <c r="L979" i="2"/>
  <c r="L207" i="2"/>
  <c r="L713" i="2"/>
  <c r="L1295" i="2"/>
  <c r="L1372" i="2"/>
  <c r="L313" i="2"/>
  <c r="L834" i="2"/>
  <c r="L610" i="2"/>
  <c r="L240" i="2"/>
  <c r="L1142" i="2"/>
  <c r="L278" i="2"/>
  <c r="L701" i="2"/>
  <c r="L395" i="2"/>
  <c r="L1258" i="2"/>
  <c r="L1072" i="2"/>
  <c r="L99" i="2"/>
  <c r="L837" i="2"/>
  <c r="L811" i="2"/>
  <c r="L397" i="2"/>
  <c r="L1171" i="2"/>
  <c r="L1362" i="2"/>
  <c r="L78" i="2"/>
  <c r="L298" i="2"/>
  <c r="L168" i="2"/>
  <c r="L86" i="2"/>
  <c r="L605" i="2"/>
  <c r="L823" i="2"/>
  <c r="L1155" i="2"/>
  <c r="L570" i="2"/>
  <c r="L198" i="2"/>
  <c r="L504" i="2"/>
  <c r="L558" i="2"/>
  <c r="L163" i="2"/>
  <c r="L958" i="2"/>
  <c r="L383" i="2"/>
  <c r="L205" i="2"/>
  <c r="L20" i="2"/>
  <c r="L1306" i="2"/>
  <c r="L662" i="2"/>
  <c r="L1254" i="2"/>
  <c r="L947" i="2"/>
  <c r="L191" i="2"/>
  <c r="L184" i="2"/>
  <c r="L542" i="2"/>
  <c r="L1218" i="2"/>
  <c r="L1453" i="2"/>
  <c r="L515" i="2"/>
  <c r="L1025" i="2"/>
  <c r="L351" i="2"/>
  <c r="L1346" i="2"/>
  <c r="L1126" i="2"/>
  <c r="L401" i="2"/>
  <c r="L843" i="2"/>
  <c r="L74" i="2"/>
  <c r="L90" i="2"/>
  <c r="L1048" i="2"/>
  <c r="L581" i="2"/>
  <c r="L47" i="2"/>
  <c r="L705" i="2"/>
  <c r="L37" i="2"/>
  <c r="L495" i="2"/>
  <c r="L263" i="2"/>
  <c r="L1415" i="2"/>
  <c r="L314" i="2"/>
  <c r="L663" i="2"/>
  <c r="L794" i="2"/>
  <c r="L1051" i="2"/>
  <c r="L699" i="2"/>
  <c r="L551" i="2"/>
  <c r="L765" i="2"/>
  <c r="L96" i="2"/>
  <c r="L589" i="2"/>
  <c r="L678" i="2"/>
  <c r="L159" i="2"/>
  <c r="L51" i="2"/>
  <c r="L87" i="2"/>
  <c r="L32" i="2"/>
  <c r="L402" i="2"/>
  <c r="L1419" i="2"/>
  <c r="L1428" i="2"/>
  <c r="L1030" i="2"/>
  <c r="L1493" i="2"/>
  <c r="L801" i="2"/>
  <c r="L1271" i="2"/>
  <c r="L909" i="2"/>
  <c r="L1324" i="2"/>
  <c r="L949" i="2"/>
  <c r="L1082" i="2"/>
  <c r="L376" i="2"/>
  <c r="L1165" i="2"/>
  <c r="L679" i="2"/>
  <c r="L878" i="2"/>
  <c r="L1151" i="2"/>
  <c r="L380" i="2"/>
  <c r="L222" i="2"/>
  <c r="L872" i="2"/>
  <c r="L174" i="2"/>
  <c r="L723" i="2"/>
  <c r="L1395" i="2"/>
  <c r="L595" i="2"/>
  <c r="L892" i="2"/>
  <c r="L490" i="2"/>
  <c r="L436" i="2"/>
  <c r="L106" i="2"/>
  <c r="L817" i="2"/>
  <c r="L594" i="2"/>
  <c r="L1459" i="2"/>
  <c r="L686" i="2"/>
  <c r="L1177" i="2"/>
  <c r="L721" i="2"/>
  <c r="L144" i="2"/>
  <c r="L377" i="2"/>
  <c r="L756" i="2"/>
  <c r="L528" i="2"/>
  <c r="L1076" i="2"/>
  <c r="L1146" i="2"/>
  <c r="L462" i="2"/>
  <c r="L484" i="2"/>
  <c r="L307" i="2"/>
  <c r="L131" i="2"/>
  <c r="L145" i="2"/>
  <c r="L648" i="2"/>
  <c r="L598" i="2"/>
  <c r="L428" i="2"/>
  <c r="L1190" i="2"/>
  <c r="L418" i="2"/>
  <c r="L944" i="2"/>
  <c r="L1264" i="2"/>
  <c r="L1270" i="2"/>
  <c r="L763" i="2"/>
  <c r="L673" i="2"/>
  <c r="L152" i="2"/>
  <c r="L364" i="2"/>
  <c r="L1042" i="2"/>
  <c r="L896" i="2"/>
  <c r="L576" i="2"/>
  <c r="L1263" i="2"/>
  <c r="L1158" i="2"/>
  <c r="L171" i="2"/>
  <c r="L1112" i="2"/>
  <c r="L530" i="2"/>
  <c r="L627" i="2"/>
  <c r="L91" i="2"/>
  <c r="L917" i="2"/>
  <c r="L709" i="2"/>
  <c r="L1134" i="2"/>
  <c r="L886" i="2"/>
  <c r="L1194" i="2"/>
  <c r="L808" i="2"/>
  <c r="L1201" i="2"/>
  <c r="L1382" i="2"/>
  <c r="L1180" i="2"/>
  <c r="L1185" i="2"/>
  <c r="L443" i="2"/>
  <c r="L1055" i="2"/>
  <c r="L565" i="2"/>
  <c r="L1181" i="2"/>
  <c r="L1410" i="2"/>
  <c r="L1387" i="2"/>
  <c r="L1057" i="2"/>
  <c r="L128" i="2"/>
  <c r="L1238" i="2"/>
  <c r="L118" i="2"/>
  <c r="L913" i="2"/>
  <c r="L553" i="2"/>
  <c r="L115" i="2"/>
  <c r="L1255" i="2"/>
  <c r="L1316" i="2"/>
  <c r="L1385" i="2"/>
  <c r="L1233" i="2"/>
  <c r="L615" i="2"/>
  <c r="L1110" i="2"/>
  <c r="L534" i="2"/>
  <c r="L1145" i="2"/>
  <c r="L1423" i="2"/>
  <c r="L1388" i="2"/>
  <c r="L64" i="2"/>
  <c r="L1452" i="2"/>
  <c r="L1472" i="2"/>
  <c r="L607" i="2"/>
  <c r="L537" i="2"/>
  <c r="L1141" i="2"/>
  <c r="L822" i="2"/>
  <c r="L110" i="2"/>
  <c r="L774" i="2"/>
  <c r="L1100" i="2"/>
  <c r="L1207" i="2"/>
  <c r="L762" i="2"/>
  <c r="L14" i="2"/>
  <c r="L276" i="2"/>
  <c r="L525" i="2"/>
  <c r="L71" i="2"/>
  <c r="L1069" i="2"/>
  <c r="L461" i="2"/>
  <c r="L370" i="2"/>
  <c r="L1289" i="2"/>
  <c r="L1118" i="2"/>
  <c r="L1209" i="2"/>
  <c r="L582" i="2"/>
  <c r="L1468" i="2"/>
  <c r="L1161" i="2"/>
  <c r="L122" i="2"/>
  <c r="L372" i="2"/>
  <c r="L498" i="2"/>
  <c r="L348" i="2"/>
  <c r="L1413" i="2"/>
  <c r="L262" i="2"/>
  <c r="L1454" i="2"/>
  <c r="L1247" i="2"/>
  <c r="L72" i="2"/>
  <c r="L904" i="2"/>
  <c r="L1017" i="2"/>
  <c r="L960" i="2"/>
  <c r="L334" i="2"/>
  <c r="L855" i="2"/>
  <c r="L422" i="2"/>
  <c r="L845" i="2"/>
  <c r="L391" i="2"/>
  <c r="L954" i="2"/>
  <c r="L1029" i="2"/>
  <c r="L203" i="2"/>
  <c r="L267" i="2"/>
  <c r="L815" i="2"/>
  <c r="L311" i="2"/>
  <c r="L555" i="2"/>
  <c r="L180" i="2"/>
  <c r="L1290" i="2"/>
  <c r="L56" i="2"/>
  <c r="L1328" i="2"/>
  <c r="L758" i="2"/>
  <c r="L901" i="2"/>
  <c r="L827" i="2"/>
  <c r="L539" i="2"/>
  <c r="L501" i="2"/>
  <c r="L445" i="2"/>
  <c r="L666" i="2"/>
  <c r="L308" i="2"/>
  <c r="L1492" i="2"/>
  <c r="L1335" i="2"/>
  <c r="L1439" i="2"/>
  <c r="L716" i="2"/>
  <c r="L849" i="2"/>
  <c r="L650" i="2"/>
  <c r="L536" i="2"/>
  <c r="L1490" i="2"/>
  <c r="L522" i="2"/>
  <c r="L293" i="2"/>
  <c r="L79" i="2"/>
  <c r="L33" i="2"/>
  <c r="L1144" i="2"/>
  <c r="L19" i="2"/>
  <c r="L189" i="2"/>
  <c r="L972" i="2"/>
  <c r="L29" i="2"/>
  <c r="L48" i="2"/>
  <c r="L2" i="2"/>
  <c r="L1187" i="2"/>
  <c r="L580" i="2"/>
  <c r="L9" i="2"/>
  <c r="L1149" i="2"/>
  <c r="L1206" i="2"/>
  <c r="L857" i="2"/>
  <c r="L746" i="2"/>
  <c r="L571" i="2"/>
  <c r="L1432" i="2"/>
  <c r="L182" i="2"/>
  <c r="L628" i="2"/>
  <c r="L1476" i="2"/>
  <c r="L129" i="2"/>
  <c r="L1137" i="2"/>
  <c r="L1173" i="2"/>
  <c r="L593" i="2"/>
  <c r="L199" i="2"/>
  <c r="L725" i="2"/>
  <c r="L1005" i="2"/>
  <c r="L234" i="2"/>
  <c r="L132" i="2"/>
  <c r="L83" i="2"/>
  <c r="L1478" i="2"/>
  <c r="L783" i="2"/>
  <c r="L237" i="2"/>
  <c r="L939" i="2"/>
  <c r="L1084" i="2"/>
  <c r="L951" i="2"/>
  <c r="L986" i="2"/>
  <c r="L105" i="2"/>
  <c r="L489" i="2"/>
  <c r="L352" i="2"/>
  <c r="L1330" i="2"/>
  <c r="L125" i="2"/>
  <c r="L1086" i="2"/>
  <c r="L228" i="2"/>
  <c r="L12" i="2"/>
  <c r="L533" i="2"/>
  <c r="L358" i="2"/>
  <c r="L617" i="2"/>
  <c r="L369" i="2"/>
  <c r="L452" i="2"/>
  <c r="L634" i="2"/>
  <c r="L388" i="2"/>
  <c r="L657" i="2"/>
  <c r="L1154" i="2"/>
  <c r="L432" i="2"/>
  <c r="L975" i="2"/>
  <c r="L569" i="2"/>
  <c r="L752" i="2"/>
  <c r="L730" i="2"/>
  <c r="L17" i="2"/>
  <c r="L836" i="2"/>
  <c r="L1103" i="2"/>
  <c r="L829" i="2"/>
  <c r="L1294" i="2"/>
  <c r="L748" i="2"/>
  <c r="L80" i="2"/>
  <c r="L1188" i="2"/>
  <c r="L1239" i="2"/>
  <c r="L1265" i="2"/>
  <c r="L1273" i="2"/>
  <c r="L523" i="2"/>
  <c r="L1216" i="2"/>
  <c r="L1333" i="2"/>
  <c r="L544" i="2"/>
  <c r="L632" i="2"/>
  <c r="L1006" i="2"/>
  <c r="L478" i="2"/>
  <c r="L1202" i="2"/>
  <c r="L178" i="2"/>
  <c r="L676" i="2"/>
  <c r="L59" i="2"/>
  <c r="L220" i="2"/>
  <c r="L1189" i="2"/>
  <c r="L398" i="2"/>
  <c r="L386" i="2"/>
  <c r="L102" i="2"/>
  <c r="L310" i="2"/>
  <c r="L1399" i="2"/>
  <c r="L250" i="2"/>
  <c r="L524" i="2"/>
  <c r="L1031" i="2"/>
  <c r="L529" i="2"/>
  <c r="L257" i="2"/>
  <c r="L1244" i="2"/>
  <c r="L1193" i="2"/>
  <c r="L1345" i="2"/>
  <c r="L396" i="2"/>
  <c r="L193" i="2"/>
  <c r="L140" i="2"/>
  <c r="L427" i="2"/>
  <c r="L394" i="2"/>
  <c r="L1480" i="2"/>
  <c r="L34" i="2"/>
  <c r="L1384" i="2"/>
  <c r="L98" i="2"/>
  <c r="L403" i="2"/>
  <c r="L941" i="2"/>
  <c r="L1405" i="2"/>
  <c r="L961" i="2"/>
  <c r="L1266" i="2"/>
  <c r="L328" i="2"/>
  <c r="L1397" i="2"/>
  <c r="L340" i="2"/>
  <c r="L183" i="2"/>
  <c r="L953" i="2"/>
  <c r="L856" i="2"/>
  <c r="L366" i="2"/>
  <c r="L521" i="2"/>
  <c r="L460" i="2"/>
  <c r="L1351" i="2"/>
  <c r="L343" i="2"/>
  <c r="L335" i="2"/>
  <c r="L702" i="2"/>
  <c r="L1035" i="2"/>
  <c r="L331" i="2"/>
  <c r="L1340" i="2"/>
  <c r="L192" i="2"/>
  <c r="L1279" i="2"/>
  <c r="L680" i="2"/>
  <c r="L631" i="2"/>
  <c r="L246" i="2"/>
  <c r="L862" i="2"/>
  <c r="L39" i="2"/>
  <c r="L1370" i="2"/>
  <c r="L1418" i="2"/>
  <c r="L885" i="2"/>
  <c r="L1259" i="2"/>
  <c r="L350" i="2"/>
  <c r="L1131" i="2"/>
  <c r="L1067" i="2"/>
  <c r="L687" i="2"/>
  <c r="L265" i="2"/>
  <c r="L392" i="2"/>
  <c r="L172" i="2"/>
  <c r="L764" i="2"/>
  <c r="L744" i="2"/>
  <c r="L345" i="2"/>
  <c r="L1060" i="2"/>
  <c r="L371" i="2"/>
  <c r="L1212" i="2"/>
  <c r="L1224" i="2"/>
  <c r="L1470" i="2"/>
  <c r="L964" i="2"/>
  <c r="L850" i="2"/>
  <c r="L1369" i="2"/>
  <c r="L466" i="2"/>
  <c r="L882" i="2"/>
  <c r="L519" i="2"/>
  <c r="L304" i="2"/>
  <c r="L204" i="2"/>
  <c r="L1213" i="2"/>
  <c r="L602" i="2"/>
  <c r="L277" i="2"/>
  <c r="L215" i="2"/>
  <c r="L894" i="2"/>
  <c r="L883" i="2"/>
  <c r="L780" i="2"/>
  <c r="L465" i="2"/>
  <c r="L641" i="2"/>
  <c r="L1034" i="2"/>
  <c r="L359" i="2"/>
  <c r="L1170" i="2"/>
  <c r="L1222" i="2"/>
  <c r="L847" i="2"/>
  <c r="L194" i="2"/>
  <c r="L1039" i="2"/>
  <c r="L670" i="2"/>
  <c r="L282" i="2"/>
  <c r="L1010" i="2"/>
  <c r="L1267" i="2"/>
  <c r="L1127" i="2"/>
  <c r="L1203" i="2"/>
  <c r="L902" i="2"/>
  <c r="L645" i="2"/>
  <c r="L1197" i="2"/>
  <c r="L618" i="2"/>
  <c r="L554" i="2"/>
  <c r="L453" i="2"/>
  <c r="L649" i="2"/>
  <c r="L40" i="2"/>
  <c r="L717" i="2"/>
  <c r="L681" i="2"/>
  <c r="L1327" i="2"/>
  <c r="L281" i="2"/>
  <c r="L1440" i="2"/>
  <c r="L1301" i="2"/>
  <c r="L616" i="2"/>
  <c r="L109" i="2"/>
  <c r="L209" i="2"/>
  <c r="L785" i="2"/>
  <c r="L1132" i="2"/>
  <c r="L1214" i="2"/>
  <c r="L677" i="2"/>
  <c r="L291" i="2"/>
  <c r="L385" i="2"/>
  <c r="L1117" i="2"/>
  <c r="L1178" i="2"/>
  <c r="L407" i="2"/>
  <c r="L1249" i="2"/>
  <c r="L540" i="2"/>
  <c r="L732" i="2"/>
  <c r="L1236" i="2"/>
  <c r="L283" i="2"/>
  <c r="L1313" i="2"/>
  <c r="L786" i="2"/>
  <c r="L736" i="2"/>
  <c r="L1152" i="2"/>
  <c r="L739" i="2"/>
  <c r="L300" i="2"/>
  <c r="L500" i="2"/>
  <c r="L738" i="2"/>
  <c r="L874" i="2"/>
  <c r="L1281" i="2"/>
  <c r="L1288" i="2"/>
  <c r="L1056" i="2"/>
  <c r="L7" i="2"/>
  <c r="L749" i="2"/>
  <c r="L1040" i="2"/>
  <c r="L322" i="2"/>
  <c r="L700" i="2"/>
  <c r="L317" i="2"/>
  <c r="L242" i="2"/>
  <c r="L671" i="2"/>
  <c r="L987" i="2"/>
  <c r="L305" i="2"/>
  <c r="L173" i="2"/>
  <c r="L1105" i="2"/>
  <c r="L1013" i="2"/>
  <c r="L216" i="2"/>
  <c r="L828" i="2"/>
  <c r="L1457" i="2"/>
  <c r="L833" i="2"/>
  <c r="L66" i="2"/>
  <c r="L1157" i="2"/>
  <c r="L934" i="2"/>
  <c r="L113" i="2"/>
  <c r="L161" i="2"/>
  <c r="L851" i="2"/>
  <c r="L406" i="2"/>
  <c r="L483" i="2"/>
  <c r="L1229" i="2"/>
  <c r="L259" i="2"/>
  <c r="L429" i="2"/>
  <c r="L1227" i="2"/>
  <c r="L1375" i="2"/>
  <c r="L714" i="2"/>
  <c r="L1393" i="2"/>
  <c r="L49" i="2"/>
  <c r="L545" i="2"/>
  <c r="L196" i="2"/>
  <c r="L387" i="2"/>
  <c r="L286" i="2"/>
  <c r="L137" i="2"/>
  <c r="L1016" i="2"/>
  <c r="L450" i="2"/>
  <c r="L925" i="2"/>
  <c r="L473" i="2"/>
  <c r="L55" i="2"/>
  <c r="L868" i="2"/>
  <c r="L945" i="2"/>
  <c r="L1219" i="2"/>
  <c r="L974" i="2"/>
  <c r="L381" i="2"/>
  <c r="L1350" i="2"/>
  <c r="L819" i="2"/>
  <c r="L710" i="2"/>
  <c r="L620" i="2"/>
  <c r="L1411" i="2"/>
  <c r="L475" i="2"/>
  <c r="L1487" i="2"/>
  <c r="L44" i="2"/>
  <c r="L321" i="2"/>
  <c r="L153" i="2"/>
  <c r="L1398" i="2"/>
  <c r="L1464" i="2"/>
  <c r="L994" i="2"/>
  <c r="L692" i="2"/>
  <c r="L190" i="2"/>
  <c r="L992" i="2"/>
  <c r="L136" i="2"/>
  <c r="L124" i="2"/>
  <c r="L1083" i="2"/>
  <c r="L1130" i="2"/>
  <c r="L578" i="2"/>
  <c r="L1315" i="2"/>
  <c r="L966" i="2"/>
  <c r="L1311" i="2"/>
  <c r="L1070" i="2"/>
  <c r="L940" i="2"/>
  <c r="L518" i="2"/>
  <c r="L502" i="2"/>
  <c r="L1106" i="2"/>
  <c r="L206" i="2"/>
  <c r="L1001" i="2"/>
  <c r="L898" i="2"/>
  <c r="L698" i="2"/>
  <c r="L970" i="2"/>
  <c r="L1143" i="2"/>
  <c r="L813" i="2"/>
  <c r="L1133" i="2"/>
  <c r="L1339" i="2"/>
  <c r="L1471" i="2"/>
  <c r="L772" i="2"/>
  <c r="L1023" i="2"/>
  <c r="L891" i="2"/>
  <c r="L1043" i="2"/>
  <c r="L818" i="2"/>
  <c r="L245" i="2"/>
  <c r="L1354" i="2"/>
  <c r="L8" i="2"/>
  <c r="L148" i="2"/>
  <c r="L1088" i="2"/>
  <c r="L16" i="2"/>
  <c r="L24" i="2"/>
  <c r="L400" i="2"/>
  <c r="L166" i="2"/>
  <c r="L532" i="2"/>
  <c r="L1338" i="2"/>
  <c r="L438" i="2"/>
  <c r="L423" i="2"/>
  <c r="L1284" i="2"/>
  <c r="L938" i="2"/>
  <c r="L946" i="2"/>
  <c r="L1172" i="2"/>
  <c r="L472" i="2"/>
  <c r="L587" i="2"/>
  <c r="L435" i="2"/>
  <c r="L243" i="2"/>
  <c r="L1283" i="2"/>
  <c r="L333" i="2"/>
  <c r="L1386" i="2"/>
  <c r="L1297" i="2"/>
  <c r="L399" i="2"/>
  <c r="L419" i="2"/>
  <c r="L261" i="2"/>
  <c r="L1217" i="2"/>
  <c r="L846" i="2"/>
  <c r="L249" i="2"/>
  <c r="L869" i="2"/>
  <c r="L1473" i="2"/>
  <c r="L1184" i="2"/>
  <c r="L1373" i="2"/>
  <c r="L1430" i="2"/>
  <c r="L596" i="2"/>
  <c r="L1353" i="2"/>
  <c r="L433" i="2"/>
  <c r="L1374" i="2"/>
  <c r="L556" i="2"/>
  <c r="L770" i="2"/>
  <c r="L1251" i="2"/>
  <c r="L253" i="2"/>
  <c r="L497" i="2"/>
  <c r="L1282" i="2"/>
  <c r="L491" i="2"/>
  <c r="L508" i="2"/>
  <c r="L337" i="2"/>
  <c r="L1293" i="2"/>
  <c r="L754" i="2"/>
  <c r="L119" i="2"/>
  <c r="L928" i="2"/>
  <c r="L1377" i="2"/>
  <c r="L993" i="2"/>
  <c r="L1341" i="2"/>
  <c r="L1094" i="2"/>
  <c r="L1483" i="2"/>
  <c r="L23" i="2"/>
  <c r="L1093" i="2"/>
  <c r="L75" i="2"/>
  <c r="L514" i="2"/>
  <c r="L839" i="2"/>
  <c r="L697" i="2"/>
  <c r="L1420" i="2"/>
  <c r="L487" i="2"/>
  <c r="L911" i="2"/>
  <c r="L543" i="2"/>
  <c r="L821" i="2"/>
  <c r="L93" i="2"/>
  <c r="L693" i="2"/>
  <c r="L1323" i="2"/>
  <c r="L374" i="2"/>
  <c r="L550" i="2"/>
  <c r="L458" i="2"/>
  <c r="L338" i="2"/>
  <c r="L111" i="2"/>
  <c r="L410" i="2"/>
  <c r="L661" i="2"/>
  <c r="L690" i="2"/>
  <c r="L258" i="2"/>
  <c r="L1166" i="2"/>
  <c r="L546" i="2"/>
  <c r="L651" i="2"/>
  <c r="L25" i="2"/>
  <c r="L820" i="2"/>
  <c r="L1426" i="2"/>
  <c r="L426" i="2"/>
  <c r="L1036" i="2"/>
  <c r="L1262" i="2"/>
  <c r="L629" i="2"/>
  <c r="L179" i="2"/>
  <c r="L1344" i="2"/>
  <c r="L768" i="2"/>
  <c r="L1248" i="2"/>
  <c r="L77" i="2"/>
  <c r="L1417" i="2"/>
  <c r="L1064" i="2"/>
  <c r="L708" i="2"/>
  <c r="L295" i="2"/>
  <c r="L665" i="2"/>
  <c r="L268" i="2"/>
  <c r="L1482" i="2"/>
  <c r="L15" i="2"/>
  <c r="L210" i="2"/>
  <c r="L873" i="2"/>
  <c r="L877" i="2"/>
  <c r="L675" i="2"/>
  <c r="L143" i="2"/>
  <c r="L1252" i="2"/>
  <c r="L695" i="2"/>
  <c r="L361" i="2"/>
  <c r="L603" i="2"/>
  <c r="L982" i="2"/>
  <c r="L656" i="2"/>
  <c r="L373" i="2"/>
  <c r="L757" i="2"/>
  <c r="L1115" i="2"/>
  <c r="L1456" i="2"/>
  <c r="L425" i="2"/>
  <c r="L382" i="2"/>
  <c r="L1361" i="2"/>
  <c r="L910" i="2"/>
  <c r="L151" i="2"/>
  <c r="L241" i="2"/>
  <c r="L952" i="2"/>
  <c r="L653" i="2"/>
  <c r="L1044" i="2"/>
  <c r="L1363" i="2"/>
  <c r="L411" i="2"/>
  <c r="L467" i="2"/>
  <c r="L1003" i="2"/>
  <c r="L978" i="2"/>
  <c r="L750" i="2"/>
  <c r="L766" i="2"/>
  <c r="L791" i="2"/>
  <c r="L942" i="2"/>
  <c r="L146" i="2"/>
  <c r="L248" i="2"/>
  <c r="L446" i="2"/>
  <c r="L1223" i="2"/>
  <c r="L1114" i="2"/>
  <c r="L1032" i="2"/>
  <c r="L120" i="2"/>
  <c r="L92" i="2"/>
  <c r="L728" i="2"/>
  <c r="L138" i="2"/>
  <c r="L227" i="2"/>
  <c r="L130" i="2"/>
  <c r="L1408" i="2"/>
  <c r="L1020" i="2"/>
  <c r="L444" i="2"/>
  <c r="L737" i="2"/>
  <c r="L326" i="2"/>
  <c r="L1347" i="2"/>
  <c r="L1243" i="2"/>
  <c r="L1368" i="2"/>
  <c r="L1150" i="2"/>
  <c r="L1183" i="2"/>
  <c r="L1122" i="2"/>
  <c r="L488" i="2"/>
  <c r="L568" i="2"/>
  <c r="L477" i="2"/>
  <c r="L956" i="2"/>
  <c r="L722" i="2"/>
  <c r="L1486" i="2"/>
  <c r="L1379" i="2"/>
  <c r="L188" i="2"/>
  <c r="L290" i="2"/>
  <c r="L619" i="2"/>
  <c r="L1424" i="2"/>
  <c r="L719" i="2"/>
  <c r="L1026" i="2"/>
  <c r="L1210" i="2"/>
  <c r="L962" i="2"/>
  <c r="L784" i="2"/>
  <c r="L61" i="2"/>
  <c r="L835" i="2"/>
  <c r="L236" i="2"/>
  <c r="L1380" i="2"/>
  <c r="L186" i="2"/>
  <c r="L575" i="2"/>
  <c r="L652" i="2"/>
  <c r="L459" i="2"/>
  <c r="L1135" i="2"/>
  <c r="L796" i="2"/>
  <c r="L68" i="2"/>
  <c r="L451" i="2"/>
  <c r="L114" i="2"/>
  <c r="L1074" i="2"/>
  <c r="L1101" i="2"/>
  <c r="L712" i="2"/>
  <c r="L1406" i="2"/>
  <c r="L549" i="2"/>
  <c r="L1068" i="2"/>
  <c r="L1099" i="2"/>
  <c r="L424" i="2"/>
  <c r="L1461" i="2"/>
  <c r="L342" i="2"/>
  <c r="L324" i="2"/>
  <c r="L689" i="2"/>
  <c r="L82" i="2"/>
  <c r="L1085" i="2"/>
  <c r="L991" i="2"/>
  <c r="L1045" i="2"/>
  <c r="L187" i="2"/>
  <c r="L260" i="2"/>
  <c r="L1225" i="2"/>
  <c r="L272" i="2"/>
  <c r="L548" i="2"/>
  <c r="L476" i="2"/>
  <c r="L273" i="2"/>
  <c r="L414" i="2"/>
  <c r="L613" i="2"/>
  <c r="L825" i="2"/>
  <c r="L776" i="2"/>
  <c r="L907" i="2"/>
  <c r="L1422" i="2"/>
  <c r="L353" i="2"/>
  <c r="L449" i="2"/>
  <c r="L297" i="2"/>
  <c r="L264" i="2"/>
  <c r="L1394" i="2"/>
  <c r="L771" i="2"/>
  <c r="H1175" i="2"/>
  <c r="H448" i="2"/>
  <c r="H1089" i="2"/>
  <c r="H1021" i="2"/>
  <c r="H1383" i="2"/>
  <c r="H734" i="2"/>
  <c r="H659" i="2"/>
  <c r="H751" i="2"/>
  <c r="H1436" i="2"/>
  <c r="H669" i="2"/>
  <c r="H996" i="2"/>
  <c r="H101" i="2"/>
  <c r="H1331" i="2"/>
  <c r="H1028" i="2"/>
  <c r="H745" i="2"/>
  <c r="H175" i="2"/>
  <c r="H547" i="2"/>
  <c r="H164" i="2"/>
  <c r="H912" i="2"/>
  <c r="H623" i="2"/>
  <c r="H1396" i="2"/>
  <c r="H1176" i="2"/>
  <c r="H755" i="2"/>
  <c r="H393" i="2"/>
  <c r="H346" i="2"/>
  <c r="H1119" i="2"/>
  <c r="H1065" i="2"/>
  <c r="H788" i="2"/>
  <c r="H1240" i="2"/>
  <c r="H1195" i="2"/>
  <c r="H923" i="2"/>
  <c r="H1349" i="2"/>
  <c r="H1107" i="2"/>
  <c r="H557" i="2"/>
  <c r="H601" i="2"/>
  <c r="H1234" i="2"/>
  <c r="H1037" i="2"/>
  <c r="H963" i="2"/>
  <c r="H983" i="2"/>
  <c r="H884" i="2"/>
  <c r="H486" i="2"/>
  <c r="H1148" i="2"/>
  <c r="H1235" i="2"/>
  <c r="H1061" i="2"/>
  <c r="H235" i="2"/>
  <c r="H1215" i="2"/>
  <c r="H625" i="2"/>
  <c r="H968" i="2"/>
  <c r="H149" i="2"/>
  <c r="H567" i="2"/>
  <c r="H1121" i="2"/>
  <c r="H654" i="2"/>
  <c r="H1448" i="2"/>
  <c r="H1196" i="2"/>
  <c r="H1169" i="2"/>
  <c r="H871" i="2"/>
  <c r="H1163" i="2"/>
  <c r="H1096" i="2"/>
  <c r="H863" i="2"/>
  <c r="H579" i="2"/>
  <c r="H219" i="2"/>
  <c r="H1108" i="2"/>
  <c r="H89" i="2"/>
  <c r="H471" i="2"/>
  <c r="H170" i="2"/>
  <c r="H285" i="2"/>
  <c r="H202" i="2"/>
  <c r="H296" i="2"/>
  <c r="H360" i="2"/>
  <c r="H930" i="2"/>
  <c r="H1231" i="2"/>
  <c r="H1302" i="2"/>
  <c r="H1091" i="2"/>
  <c r="H1378" i="2"/>
  <c r="H133" i="2"/>
  <c r="H1446" i="2"/>
  <c r="H1268" i="2"/>
  <c r="H611" i="2"/>
  <c r="H706" i="2"/>
  <c r="H969" i="2"/>
  <c r="H85" i="2"/>
  <c r="H4" i="2"/>
  <c r="H181" i="2"/>
  <c r="H1299" i="2"/>
  <c r="H591" i="2"/>
  <c r="H864" i="2"/>
  <c r="H685" i="2"/>
  <c r="H1111" i="2"/>
  <c r="H1004" i="2"/>
  <c r="H1073" i="2"/>
  <c r="H943" i="2"/>
  <c r="H254" i="2"/>
  <c r="H830" i="2"/>
  <c r="H832" i="2"/>
  <c r="H225" i="2"/>
  <c r="H1312" i="2"/>
  <c r="H1359" i="2"/>
  <c r="H1095" i="2"/>
  <c r="H1409" i="2"/>
  <c r="H633" i="2"/>
  <c r="H1120" i="2"/>
  <c r="H609" i="2"/>
  <c r="H1038" i="2"/>
  <c r="H416" i="2"/>
  <c r="H1337" i="2"/>
  <c r="H1292" i="2"/>
  <c r="H1174" i="2"/>
  <c r="H494" i="2"/>
  <c r="H914" i="2"/>
  <c r="H1357" i="2"/>
  <c r="H844" i="2"/>
  <c r="H217" i="2"/>
  <c r="H1412" i="2"/>
  <c r="H664" i="2"/>
  <c r="H800" i="2"/>
  <c r="H881" i="2"/>
  <c r="H1300" i="2"/>
  <c r="H195" i="2"/>
  <c r="H858" i="2"/>
  <c r="H1136" i="2"/>
  <c r="H26" i="2"/>
  <c r="H409" i="2"/>
  <c r="H1147" i="2"/>
  <c r="H88" i="2"/>
  <c r="H1012" i="2"/>
  <c r="H990" i="2"/>
  <c r="H1404" i="2"/>
  <c r="H967" i="2"/>
  <c r="H933" i="2"/>
  <c r="H405" i="2"/>
  <c r="H1275" i="2"/>
  <c r="H889" i="2"/>
  <c r="H167" i="2"/>
  <c r="H876" i="2"/>
  <c r="H1113" i="2"/>
  <c r="H879" i="2"/>
  <c r="H777" i="2"/>
  <c r="H854" i="2"/>
  <c r="H468" i="2"/>
  <c r="H447" i="2"/>
  <c r="H906" i="2"/>
  <c r="H761" i="2"/>
  <c r="H779" i="2"/>
  <c r="H284" i="2"/>
  <c r="H976" i="2"/>
  <c r="H740" i="2"/>
  <c r="H937" i="2"/>
  <c r="H1277" i="2"/>
  <c r="H642" i="2"/>
  <c r="H853" i="2"/>
  <c r="H538" i="2"/>
  <c r="H1200" i="2"/>
  <c r="H336" i="2"/>
  <c r="H1318" i="2"/>
  <c r="H733" i="2"/>
  <c r="H1260" i="2"/>
  <c r="H479" i="2"/>
  <c r="H1156" i="2"/>
  <c r="H134" i="2"/>
  <c r="H984" i="2"/>
  <c r="H535" i="2"/>
  <c r="H870" i="2"/>
  <c r="H1391" i="2"/>
  <c r="H1481" i="2"/>
  <c r="H1079" i="2"/>
  <c r="H103" i="2"/>
  <c r="H608" i="2"/>
  <c r="H274" i="2"/>
  <c r="H62" i="2"/>
  <c r="H1242" i="2"/>
  <c r="H214" i="2"/>
  <c r="H312" i="2"/>
  <c r="H574" i="2"/>
  <c r="H691" i="2"/>
  <c r="H646" i="2"/>
  <c r="H1102" i="2"/>
  <c r="H1425" i="2"/>
  <c r="H463" i="2"/>
  <c r="H724" i="2"/>
  <c r="H512" i="2"/>
  <c r="H658" i="2"/>
  <c r="H1437" i="2"/>
  <c r="H127" i="2"/>
  <c r="H1080" i="2"/>
  <c r="H292" i="2"/>
  <c r="H390" i="2"/>
  <c r="H1364" i="2"/>
  <c r="H562" i="2"/>
  <c r="H893" i="2"/>
  <c r="H1403" i="2"/>
  <c r="H927" i="2"/>
  <c r="H58" i="2"/>
  <c r="H1326" i="2"/>
  <c r="H3" i="2"/>
  <c r="H301" i="2"/>
  <c r="H971" i="2"/>
  <c r="H157" i="2"/>
  <c r="H588" i="2"/>
  <c r="H950" i="2"/>
  <c r="H527" i="2"/>
  <c r="H977" i="2"/>
  <c r="H1204" i="2"/>
  <c r="H275" i="2"/>
  <c r="H1322" i="2"/>
  <c r="H1433" i="2"/>
  <c r="H742" i="2"/>
  <c r="H696" i="2"/>
  <c r="H499" i="2"/>
  <c r="H1226" i="2"/>
  <c r="H302" i="2"/>
  <c r="H1140" i="2"/>
  <c r="H165" i="2"/>
  <c r="H81" i="2"/>
  <c r="H789" i="2"/>
  <c r="H1128" i="2"/>
  <c r="H413" i="2"/>
  <c r="H117" i="2"/>
  <c r="H590" i="2"/>
  <c r="H1246" i="2"/>
  <c r="H1139" i="2"/>
  <c r="H231" i="2"/>
  <c r="H1191" i="2"/>
  <c r="H439" i="2"/>
  <c r="H94" i="2"/>
  <c r="H1230" i="2"/>
  <c r="H630" i="2"/>
  <c r="H107" i="2"/>
  <c r="H795" i="2"/>
  <c r="H244" i="2"/>
  <c r="H1307" i="2"/>
  <c r="H802" i="2"/>
  <c r="H1317" i="2"/>
  <c r="H1303" i="2"/>
  <c r="H511" i="2"/>
  <c r="H1285" i="2"/>
  <c r="H319" i="2"/>
  <c r="H1320" i="2"/>
  <c r="H998" i="2"/>
  <c r="H349" i="2"/>
  <c r="H989" i="2"/>
  <c r="H404" i="2"/>
  <c r="H1305" i="2"/>
  <c r="H955" i="2"/>
  <c r="H793" i="2"/>
  <c r="H1097" i="2"/>
  <c r="H1450" i="2"/>
  <c r="H95" i="2"/>
  <c r="H816" i="2"/>
  <c r="H485" i="2"/>
  <c r="H573" i="2"/>
  <c r="H53" i="2"/>
  <c r="H10" i="2"/>
  <c r="H1455" i="2"/>
  <c r="H807" i="2"/>
  <c r="H266" i="2"/>
  <c r="H1168" i="2"/>
  <c r="H612" i="2"/>
  <c r="H637" i="2"/>
  <c r="H28" i="2"/>
  <c r="H1015" i="2"/>
  <c r="H280" i="2"/>
  <c r="H271" i="2"/>
  <c r="H1232" i="2"/>
  <c r="H1009" i="2"/>
  <c r="H727" i="2"/>
  <c r="H355" i="2"/>
  <c r="H441" i="2"/>
  <c r="H875" i="2"/>
  <c r="H1358" i="2"/>
  <c r="H747" i="2"/>
  <c r="H1092" i="2"/>
  <c r="H1298" i="2"/>
  <c r="H1438" i="2"/>
  <c r="H162" i="2"/>
  <c r="H221" i="2"/>
  <c r="H176" i="2"/>
  <c r="H339" i="2"/>
  <c r="H1356" i="2"/>
  <c r="H1365" i="2"/>
  <c r="H759" i="2"/>
  <c r="H566" i="2"/>
  <c r="H600" i="2"/>
  <c r="H155" i="2"/>
  <c r="H470" i="2"/>
  <c r="H510" i="2"/>
  <c r="H505" i="2"/>
  <c r="H1310" i="2"/>
  <c r="H464" i="2"/>
  <c r="H492" i="2"/>
  <c r="H1401" i="2"/>
  <c r="H469" i="2"/>
  <c r="H1116" i="2"/>
  <c r="H150" i="2"/>
  <c r="H1063" i="2"/>
  <c r="H516" i="2"/>
  <c r="H389" i="2"/>
  <c r="H1090" i="2"/>
  <c r="H890" i="2"/>
  <c r="H69" i="2"/>
  <c r="H1109" i="2"/>
  <c r="H431" i="2"/>
  <c r="H1407" i="2"/>
  <c r="H1427" i="2"/>
  <c r="H368" i="2"/>
  <c r="H1435" i="2"/>
  <c r="H480" i="2"/>
  <c r="H1022" i="2"/>
  <c r="H506" i="2"/>
  <c r="H824" i="2"/>
  <c r="H1159" i="2"/>
  <c r="H160" i="2"/>
  <c r="H1321" i="2"/>
  <c r="H860" i="2"/>
  <c r="H1237" i="2"/>
  <c r="H1047" i="2"/>
  <c r="H621" i="2"/>
  <c r="H916" i="2"/>
  <c r="H1343" i="2"/>
  <c r="H513" i="2"/>
  <c r="H454" i="2"/>
  <c r="H1484" i="2"/>
  <c r="H1366" i="2"/>
  <c r="H1334" i="2"/>
  <c r="H672" i="2"/>
  <c r="H880" i="2"/>
  <c r="H54" i="2"/>
  <c r="H1075" i="2"/>
  <c r="H848" i="2"/>
  <c r="H279" i="2"/>
  <c r="H60" i="2"/>
  <c r="H606" i="2"/>
  <c r="H1329" i="2"/>
  <c r="H931" i="2"/>
  <c r="H614" i="2"/>
  <c r="H70" i="2"/>
  <c r="H935" i="2"/>
  <c r="H810" i="2"/>
  <c r="H948" i="2"/>
  <c r="H1309" i="2"/>
  <c r="H1024" i="2"/>
  <c r="H1164" i="2"/>
  <c r="H437" i="2"/>
  <c r="H1253" i="2"/>
  <c r="H11" i="2"/>
  <c r="H408" i="2"/>
  <c r="H1179" i="2"/>
  <c r="H318" i="2"/>
  <c r="H1392" i="2"/>
  <c r="H541" i="2"/>
  <c r="H309" i="2"/>
  <c r="H412" i="2"/>
  <c r="H711" i="2"/>
  <c r="H668" i="2"/>
  <c r="H1348" i="2"/>
  <c r="H1256" i="2"/>
  <c r="H635" i="2"/>
  <c r="H707" i="2"/>
  <c r="H1467" i="2"/>
  <c r="H1066" i="2"/>
  <c r="H327" i="2"/>
  <c r="H1198" i="2"/>
  <c r="H622" i="2"/>
  <c r="H1059" i="2"/>
  <c r="H50" i="2"/>
  <c r="H831" i="2"/>
  <c r="H1479" i="2"/>
  <c r="H1104" i="2"/>
  <c r="H584" i="2"/>
  <c r="H767" i="2"/>
  <c r="H552" i="2"/>
  <c r="H224" i="2"/>
  <c r="H997" i="2"/>
  <c r="H233" i="2"/>
  <c r="H919" i="2"/>
  <c r="H507" i="2"/>
  <c r="H806" i="2"/>
  <c r="H1325" i="2"/>
  <c r="H1050" i="2"/>
  <c r="H741" i="2"/>
  <c r="H897" i="2"/>
  <c r="H531" i="2"/>
  <c r="H1014" i="2"/>
  <c r="H22" i="2"/>
  <c r="H6" i="2"/>
  <c r="H1308" i="2"/>
  <c r="H384" i="2"/>
  <c r="H356" i="2"/>
  <c r="H455" i="2"/>
  <c r="H592" i="2"/>
  <c r="H46" i="2"/>
  <c r="H922" i="2"/>
  <c r="H753" i="2"/>
  <c r="H223" i="2"/>
  <c r="H1360" i="2"/>
  <c r="H252" i="2"/>
  <c r="H586" i="2"/>
  <c r="H684" i="2"/>
  <c r="H1367" i="2"/>
  <c r="H226" i="2"/>
  <c r="H1429" i="2"/>
  <c r="H559" i="2"/>
  <c r="H1445" i="2"/>
  <c r="H316" i="2"/>
  <c r="H1416" i="2"/>
  <c r="H743" i="2"/>
  <c r="H306" i="2"/>
  <c r="H41" i="2"/>
  <c r="H185" i="2"/>
  <c r="H908" i="2"/>
  <c r="H135" i="2"/>
  <c r="H31" i="2"/>
  <c r="H981" i="2"/>
  <c r="H924" i="2"/>
  <c r="H655" i="2"/>
  <c r="H232" i="2"/>
  <c r="H1443" i="2"/>
  <c r="H457" i="2"/>
  <c r="H1077" i="2"/>
  <c r="H1291" i="2"/>
  <c r="H792" i="2"/>
  <c r="H289" i="2"/>
  <c r="H57" i="2"/>
  <c r="H973" i="2"/>
  <c r="H1162" i="2"/>
  <c r="H805" i="2"/>
  <c r="H142" i="2"/>
  <c r="H995" i="2"/>
  <c r="H238" i="2"/>
  <c r="H251" i="2"/>
  <c r="H247" i="2"/>
  <c r="H73" i="2"/>
  <c r="H861" i="2"/>
  <c r="H918" i="2"/>
  <c r="H1053" i="2"/>
  <c r="H560" i="2"/>
  <c r="H1304" i="2"/>
  <c r="H347" i="2"/>
  <c r="H804" i="2"/>
  <c r="H809" i="2"/>
  <c r="H638" i="2"/>
  <c r="H644" i="2"/>
  <c r="H1414" i="2"/>
  <c r="H365" i="2"/>
  <c r="H1054" i="2"/>
  <c r="H1019" i="2"/>
  <c r="H42" i="2"/>
  <c r="H905" i="2"/>
  <c r="H420" i="2"/>
  <c r="H200" i="2"/>
  <c r="H957" i="2"/>
  <c r="H980" i="2"/>
  <c r="H84" i="2"/>
  <c r="H778" i="2"/>
  <c r="H35" i="2"/>
  <c r="H799" i="2"/>
  <c r="H604" i="2"/>
  <c r="H900" i="2"/>
  <c r="H104" i="2"/>
  <c r="H674" i="2"/>
  <c r="H1458" i="2"/>
  <c r="H1431" i="2"/>
  <c r="H375" i="2"/>
  <c r="H731" i="2"/>
  <c r="H887" i="2"/>
  <c r="H1220" i="2"/>
  <c r="H1272" i="2"/>
  <c r="H597" i="2"/>
  <c r="H1087" i="2"/>
  <c r="H647" i="2"/>
  <c r="H1342" i="2"/>
  <c r="H269" i="2"/>
  <c r="H660" i="2"/>
  <c r="H583" i="2"/>
  <c r="H920" i="2"/>
  <c r="H177" i="2"/>
  <c r="H1390" i="2"/>
  <c r="H773" i="2"/>
  <c r="H1276" i="2"/>
  <c r="H769" i="2"/>
  <c r="H932" i="2"/>
  <c r="H1250" i="2"/>
  <c r="H797" i="2"/>
  <c r="H1008" i="2"/>
  <c r="H493" i="2"/>
  <c r="H926" i="2"/>
  <c r="H812" i="2"/>
  <c r="H683" i="2"/>
  <c r="H563" i="2"/>
  <c r="H564" i="2"/>
  <c r="H323" i="2"/>
  <c r="H38" i="2"/>
  <c r="H782" i="2"/>
  <c r="H1441" i="2"/>
  <c r="H197" i="2"/>
  <c r="H720" i="2"/>
  <c r="H572" i="2"/>
  <c r="H1192" i="2"/>
  <c r="H1296" i="2"/>
  <c r="H1477" i="2"/>
  <c r="H899" i="2"/>
  <c r="H421" i="2"/>
  <c r="H208" i="2"/>
  <c r="H1245" i="2"/>
  <c r="H218" i="2"/>
  <c r="H52" i="2"/>
  <c r="H735" i="2"/>
  <c r="H1129" i="2"/>
  <c r="H599" i="2"/>
  <c r="H112" i="2"/>
  <c r="H1442" i="2"/>
  <c r="H325" i="2"/>
  <c r="H1280" i="2"/>
  <c r="H1211" i="2"/>
  <c r="H1098" i="2"/>
  <c r="H1160" i="2"/>
  <c r="H682" i="2"/>
  <c r="H1465" i="2"/>
  <c r="H5" i="2"/>
  <c r="H1474" i="2"/>
  <c r="H1460" i="2"/>
  <c r="H1125" i="2"/>
  <c r="H1153" i="2"/>
  <c r="H503" i="2"/>
  <c r="H1071" i="2"/>
  <c r="H1466" i="2"/>
  <c r="H959" i="2"/>
  <c r="H1208" i="2"/>
  <c r="H715" i="2"/>
  <c r="H1205" i="2"/>
  <c r="H1287" i="2"/>
  <c r="H561" i="2"/>
  <c r="H1463" i="2"/>
  <c r="H1491" i="2"/>
  <c r="H1489" i="2"/>
  <c r="H626" i="2"/>
  <c r="H1257" i="2"/>
  <c r="H1451" i="2"/>
  <c r="H921" i="2"/>
  <c r="H903" i="2"/>
  <c r="H121" i="2"/>
  <c r="H1444" i="2"/>
  <c r="H211" i="2"/>
  <c r="H1199" i="2"/>
  <c r="H270" i="2"/>
  <c r="H1485" i="2"/>
  <c r="H239" i="2"/>
  <c r="H1123" i="2"/>
  <c r="H1488" i="2"/>
  <c r="H1269" i="2"/>
  <c r="H1355" i="2"/>
  <c r="H1241" i="2"/>
  <c r="H1002" i="2"/>
  <c r="H639" i="2"/>
  <c r="H156" i="2"/>
  <c r="H1475" i="2"/>
  <c r="H100" i="2"/>
  <c r="H1274" i="2"/>
  <c r="H643" i="2"/>
  <c r="H481" i="2"/>
  <c r="H965" i="2"/>
  <c r="H667" i="2"/>
  <c r="H154" i="2"/>
  <c r="H915" i="2"/>
  <c r="H790" i="2"/>
  <c r="H865" i="2"/>
  <c r="H1000" i="2"/>
  <c r="H379" i="2"/>
  <c r="H1469" i="2"/>
  <c r="H363" i="2"/>
  <c r="H640" i="2"/>
  <c r="H496" i="2"/>
  <c r="H18" i="2"/>
  <c r="H1011" i="2"/>
  <c r="H842" i="2"/>
  <c r="H1462" i="2"/>
  <c r="H1221" i="2"/>
  <c r="H332" i="2"/>
  <c r="H1041" i="2"/>
  <c r="H362" i="2"/>
  <c r="H840" i="2"/>
  <c r="H866" i="2"/>
  <c r="H1319" i="2"/>
  <c r="H434" i="2"/>
  <c r="H256" i="2"/>
  <c r="H169" i="2"/>
  <c r="H299" i="2"/>
  <c r="H985" i="2"/>
  <c r="H354" i="2"/>
  <c r="H1182" i="2"/>
  <c r="H67" i="2"/>
  <c r="H294" i="2"/>
  <c r="H826" i="2"/>
  <c r="H27" i="2"/>
  <c r="H30" i="2"/>
  <c r="H814" i="2"/>
  <c r="H688" i="2"/>
  <c r="H357" i="2"/>
  <c r="H1376" i="2"/>
  <c r="H775" i="2"/>
  <c r="H1332" i="2"/>
  <c r="H1336" i="2"/>
  <c r="H999" i="2"/>
  <c r="H456" i="2"/>
  <c r="H704" i="2"/>
  <c r="H147" i="2"/>
  <c r="H367" i="2"/>
  <c r="H1371" i="2"/>
  <c r="H936" i="2"/>
  <c r="H213" i="2"/>
  <c r="H1389" i="2"/>
  <c r="H201" i="2"/>
  <c r="H123" i="2"/>
  <c r="H895" i="2"/>
  <c r="H330" i="2"/>
  <c r="H1286" i="2"/>
  <c r="H440" i="2"/>
  <c r="H838" i="2"/>
  <c r="H1052" i="2"/>
  <c r="H1228" i="2"/>
  <c r="H482" i="2"/>
  <c r="H852" i="2"/>
  <c r="H1400" i="2"/>
  <c r="H344" i="2"/>
  <c r="H1447" i="2"/>
  <c r="H1381" i="2"/>
  <c r="H1278" i="2"/>
  <c r="H517" i="2"/>
  <c r="H97" i="2"/>
  <c r="H442" i="2"/>
  <c r="H760" i="2"/>
  <c r="H694" i="2"/>
  <c r="H1078" i="2"/>
  <c r="H320" i="2"/>
  <c r="H1007" i="2"/>
  <c r="H76" i="2"/>
  <c r="H726" i="2"/>
  <c r="H729" i="2"/>
  <c r="H520" i="2"/>
  <c r="H63" i="2"/>
  <c r="H1058" i="2"/>
  <c r="H288" i="2"/>
  <c r="H212" i="2"/>
  <c r="H1138" i="2"/>
  <c r="H526" i="2"/>
  <c r="H988" i="2"/>
  <c r="H229" i="2"/>
  <c r="H1402" i="2"/>
  <c r="H636" i="2"/>
  <c r="H1314" i="2"/>
  <c r="H509" i="2"/>
  <c r="H108" i="2"/>
  <c r="H141" i="2"/>
  <c r="H21" i="2"/>
  <c r="H36" i="2"/>
  <c r="H1081" i="2"/>
  <c r="H585" i="2"/>
  <c r="H139" i="2"/>
  <c r="H781" i="2"/>
  <c r="H45" i="2"/>
  <c r="H341" i="2"/>
  <c r="H1449" i="2"/>
  <c r="H1018" i="2"/>
  <c r="H624" i="2"/>
  <c r="H1124" i="2"/>
  <c r="H859" i="2"/>
  <c r="H329" i="2"/>
  <c r="H1033" i="2"/>
  <c r="H287" i="2"/>
  <c r="H888" i="2"/>
  <c r="H929" i="2"/>
  <c r="H703" i="2"/>
  <c r="H126" i="2"/>
  <c r="H841" i="2"/>
  <c r="H230" i="2"/>
  <c r="H1434" i="2"/>
  <c r="H1261" i="2"/>
  <c r="H1186" i="2"/>
  <c r="H1167" i="2"/>
  <c r="H158" i="2"/>
  <c r="H116" i="2"/>
  <c r="H803" i="2"/>
  <c r="H867" i="2"/>
  <c r="H43" i="2"/>
  <c r="H415" i="2"/>
  <c r="H1352" i="2"/>
  <c r="H1046" i="2"/>
  <c r="H1421" i="2"/>
  <c r="H1049" i="2"/>
  <c r="H718" i="2"/>
  <c r="H13" i="2"/>
  <c r="H798" i="2"/>
  <c r="H1062" i="2"/>
  <c r="H417" i="2"/>
  <c r="H315" i="2"/>
  <c r="H378" i="2"/>
  <c r="H255" i="2"/>
  <c r="H65" i="2"/>
  <c r="H303" i="2"/>
  <c r="H787" i="2"/>
  <c r="H577" i="2"/>
  <c r="H430" i="2"/>
  <c r="H1027" i="2"/>
  <c r="H474" i="2"/>
  <c r="H979" i="2"/>
  <c r="H207" i="2"/>
  <c r="H713" i="2"/>
  <c r="H1295" i="2"/>
  <c r="H1372" i="2"/>
  <c r="H313" i="2"/>
  <c r="H834" i="2"/>
  <c r="H610" i="2"/>
  <c r="H240" i="2"/>
  <c r="H1142" i="2"/>
  <c r="H278" i="2"/>
  <c r="H701" i="2"/>
  <c r="H395" i="2"/>
  <c r="H1258" i="2"/>
  <c r="H1072" i="2"/>
  <c r="H99" i="2"/>
  <c r="H837" i="2"/>
  <c r="H811" i="2"/>
  <c r="H397" i="2"/>
  <c r="H1171" i="2"/>
  <c r="H1362" i="2"/>
  <c r="H78" i="2"/>
  <c r="H298" i="2"/>
  <c r="H168" i="2"/>
  <c r="H86" i="2"/>
  <c r="H605" i="2"/>
  <c r="H823" i="2"/>
  <c r="H1155" i="2"/>
  <c r="H570" i="2"/>
  <c r="H198" i="2"/>
  <c r="H504" i="2"/>
  <c r="H558" i="2"/>
  <c r="H163" i="2"/>
  <c r="H958" i="2"/>
  <c r="H383" i="2"/>
  <c r="H205" i="2"/>
  <c r="H20" i="2"/>
  <c r="H1306" i="2"/>
  <c r="H662" i="2"/>
  <c r="H1254" i="2"/>
  <c r="H947" i="2"/>
  <c r="H191" i="2"/>
  <c r="H184" i="2"/>
  <c r="H542" i="2"/>
  <c r="H1218" i="2"/>
  <c r="H1453" i="2"/>
  <c r="H515" i="2"/>
  <c r="H1025" i="2"/>
  <c r="H351" i="2"/>
  <c r="H1346" i="2"/>
  <c r="H1126" i="2"/>
  <c r="H401" i="2"/>
  <c r="H843" i="2"/>
  <c r="H74" i="2"/>
  <c r="H90" i="2"/>
  <c r="H1048" i="2"/>
  <c r="H581" i="2"/>
  <c r="H47" i="2"/>
  <c r="H705" i="2"/>
  <c r="H37" i="2"/>
  <c r="H495" i="2"/>
  <c r="H263" i="2"/>
  <c r="H1415" i="2"/>
  <c r="H314" i="2"/>
  <c r="H663" i="2"/>
  <c r="H794" i="2"/>
  <c r="H1051" i="2"/>
  <c r="H699" i="2"/>
  <c r="H551" i="2"/>
  <c r="H765" i="2"/>
  <c r="H96" i="2"/>
  <c r="H589" i="2"/>
  <c r="H678" i="2"/>
  <c r="H159" i="2"/>
  <c r="H51" i="2"/>
  <c r="H87" i="2"/>
  <c r="H32" i="2"/>
  <c r="H402" i="2"/>
  <c r="H1419" i="2"/>
  <c r="H1428" i="2"/>
  <c r="H1030" i="2"/>
  <c r="H1493" i="2"/>
  <c r="H801" i="2"/>
  <c r="H1271" i="2"/>
  <c r="H909" i="2"/>
  <c r="H1324" i="2"/>
  <c r="H949" i="2"/>
  <c r="H1082" i="2"/>
  <c r="H376" i="2"/>
  <c r="H1165" i="2"/>
  <c r="H679" i="2"/>
  <c r="H878" i="2"/>
  <c r="H1151" i="2"/>
  <c r="H380" i="2"/>
  <c r="H222" i="2"/>
  <c r="H872" i="2"/>
  <c r="H174" i="2"/>
  <c r="H723" i="2"/>
  <c r="H1395" i="2"/>
  <c r="H595" i="2"/>
  <c r="H892" i="2"/>
  <c r="H490" i="2"/>
  <c r="H436" i="2"/>
  <c r="H106" i="2"/>
  <c r="H817" i="2"/>
  <c r="H594" i="2"/>
  <c r="H1459" i="2"/>
  <c r="H686" i="2"/>
  <c r="H1177" i="2"/>
  <c r="H721" i="2"/>
  <c r="H144" i="2"/>
  <c r="H377" i="2"/>
  <c r="H756" i="2"/>
  <c r="H528" i="2"/>
  <c r="H1076" i="2"/>
  <c r="H1146" i="2"/>
  <c r="H462" i="2"/>
  <c r="H484" i="2"/>
  <c r="H307" i="2"/>
  <c r="H131" i="2"/>
  <c r="H145" i="2"/>
  <c r="H648" i="2"/>
  <c r="H598" i="2"/>
  <c r="H428" i="2"/>
  <c r="H1190" i="2"/>
  <c r="H418" i="2"/>
  <c r="H944" i="2"/>
  <c r="H1264" i="2"/>
  <c r="H1270" i="2"/>
  <c r="H763" i="2"/>
  <c r="H673" i="2"/>
  <c r="H152" i="2"/>
  <c r="H364" i="2"/>
  <c r="H1042" i="2"/>
  <c r="H896" i="2"/>
  <c r="H576" i="2"/>
  <c r="H1263" i="2"/>
  <c r="H1158" i="2"/>
  <c r="H171" i="2"/>
  <c r="H1112" i="2"/>
  <c r="H530" i="2"/>
  <c r="H627" i="2"/>
  <c r="H91" i="2"/>
  <c r="H917" i="2"/>
  <c r="H709" i="2"/>
  <c r="H1134" i="2"/>
  <c r="H886" i="2"/>
  <c r="H1194" i="2"/>
  <c r="H808" i="2"/>
  <c r="H1201" i="2"/>
  <c r="H1382" i="2"/>
  <c r="H1180" i="2"/>
  <c r="H1185" i="2"/>
  <c r="H443" i="2"/>
  <c r="H1055" i="2"/>
  <c r="H565" i="2"/>
  <c r="H1181" i="2"/>
  <c r="H1410" i="2"/>
  <c r="H1387" i="2"/>
  <c r="H1057" i="2"/>
  <c r="H128" i="2"/>
  <c r="H1238" i="2"/>
  <c r="H118" i="2"/>
  <c r="H913" i="2"/>
  <c r="H553" i="2"/>
  <c r="H115" i="2"/>
  <c r="H1255" i="2"/>
  <c r="H1316" i="2"/>
  <c r="H1385" i="2"/>
  <c r="H1233" i="2"/>
  <c r="H615" i="2"/>
  <c r="H1110" i="2"/>
  <c r="H534" i="2"/>
  <c r="H1145" i="2"/>
  <c r="H1423" i="2"/>
  <c r="H1388" i="2"/>
  <c r="H64" i="2"/>
  <c r="H1452" i="2"/>
  <c r="H1472" i="2"/>
  <c r="H607" i="2"/>
  <c r="H537" i="2"/>
  <c r="H1141" i="2"/>
  <c r="H822" i="2"/>
  <c r="H110" i="2"/>
  <c r="H774" i="2"/>
  <c r="H1100" i="2"/>
  <c r="H1207" i="2"/>
  <c r="H762" i="2"/>
  <c r="H14" i="2"/>
  <c r="H276" i="2"/>
  <c r="H525" i="2"/>
  <c r="H71" i="2"/>
  <c r="H1069" i="2"/>
  <c r="H461" i="2"/>
  <c r="H370" i="2"/>
  <c r="H1289" i="2"/>
  <c r="H1118" i="2"/>
  <c r="H1209" i="2"/>
  <c r="H582" i="2"/>
  <c r="H1468" i="2"/>
  <c r="H1161" i="2"/>
  <c r="H122" i="2"/>
  <c r="H372" i="2"/>
  <c r="H498" i="2"/>
  <c r="H348" i="2"/>
  <c r="H1413" i="2"/>
  <c r="H262" i="2"/>
  <c r="H1454" i="2"/>
  <c r="H1247" i="2"/>
  <c r="H72" i="2"/>
  <c r="H904" i="2"/>
  <c r="H1017" i="2"/>
  <c r="H960" i="2"/>
  <c r="H334" i="2"/>
  <c r="H855" i="2"/>
  <c r="H422" i="2"/>
  <c r="H845" i="2"/>
  <c r="H391" i="2"/>
  <c r="H954" i="2"/>
  <c r="H1029" i="2"/>
  <c r="H203" i="2"/>
  <c r="H267" i="2"/>
  <c r="H815" i="2"/>
  <c r="H311" i="2"/>
  <c r="H555" i="2"/>
  <c r="H180" i="2"/>
  <c r="H1290" i="2"/>
  <c r="H56" i="2"/>
  <c r="H1328" i="2"/>
  <c r="H758" i="2"/>
  <c r="H901" i="2"/>
  <c r="H827" i="2"/>
  <c r="H539" i="2"/>
  <c r="H501" i="2"/>
  <c r="H445" i="2"/>
  <c r="H666" i="2"/>
  <c r="H308" i="2"/>
  <c r="H1492" i="2"/>
  <c r="H1335" i="2"/>
  <c r="H1439" i="2"/>
  <c r="H716" i="2"/>
  <c r="H849" i="2"/>
  <c r="H650" i="2"/>
  <c r="H536" i="2"/>
  <c r="H1490" i="2"/>
  <c r="H522" i="2"/>
  <c r="H293" i="2"/>
  <c r="H79" i="2"/>
  <c r="H33" i="2"/>
  <c r="H1144" i="2"/>
  <c r="H19" i="2"/>
  <c r="H189" i="2"/>
  <c r="H972" i="2"/>
  <c r="H29" i="2"/>
  <c r="H48" i="2"/>
  <c r="H2" i="2"/>
  <c r="H1187" i="2"/>
  <c r="H580" i="2"/>
  <c r="H9" i="2"/>
  <c r="H1149" i="2"/>
  <c r="H1206" i="2"/>
  <c r="H857" i="2"/>
  <c r="H746" i="2"/>
  <c r="H571" i="2"/>
  <c r="H1432" i="2"/>
  <c r="H182" i="2"/>
  <c r="H628" i="2"/>
  <c r="H1476" i="2"/>
  <c r="H129" i="2"/>
  <c r="H1137" i="2"/>
  <c r="H1173" i="2"/>
  <c r="H593" i="2"/>
  <c r="H199" i="2"/>
  <c r="H725" i="2"/>
  <c r="H1005" i="2"/>
  <c r="H234" i="2"/>
  <c r="H132" i="2"/>
  <c r="H83" i="2"/>
  <c r="H1478" i="2"/>
  <c r="H783" i="2"/>
  <c r="H237" i="2"/>
  <c r="H939" i="2"/>
  <c r="H1084" i="2"/>
  <c r="H951" i="2"/>
  <c r="H986" i="2"/>
  <c r="H105" i="2"/>
  <c r="H489" i="2"/>
  <c r="H352" i="2"/>
  <c r="H1330" i="2"/>
  <c r="H125" i="2"/>
  <c r="H1086" i="2"/>
  <c r="H228" i="2"/>
  <c r="H12" i="2"/>
  <c r="H533" i="2"/>
  <c r="H358" i="2"/>
  <c r="H617" i="2"/>
  <c r="H369" i="2"/>
  <c r="H452" i="2"/>
  <c r="H634" i="2"/>
  <c r="H388" i="2"/>
  <c r="H657" i="2"/>
  <c r="H1154" i="2"/>
  <c r="H432" i="2"/>
  <c r="H975" i="2"/>
  <c r="H569" i="2"/>
  <c r="H752" i="2"/>
  <c r="H730" i="2"/>
  <c r="H17" i="2"/>
  <c r="H836" i="2"/>
  <c r="H1103" i="2"/>
  <c r="H829" i="2"/>
  <c r="H1294" i="2"/>
  <c r="H748" i="2"/>
  <c r="H80" i="2"/>
  <c r="H1188" i="2"/>
  <c r="H1239" i="2"/>
  <c r="H1265" i="2"/>
  <c r="H1273" i="2"/>
  <c r="H523" i="2"/>
  <c r="H1216" i="2"/>
  <c r="H1333" i="2"/>
  <c r="H544" i="2"/>
  <c r="H632" i="2"/>
  <c r="H1006" i="2"/>
  <c r="H478" i="2"/>
  <c r="H1202" i="2"/>
  <c r="H178" i="2"/>
  <c r="H676" i="2"/>
  <c r="H59" i="2"/>
  <c r="H220" i="2"/>
  <c r="H1189" i="2"/>
  <c r="H398" i="2"/>
  <c r="H386" i="2"/>
  <c r="H102" i="2"/>
  <c r="H310" i="2"/>
  <c r="H1399" i="2"/>
  <c r="H250" i="2"/>
  <c r="H524" i="2"/>
  <c r="H1031" i="2"/>
  <c r="H529" i="2"/>
  <c r="H257" i="2"/>
  <c r="H1244" i="2"/>
  <c r="H1193" i="2"/>
  <c r="H1345" i="2"/>
  <c r="H396" i="2"/>
  <c r="H193" i="2"/>
  <c r="H140" i="2"/>
  <c r="H427" i="2"/>
  <c r="H394" i="2"/>
  <c r="H1480" i="2"/>
  <c r="H34" i="2"/>
  <c r="H1384" i="2"/>
  <c r="H98" i="2"/>
  <c r="H403" i="2"/>
  <c r="H941" i="2"/>
  <c r="H1405" i="2"/>
  <c r="H961" i="2"/>
  <c r="H1266" i="2"/>
  <c r="H328" i="2"/>
  <c r="H1397" i="2"/>
  <c r="H340" i="2"/>
  <c r="H183" i="2"/>
  <c r="H953" i="2"/>
  <c r="H856" i="2"/>
  <c r="H366" i="2"/>
  <c r="H521" i="2"/>
  <c r="H460" i="2"/>
  <c r="H1351" i="2"/>
  <c r="H343" i="2"/>
  <c r="H335" i="2"/>
  <c r="H702" i="2"/>
  <c r="H1035" i="2"/>
  <c r="H331" i="2"/>
  <c r="H1340" i="2"/>
  <c r="H192" i="2"/>
  <c r="H1279" i="2"/>
  <c r="H680" i="2"/>
  <c r="H631" i="2"/>
  <c r="H246" i="2"/>
  <c r="H862" i="2"/>
  <c r="H39" i="2"/>
  <c r="H1370" i="2"/>
  <c r="H1418" i="2"/>
  <c r="H885" i="2"/>
  <c r="H1259" i="2"/>
  <c r="H350" i="2"/>
  <c r="H1131" i="2"/>
  <c r="H1067" i="2"/>
  <c r="H687" i="2"/>
  <c r="H265" i="2"/>
  <c r="H392" i="2"/>
  <c r="H172" i="2"/>
  <c r="H764" i="2"/>
  <c r="H744" i="2"/>
  <c r="H345" i="2"/>
  <c r="H1060" i="2"/>
  <c r="H371" i="2"/>
  <c r="H1212" i="2"/>
  <c r="H1224" i="2"/>
  <c r="H1470" i="2"/>
  <c r="H964" i="2"/>
  <c r="H850" i="2"/>
  <c r="H1369" i="2"/>
  <c r="H466" i="2"/>
  <c r="H882" i="2"/>
  <c r="H519" i="2"/>
  <c r="H304" i="2"/>
  <c r="H204" i="2"/>
  <c r="H1213" i="2"/>
  <c r="H602" i="2"/>
  <c r="H277" i="2"/>
  <c r="H215" i="2"/>
  <c r="H894" i="2"/>
  <c r="H883" i="2"/>
  <c r="H780" i="2"/>
  <c r="H465" i="2"/>
  <c r="H641" i="2"/>
  <c r="H1034" i="2"/>
  <c r="H359" i="2"/>
  <c r="H1170" i="2"/>
  <c r="H1222" i="2"/>
  <c r="H847" i="2"/>
  <c r="H194" i="2"/>
  <c r="H1039" i="2"/>
  <c r="H670" i="2"/>
  <c r="H282" i="2"/>
  <c r="H1010" i="2"/>
  <c r="H1267" i="2"/>
  <c r="H1127" i="2"/>
  <c r="H1203" i="2"/>
  <c r="H902" i="2"/>
  <c r="H645" i="2"/>
  <c r="H1197" i="2"/>
  <c r="H618" i="2"/>
  <c r="H554" i="2"/>
  <c r="H453" i="2"/>
  <c r="H649" i="2"/>
  <c r="H40" i="2"/>
  <c r="H717" i="2"/>
  <c r="H681" i="2"/>
  <c r="H1327" i="2"/>
  <c r="H281" i="2"/>
  <c r="H1440" i="2"/>
  <c r="H1301" i="2"/>
  <c r="H616" i="2"/>
  <c r="H109" i="2"/>
  <c r="H209" i="2"/>
  <c r="H785" i="2"/>
  <c r="H1132" i="2"/>
  <c r="H1214" i="2"/>
  <c r="H677" i="2"/>
  <c r="H291" i="2"/>
  <c r="H385" i="2"/>
  <c r="H1117" i="2"/>
  <c r="H1178" i="2"/>
  <c r="H407" i="2"/>
  <c r="H1249" i="2"/>
  <c r="H540" i="2"/>
  <c r="H732" i="2"/>
  <c r="H1236" i="2"/>
  <c r="H283" i="2"/>
  <c r="H1313" i="2"/>
  <c r="H786" i="2"/>
  <c r="H736" i="2"/>
  <c r="H1152" i="2"/>
  <c r="H739" i="2"/>
  <c r="H300" i="2"/>
  <c r="H500" i="2"/>
  <c r="H738" i="2"/>
  <c r="H874" i="2"/>
  <c r="H1281" i="2"/>
  <c r="H1288" i="2"/>
  <c r="H1056" i="2"/>
  <c r="H7" i="2"/>
  <c r="H749" i="2"/>
  <c r="H1040" i="2"/>
  <c r="H322" i="2"/>
  <c r="H700" i="2"/>
  <c r="H317" i="2"/>
  <c r="H242" i="2"/>
  <c r="H671" i="2"/>
  <c r="H987" i="2"/>
  <c r="H305" i="2"/>
  <c r="H173" i="2"/>
  <c r="H1105" i="2"/>
  <c r="H1013" i="2"/>
  <c r="H216" i="2"/>
  <c r="H828" i="2"/>
  <c r="H1457" i="2"/>
  <c r="H833" i="2"/>
  <c r="H66" i="2"/>
  <c r="H1157" i="2"/>
  <c r="H934" i="2"/>
  <c r="H113" i="2"/>
  <c r="H161" i="2"/>
  <c r="H851" i="2"/>
  <c r="H406" i="2"/>
  <c r="H483" i="2"/>
  <c r="H1229" i="2"/>
  <c r="H259" i="2"/>
  <c r="H429" i="2"/>
  <c r="H1227" i="2"/>
  <c r="H1375" i="2"/>
  <c r="H714" i="2"/>
  <c r="H1393" i="2"/>
  <c r="H49" i="2"/>
  <c r="H545" i="2"/>
  <c r="H196" i="2"/>
  <c r="H387" i="2"/>
  <c r="H286" i="2"/>
  <c r="H137" i="2"/>
  <c r="H1016" i="2"/>
  <c r="H450" i="2"/>
  <c r="H925" i="2"/>
  <c r="H473" i="2"/>
  <c r="H55" i="2"/>
  <c r="H868" i="2"/>
  <c r="H945" i="2"/>
  <c r="H1219" i="2"/>
  <c r="H974" i="2"/>
  <c r="H381" i="2"/>
  <c r="H1350" i="2"/>
  <c r="H819" i="2"/>
  <c r="H710" i="2"/>
  <c r="H620" i="2"/>
  <c r="H1411" i="2"/>
  <c r="H475" i="2"/>
  <c r="H1487" i="2"/>
  <c r="H44" i="2"/>
  <c r="H321" i="2"/>
  <c r="H153" i="2"/>
  <c r="H1398" i="2"/>
  <c r="H1464" i="2"/>
  <c r="H994" i="2"/>
  <c r="H692" i="2"/>
  <c r="H190" i="2"/>
  <c r="H992" i="2"/>
  <c r="H136" i="2"/>
  <c r="H124" i="2"/>
  <c r="H1083" i="2"/>
  <c r="H1130" i="2"/>
  <c r="H578" i="2"/>
  <c r="H1315" i="2"/>
  <c r="H966" i="2"/>
  <c r="H1311" i="2"/>
  <c r="H1070" i="2"/>
  <c r="H940" i="2"/>
  <c r="H518" i="2"/>
  <c r="H502" i="2"/>
  <c r="H1106" i="2"/>
  <c r="H206" i="2"/>
  <c r="H1001" i="2"/>
  <c r="H898" i="2"/>
  <c r="H698" i="2"/>
  <c r="H970" i="2"/>
  <c r="H1143" i="2"/>
  <c r="H813" i="2"/>
  <c r="H1133" i="2"/>
  <c r="H1339" i="2"/>
  <c r="H1471" i="2"/>
  <c r="H772" i="2"/>
  <c r="H1023" i="2"/>
  <c r="H891" i="2"/>
  <c r="H1043" i="2"/>
  <c r="H818" i="2"/>
  <c r="H245" i="2"/>
  <c r="H1354" i="2"/>
  <c r="H8" i="2"/>
  <c r="H148" i="2"/>
  <c r="H1088" i="2"/>
  <c r="H16" i="2"/>
  <c r="H24" i="2"/>
  <c r="H400" i="2"/>
  <c r="H166" i="2"/>
  <c r="H532" i="2"/>
  <c r="H1338" i="2"/>
  <c r="H438" i="2"/>
  <c r="H423" i="2"/>
  <c r="H1284" i="2"/>
  <c r="H938" i="2"/>
  <c r="H946" i="2"/>
  <c r="H1172" i="2"/>
  <c r="H472" i="2"/>
  <c r="H587" i="2"/>
  <c r="H435" i="2"/>
  <c r="H243" i="2"/>
  <c r="H1283" i="2"/>
  <c r="H333" i="2"/>
  <c r="H1386" i="2"/>
  <c r="H1297" i="2"/>
  <c r="H399" i="2"/>
  <c r="H419" i="2"/>
  <c r="H261" i="2"/>
  <c r="H1217" i="2"/>
  <c r="H846" i="2"/>
  <c r="H249" i="2"/>
  <c r="H869" i="2"/>
  <c r="H1473" i="2"/>
  <c r="H1184" i="2"/>
  <c r="H1373" i="2"/>
  <c r="H1430" i="2"/>
  <c r="H596" i="2"/>
  <c r="H1353" i="2"/>
  <c r="H433" i="2"/>
  <c r="H1374" i="2"/>
  <c r="H556" i="2"/>
  <c r="H770" i="2"/>
  <c r="H1251" i="2"/>
  <c r="H253" i="2"/>
  <c r="H497" i="2"/>
  <c r="H1282" i="2"/>
  <c r="H491" i="2"/>
  <c r="H508" i="2"/>
  <c r="H337" i="2"/>
  <c r="H1293" i="2"/>
  <c r="H754" i="2"/>
  <c r="H119" i="2"/>
  <c r="H928" i="2"/>
  <c r="H1377" i="2"/>
  <c r="H993" i="2"/>
  <c r="H1341" i="2"/>
  <c r="H1094" i="2"/>
  <c r="H1483" i="2"/>
  <c r="H23" i="2"/>
  <c r="H1093" i="2"/>
  <c r="H75" i="2"/>
  <c r="H514" i="2"/>
  <c r="H839" i="2"/>
  <c r="H697" i="2"/>
  <c r="H1420" i="2"/>
  <c r="H487" i="2"/>
  <c r="H911" i="2"/>
  <c r="H543" i="2"/>
  <c r="H821" i="2"/>
  <c r="H93" i="2"/>
  <c r="H693" i="2"/>
  <c r="H1323" i="2"/>
  <c r="H374" i="2"/>
  <c r="H550" i="2"/>
  <c r="H458" i="2"/>
  <c r="H338" i="2"/>
  <c r="H111" i="2"/>
  <c r="H410" i="2"/>
  <c r="H661" i="2"/>
  <c r="H690" i="2"/>
  <c r="H258" i="2"/>
  <c r="H1166" i="2"/>
  <c r="H546" i="2"/>
  <c r="H651" i="2"/>
  <c r="H25" i="2"/>
  <c r="H820" i="2"/>
  <c r="H1426" i="2"/>
  <c r="H426" i="2"/>
  <c r="H1036" i="2"/>
  <c r="H1262" i="2"/>
  <c r="H629" i="2"/>
  <c r="H179" i="2"/>
  <c r="H1344" i="2"/>
  <c r="H768" i="2"/>
  <c r="H1248" i="2"/>
  <c r="H77" i="2"/>
  <c r="H1417" i="2"/>
  <c r="H1064" i="2"/>
  <c r="H708" i="2"/>
  <c r="H295" i="2"/>
  <c r="H665" i="2"/>
  <c r="H268" i="2"/>
  <c r="H1482" i="2"/>
  <c r="H15" i="2"/>
  <c r="H210" i="2"/>
  <c r="H873" i="2"/>
  <c r="H877" i="2"/>
  <c r="H675" i="2"/>
  <c r="H143" i="2"/>
  <c r="H1252" i="2"/>
  <c r="H695" i="2"/>
  <c r="H361" i="2"/>
  <c r="H603" i="2"/>
  <c r="H982" i="2"/>
  <c r="H656" i="2"/>
  <c r="H373" i="2"/>
  <c r="H757" i="2"/>
  <c r="H1115" i="2"/>
  <c r="H1456" i="2"/>
  <c r="H425" i="2"/>
  <c r="H382" i="2"/>
  <c r="H1361" i="2"/>
  <c r="H910" i="2"/>
  <c r="H151" i="2"/>
  <c r="H241" i="2"/>
  <c r="H952" i="2"/>
  <c r="H653" i="2"/>
  <c r="H1044" i="2"/>
  <c r="H1363" i="2"/>
  <c r="H411" i="2"/>
  <c r="H467" i="2"/>
  <c r="H1003" i="2"/>
  <c r="H978" i="2"/>
  <c r="H750" i="2"/>
  <c r="H766" i="2"/>
  <c r="H791" i="2"/>
  <c r="H942" i="2"/>
  <c r="H146" i="2"/>
  <c r="H248" i="2"/>
  <c r="H446" i="2"/>
  <c r="H1223" i="2"/>
  <c r="H1114" i="2"/>
  <c r="H1032" i="2"/>
  <c r="H120" i="2"/>
  <c r="H92" i="2"/>
  <c r="H728" i="2"/>
  <c r="H138" i="2"/>
  <c r="H227" i="2"/>
  <c r="H130" i="2"/>
  <c r="H1408" i="2"/>
  <c r="H1020" i="2"/>
  <c r="H444" i="2"/>
  <c r="H737" i="2"/>
  <c r="H326" i="2"/>
  <c r="H1347" i="2"/>
  <c r="H1243" i="2"/>
  <c r="H1368" i="2"/>
  <c r="H1150" i="2"/>
  <c r="H1183" i="2"/>
  <c r="H1122" i="2"/>
  <c r="H488" i="2"/>
  <c r="H568" i="2"/>
  <c r="H477" i="2"/>
  <c r="H956" i="2"/>
  <c r="H722" i="2"/>
  <c r="H1486" i="2"/>
  <c r="H1379" i="2"/>
  <c r="H188" i="2"/>
  <c r="H290" i="2"/>
  <c r="H619" i="2"/>
  <c r="H1424" i="2"/>
  <c r="H719" i="2"/>
  <c r="H1026" i="2"/>
  <c r="H1210" i="2"/>
  <c r="H962" i="2"/>
  <c r="H784" i="2"/>
  <c r="H61" i="2"/>
  <c r="H835" i="2"/>
  <c r="H236" i="2"/>
  <c r="H1380" i="2"/>
  <c r="H186" i="2"/>
  <c r="H575" i="2"/>
  <c r="H652" i="2"/>
  <c r="H459" i="2"/>
  <c r="H1135" i="2"/>
  <c r="H796" i="2"/>
  <c r="H68" i="2"/>
  <c r="H451" i="2"/>
  <c r="H114" i="2"/>
  <c r="H1074" i="2"/>
  <c r="H1101" i="2"/>
  <c r="H712" i="2"/>
  <c r="H1406" i="2"/>
  <c r="H549" i="2"/>
  <c r="H1068" i="2"/>
  <c r="H1099" i="2"/>
  <c r="H424" i="2"/>
  <c r="H1461" i="2"/>
  <c r="H342" i="2"/>
  <c r="H324" i="2"/>
  <c r="H689" i="2"/>
  <c r="H82" i="2"/>
  <c r="H1085" i="2"/>
  <c r="H991" i="2"/>
  <c r="H1045" i="2"/>
  <c r="H187" i="2"/>
  <c r="H260" i="2"/>
  <c r="H1225" i="2"/>
  <c r="H272" i="2"/>
  <c r="H548" i="2"/>
  <c r="H476" i="2"/>
  <c r="H273" i="2"/>
  <c r="H414" i="2"/>
  <c r="H613" i="2"/>
  <c r="H825" i="2"/>
  <c r="H776" i="2"/>
  <c r="H907" i="2"/>
  <c r="H1422" i="2"/>
  <c r="H353" i="2"/>
  <c r="H449" i="2"/>
  <c r="H297" i="2"/>
  <c r="H264" i="2"/>
  <c r="H1394" i="2"/>
  <c r="H771" i="2"/>
  <c r="E1175" i="2"/>
  <c r="E448" i="2"/>
  <c r="E1089" i="2"/>
  <c r="E1021" i="2"/>
  <c r="E1383" i="2"/>
  <c r="E734" i="2"/>
  <c r="E659" i="2"/>
  <c r="E751" i="2"/>
  <c r="E1436" i="2"/>
  <c r="E669" i="2"/>
  <c r="E996" i="2"/>
  <c r="E101" i="2"/>
  <c r="E1331" i="2"/>
  <c r="E1028" i="2"/>
  <c r="E745" i="2"/>
  <c r="E175" i="2"/>
  <c r="E547" i="2"/>
  <c r="E164" i="2"/>
  <c r="E912" i="2"/>
  <c r="E623" i="2"/>
  <c r="E1396" i="2"/>
  <c r="E1176" i="2"/>
  <c r="E755" i="2"/>
  <c r="E393" i="2"/>
  <c r="E346" i="2"/>
  <c r="E1119" i="2"/>
  <c r="E1065" i="2"/>
  <c r="E788" i="2"/>
  <c r="E1240" i="2"/>
  <c r="E1195" i="2"/>
  <c r="E923" i="2"/>
  <c r="E1349" i="2"/>
  <c r="E1107" i="2"/>
  <c r="E557" i="2"/>
  <c r="E601" i="2"/>
  <c r="E1234" i="2"/>
  <c r="E1037" i="2"/>
  <c r="E963" i="2"/>
  <c r="E983" i="2"/>
  <c r="E884" i="2"/>
  <c r="E486" i="2"/>
  <c r="E1148" i="2"/>
  <c r="E1235" i="2"/>
  <c r="E1061" i="2"/>
  <c r="E235" i="2"/>
  <c r="E1215" i="2"/>
  <c r="E625" i="2"/>
  <c r="E968" i="2"/>
  <c r="E149" i="2"/>
  <c r="E567" i="2"/>
  <c r="E1121" i="2"/>
  <c r="E654" i="2"/>
  <c r="E1448" i="2"/>
  <c r="E1196" i="2"/>
  <c r="E1169" i="2"/>
  <c r="E871" i="2"/>
  <c r="E1163" i="2"/>
  <c r="E1096" i="2"/>
  <c r="E863" i="2"/>
  <c r="E579" i="2"/>
  <c r="E219" i="2"/>
  <c r="E1108" i="2"/>
  <c r="E89" i="2"/>
  <c r="E471" i="2"/>
  <c r="E170" i="2"/>
  <c r="E285" i="2"/>
  <c r="E202" i="2"/>
  <c r="E296" i="2"/>
  <c r="E360" i="2"/>
  <c r="E930" i="2"/>
  <c r="E1231" i="2"/>
  <c r="E1302" i="2"/>
  <c r="E1091" i="2"/>
  <c r="E1378" i="2"/>
  <c r="E133" i="2"/>
  <c r="E1446" i="2"/>
  <c r="E1268" i="2"/>
  <c r="E611" i="2"/>
  <c r="E706" i="2"/>
  <c r="E969" i="2"/>
  <c r="E85" i="2"/>
  <c r="E4" i="2"/>
  <c r="E181" i="2"/>
  <c r="E1299" i="2"/>
  <c r="E591" i="2"/>
  <c r="E864" i="2"/>
  <c r="E685" i="2"/>
  <c r="E1111" i="2"/>
  <c r="E1004" i="2"/>
  <c r="E1073" i="2"/>
  <c r="E943" i="2"/>
  <c r="E254" i="2"/>
  <c r="E830" i="2"/>
  <c r="E832" i="2"/>
  <c r="E225" i="2"/>
  <c r="E1312" i="2"/>
  <c r="E1359" i="2"/>
  <c r="E1095" i="2"/>
  <c r="E1409" i="2"/>
  <c r="E633" i="2"/>
  <c r="E1120" i="2"/>
  <c r="E609" i="2"/>
  <c r="E1038" i="2"/>
  <c r="E416" i="2"/>
  <c r="E1337" i="2"/>
  <c r="E1292" i="2"/>
  <c r="E1174" i="2"/>
  <c r="E494" i="2"/>
  <c r="E914" i="2"/>
  <c r="E1357" i="2"/>
  <c r="E844" i="2"/>
  <c r="E217" i="2"/>
  <c r="E1412" i="2"/>
  <c r="E664" i="2"/>
  <c r="E800" i="2"/>
  <c r="E881" i="2"/>
  <c r="E1300" i="2"/>
  <c r="E195" i="2"/>
  <c r="E858" i="2"/>
  <c r="E1136" i="2"/>
  <c r="E26" i="2"/>
  <c r="E409" i="2"/>
  <c r="E1147" i="2"/>
  <c r="E88" i="2"/>
  <c r="E1012" i="2"/>
  <c r="E990" i="2"/>
  <c r="E1404" i="2"/>
  <c r="E967" i="2"/>
  <c r="E933" i="2"/>
  <c r="E405" i="2"/>
  <c r="E1275" i="2"/>
  <c r="E889" i="2"/>
  <c r="E167" i="2"/>
  <c r="E876" i="2"/>
  <c r="E1113" i="2"/>
  <c r="E879" i="2"/>
  <c r="E777" i="2"/>
  <c r="E854" i="2"/>
  <c r="E468" i="2"/>
  <c r="E447" i="2"/>
  <c r="E906" i="2"/>
  <c r="E761" i="2"/>
  <c r="E779" i="2"/>
  <c r="E284" i="2"/>
  <c r="E976" i="2"/>
  <c r="E740" i="2"/>
  <c r="E937" i="2"/>
  <c r="E1277" i="2"/>
  <c r="E642" i="2"/>
  <c r="E853" i="2"/>
  <c r="E538" i="2"/>
  <c r="E1200" i="2"/>
  <c r="E336" i="2"/>
  <c r="E1318" i="2"/>
  <c r="E733" i="2"/>
  <c r="E1260" i="2"/>
  <c r="E479" i="2"/>
  <c r="E1156" i="2"/>
  <c r="E134" i="2"/>
  <c r="E984" i="2"/>
  <c r="E535" i="2"/>
  <c r="E870" i="2"/>
  <c r="E1391" i="2"/>
  <c r="E1481" i="2"/>
  <c r="E1079" i="2"/>
  <c r="E103" i="2"/>
  <c r="E608" i="2"/>
  <c r="E274" i="2"/>
  <c r="E62" i="2"/>
  <c r="E1242" i="2"/>
  <c r="E214" i="2"/>
  <c r="E312" i="2"/>
  <c r="E574" i="2"/>
  <c r="E691" i="2"/>
  <c r="E646" i="2"/>
  <c r="E1102" i="2"/>
  <c r="E1425" i="2"/>
  <c r="E463" i="2"/>
  <c r="E724" i="2"/>
  <c r="E512" i="2"/>
  <c r="E658" i="2"/>
  <c r="E1437" i="2"/>
  <c r="E127" i="2"/>
  <c r="E1080" i="2"/>
  <c r="E292" i="2"/>
  <c r="E390" i="2"/>
  <c r="E1364" i="2"/>
  <c r="E562" i="2"/>
  <c r="E893" i="2"/>
  <c r="E1403" i="2"/>
  <c r="E927" i="2"/>
  <c r="E58" i="2"/>
  <c r="E1326" i="2"/>
  <c r="E3" i="2"/>
  <c r="E301" i="2"/>
  <c r="E971" i="2"/>
  <c r="E157" i="2"/>
  <c r="E588" i="2"/>
  <c r="E950" i="2"/>
  <c r="E527" i="2"/>
  <c r="E977" i="2"/>
  <c r="E1204" i="2"/>
  <c r="E275" i="2"/>
  <c r="E1322" i="2"/>
  <c r="E1433" i="2"/>
  <c r="E742" i="2"/>
  <c r="E696" i="2"/>
  <c r="E499" i="2"/>
  <c r="E1226" i="2"/>
  <c r="E302" i="2"/>
  <c r="E1140" i="2"/>
  <c r="E165" i="2"/>
  <c r="E81" i="2"/>
  <c r="E789" i="2"/>
  <c r="E1128" i="2"/>
  <c r="E413" i="2"/>
  <c r="E117" i="2"/>
  <c r="E590" i="2"/>
  <c r="E1246" i="2"/>
  <c r="E1139" i="2"/>
  <c r="E231" i="2"/>
  <c r="E1191" i="2"/>
  <c r="E439" i="2"/>
  <c r="E94" i="2"/>
  <c r="E1230" i="2"/>
  <c r="E630" i="2"/>
  <c r="E107" i="2"/>
  <c r="E795" i="2"/>
  <c r="E244" i="2"/>
  <c r="E1307" i="2"/>
  <c r="E802" i="2"/>
  <c r="E1317" i="2"/>
  <c r="E1303" i="2"/>
  <c r="E511" i="2"/>
  <c r="E1285" i="2"/>
  <c r="E319" i="2"/>
  <c r="E1320" i="2"/>
  <c r="E998" i="2"/>
  <c r="E349" i="2"/>
  <c r="E989" i="2"/>
  <c r="E404" i="2"/>
  <c r="E1305" i="2"/>
  <c r="E955" i="2"/>
  <c r="E793" i="2"/>
  <c r="E1097" i="2"/>
  <c r="E1450" i="2"/>
  <c r="E95" i="2"/>
  <c r="E816" i="2"/>
  <c r="E485" i="2"/>
  <c r="E573" i="2"/>
  <c r="E53" i="2"/>
  <c r="E10" i="2"/>
  <c r="E1455" i="2"/>
  <c r="E807" i="2"/>
  <c r="E266" i="2"/>
  <c r="E1168" i="2"/>
  <c r="E612" i="2"/>
  <c r="E637" i="2"/>
  <c r="E28" i="2"/>
  <c r="E1015" i="2"/>
  <c r="E280" i="2"/>
  <c r="E271" i="2"/>
  <c r="E1232" i="2"/>
  <c r="E1009" i="2"/>
  <c r="E727" i="2"/>
  <c r="E355" i="2"/>
  <c r="E441" i="2"/>
  <c r="E875" i="2"/>
  <c r="E1358" i="2"/>
  <c r="E747" i="2"/>
  <c r="E1092" i="2"/>
  <c r="E1298" i="2"/>
  <c r="E1438" i="2"/>
  <c r="E162" i="2"/>
  <c r="E221" i="2"/>
  <c r="E176" i="2"/>
  <c r="E339" i="2"/>
  <c r="E1356" i="2"/>
  <c r="E1365" i="2"/>
  <c r="E759" i="2"/>
  <c r="E566" i="2"/>
  <c r="E600" i="2"/>
  <c r="E155" i="2"/>
  <c r="E470" i="2"/>
  <c r="E510" i="2"/>
  <c r="E505" i="2"/>
  <c r="E1310" i="2"/>
  <c r="E464" i="2"/>
  <c r="E492" i="2"/>
  <c r="E1401" i="2"/>
  <c r="E469" i="2"/>
  <c r="E1116" i="2"/>
  <c r="E150" i="2"/>
  <c r="E1063" i="2"/>
  <c r="E516" i="2"/>
  <c r="E389" i="2"/>
  <c r="E1090" i="2"/>
  <c r="E890" i="2"/>
  <c r="E69" i="2"/>
  <c r="E1109" i="2"/>
  <c r="E431" i="2"/>
  <c r="E1407" i="2"/>
  <c r="E1427" i="2"/>
  <c r="E368" i="2"/>
  <c r="E1435" i="2"/>
  <c r="E480" i="2"/>
  <c r="E1022" i="2"/>
  <c r="E506" i="2"/>
  <c r="E824" i="2"/>
  <c r="E1159" i="2"/>
  <c r="E160" i="2"/>
  <c r="E1321" i="2"/>
  <c r="E860" i="2"/>
  <c r="E1237" i="2"/>
  <c r="E1047" i="2"/>
  <c r="E621" i="2"/>
  <c r="E916" i="2"/>
  <c r="E1343" i="2"/>
  <c r="E513" i="2"/>
  <c r="E454" i="2"/>
  <c r="E1484" i="2"/>
  <c r="E1366" i="2"/>
  <c r="E1334" i="2"/>
  <c r="E672" i="2"/>
  <c r="E880" i="2"/>
  <c r="E54" i="2"/>
  <c r="E1075" i="2"/>
  <c r="E848" i="2"/>
  <c r="E279" i="2"/>
  <c r="E60" i="2"/>
  <c r="E606" i="2"/>
  <c r="E1329" i="2"/>
  <c r="E931" i="2"/>
  <c r="E614" i="2"/>
  <c r="E70" i="2"/>
  <c r="E935" i="2"/>
  <c r="E810" i="2"/>
  <c r="E948" i="2"/>
  <c r="E1309" i="2"/>
  <c r="E1024" i="2"/>
  <c r="E1164" i="2"/>
  <c r="E437" i="2"/>
  <c r="E1253" i="2"/>
  <c r="E11" i="2"/>
  <c r="E408" i="2"/>
  <c r="E1179" i="2"/>
  <c r="E318" i="2"/>
  <c r="E1392" i="2"/>
  <c r="E541" i="2"/>
  <c r="E309" i="2"/>
  <c r="E412" i="2"/>
  <c r="E711" i="2"/>
  <c r="E668" i="2"/>
  <c r="E1348" i="2"/>
  <c r="E1256" i="2"/>
  <c r="E635" i="2"/>
  <c r="E707" i="2"/>
  <c r="E1467" i="2"/>
  <c r="E1066" i="2"/>
  <c r="E327" i="2"/>
  <c r="E1198" i="2"/>
  <c r="E622" i="2"/>
  <c r="E1059" i="2"/>
  <c r="E50" i="2"/>
  <c r="E831" i="2"/>
  <c r="E1479" i="2"/>
  <c r="E1104" i="2"/>
  <c r="E584" i="2"/>
  <c r="E767" i="2"/>
  <c r="E552" i="2"/>
  <c r="E224" i="2"/>
  <c r="E997" i="2"/>
  <c r="E233" i="2"/>
  <c r="E919" i="2"/>
  <c r="E507" i="2"/>
  <c r="E806" i="2"/>
  <c r="E1325" i="2"/>
  <c r="E1050" i="2"/>
  <c r="E741" i="2"/>
  <c r="E897" i="2"/>
  <c r="E531" i="2"/>
  <c r="E1014" i="2"/>
  <c r="E22" i="2"/>
  <c r="E6" i="2"/>
  <c r="E1308" i="2"/>
  <c r="E384" i="2"/>
  <c r="E356" i="2"/>
  <c r="E455" i="2"/>
  <c r="E592" i="2"/>
  <c r="E46" i="2"/>
  <c r="E922" i="2"/>
  <c r="E753" i="2"/>
  <c r="E223" i="2"/>
  <c r="E1360" i="2"/>
  <c r="E252" i="2"/>
  <c r="E586" i="2"/>
  <c r="E684" i="2"/>
  <c r="E1367" i="2"/>
  <c r="E226" i="2"/>
  <c r="E1429" i="2"/>
  <c r="E559" i="2"/>
  <c r="E1445" i="2"/>
  <c r="E316" i="2"/>
  <c r="E1416" i="2"/>
  <c r="E743" i="2"/>
  <c r="E306" i="2"/>
  <c r="E41" i="2"/>
  <c r="E185" i="2"/>
  <c r="E908" i="2"/>
  <c r="E135" i="2"/>
  <c r="E31" i="2"/>
  <c r="E981" i="2"/>
  <c r="E924" i="2"/>
  <c r="E655" i="2"/>
  <c r="E232" i="2"/>
  <c r="E1443" i="2"/>
  <c r="E457" i="2"/>
  <c r="E1077" i="2"/>
  <c r="E1291" i="2"/>
  <c r="E792" i="2"/>
  <c r="E289" i="2"/>
  <c r="E57" i="2"/>
  <c r="E973" i="2"/>
  <c r="E1162" i="2"/>
  <c r="E805" i="2"/>
  <c r="E142" i="2"/>
  <c r="E995" i="2"/>
  <c r="E238" i="2"/>
  <c r="E251" i="2"/>
  <c r="E247" i="2"/>
  <c r="E73" i="2"/>
  <c r="E861" i="2"/>
  <c r="E918" i="2"/>
  <c r="E1053" i="2"/>
  <c r="E560" i="2"/>
  <c r="E1304" i="2"/>
  <c r="E347" i="2"/>
  <c r="E804" i="2"/>
  <c r="E809" i="2"/>
  <c r="E638" i="2"/>
  <c r="E644" i="2"/>
  <c r="E1414" i="2"/>
  <c r="E365" i="2"/>
  <c r="E1054" i="2"/>
  <c r="E1019" i="2"/>
  <c r="E42" i="2"/>
  <c r="E905" i="2"/>
  <c r="E420" i="2"/>
  <c r="E200" i="2"/>
  <c r="E957" i="2"/>
  <c r="E980" i="2"/>
  <c r="E84" i="2"/>
  <c r="E778" i="2"/>
  <c r="E35" i="2"/>
  <c r="E799" i="2"/>
  <c r="E604" i="2"/>
  <c r="E900" i="2"/>
  <c r="E104" i="2"/>
  <c r="E674" i="2"/>
  <c r="E1458" i="2"/>
  <c r="E1431" i="2"/>
  <c r="E375" i="2"/>
  <c r="E731" i="2"/>
  <c r="E887" i="2"/>
  <c r="E1220" i="2"/>
  <c r="E1272" i="2"/>
  <c r="E597" i="2"/>
  <c r="E1087" i="2"/>
  <c r="E647" i="2"/>
  <c r="E1342" i="2"/>
  <c r="E269" i="2"/>
  <c r="E660" i="2"/>
  <c r="E583" i="2"/>
  <c r="E920" i="2"/>
  <c r="E177" i="2"/>
  <c r="E1390" i="2"/>
  <c r="E773" i="2"/>
  <c r="E1276" i="2"/>
  <c r="E769" i="2"/>
  <c r="E932" i="2"/>
  <c r="E1250" i="2"/>
  <c r="E797" i="2"/>
  <c r="E1008" i="2"/>
  <c r="E493" i="2"/>
  <c r="E926" i="2"/>
  <c r="E812" i="2"/>
  <c r="E683" i="2"/>
  <c r="E563" i="2"/>
  <c r="E564" i="2"/>
  <c r="E323" i="2"/>
  <c r="E38" i="2"/>
  <c r="E782" i="2"/>
  <c r="E1441" i="2"/>
  <c r="E197" i="2"/>
  <c r="E720" i="2"/>
  <c r="E572" i="2"/>
  <c r="E1192" i="2"/>
  <c r="E1296" i="2"/>
  <c r="E1477" i="2"/>
  <c r="E899" i="2"/>
  <c r="E421" i="2"/>
  <c r="E208" i="2"/>
  <c r="E1245" i="2"/>
  <c r="E218" i="2"/>
  <c r="E52" i="2"/>
  <c r="E735" i="2"/>
  <c r="E1129" i="2"/>
  <c r="E599" i="2"/>
  <c r="E112" i="2"/>
  <c r="E1442" i="2"/>
  <c r="E325" i="2"/>
  <c r="E1280" i="2"/>
  <c r="E1211" i="2"/>
  <c r="E1098" i="2"/>
  <c r="E1160" i="2"/>
  <c r="E682" i="2"/>
  <c r="E1465" i="2"/>
  <c r="E5" i="2"/>
  <c r="E1474" i="2"/>
  <c r="E1460" i="2"/>
  <c r="E1125" i="2"/>
  <c r="E1153" i="2"/>
  <c r="E503" i="2"/>
  <c r="E1071" i="2"/>
  <c r="E1466" i="2"/>
  <c r="E959" i="2"/>
  <c r="E1208" i="2"/>
  <c r="E715" i="2"/>
  <c r="E1205" i="2"/>
  <c r="E1287" i="2"/>
  <c r="E561" i="2"/>
  <c r="E1463" i="2"/>
  <c r="E1491" i="2"/>
  <c r="E1489" i="2"/>
  <c r="E626" i="2"/>
  <c r="E1257" i="2"/>
  <c r="E1451" i="2"/>
  <c r="E921" i="2"/>
  <c r="E903" i="2"/>
  <c r="E121" i="2"/>
  <c r="E1444" i="2"/>
  <c r="E211" i="2"/>
  <c r="E1199" i="2"/>
  <c r="E270" i="2"/>
  <c r="E1485" i="2"/>
  <c r="E239" i="2"/>
  <c r="E1123" i="2"/>
  <c r="E1488" i="2"/>
  <c r="E1269" i="2"/>
  <c r="E1355" i="2"/>
  <c r="E1241" i="2"/>
  <c r="E1002" i="2"/>
  <c r="E639" i="2"/>
  <c r="E156" i="2"/>
  <c r="E1475" i="2"/>
  <c r="E100" i="2"/>
  <c r="E1274" i="2"/>
  <c r="E643" i="2"/>
  <c r="E481" i="2"/>
  <c r="E965" i="2"/>
  <c r="E667" i="2"/>
  <c r="E154" i="2"/>
  <c r="E915" i="2"/>
  <c r="E790" i="2"/>
  <c r="E865" i="2"/>
  <c r="E1000" i="2"/>
  <c r="E379" i="2"/>
  <c r="E1469" i="2"/>
  <c r="E363" i="2"/>
  <c r="E640" i="2"/>
  <c r="E496" i="2"/>
  <c r="E18" i="2"/>
  <c r="E1011" i="2"/>
  <c r="E842" i="2"/>
  <c r="E1462" i="2"/>
  <c r="E1221" i="2"/>
  <c r="E332" i="2"/>
  <c r="E1041" i="2"/>
  <c r="E362" i="2"/>
  <c r="E840" i="2"/>
  <c r="E866" i="2"/>
  <c r="E1319" i="2"/>
  <c r="E434" i="2"/>
  <c r="E256" i="2"/>
  <c r="E169" i="2"/>
  <c r="E299" i="2"/>
  <c r="E985" i="2"/>
  <c r="E354" i="2"/>
  <c r="E1182" i="2"/>
  <c r="E67" i="2"/>
  <c r="E294" i="2"/>
  <c r="E826" i="2"/>
  <c r="E27" i="2"/>
  <c r="E30" i="2"/>
  <c r="E814" i="2"/>
  <c r="E688" i="2"/>
  <c r="E357" i="2"/>
  <c r="E1376" i="2"/>
  <c r="E775" i="2"/>
  <c r="E1332" i="2"/>
  <c r="E1336" i="2"/>
  <c r="E999" i="2"/>
  <c r="E456" i="2"/>
  <c r="E704" i="2"/>
  <c r="E147" i="2"/>
  <c r="E367" i="2"/>
  <c r="E1371" i="2"/>
  <c r="E936" i="2"/>
  <c r="E213" i="2"/>
  <c r="E1389" i="2"/>
  <c r="E201" i="2"/>
  <c r="E123" i="2"/>
  <c r="E895" i="2"/>
  <c r="E330" i="2"/>
  <c r="E1286" i="2"/>
  <c r="E440" i="2"/>
  <c r="E838" i="2"/>
  <c r="E1052" i="2"/>
  <c r="E1228" i="2"/>
  <c r="E482" i="2"/>
  <c r="E852" i="2"/>
  <c r="E1400" i="2"/>
  <c r="E344" i="2"/>
  <c r="E1447" i="2"/>
  <c r="E1381" i="2"/>
  <c r="E1278" i="2"/>
  <c r="E517" i="2"/>
  <c r="E97" i="2"/>
  <c r="E442" i="2"/>
  <c r="E760" i="2"/>
  <c r="E694" i="2"/>
  <c r="E1078" i="2"/>
  <c r="E320" i="2"/>
  <c r="E1007" i="2"/>
  <c r="E76" i="2"/>
  <c r="E726" i="2"/>
  <c r="E729" i="2"/>
  <c r="E520" i="2"/>
  <c r="E63" i="2"/>
  <c r="E1058" i="2"/>
  <c r="E288" i="2"/>
  <c r="E212" i="2"/>
  <c r="E1138" i="2"/>
  <c r="E526" i="2"/>
  <c r="E988" i="2"/>
  <c r="E229" i="2"/>
  <c r="E1402" i="2"/>
  <c r="E636" i="2"/>
  <c r="E1314" i="2"/>
  <c r="E509" i="2"/>
  <c r="E108" i="2"/>
  <c r="E141" i="2"/>
  <c r="E21" i="2"/>
  <c r="E36" i="2"/>
  <c r="E1081" i="2"/>
  <c r="E585" i="2"/>
  <c r="E139" i="2"/>
  <c r="E781" i="2"/>
  <c r="E45" i="2"/>
  <c r="E341" i="2"/>
  <c r="E1449" i="2"/>
  <c r="E1018" i="2"/>
  <c r="E624" i="2"/>
  <c r="E1124" i="2"/>
  <c r="E859" i="2"/>
  <c r="E329" i="2"/>
  <c r="E1033" i="2"/>
  <c r="E287" i="2"/>
  <c r="E888" i="2"/>
  <c r="E929" i="2"/>
  <c r="E703" i="2"/>
  <c r="E126" i="2"/>
  <c r="E841" i="2"/>
  <c r="E230" i="2"/>
  <c r="E1434" i="2"/>
  <c r="E1261" i="2"/>
  <c r="E1186" i="2"/>
  <c r="E1167" i="2"/>
  <c r="E158" i="2"/>
  <c r="E116" i="2"/>
  <c r="E803" i="2"/>
  <c r="E867" i="2"/>
  <c r="E43" i="2"/>
  <c r="E415" i="2"/>
  <c r="E1352" i="2"/>
  <c r="E1046" i="2"/>
  <c r="E1421" i="2"/>
  <c r="E1049" i="2"/>
  <c r="E718" i="2"/>
  <c r="E13" i="2"/>
  <c r="E798" i="2"/>
  <c r="E1062" i="2"/>
  <c r="E417" i="2"/>
  <c r="E315" i="2"/>
  <c r="E378" i="2"/>
  <c r="E255" i="2"/>
  <c r="E65" i="2"/>
  <c r="E303" i="2"/>
  <c r="E787" i="2"/>
  <c r="E577" i="2"/>
  <c r="E430" i="2"/>
  <c r="E1027" i="2"/>
  <c r="E474" i="2"/>
  <c r="E979" i="2"/>
  <c r="E207" i="2"/>
  <c r="E713" i="2"/>
  <c r="E1295" i="2"/>
  <c r="E1372" i="2"/>
  <c r="E313" i="2"/>
  <c r="E834" i="2"/>
  <c r="E610" i="2"/>
  <c r="E240" i="2"/>
  <c r="E1142" i="2"/>
  <c r="E278" i="2"/>
  <c r="E701" i="2"/>
  <c r="E395" i="2"/>
  <c r="E1258" i="2"/>
  <c r="E1072" i="2"/>
  <c r="E99" i="2"/>
  <c r="E837" i="2"/>
  <c r="E811" i="2"/>
  <c r="E397" i="2"/>
  <c r="E1171" i="2"/>
  <c r="E1362" i="2"/>
  <c r="E78" i="2"/>
  <c r="E298" i="2"/>
  <c r="E168" i="2"/>
  <c r="E86" i="2"/>
  <c r="E605" i="2"/>
  <c r="E823" i="2"/>
  <c r="E1155" i="2"/>
  <c r="E570" i="2"/>
  <c r="E198" i="2"/>
  <c r="E504" i="2"/>
  <c r="E558" i="2"/>
  <c r="E163" i="2"/>
  <c r="E958" i="2"/>
  <c r="E383" i="2"/>
  <c r="E205" i="2"/>
  <c r="E20" i="2"/>
  <c r="E1306" i="2"/>
  <c r="E662" i="2"/>
  <c r="E1254" i="2"/>
  <c r="E947" i="2"/>
  <c r="E191" i="2"/>
  <c r="E184" i="2"/>
  <c r="E542" i="2"/>
  <c r="E1218" i="2"/>
  <c r="E1453" i="2"/>
  <c r="E515" i="2"/>
  <c r="E1025" i="2"/>
  <c r="E351" i="2"/>
  <c r="E1346" i="2"/>
  <c r="E1126" i="2"/>
  <c r="E401" i="2"/>
  <c r="E843" i="2"/>
  <c r="E74" i="2"/>
  <c r="E90" i="2"/>
  <c r="E1048" i="2"/>
  <c r="E581" i="2"/>
  <c r="E47" i="2"/>
  <c r="E705" i="2"/>
  <c r="E37" i="2"/>
  <c r="E495" i="2"/>
  <c r="E263" i="2"/>
  <c r="E1415" i="2"/>
  <c r="E314" i="2"/>
  <c r="E663" i="2"/>
  <c r="E794" i="2"/>
  <c r="E1051" i="2"/>
  <c r="E699" i="2"/>
  <c r="E551" i="2"/>
  <c r="E765" i="2"/>
  <c r="E96" i="2"/>
  <c r="E589" i="2"/>
  <c r="E678" i="2"/>
  <c r="E159" i="2"/>
  <c r="E51" i="2"/>
  <c r="E87" i="2"/>
  <c r="E32" i="2"/>
  <c r="E402" i="2"/>
  <c r="E1419" i="2"/>
  <c r="E1428" i="2"/>
  <c r="E1030" i="2"/>
  <c r="E1493" i="2"/>
  <c r="E801" i="2"/>
  <c r="E1271" i="2"/>
  <c r="E909" i="2"/>
  <c r="E1324" i="2"/>
  <c r="E949" i="2"/>
  <c r="E1082" i="2"/>
  <c r="E376" i="2"/>
  <c r="E1165" i="2"/>
  <c r="E679" i="2"/>
  <c r="E878" i="2"/>
  <c r="E1151" i="2"/>
  <c r="E380" i="2"/>
  <c r="E222" i="2"/>
  <c r="E872" i="2"/>
  <c r="E174" i="2"/>
  <c r="E723" i="2"/>
  <c r="E1395" i="2"/>
  <c r="E595" i="2"/>
  <c r="E892" i="2"/>
  <c r="E490" i="2"/>
  <c r="E436" i="2"/>
  <c r="E106" i="2"/>
  <c r="E817" i="2"/>
  <c r="E594" i="2"/>
  <c r="E1459" i="2"/>
  <c r="E686" i="2"/>
  <c r="E1177" i="2"/>
  <c r="E721" i="2"/>
  <c r="E144" i="2"/>
  <c r="E377" i="2"/>
  <c r="E756" i="2"/>
  <c r="E528" i="2"/>
  <c r="E1076" i="2"/>
  <c r="E1146" i="2"/>
  <c r="E462" i="2"/>
  <c r="E484" i="2"/>
  <c r="E307" i="2"/>
  <c r="E131" i="2"/>
  <c r="E145" i="2"/>
  <c r="E648" i="2"/>
  <c r="E598" i="2"/>
  <c r="E428" i="2"/>
  <c r="E1190" i="2"/>
  <c r="E418" i="2"/>
  <c r="E944" i="2"/>
  <c r="E1264" i="2"/>
  <c r="E1270" i="2"/>
  <c r="E763" i="2"/>
  <c r="E673" i="2"/>
  <c r="E152" i="2"/>
  <c r="E364" i="2"/>
  <c r="E1042" i="2"/>
  <c r="E896" i="2"/>
  <c r="E576" i="2"/>
  <c r="E1263" i="2"/>
  <c r="E1158" i="2"/>
  <c r="E171" i="2"/>
  <c r="E1112" i="2"/>
  <c r="E530" i="2"/>
  <c r="E627" i="2"/>
  <c r="E91" i="2"/>
  <c r="E917" i="2"/>
  <c r="E709" i="2"/>
  <c r="E1134" i="2"/>
  <c r="E886" i="2"/>
  <c r="E1194" i="2"/>
  <c r="E808" i="2"/>
  <c r="E1201" i="2"/>
  <c r="E1382" i="2"/>
  <c r="E1180" i="2"/>
  <c r="E1185" i="2"/>
  <c r="E443" i="2"/>
  <c r="E1055" i="2"/>
  <c r="E565" i="2"/>
  <c r="E1181" i="2"/>
  <c r="E1410" i="2"/>
  <c r="E1387" i="2"/>
  <c r="E1057" i="2"/>
  <c r="E128" i="2"/>
  <c r="E1238" i="2"/>
  <c r="E118" i="2"/>
  <c r="E913" i="2"/>
  <c r="E553" i="2"/>
  <c r="E115" i="2"/>
  <c r="E1255" i="2"/>
  <c r="E1316" i="2"/>
  <c r="E1385" i="2"/>
  <c r="E1233" i="2"/>
  <c r="E615" i="2"/>
  <c r="E1110" i="2"/>
  <c r="E534" i="2"/>
  <c r="E1145" i="2"/>
  <c r="E1423" i="2"/>
  <c r="E1388" i="2"/>
  <c r="E64" i="2"/>
  <c r="E1452" i="2"/>
  <c r="E1472" i="2"/>
  <c r="E607" i="2"/>
  <c r="E537" i="2"/>
  <c r="E1141" i="2"/>
  <c r="E822" i="2"/>
  <c r="E110" i="2"/>
  <c r="E774" i="2"/>
  <c r="E1100" i="2"/>
  <c r="E1207" i="2"/>
  <c r="E762" i="2"/>
  <c r="E14" i="2"/>
  <c r="E276" i="2"/>
  <c r="E525" i="2"/>
  <c r="E71" i="2"/>
  <c r="E1069" i="2"/>
  <c r="E461" i="2"/>
  <c r="E370" i="2"/>
  <c r="E1289" i="2"/>
  <c r="E1118" i="2"/>
  <c r="E1209" i="2"/>
  <c r="E582" i="2"/>
  <c r="E1468" i="2"/>
  <c r="E1161" i="2"/>
  <c r="E122" i="2"/>
  <c r="E372" i="2"/>
  <c r="E498" i="2"/>
  <c r="E348" i="2"/>
  <c r="E1413" i="2"/>
  <c r="E262" i="2"/>
  <c r="E1454" i="2"/>
  <c r="E1247" i="2"/>
  <c r="E72" i="2"/>
  <c r="E904" i="2"/>
  <c r="E1017" i="2"/>
  <c r="E960" i="2"/>
  <c r="E334" i="2"/>
  <c r="E855" i="2"/>
  <c r="E422" i="2"/>
  <c r="E845" i="2"/>
  <c r="E391" i="2"/>
  <c r="E954" i="2"/>
  <c r="E1029" i="2"/>
  <c r="E203" i="2"/>
  <c r="E267" i="2"/>
  <c r="E815" i="2"/>
  <c r="E311" i="2"/>
  <c r="E555" i="2"/>
  <c r="E180" i="2"/>
  <c r="E1290" i="2"/>
  <c r="E56" i="2"/>
  <c r="E1328" i="2"/>
  <c r="E758" i="2"/>
  <c r="E901" i="2"/>
  <c r="E827" i="2"/>
  <c r="E539" i="2"/>
  <c r="E501" i="2"/>
  <c r="E445" i="2"/>
  <c r="E666" i="2"/>
  <c r="E308" i="2"/>
  <c r="E1492" i="2"/>
  <c r="E1335" i="2"/>
  <c r="E1439" i="2"/>
  <c r="E716" i="2"/>
  <c r="E849" i="2"/>
  <c r="E650" i="2"/>
  <c r="E536" i="2"/>
  <c r="E1490" i="2"/>
  <c r="E522" i="2"/>
  <c r="E293" i="2"/>
  <c r="E79" i="2"/>
  <c r="E33" i="2"/>
  <c r="E1144" i="2"/>
  <c r="E19" i="2"/>
  <c r="E189" i="2"/>
  <c r="E972" i="2"/>
  <c r="E29" i="2"/>
  <c r="E48" i="2"/>
  <c r="E2" i="2"/>
  <c r="E1187" i="2"/>
  <c r="E580" i="2"/>
  <c r="E9" i="2"/>
  <c r="E1149" i="2"/>
  <c r="E1206" i="2"/>
  <c r="E857" i="2"/>
  <c r="E746" i="2"/>
  <c r="E571" i="2"/>
  <c r="E1432" i="2"/>
  <c r="E182" i="2"/>
  <c r="E628" i="2"/>
  <c r="E1476" i="2"/>
  <c r="E129" i="2"/>
  <c r="E1137" i="2"/>
  <c r="E1173" i="2"/>
  <c r="E593" i="2"/>
  <c r="E199" i="2"/>
  <c r="E725" i="2"/>
  <c r="E1005" i="2"/>
  <c r="E234" i="2"/>
  <c r="E132" i="2"/>
  <c r="E83" i="2"/>
  <c r="E1478" i="2"/>
  <c r="E783" i="2"/>
  <c r="E237" i="2"/>
  <c r="E939" i="2"/>
  <c r="E1084" i="2"/>
  <c r="E951" i="2"/>
  <c r="E986" i="2"/>
  <c r="E105" i="2"/>
  <c r="E489" i="2"/>
  <c r="E352" i="2"/>
  <c r="E1330" i="2"/>
  <c r="E125" i="2"/>
  <c r="E1086" i="2"/>
  <c r="E228" i="2"/>
  <c r="E12" i="2"/>
  <c r="E533" i="2"/>
  <c r="E358" i="2"/>
  <c r="E617" i="2"/>
  <c r="E369" i="2"/>
  <c r="E452" i="2"/>
  <c r="E634" i="2"/>
  <c r="E388" i="2"/>
  <c r="E657" i="2"/>
  <c r="E1154" i="2"/>
  <c r="E432" i="2"/>
  <c r="E975" i="2"/>
  <c r="E569" i="2"/>
  <c r="E752" i="2"/>
  <c r="E730" i="2"/>
  <c r="E17" i="2"/>
  <c r="E836" i="2"/>
  <c r="E1103" i="2"/>
  <c r="E829" i="2"/>
  <c r="E1294" i="2"/>
  <c r="E748" i="2"/>
  <c r="E80" i="2"/>
  <c r="E1188" i="2"/>
  <c r="E1239" i="2"/>
  <c r="E1265" i="2"/>
  <c r="E1273" i="2"/>
  <c r="E523" i="2"/>
  <c r="E1216" i="2"/>
  <c r="E1333" i="2"/>
  <c r="E544" i="2"/>
  <c r="E632" i="2"/>
  <c r="E1006" i="2"/>
  <c r="E478" i="2"/>
  <c r="E1202" i="2"/>
  <c r="E178" i="2"/>
  <c r="E676" i="2"/>
  <c r="E59" i="2"/>
  <c r="E220" i="2"/>
  <c r="E1189" i="2"/>
  <c r="E398" i="2"/>
  <c r="E386" i="2"/>
  <c r="E102" i="2"/>
  <c r="E310" i="2"/>
  <c r="E1399" i="2"/>
  <c r="E250" i="2"/>
  <c r="E524" i="2"/>
  <c r="E1031" i="2"/>
  <c r="E529" i="2"/>
  <c r="E257" i="2"/>
  <c r="E1244" i="2"/>
  <c r="E1193" i="2"/>
  <c r="E1345" i="2"/>
  <c r="E396" i="2"/>
  <c r="E193" i="2"/>
  <c r="E140" i="2"/>
  <c r="E427" i="2"/>
  <c r="E394" i="2"/>
  <c r="E1480" i="2"/>
  <c r="E34" i="2"/>
  <c r="E1384" i="2"/>
  <c r="E98" i="2"/>
  <c r="E403" i="2"/>
  <c r="E941" i="2"/>
  <c r="E1405" i="2"/>
  <c r="E961" i="2"/>
  <c r="E1266" i="2"/>
  <c r="E328" i="2"/>
  <c r="E1397" i="2"/>
  <c r="E340" i="2"/>
  <c r="E183" i="2"/>
  <c r="E953" i="2"/>
  <c r="E856" i="2"/>
  <c r="E366" i="2"/>
  <c r="E521" i="2"/>
  <c r="E460" i="2"/>
  <c r="E1351" i="2"/>
  <c r="E343" i="2"/>
  <c r="E335" i="2"/>
  <c r="E702" i="2"/>
  <c r="E1035" i="2"/>
  <c r="E331" i="2"/>
  <c r="E1340" i="2"/>
  <c r="E192" i="2"/>
  <c r="E1279" i="2"/>
  <c r="E680" i="2"/>
  <c r="E631" i="2"/>
  <c r="E246" i="2"/>
  <c r="E862" i="2"/>
  <c r="E39" i="2"/>
  <c r="E1370" i="2"/>
  <c r="E1418" i="2"/>
  <c r="E885" i="2"/>
  <c r="E1259" i="2"/>
  <c r="E350" i="2"/>
  <c r="E1131" i="2"/>
  <c r="E1067" i="2"/>
  <c r="E687" i="2"/>
  <c r="E265" i="2"/>
  <c r="E392" i="2"/>
  <c r="E172" i="2"/>
  <c r="E764" i="2"/>
  <c r="E744" i="2"/>
  <c r="E345" i="2"/>
  <c r="E1060" i="2"/>
  <c r="E371" i="2"/>
  <c r="E1212" i="2"/>
  <c r="E1224" i="2"/>
  <c r="E1470" i="2"/>
  <c r="E964" i="2"/>
  <c r="E850" i="2"/>
  <c r="E1369" i="2"/>
  <c r="E466" i="2"/>
  <c r="E882" i="2"/>
  <c r="E519" i="2"/>
  <c r="E304" i="2"/>
  <c r="E204" i="2"/>
  <c r="E1213" i="2"/>
  <c r="E602" i="2"/>
  <c r="E277" i="2"/>
  <c r="E215" i="2"/>
  <c r="E894" i="2"/>
  <c r="E883" i="2"/>
  <c r="E780" i="2"/>
  <c r="E465" i="2"/>
  <c r="E641" i="2"/>
  <c r="E1034" i="2"/>
  <c r="E359" i="2"/>
  <c r="E1170" i="2"/>
  <c r="E1222" i="2"/>
  <c r="E847" i="2"/>
  <c r="E194" i="2"/>
  <c r="E1039" i="2"/>
  <c r="E670" i="2"/>
  <c r="E282" i="2"/>
  <c r="E1010" i="2"/>
  <c r="E1267" i="2"/>
  <c r="E1127" i="2"/>
  <c r="E1203" i="2"/>
  <c r="E902" i="2"/>
  <c r="E645" i="2"/>
  <c r="E1197" i="2"/>
  <c r="E618" i="2"/>
  <c r="E554" i="2"/>
  <c r="E453" i="2"/>
  <c r="E649" i="2"/>
  <c r="E40" i="2"/>
  <c r="E717" i="2"/>
  <c r="E681" i="2"/>
  <c r="E1327" i="2"/>
  <c r="E281" i="2"/>
  <c r="E1440" i="2"/>
  <c r="E1301" i="2"/>
  <c r="E616" i="2"/>
  <c r="E109" i="2"/>
  <c r="E209" i="2"/>
  <c r="E785" i="2"/>
  <c r="E1132" i="2"/>
  <c r="E1214" i="2"/>
  <c r="E677" i="2"/>
  <c r="E291" i="2"/>
  <c r="E385" i="2"/>
  <c r="E1117" i="2"/>
  <c r="E1178" i="2"/>
  <c r="E407" i="2"/>
  <c r="E1249" i="2"/>
  <c r="E540" i="2"/>
  <c r="E732" i="2"/>
  <c r="E1236" i="2"/>
  <c r="E283" i="2"/>
  <c r="E1313" i="2"/>
  <c r="E786" i="2"/>
  <c r="E736" i="2"/>
  <c r="E1152" i="2"/>
  <c r="E739" i="2"/>
  <c r="E300" i="2"/>
  <c r="E500" i="2"/>
  <c r="E738" i="2"/>
  <c r="E874" i="2"/>
  <c r="E1281" i="2"/>
  <c r="E1288" i="2"/>
  <c r="E1056" i="2"/>
  <c r="E7" i="2"/>
  <c r="E749" i="2"/>
  <c r="E1040" i="2"/>
  <c r="E322" i="2"/>
  <c r="E700" i="2"/>
  <c r="E317" i="2"/>
  <c r="E242" i="2"/>
  <c r="E671" i="2"/>
  <c r="E987" i="2"/>
  <c r="E305" i="2"/>
  <c r="E173" i="2"/>
  <c r="E1105" i="2"/>
  <c r="E1013" i="2"/>
  <c r="E216" i="2"/>
  <c r="E828" i="2"/>
  <c r="E1457" i="2"/>
  <c r="E833" i="2"/>
  <c r="E66" i="2"/>
  <c r="E1157" i="2"/>
  <c r="E934" i="2"/>
  <c r="E113" i="2"/>
  <c r="E161" i="2"/>
  <c r="E851" i="2"/>
  <c r="E406" i="2"/>
  <c r="E483" i="2"/>
  <c r="E1229" i="2"/>
  <c r="E259" i="2"/>
  <c r="E429" i="2"/>
  <c r="E1227" i="2"/>
  <c r="E1375" i="2"/>
  <c r="E714" i="2"/>
  <c r="E1393" i="2"/>
  <c r="E49" i="2"/>
  <c r="E545" i="2"/>
  <c r="E196" i="2"/>
  <c r="E387" i="2"/>
  <c r="E286" i="2"/>
  <c r="E137" i="2"/>
  <c r="E1016" i="2"/>
  <c r="E450" i="2"/>
  <c r="E925" i="2"/>
  <c r="E473" i="2"/>
  <c r="E55" i="2"/>
  <c r="E868" i="2"/>
  <c r="E945" i="2"/>
  <c r="E1219" i="2"/>
  <c r="E974" i="2"/>
  <c r="E381" i="2"/>
  <c r="E1350" i="2"/>
  <c r="E819" i="2"/>
  <c r="E710" i="2"/>
  <c r="E620" i="2"/>
  <c r="E1411" i="2"/>
  <c r="E475" i="2"/>
  <c r="E1487" i="2"/>
  <c r="E44" i="2"/>
  <c r="E321" i="2"/>
  <c r="E153" i="2"/>
  <c r="E1398" i="2"/>
  <c r="E1464" i="2"/>
  <c r="E994" i="2"/>
  <c r="E692" i="2"/>
  <c r="E190" i="2"/>
  <c r="E992" i="2"/>
  <c r="E136" i="2"/>
  <c r="E124" i="2"/>
  <c r="E1083" i="2"/>
  <c r="E1130" i="2"/>
  <c r="E578" i="2"/>
  <c r="E1315" i="2"/>
  <c r="E966" i="2"/>
  <c r="E1311" i="2"/>
  <c r="E1070" i="2"/>
  <c r="E940" i="2"/>
  <c r="E518" i="2"/>
  <c r="E502" i="2"/>
  <c r="E1106" i="2"/>
  <c r="E206" i="2"/>
  <c r="E1001" i="2"/>
  <c r="E898" i="2"/>
  <c r="E698" i="2"/>
  <c r="E970" i="2"/>
  <c r="E1143" i="2"/>
  <c r="E813" i="2"/>
  <c r="E1133" i="2"/>
  <c r="E1339" i="2"/>
  <c r="E1471" i="2"/>
  <c r="E772" i="2"/>
  <c r="E1023" i="2"/>
  <c r="E891" i="2"/>
  <c r="E1043" i="2"/>
  <c r="E818" i="2"/>
  <c r="E245" i="2"/>
  <c r="E1354" i="2"/>
  <c r="E8" i="2"/>
  <c r="E148" i="2"/>
  <c r="E1088" i="2"/>
  <c r="E16" i="2"/>
  <c r="E24" i="2"/>
  <c r="E400" i="2"/>
  <c r="E166" i="2"/>
  <c r="E532" i="2"/>
  <c r="E1338" i="2"/>
  <c r="E438" i="2"/>
  <c r="E423" i="2"/>
  <c r="E1284" i="2"/>
  <c r="E938" i="2"/>
  <c r="E946" i="2"/>
  <c r="E1172" i="2"/>
  <c r="E472" i="2"/>
  <c r="E587" i="2"/>
  <c r="E435" i="2"/>
  <c r="E243" i="2"/>
  <c r="E1283" i="2"/>
  <c r="E333" i="2"/>
  <c r="E1386" i="2"/>
  <c r="E1297" i="2"/>
  <c r="E399" i="2"/>
  <c r="E419" i="2"/>
  <c r="E261" i="2"/>
  <c r="E1217" i="2"/>
  <c r="E846" i="2"/>
  <c r="E249" i="2"/>
  <c r="E869" i="2"/>
  <c r="E1473" i="2"/>
  <c r="E1184" i="2"/>
  <c r="E1373" i="2"/>
  <c r="E1430" i="2"/>
  <c r="E596" i="2"/>
  <c r="E1353" i="2"/>
  <c r="E433" i="2"/>
  <c r="E1374" i="2"/>
  <c r="E556" i="2"/>
  <c r="E770" i="2"/>
  <c r="E1251" i="2"/>
  <c r="E253" i="2"/>
  <c r="E497" i="2"/>
  <c r="E1282" i="2"/>
  <c r="E491" i="2"/>
  <c r="E508" i="2"/>
  <c r="E337" i="2"/>
  <c r="E1293" i="2"/>
  <c r="E754" i="2"/>
  <c r="E119" i="2"/>
  <c r="E928" i="2"/>
  <c r="E1377" i="2"/>
  <c r="E993" i="2"/>
  <c r="E1341" i="2"/>
  <c r="E1094" i="2"/>
  <c r="E1483" i="2"/>
  <c r="E23" i="2"/>
  <c r="E1093" i="2"/>
  <c r="E75" i="2"/>
  <c r="E514" i="2"/>
  <c r="E839" i="2"/>
  <c r="E697" i="2"/>
  <c r="E1420" i="2"/>
  <c r="E487" i="2"/>
  <c r="E911" i="2"/>
  <c r="E543" i="2"/>
  <c r="E821" i="2"/>
  <c r="E93" i="2"/>
  <c r="E693" i="2"/>
  <c r="E1323" i="2"/>
  <c r="E374" i="2"/>
  <c r="E550" i="2"/>
  <c r="E458" i="2"/>
  <c r="E338" i="2"/>
  <c r="E111" i="2"/>
  <c r="E410" i="2"/>
  <c r="E661" i="2"/>
  <c r="E690" i="2"/>
  <c r="E258" i="2"/>
  <c r="E1166" i="2"/>
  <c r="E546" i="2"/>
  <c r="E651" i="2"/>
  <c r="E25" i="2"/>
  <c r="E820" i="2"/>
  <c r="E1426" i="2"/>
  <c r="E426" i="2"/>
  <c r="E1036" i="2"/>
  <c r="E1262" i="2"/>
  <c r="E629" i="2"/>
  <c r="E179" i="2"/>
  <c r="E1344" i="2"/>
  <c r="E768" i="2"/>
  <c r="E1248" i="2"/>
  <c r="E77" i="2"/>
  <c r="E1417" i="2"/>
  <c r="E1064" i="2"/>
  <c r="E708" i="2"/>
  <c r="E295" i="2"/>
  <c r="E665" i="2"/>
  <c r="E268" i="2"/>
  <c r="E1482" i="2"/>
  <c r="E15" i="2"/>
  <c r="E210" i="2"/>
  <c r="E873" i="2"/>
  <c r="E877" i="2"/>
  <c r="E675" i="2"/>
  <c r="E143" i="2"/>
  <c r="E1252" i="2"/>
  <c r="E695" i="2"/>
  <c r="E361" i="2"/>
  <c r="E603" i="2"/>
  <c r="E982" i="2"/>
  <c r="E656" i="2"/>
  <c r="E373" i="2"/>
  <c r="E757" i="2"/>
  <c r="E1115" i="2"/>
  <c r="E1456" i="2"/>
  <c r="E425" i="2"/>
  <c r="E382" i="2"/>
  <c r="E1361" i="2"/>
  <c r="E910" i="2"/>
  <c r="E151" i="2"/>
  <c r="E241" i="2"/>
  <c r="E952" i="2"/>
  <c r="E653" i="2"/>
  <c r="E1044" i="2"/>
  <c r="E1363" i="2"/>
  <c r="E411" i="2"/>
  <c r="E467" i="2"/>
  <c r="E1003" i="2"/>
  <c r="E978" i="2"/>
  <c r="E750" i="2"/>
  <c r="E766" i="2"/>
  <c r="E791" i="2"/>
  <c r="E942" i="2"/>
  <c r="E146" i="2"/>
  <c r="E248" i="2"/>
  <c r="E446" i="2"/>
  <c r="E1223" i="2"/>
  <c r="E1114" i="2"/>
  <c r="E1032" i="2"/>
  <c r="E120" i="2"/>
  <c r="E92" i="2"/>
  <c r="E728" i="2"/>
  <c r="E138" i="2"/>
  <c r="E227" i="2"/>
  <c r="E130" i="2"/>
  <c r="E1408" i="2"/>
  <c r="E1020" i="2"/>
  <c r="E444" i="2"/>
  <c r="E737" i="2"/>
  <c r="E326" i="2"/>
  <c r="E1347" i="2"/>
  <c r="E1243" i="2"/>
  <c r="E1368" i="2"/>
  <c r="E1150" i="2"/>
  <c r="E1183" i="2"/>
  <c r="E1122" i="2"/>
  <c r="E488" i="2"/>
  <c r="E568" i="2"/>
  <c r="E477" i="2"/>
  <c r="E956" i="2"/>
  <c r="E722" i="2"/>
  <c r="E1486" i="2"/>
  <c r="E1379" i="2"/>
  <c r="E188" i="2"/>
  <c r="E290" i="2"/>
  <c r="E619" i="2"/>
  <c r="E1424" i="2"/>
  <c r="E719" i="2"/>
  <c r="E1026" i="2"/>
  <c r="E1210" i="2"/>
  <c r="E962" i="2"/>
  <c r="E784" i="2"/>
  <c r="E61" i="2"/>
  <c r="E835" i="2"/>
  <c r="E236" i="2"/>
  <c r="E1380" i="2"/>
  <c r="E186" i="2"/>
  <c r="E575" i="2"/>
  <c r="E652" i="2"/>
  <c r="E459" i="2"/>
  <c r="E1135" i="2"/>
  <c r="E796" i="2"/>
  <c r="E68" i="2"/>
  <c r="E451" i="2"/>
  <c r="E114" i="2"/>
  <c r="E1074" i="2"/>
  <c r="E1101" i="2"/>
  <c r="E712" i="2"/>
  <c r="E1406" i="2"/>
  <c r="E549" i="2"/>
  <c r="E1068" i="2"/>
  <c r="E1099" i="2"/>
  <c r="E424" i="2"/>
  <c r="E1461" i="2"/>
  <c r="E342" i="2"/>
  <c r="E324" i="2"/>
  <c r="E689" i="2"/>
  <c r="E82" i="2"/>
  <c r="E1085" i="2"/>
  <c r="E991" i="2"/>
  <c r="E1045" i="2"/>
  <c r="E187" i="2"/>
  <c r="E260" i="2"/>
  <c r="E1225" i="2"/>
  <c r="E272" i="2"/>
  <c r="E548" i="2"/>
  <c r="E476" i="2"/>
  <c r="E273" i="2"/>
  <c r="E414" i="2"/>
  <c r="E613" i="2"/>
  <c r="E825" i="2"/>
  <c r="E776" i="2"/>
  <c r="E907" i="2"/>
  <c r="E1422" i="2"/>
  <c r="E353" i="2"/>
  <c r="E449" i="2"/>
  <c r="E297" i="2"/>
  <c r="E264" i="2"/>
  <c r="E1394" i="2"/>
  <c r="E771" i="2"/>
  <c r="A771" i="2" l="1"/>
  <c r="I771" i="2" s="1"/>
  <c r="A1394" i="2"/>
  <c r="I1394" i="2" s="1"/>
  <c r="A264" i="2"/>
  <c r="I264" i="2" s="1"/>
  <c r="A297" i="2"/>
  <c r="I297" i="2" s="1"/>
  <c r="A449" i="2"/>
  <c r="I449" i="2" s="1"/>
  <c r="A353" i="2"/>
  <c r="I353" i="2" s="1"/>
  <c r="A1422" i="2"/>
  <c r="I1422" i="2" s="1"/>
  <c r="A907" i="2"/>
  <c r="I907" i="2" s="1"/>
  <c r="A776" i="2"/>
  <c r="I776" i="2" s="1"/>
  <c r="A825" i="2"/>
  <c r="I825" i="2" s="1"/>
  <c r="A613" i="2"/>
  <c r="I613" i="2" s="1"/>
  <c r="A414" i="2"/>
  <c r="I414" i="2" s="1"/>
  <c r="A273" i="2"/>
  <c r="I273" i="2" s="1"/>
  <c r="A476" i="2"/>
  <c r="I476" i="2" s="1"/>
  <c r="A548" i="2"/>
  <c r="I548" i="2" s="1"/>
  <c r="A272" i="2"/>
  <c r="I272" i="2" s="1"/>
  <c r="A1225" i="2"/>
  <c r="I1225" i="2" s="1"/>
  <c r="A260" i="2"/>
  <c r="I260" i="2" s="1"/>
  <c r="A187" i="2"/>
  <c r="I187" i="2" s="1"/>
  <c r="A1045" i="2"/>
  <c r="I1045" i="2" s="1"/>
  <c r="A991" i="2"/>
  <c r="I991" i="2" s="1"/>
  <c r="A1085" i="2"/>
  <c r="I1085" i="2" s="1"/>
  <c r="A82" i="2"/>
  <c r="I82" i="2" s="1"/>
  <c r="A689" i="2"/>
  <c r="I689" i="2" s="1"/>
  <c r="A324" i="2"/>
  <c r="I324" i="2" s="1"/>
  <c r="A342" i="2"/>
  <c r="I342" i="2" s="1"/>
  <c r="A1461" i="2"/>
  <c r="I1461" i="2" s="1"/>
  <c r="A424" i="2"/>
  <c r="I424" i="2" s="1"/>
  <c r="A1099" i="2"/>
  <c r="I1099" i="2" s="1"/>
  <c r="A1068" i="2"/>
  <c r="I1068" i="2" s="1"/>
  <c r="A549" i="2"/>
  <c r="I549" i="2" s="1"/>
  <c r="A1406" i="2"/>
  <c r="I1406" i="2" s="1"/>
  <c r="A712" i="2"/>
  <c r="I712" i="2" s="1"/>
  <c r="A1101" i="2"/>
  <c r="I1101" i="2" s="1"/>
  <c r="A1074" i="2"/>
  <c r="I1074" i="2" s="1"/>
  <c r="A114" i="2"/>
  <c r="I114" i="2" s="1"/>
  <c r="A451" i="2"/>
  <c r="I451" i="2" s="1"/>
  <c r="A68" i="2"/>
  <c r="I68" i="2" s="1"/>
  <c r="A796" i="2"/>
  <c r="I796" i="2" s="1"/>
  <c r="A1135" i="2"/>
  <c r="I1135" i="2" s="1"/>
  <c r="A459" i="2"/>
  <c r="I459" i="2" s="1"/>
  <c r="A652" i="2"/>
  <c r="I652" i="2" s="1"/>
  <c r="A575" i="2"/>
  <c r="I575" i="2" s="1"/>
  <c r="A186" i="2"/>
  <c r="I186" i="2" s="1"/>
  <c r="A1380" i="2"/>
  <c r="I1380" i="2" s="1"/>
  <c r="A236" i="2"/>
  <c r="I236" i="2" s="1"/>
  <c r="A835" i="2"/>
  <c r="I835" i="2" s="1"/>
  <c r="A61" i="2"/>
  <c r="I61" i="2" s="1"/>
  <c r="A784" i="2"/>
  <c r="I784" i="2" s="1"/>
  <c r="A962" i="2"/>
  <c r="I962" i="2" s="1"/>
  <c r="A1210" i="2"/>
  <c r="I1210" i="2" s="1"/>
  <c r="A1026" i="2"/>
  <c r="I1026" i="2" s="1"/>
  <c r="A719" i="2"/>
  <c r="I719" i="2" s="1"/>
  <c r="A1424" i="2"/>
  <c r="I1424" i="2" s="1"/>
  <c r="A619" i="2"/>
  <c r="I619" i="2" s="1"/>
  <c r="A290" i="2"/>
  <c r="I290" i="2" s="1"/>
  <c r="A188" i="2"/>
  <c r="I188" i="2" s="1"/>
  <c r="A1379" i="2"/>
  <c r="I1379" i="2" s="1"/>
  <c r="A1486" i="2"/>
  <c r="I1486" i="2" s="1"/>
  <c r="A722" i="2"/>
  <c r="I722" i="2" s="1"/>
  <c r="A956" i="2"/>
  <c r="I956" i="2" s="1"/>
  <c r="A477" i="2"/>
  <c r="I477" i="2" s="1"/>
  <c r="A568" i="2"/>
  <c r="I568" i="2" s="1"/>
  <c r="A488" i="2"/>
  <c r="I488" i="2" s="1"/>
  <c r="A1122" i="2"/>
  <c r="I1122" i="2" s="1"/>
  <c r="A1183" i="2"/>
  <c r="I1183" i="2" s="1"/>
  <c r="A1150" i="2"/>
  <c r="I1150" i="2" s="1"/>
  <c r="A1368" i="2"/>
  <c r="I1368" i="2" s="1"/>
  <c r="A1243" i="2"/>
  <c r="I1243" i="2" s="1"/>
  <c r="A1347" i="2"/>
  <c r="I1347" i="2" s="1"/>
  <c r="A326" i="2"/>
  <c r="I326" i="2" s="1"/>
  <c r="A737" i="2"/>
  <c r="I737" i="2" s="1"/>
  <c r="A444" i="2"/>
  <c r="I444" i="2" s="1"/>
  <c r="A1020" i="2"/>
  <c r="I1020" i="2" s="1"/>
  <c r="A1408" i="2"/>
  <c r="I1408" i="2" s="1"/>
  <c r="A130" i="2"/>
  <c r="I130" i="2" s="1"/>
  <c r="A227" i="2"/>
  <c r="I227" i="2" s="1"/>
  <c r="A138" i="2"/>
  <c r="I138" i="2" s="1"/>
  <c r="A728" i="2"/>
  <c r="I728" i="2" s="1"/>
  <c r="A92" i="2"/>
  <c r="I92" i="2" s="1"/>
  <c r="A120" i="2"/>
  <c r="I120" i="2" s="1"/>
  <c r="A1032" i="2"/>
  <c r="I1032" i="2" s="1"/>
  <c r="A1114" i="2"/>
  <c r="I1114" i="2" s="1"/>
  <c r="A1223" i="2"/>
  <c r="I1223" i="2" s="1"/>
  <c r="A446" i="2"/>
  <c r="I446" i="2" s="1"/>
  <c r="A248" i="2"/>
  <c r="I248" i="2" s="1"/>
  <c r="A146" i="2"/>
  <c r="I146" i="2" s="1"/>
  <c r="A942" i="2"/>
  <c r="I942" i="2" s="1"/>
  <c r="A791" i="2"/>
  <c r="I791" i="2" s="1"/>
  <c r="A766" i="2"/>
  <c r="I766" i="2" s="1"/>
  <c r="A750" i="2"/>
  <c r="I750" i="2" s="1"/>
  <c r="A978" i="2"/>
  <c r="I978" i="2" s="1"/>
  <c r="A1003" i="2"/>
  <c r="I1003" i="2" s="1"/>
  <c r="A467" i="2"/>
  <c r="I467" i="2" s="1"/>
  <c r="A411" i="2"/>
  <c r="I411" i="2" s="1"/>
  <c r="A1363" i="2"/>
  <c r="I1363" i="2" s="1"/>
  <c r="A1044" i="2"/>
  <c r="I1044" i="2" s="1"/>
  <c r="A653" i="2"/>
  <c r="I653" i="2" s="1"/>
  <c r="A952" i="2"/>
  <c r="I952" i="2" s="1"/>
  <c r="A241" i="2"/>
  <c r="I241" i="2" s="1"/>
  <c r="A151" i="2"/>
  <c r="I151" i="2" s="1"/>
  <c r="A910" i="2"/>
  <c r="I910" i="2" s="1"/>
  <c r="A1361" i="2"/>
  <c r="I1361" i="2" s="1"/>
  <c r="A382" i="2"/>
  <c r="I382" i="2" s="1"/>
  <c r="A425" i="2"/>
  <c r="I425" i="2" s="1"/>
  <c r="A1456" i="2"/>
  <c r="I1456" i="2" s="1"/>
  <c r="A1115" i="2"/>
  <c r="I1115" i="2" s="1"/>
  <c r="A757" i="2"/>
  <c r="I757" i="2" s="1"/>
  <c r="A373" i="2"/>
  <c r="I373" i="2" s="1"/>
  <c r="A656" i="2"/>
  <c r="I656" i="2" s="1"/>
  <c r="A982" i="2"/>
  <c r="I982" i="2" s="1"/>
  <c r="A603" i="2"/>
  <c r="I603" i="2" s="1"/>
  <c r="A361" i="2"/>
  <c r="I361" i="2" s="1"/>
  <c r="A695" i="2"/>
  <c r="I695" i="2" s="1"/>
  <c r="A1252" i="2"/>
  <c r="I1252" i="2" s="1"/>
  <c r="A143" i="2"/>
  <c r="I143" i="2" s="1"/>
  <c r="A675" i="2"/>
  <c r="I675" i="2" s="1"/>
  <c r="A877" i="2"/>
  <c r="I877" i="2" s="1"/>
  <c r="A873" i="2"/>
  <c r="I873" i="2" s="1"/>
  <c r="A210" i="2"/>
  <c r="I210" i="2" s="1"/>
  <c r="A15" i="2"/>
  <c r="I15" i="2" s="1"/>
  <c r="A1482" i="2"/>
  <c r="I1482" i="2" s="1"/>
  <c r="A268" i="2"/>
  <c r="I268" i="2" s="1"/>
  <c r="A665" i="2"/>
  <c r="I665" i="2" s="1"/>
  <c r="A295" i="2"/>
  <c r="I295" i="2" s="1"/>
  <c r="A708" i="2"/>
  <c r="I708" i="2" s="1"/>
  <c r="A1064" i="2"/>
  <c r="I1064" i="2" s="1"/>
  <c r="A1417" i="2"/>
  <c r="I1417" i="2" s="1"/>
  <c r="A77" i="2"/>
  <c r="I77" i="2" s="1"/>
  <c r="A1248" i="2"/>
  <c r="I1248" i="2" s="1"/>
  <c r="A768" i="2"/>
  <c r="I768" i="2" s="1"/>
  <c r="A1344" i="2"/>
  <c r="I1344" i="2" s="1"/>
  <c r="A179" i="2"/>
  <c r="I179" i="2" s="1"/>
  <c r="A629" i="2"/>
  <c r="I629" i="2" s="1"/>
  <c r="A1262" i="2"/>
  <c r="I1262" i="2" s="1"/>
  <c r="A1036" i="2"/>
  <c r="I1036" i="2" s="1"/>
  <c r="A426" i="2"/>
  <c r="I426" i="2" s="1"/>
  <c r="A1426" i="2"/>
  <c r="I1426" i="2" s="1"/>
  <c r="A820" i="2"/>
  <c r="I820" i="2" s="1"/>
  <c r="A25" i="2"/>
  <c r="I25" i="2" s="1"/>
  <c r="A651" i="2"/>
  <c r="I651" i="2" s="1"/>
  <c r="A546" i="2"/>
  <c r="I546" i="2" s="1"/>
  <c r="A1166" i="2"/>
  <c r="I1166" i="2" s="1"/>
  <c r="A258" i="2"/>
  <c r="I258" i="2" s="1"/>
  <c r="A690" i="2"/>
  <c r="I690" i="2" s="1"/>
  <c r="A661" i="2"/>
  <c r="I661" i="2" s="1"/>
  <c r="A410" i="2"/>
  <c r="I410" i="2" s="1"/>
  <c r="A111" i="2"/>
  <c r="I111" i="2" s="1"/>
  <c r="A338" i="2"/>
  <c r="I338" i="2" s="1"/>
  <c r="A458" i="2"/>
  <c r="I458" i="2" s="1"/>
  <c r="A550" i="2"/>
  <c r="I550" i="2" s="1"/>
  <c r="A374" i="2"/>
  <c r="I374" i="2" s="1"/>
  <c r="A1323" i="2"/>
  <c r="I1323" i="2" s="1"/>
  <c r="A693" i="2"/>
  <c r="I693" i="2" s="1"/>
  <c r="A93" i="2"/>
  <c r="I93" i="2" s="1"/>
  <c r="A821" i="2"/>
  <c r="I821" i="2" s="1"/>
  <c r="A543" i="2"/>
  <c r="I543" i="2" s="1"/>
  <c r="A911" i="2"/>
  <c r="I911" i="2" s="1"/>
  <c r="A487" i="2"/>
  <c r="I487" i="2" s="1"/>
  <c r="A1420" i="2"/>
  <c r="I1420" i="2" s="1"/>
  <c r="A697" i="2"/>
  <c r="I697" i="2" s="1"/>
  <c r="A839" i="2"/>
  <c r="I839" i="2" s="1"/>
  <c r="A514" i="2"/>
  <c r="I514" i="2" s="1"/>
  <c r="A75" i="2"/>
  <c r="I75" i="2" s="1"/>
  <c r="A1093" i="2"/>
  <c r="I1093" i="2" s="1"/>
  <c r="A23" i="2"/>
  <c r="I23" i="2" s="1"/>
  <c r="A1483" i="2"/>
  <c r="I1483" i="2" s="1"/>
  <c r="A1094" i="2"/>
  <c r="I1094" i="2" s="1"/>
  <c r="A1341" i="2"/>
  <c r="I1341" i="2" s="1"/>
  <c r="A993" i="2"/>
  <c r="I993" i="2" s="1"/>
  <c r="A1377" i="2"/>
  <c r="I1377" i="2" s="1"/>
  <c r="A928" i="2"/>
  <c r="I928" i="2" s="1"/>
  <c r="A119" i="2"/>
  <c r="I119" i="2" s="1"/>
  <c r="A754" i="2"/>
  <c r="I754" i="2" s="1"/>
  <c r="A1293" i="2"/>
  <c r="I1293" i="2" s="1"/>
  <c r="A337" i="2"/>
  <c r="I337" i="2" s="1"/>
  <c r="A508" i="2"/>
  <c r="I508" i="2" s="1"/>
  <c r="A491" i="2"/>
  <c r="I491" i="2" s="1"/>
  <c r="A1282" i="2"/>
  <c r="I1282" i="2" s="1"/>
  <c r="A497" i="2"/>
  <c r="I497" i="2" s="1"/>
  <c r="A253" i="2"/>
  <c r="I253" i="2" s="1"/>
  <c r="A1251" i="2"/>
  <c r="I1251" i="2" s="1"/>
  <c r="A770" i="2"/>
  <c r="I770" i="2" s="1"/>
  <c r="A556" i="2"/>
  <c r="I556" i="2" s="1"/>
  <c r="A1374" i="2"/>
  <c r="I1374" i="2" s="1"/>
  <c r="A433" i="2"/>
  <c r="I433" i="2" s="1"/>
  <c r="A1353" i="2"/>
  <c r="I1353" i="2" s="1"/>
  <c r="A596" i="2"/>
  <c r="I596" i="2" s="1"/>
  <c r="A1430" i="2"/>
  <c r="I1430" i="2" s="1"/>
  <c r="A1373" i="2"/>
  <c r="I1373" i="2" s="1"/>
  <c r="A1184" i="2"/>
  <c r="I1184" i="2" s="1"/>
  <c r="A1473" i="2"/>
  <c r="I1473" i="2" s="1"/>
  <c r="A869" i="2"/>
  <c r="I869" i="2" s="1"/>
  <c r="A249" i="2"/>
  <c r="I249" i="2" s="1"/>
  <c r="A846" i="2"/>
  <c r="I846" i="2" s="1"/>
  <c r="A1217" i="2"/>
  <c r="I1217" i="2" s="1"/>
  <c r="A261" i="2"/>
  <c r="I261" i="2" s="1"/>
  <c r="A419" i="2"/>
  <c r="I419" i="2" s="1"/>
  <c r="A399" i="2"/>
  <c r="I399" i="2" s="1"/>
  <c r="A1297" i="2"/>
  <c r="I1297" i="2" s="1"/>
  <c r="A1386" i="2"/>
  <c r="I1386" i="2" s="1"/>
  <c r="A333" i="2"/>
  <c r="I333" i="2" s="1"/>
  <c r="A1283" i="2"/>
  <c r="I1283" i="2" s="1"/>
  <c r="A243" i="2"/>
  <c r="I243" i="2" s="1"/>
  <c r="A435" i="2"/>
  <c r="I435" i="2" s="1"/>
  <c r="A587" i="2"/>
  <c r="I587" i="2" s="1"/>
  <c r="A472" i="2"/>
  <c r="I472" i="2" s="1"/>
  <c r="A1172" i="2"/>
  <c r="I1172" i="2" s="1"/>
  <c r="A946" i="2"/>
  <c r="I946" i="2" s="1"/>
  <c r="A938" i="2"/>
  <c r="I938" i="2" s="1"/>
  <c r="A1284" i="2"/>
  <c r="I1284" i="2" s="1"/>
  <c r="A423" i="2"/>
  <c r="I423" i="2" s="1"/>
  <c r="A438" i="2"/>
  <c r="I438" i="2" s="1"/>
  <c r="A1338" i="2"/>
  <c r="I1338" i="2" s="1"/>
  <c r="A532" i="2"/>
  <c r="I532" i="2" s="1"/>
  <c r="A166" i="2"/>
  <c r="I166" i="2" s="1"/>
  <c r="A400" i="2"/>
  <c r="I400" i="2" s="1"/>
  <c r="A24" i="2"/>
  <c r="I24" i="2" s="1"/>
  <c r="A16" i="2"/>
  <c r="I16" i="2" s="1"/>
  <c r="A1088" i="2"/>
  <c r="I1088" i="2" s="1"/>
  <c r="A148" i="2"/>
  <c r="I148" i="2" s="1"/>
  <c r="A8" i="2"/>
  <c r="I8" i="2" s="1"/>
  <c r="A1354" i="2"/>
  <c r="I1354" i="2" s="1"/>
  <c r="A245" i="2"/>
  <c r="I245" i="2" s="1"/>
  <c r="A818" i="2"/>
  <c r="I818" i="2" s="1"/>
  <c r="A1043" i="2"/>
  <c r="I1043" i="2" s="1"/>
  <c r="A891" i="2"/>
  <c r="I891" i="2" s="1"/>
  <c r="A1023" i="2"/>
  <c r="I1023" i="2" s="1"/>
  <c r="A772" i="2"/>
  <c r="I772" i="2" s="1"/>
  <c r="A1471" i="2"/>
  <c r="I1471" i="2" s="1"/>
  <c r="A1339" i="2"/>
  <c r="I1339" i="2" s="1"/>
  <c r="A1133" i="2"/>
  <c r="I1133" i="2" s="1"/>
  <c r="A813" i="2"/>
  <c r="I813" i="2" s="1"/>
  <c r="A1143" i="2"/>
  <c r="I1143" i="2" s="1"/>
  <c r="A970" i="2"/>
  <c r="I970" i="2" s="1"/>
  <c r="A698" i="2"/>
  <c r="I698" i="2" s="1"/>
  <c r="A898" i="2"/>
  <c r="I898" i="2" s="1"/>
  <c r="A1001" i="2"/>
  <c r="I1001" i="2" s="1"/>
  <c r="A206" i="2"/>
  <c r="I206" i="2" s="1"/>
  <c r="A1106" i="2"/>
  <c r="I1106" i="2" s="1"/>
  <c r="A502" i="2"/>
  <c r="I502" i="2" s="1"/>
  <c r="A518" i="2"/>
  <c r="I518" i="2" s="1"/>
  <c r="A940" i="2"/>
  <c r="I940" i="2" s="1"/>
  <c r="A1070" i="2"/>
  <c r="I1070" i="2" s="1"/>
  <c r="A1311" i="2"/>
  <c r="I1311" i="2" s="1"/>
  <c r="A966" i="2"/>
  <c r="I966" i="2" s="1"/>
  <c r="A1315" i="2"/>
  <c r="I1315" i="2" s="1"/>
  <c r="A578" i="2"/>
  <c r="I578" i="2" s="1"/>
  <c r="A1130" i="2"/>
  <c r="I1130" i="2" s="1"/>
  <c r="A1083" i="2"/>
  <c r="I1083" i="2" s="1"/>
  <c r="A124" i="2"/>
  <c r="I124" i="2" s="1"/>
  <c r="A136" i="2"/>
  <c r="I136" i="2" s="1"/>
  <c r="A992" i="2"/>
  <c r="I992" i="2" s="1"/>
  <c r="A190" i="2"/>
  <c r="I190" i="2" s="1"/>
  <c r="A692" i="2"/>
  <c r="I692" i="2" s="1"/>
  <c r="A994" i="2"/>
  <c r="I994" i="2" s="1"/>
  <c r="A1464" i="2"/>
  <c r="I1464" i="2" s="1"/>
  <c r="A1398" i="2"/>
  <c r="I1398" i="2" s="1"/>
  <c r="A153" i="2"/>
  <c r="I153" i="2" s="1"/>
  <c r="A321" i="2"/>
  <c r="I321" i="2" s="1"/>
  <c r="A44" i="2"/>
  <c r="I44" i="2" s="1"/>
  <c r="A1487" i="2"/>
  <c r="I1487" i="2" s="1"/>
  <c r="A475" i="2"/>
  <c r="I475" i="2" s="1"/>
  <c r="A1411" i="2"/>
  <c r="I1411" i="2" s="1"/>
  <c r="A620" i="2"/>
  <c r="I620" i="2" s="1"/>
  <c r="A710" i="2"/>
  <c r="I710" i="2" s="1"/>
  <c r="A819" i="2"/>
  <c r="I819" i="2" s="1"/>
  <c r="A1350" i="2"/>
  <c r="I1350" i="2" s="1"/>
  <c r="A381" i="2"/>
  <c r="I381" i="2" s="1"/>
  <c r="A974" i="2"/>
  <c r="I974" i="2" s="1"/>
  <c r="A1219" i="2"/>
  <c r="I1219" i="2" s="1"/>
  <c r="A945" i="2"/>
  <c r="I945" i="2" s="1"/>
  <c r="A868" i="2"/>
  <c r="I868" i="2" s="1"/>
  <c r="A55" i="2"/>
  <c r="I55" i="2" s="1"/>
  <c r="A473" i="2"/>
  <c r="I473" i="2" s="1"/>
  <c r="A925" i="2"/>
  <c r="I925" i="2" s="1"/>
  <c r="A450" i="2"/>
  <c r="I450" i="2" s="1"/>
  <c r="A1016" i="2"/>
  <c r="I1016" i="2" s="1"/>
  <c r="A137" i="2"/>
  <c r="I137" i="2" s="1"/>
  <c r="A286" i="2"/>
  <c r="I286" i="2" s="1"/>
  <c r="A387" i="2"/>
  <c r="I387" i="2" s="1"/>
  <c r="A196" i="2"/>
  <c r="I196" i="2" s="1"/>
  <c r="A545" i="2"/>
  <c r="I545" i="2" s="1"/>
  <c r="A49" i="2"/>
  <c r="I49" i="2" s="1"/>
  <c r="A1393" i="2"/>
  <c r="I1393" i="2" s="1"/>
  <c r="A714" i="2"/>
  <c r="I714" i="2" s="1"/>
  <c r="A1375" i="2"/>
  <c r="I1375" i="2" s="1"/>
  <c r="A1227" i="2"/>
  <c r="I1227" i="2" s="1"/>
  <c r="A429" i="2"/>
  <c r="I429" i="2" s="1"/>
  <c r="A259" i="2"/>
  <c r="I259" i="2" s="1"/>
  <c r="A1229" i="2"/>
  <c r="I1229" i="2" s="1"/>
  <c r="A483" i="2"/>
  <c r="I483" i="2" s="1"/>
  <c r="A406" i="2"/>
  <c r="I406" i="2" s="1"/>
  <c r="A851" i="2"/>
  <c r="I851" i="2" s="1"/>
  <c r="A161" i="2"/>
  <c r="I161" i="2" s="1"/>
  <c r="A113" i="2"/>
  <c r="I113" i="2" s="1"/>
  <c r="A934" i="2"/>
  <c r="I934" i="2" s="1"/>
  <c r="A1157" i="2"/>
  <c r="I1157" i="2" s="1"/>
  <c r="A66" i="2"/>
  <c r="I66" i="2" s="1"/>
  <c r="A833" i="2"/>
  <c r="I833" i="2" s="1"/>
  <c r="A1457" i="2"/>
  <c r="I1457" i="2" s="1"/>
  <c r="A828" i="2"/>
  <c r="I828" i="2" s="1"/>
  <c r="A216" i="2"/>
  <c r="I216" i="2" s="1"/>
  <c r="A1013" i="2"/>
  <c r="I1013" i="2" s="1"/>
  <c r="A1105" i="2"/>
  <c r="I1105" i="2" s="1"/>
  <c r="A173" i="2"/>
  <c r="I173" i="2" s="1"/>
  <c r="A305" i="2"/>
  <c r="I305" i="2" s="1"/>
  <c r="A987" i="2"/>
  <c r="I987" i="2" s="1"/>
  <c r="A671" i="2"/>
  <c r="I671" i="2" s="1"/>
  <c r="A242" i="2"/>
  <c r="I242" i="2" s="1"/>
  <c r="A317" i="2"/>
  <c r="I317" i="2" s="1"/>
  <c r="A700" i="2"/>
  <c r="I700" i="2" s="1"/>
  <c r="A322" i="2"/>
  <c r="I322" i="2" s="1"/>
  <c r="A1040" i="2"/>
  <c r="I1040" i="2" s="1"/>
  <c r="A749" i="2"/>
  <c r="I749" i="2" s="1"/>
  <c r="A7" i="2"/>
  <c r="I7" i="2" s="1"/>
  <c r="A1056" i="2"/>
  <c r="I1056" i="2" s="1"/>
  <c r="A1288" i="2"/>
  <c r="I1288" i="2" s="1"/>
  <c r="A1281" i="2"/>
  <c r="I1281" i="2" s="1"/>
  <c r="A874" i="2"/>
  <c r="I874" i="2" s="1"/>
  <c r="A738" i="2"/>
  <c r="I738" i="2" s="1"/>
  <c r="A500" i="2"/>
  <c r="I500" i="2" s="1"/>
  <c r="A300" i="2"/>
  <c r="I300" i="2" s="1"/>
  <c r="A739" i="2"/>
  <c r="I739" i="2" s="1"/>
  <c r="A1152" i="2"/>
  <c r="I1152" i="2" s="1"/>
  <c r="A736" i="2"/>
  <c r="I736" i="2" s="1"/>
  <c r="A786" i="2"/>
  <c r="I786" i="2" s="1"/>
  <c r="A1313" i="2"/>
  <c r="I1313" i="2" s="1"/>
  <c r="A283" i="2"/>
  <c r="I283" i="2" s="1"/>
  <c r="A1236" i="2"/>
  <c r="I1236" i="2" s="1"/>
  <c r="A732" i="2"/>
  <c r="I732" i="2" s="1"/>
  <c r="A540" i="2"/>
  <c r="I540" i="2" s="1"/>
  <c r="A1249" i="2"/>
  <c r="I1249" i="2" s="1"/>
  <c r="A407" i="2"/>
  <c r="I407" i="2" s="1"/>
  <c r="A1178" i="2"/>
  <c r="I1178" i="2" s="1"/>
  <c r="A1117" i="2"/>
  <c r="I1117" i="2" s="1"/>
  <c r="A385" i="2"/>
  <c r="I385" i="2" s="1"/>
  <c r="A291" i="2"/>
  <c r="I291" i="2" s="1"/>
  <c r="A677" i="2"/>
  <c r="I677" i="2" s="1"/>
  <c r="A1214" i="2"/>
  <c r="I1214" i="2" s="1"/>
  <c r="A1132" i="2"/>
  <c r="I1132" i="2" s="1"/>
  <c r="A785" i="2"/>
  <c r="I785" i="2" s="1"/>
  <c r="A209" i="2"/>
  <c r="I209" i="2" s="1"/>
  <c r="A109" i="2"/>
  <c r="I109" i="2" s="1"/>
  <c r="A616" i="2"/>
  <c r="I616" i="2" s="1"/>
  <c r="A1301" i="2"/>
  <c r="I1301" i="2" s="1"/>
  <c r="A1440" i="2"/>
  <c r="I1440" i="2" s="1"/>
  <c r="A281" i="2"/>
  <c r="I281" i="2" s="1"/>
  <c r="A1327" i="2"/>
  <c r="I1327" i="2" s="1"/>
  <c r="A681" i="2"/>
  <c r="I681" i="2" s="1"/>
  <c r="A717" i="2"/>
  <c r="I717" i="2" s="1"/>
  <c r="A40" i="2"/>
  <c r="I40" i="2" s="1"/>
  <c r="A649" i="2"/>
  <c r="I649" i="2" s="1"/>
  <c r="A453" i="2"/>
  <c r="A554" i="2"/>
  <c r="A618" i="2"/>
  <c r="I618" i="2" s="1"/>
  <c r="A1197" i="2"/>
  <c r="I1197" i="2" s="1"/>
  <c r="A645" i="2"/>
  <c r="I645" i="2" s="1"/>
  <c r="A902" i="2"/>
  <c r="I902" i="2" s="1"/>
  <c r="A1203" i="2"/>
  <c r="I1203" i="2" s="1"/>
  <c r="A1127" i="2"/>
  <c r="I1127" i="2" s="1"/>
  <c r="A1267" i="2"/>
  <c r="A1010" i="2"/>
  <c r="A282" i="2"/>
  <c r="I282" i="2" s="1"/>
  <c r="A670" i="2"/>
  <c r="I670" i="2" s="1"/>
  <c r="A1039" i="2"/>
  <c r="I1039" i="2" s="1"/>
  <c r="A194" i="2"/>
  <c r="I194" i="2" s="1"/>
  <c r="A847" i="2"/>
  <c r="A1222" i="2"/>
  <c r="A1170" i="2"/>
  <c r="A359" i="2"/>
  <c r="A1034" i="2"/>
  <c r="I1034" i="2" s="1"/>
  <c r="A641" i="2"/>
  <c r="I641" i="2" s="1"/>
  <c r="A465" i="2"/>
  <c r="I465" i="2" s="1"/>
  <c r="A780" i="2"/>
  <c r="I780" i="2" s="1"/>
  <c r="A883" i="2"/>
  <c r="A894" i="2"/>
  <c r="A215" i="2"/>
  <c r="A277" i="2"/>
  <c r="A602" i="2"/>
  <c r="I602" i="2" s="1"/>
  <c r="A1213" i="2"/>
  <c r="I1213" i="2" s="1"/>
  <c r="A204" i="2"/>
  <c r="I204" i="2" s="1"/>
  <c r="A304" i="2"/>
  <c r="I304" i="2" s="1"/>
  <c r="A519" i="2"/>
  <c r="A882" i="2"/>
  <c r="A466" i="2"/>
  <c r="A1369" i="2"/>
  <c r="A850" i="2"/>
  <c r="I850" i="2" s="1"/>
  <c r="A964" i="2"/>
  <c r="I964" i="2" s="1"/>
  <c r="A1470" i="2"/>
  <c r="I1470" i="2" s="1"/>
  <c r="A1224" i="2"/>
  <c r="I1224" i="2" s="1"/>
  <c r="A1212" i="2"/>
  <c r="A371" i="2"/>
  <c r="A1060" i="2"/>
  <c r="A345" i="2"/>
  <c r="A744" i="2"/>
  <c r="I744" i="2" s="1"/>
  <c r="A764" i="2"/>
  <c r="I764" i="2" s="1"/>
  <c r="A172" i="2"/>
  <c r="I172" i="2" s="1"/>
  <c r="A392" i="2"/>
  <c r="I392" i="2" s="1"/>
  <c r="A265" i="2"/>
  <c r="A687" i="2"/>
  <c r="A1067" i="2"/>
  <c r="A1131" i="2"/>
  <c r="A350" i="2"/>
  <c r="I350" i="2" s="1"/>
  <c r="A1259" i="2"/>
  <c r="I1259" i="2" s="1"/>
  <c r="A885" i="2"/>
  <c r="I885" i="2" s="1"/>
  <c r="A1418" i="2"/>
  <c r="I1418" i="2" s="1"/>
  <c r="A1370" i="2"/>
  <c r="A39" i="2"/>
  <c r="A862" i="2"/>
  <c r="A246" i="2"/>
  <c r="A631" i="2"/>
  <c r="I631" i="2" s="1"/>
  <c r="A680" i="2"/>
  <c r="I680" i="2" s="1"/>
  <c r="A1279" i="2"/>
  <c r="I1279" i="2" s="1"/>
  <c r="A192" i="2"/>
  <c r="I192" i="2" s="1"/>
  <c r="A1340" i="2"/>
  <c r="A331" i="2"/>
  <c r="A1035" i="2"/>
  <c r="A702" i="2"/>
  <c r="A335" i="2"/>
  <c r="I335" i="2" s="1"/>
  <c r="A343" i="2"/>
  <c r="I343" i="2" s="1"/>
  <c r="A1351" i="2"/>
  <c r="I1351" i="2" s="1"/>
  <c r="A460" i="2"/>
  <c r="I460" i="2" s="1"/>
  <c r="A521" i="2"/>
  <c r="A366" i="2"/>
  <c r="A856" i="2"/>
  <c r="A953" i="2"/>
  <c r="A183" i="2"/>
  <c r="I183" i="2" s="1"/>
  <c r="A340" i="2"/>
  <c r="I340" i="2" s="1"/>
  <c r="A1397" i="2"/>
  <c r="I1397" i="2" s="1"/>
  <c r="A328" i="2"/>
  <c r="I328" i="2" s="1"/>
  <c r="A1266" i="2"/>
  <c r="A961" i="2"/>
  <c r="A1405" i="2"/>
  <c r="A941" i="2"/>
  <c r="A403" i="2"/>
  <c r="I403" i="2" s="1"/>
  <c r="A98" i="2"/>
  <c r="I98" i="2" s="1"/>
  <c r="A1384" i="2"/>
  <c r="I1384" i="2" s="1"/>
  <c r="A34" i="2"/>
  <c r="I34" i="2" s="1"/>
  <c r="A1480" i="2"/>
  <c r="A394" i="2"/>
  <c r="A427" i="2"/>
  <c r="A140" i="2"/>
  <c r="A193" i="2"/>
  <c r="I193" i="2" s="1"/>
  <c r="A396" i="2"/>
  <c r="I396" i="2" s="1"/>
  <c r="A1345" i="2"/>
  <c r="I1345" i="2" s="1"/>
  <c r="A1193" i="2"/>
  <c r="I1193" i="2" s="1"/>
  <c r="A1244" i="2"/>
  <c r="A257" i="2"/>
  <c r="A529" i="2"/>
  <c r="A1031" i="2"/>
  <c r="A524" i="2"/>
  <c r="I524" i="2" s="1"/>
  <c r="A250" i="2"/>
  <c r="I250" i="2" s="1"/>
  <c r="A1399" i="2"/>
  <c r="I1399" i="2" s="1"/>
  <c r="A310" i="2"/>
  <c r="I310" i="2" s="1"/>
  <c r="A102" i="2"/>
  <c r="A386" i="2"/>
  <c r="A398" i="2"/>
  <c r="A1189" i="2"/>
  <c r="A220" i="2"/>
  <c r="I220" i="2" s="1"/>
  <c r="A59" i="2"/>
  <c r="I59" i="2" s="1"/>
  <c r="A676" i="2"/>
  <c r="I676" i="2" s="1"/>
  <c r="A178" i="2"/>
  <c r="I178" i="2" s="1"/>
  <c r="A1202" i="2"/>
  <c r="A478" i="2"/>
  <c r="A1006" i="2"/>
  <c r="A632" i="2"/>
  <c r="A544" i="2"/>
  <c r="A1333" i="2"/>
  <c r="I1333" i="2" s="1"/>
  <c r="A1216" i="2"/>
  <c r="A523" i="2"/>
  <c r="I523" i="2" s="1"/>
  <c r="A1273" i="2"/>
  <c r="A1265" i="2"/>
  <c r="A1239" i="2"/>
  <c r="A1188" i="2"/>
  <c r="A80" i="2"/>
  <c r="A748" i="2"/>
  <c r="I748" i="2" s="1"/>
  <c r="A1294" i="2"/>
  <c r="A829" i="2"/>
  <c r="I829" i="2" s="1"/>
  <c r="A1103" i="2"/>
  <c r="A836" i="2"/>
  <c r="A17" i="2"/>
  <c r="A730" i="2"/>
  <c r="A752" i="2"/>
  <c r="A569" i="2"/>
  <c r="I569" i="2" s="1"/>
  <c r="A975" i="2"/>
  <c r="A432" i="2"/>
  <c r="I432" i="2" s="1"/>
  <c r="A1154" i="2"/>
  <c r="A657" i="2"/>
  <c r="A388" i="2"/>
  <c r="A634" i="2"/>
  <c r="A452" i="2"/>
  <c r="A369" i="2"/>
  <c r="I369" i="2" s="1"/>
  <c r="A617" i="2"/>
  <c r="A358" i="2"/>
  <c r="I358" i="2" s="1"/>
  <c r="A533" i="2"/>
  <c r="A12" i="2"/>
  <c r="A228" i="2"/>
  <c r="A1086" i="2"/>
  <c r="A125" i="2"/>
  <c r="A1330" i="2"/>
  <c r="I1330" i="2" s="1"/>
  <c r="A352" i="2"/>
  <c r="A489" i="2"/>
  <c r="A105" i="2"/>
  <c r="A986" i="2"/>
  <c r="A951" i="2"/>
  <c r="A1084" i="2"/>
  <c r="A939" i="2"/>
  <c r="A237" i="2"/>
  <c r="I237" i="2" s="1"/>
  <c r="A783" i="2"/>
  <c r="A1478" i="2"/>
  <c r="A83" i="2"/>
  <c r="A132" i="2"/>
  <c r="A234" i="2"/>
  <c r="A1005" i="2"/>
  <c r="A725" i="2"/>
  <c r="A199" i="2"/>
  <c r="A593" i="2"/>
  <c r="A1173" i="2"/>
  <c r="A1137" i="2"/>
  <c r="A129" i="2"/>
  <c r="A1476" i="2"/>
  <c r="A628" i="2"/>
  <c r="A182" i="2"/>
  <c r="A1432" i="2"/>
  <c r="A571" i="2"/>
  <c r="A746" i="2"/>
  <c r="A857" i="2"/>
  <c r="A1206" i="2"/>
  <c r="A1149" i="2"/>
  <c r="A9" i="2"/>
  <c r="A580" i="2"/>
  <c r="A1187" i="2"/>
  <c r="A2" i="2"/>
  <c r="A48" i="2"/>
  <c r="A29" i="2"/>
  <c r="A972" i="2"/>
  <c r="A189" i="2"/>
  <c r="A19" i="2"/>
  <c r="A1144" i="2"/>
  <c r="A33" i="2"/>
  <c r="A79" i="2"/>
  <c r="A293" i="2"/>
  <c r="A522" i="2"/>
  <c r="A1490" i="2"/>
  <c r="A536" i="2"/>
  <c r="A650" i="2"/>
  <c r="A849" i="2"/>
  <c r="A716" i="2"/>
  <c r="A1439" i="2"/>
  <c r="A1335" i="2"/>
  <c r="A1492" i="2"/>
  <c r="A308" i="2"/>
  <c r="A666" i="2"/>
  <c r="A445" i="2"/>
  <c r="A501" i="2"/>
  <c r="A539" i="2"/>
  <c r="A827" i="2"/>
  <c r="A901" i="2"/>
  <c r="A758" i="2"/>
  <c r="A1328" i="2"/>
  <c r="A56" i="2"/>
  <c r="A1290" i="2"/>
  <c r="A180" i="2"/>
  <c r="A555" i="2"/>
  <c r="A311" i="2"/>
  <c r="A815" i="2"/>
  <c r="A267" i="2"/>
  <c r="A203" i="2"/>
  <c r="A1029" i="2"/>
  <c r="A954" i="2"/>
  <c r="A391" i="2"/>
  <c r="A845" i="2"/>
  <c r="A422" i="2"/>
  <c r="A855" i="2"/>
  <c r="A334" i="2"/>
  <c r="A960" i="2"/>
  <c r="A1017" i="2"/>
  <c r="A904" i="2"/>
  <c r="A72" i="2"/>
  <c r="A1247" i="2"/>
  <c r="A1454" i="2"/>
  <c r="A262" i="2"/>
  <c r="A1413" i="2"/>
  <c r="A348" i="2"/>
  <c r="A498" i="2"/>
  <c r="A372" i="2"/>
  <c r="A122" i="2"/>
  <c r="A1161" i="2"/>
  <c r="A1468" i="2"/>
  <c r="A582" i="2"/>
  <c r="A1209" i="2"/>
  <c r="A1118" i="2"/>
  <c r="A1289" i="2"/>
  <c r="A370" i="2"/>
  <c r="A461" i="2"/>
  <c r="A1069" i="2"/>
  <c r="A71" i="2"/>
  <c r="A525" i="2"/>
  <c r="A276" i="2"/>
  <c r="A14" i="2"/>
  <c r="A762" i="2"/>
  <c r="A1207" i="2"/>
  <c r="A1100" i="2"/>
  <c r="A774" i="2"/>
  <c r="A110" i="2"/>
  <c r="A822" i="2"/>
  <c r="A1141" i="2"/>
  <c r="A537" i="2"/>
  <c r="A607" i="2"/>
  <c r="A1472" i="2"/>
  <c r="A1452" i="2"/>
  <c r="A64" i="2"/>
  <c r="A1388" i="2"/>
  <c r="A1423" i="2"/>
  <c r="A1145" i="2"/>
  <c r="A534" i="2"/>
  <c r="A1110" i="2"/>
  <c r="A615" i="2"/>
  <c r="A1233" i="2"/>
  <c r="A1385" i="2"/>
  <c r="A1316" i="2"/>
  <c r="A1255" i="2"/>
  <c r="A115" i="2"/>
  <c r="A553" i="2"/>
  <c r="A913" i="2"/>
  <c r="A118" i="2"/>
  <c r="A1238" i="2"/>
  <c r="A128" i="2"/>
  <c r="A1057" i="2"/>
  <c r="A1387" i="2"/>
  <c r="A1410" i="2"/>
  <c r="A1181" i="2"/>
  <c r="A565" i="2"/>
  <c r="A1055" i="2"/>
  <c r="A443" i="2"/>
  <c r="A1185" i="2"/>
  <c r="A1180" i="2"/>
  <c r="A1382" i="2"/>
  <c r="A1201" i="2"/>
  <c r="A808" i="2"/>
  <c r="A1194" i="2"/>
  <c r="A886" i="2"/>
  <c r="A1134" i="2"/>
  <c r="A709" i="2"/>
  <c r="A917" i="2"/>
  <c r="A91" i="2"/>
  <c r="A627" i="2"/>
  <c r="A530" i="2"/>
  <c r="A1112" i="2"/>
  <c r="A171" i="2"/>
  <c r="A1158" i="2"/>
  <c r="A1263" i="2"/>
  <c r="A576" i="2"/>
  <c r="A896" i="2"/>
  <c r="A1042" i="2"/>
  <c r="A364" i="2"/>
  <c r="A152" i="2"/>
  <c r="A673" i="2"/>
  <c r="A763" i="2"/>
  <c r="A1270" i="2"/>
  <c r="A1264" i="2"/>
  <c r="A944" i="2"/>
  <c r="A418" i="2"/>
  <c r="A1190" i="2"/>
  <c r="A428" i="2"/>
  <c r="A598" i="2"/>
  <c r="A648" i="2"/>
  <c r="A145" i="2"/>
  <c r="A131" i="2"/>
  <c r="A307" i="2"/>
  <c r="A484" i="2"/>
  <c r="A462" i="2"/>
  <c r="A1146" i="2"/>
  <c r="A1076" i="2"/>
  <c r="A528" i="2"/>
  <c r="A756" i="2"/>
  <c r="A377" i="2"/>
  <c r="A144" i="2"/>
  <c r="A721" i="2"/>
  <c r="A1177" i="2"/>
  <c r="A686" i="2"/>
  <c r="A1459" i="2"/>
  <c r="A594" i="2"/>
  <c r="A817" i="2"/>
  <c r="A106" i="2"/>
  <c r="A436" i="2"/>
  <c r="A490" i="2"/>
  <c r="A892" i="2"/>
  <c r="A595" i="2"/>
  <c r="A1395" i="2"/>
  <c r="A723" i="2"/>
  <c r="A174" i="2"/>
  <c r="A872" i="2"/>
  <c r="A222" i="2"/>
  <c r="A380" i="2"/>
  <c r="A1151" i="2"/>
  <c r="A878" i="2"/>
  <c r="A679" i="2"/>
  <c r="A1165" i="2"/>
  <c r="A376" i="2"/>
  <c r="A1082" i="2"/>
  <c r="A949" i="2"/>
  <c r="A1324" i="2"/>
  <c r="A909" i="2"/>
  <c r="A1271" i="2"/>
  <c r="A801" i="2"/>
  <c r="A1493" i="2"/>
  <c r="A1030" i="2"/>
  <c r="A1428" i="2"/>
  <c r="A1419" i="2"/>
  <c r="A402" i="2"/>
  <c r="A32" i="2"/>
  <c r="A87" i="2"/>
  <c r="A51" i="2"/>
  <c r="A159" i="2"/>
  <c r="A678" i="2"/>
  <c r="A589" i="2"/>
  <c r="A96" i="2"/>
  <c r="A765" i="2"/>
  <c r="A551" i="2"/>
  <c r="A699" i="2"/>
  <c r="A1051" i="2"/>
  <c r="A794" i="2"/>
  <c r="A663" i="2"/>
  <c r="A314" i="2"/>
  <c r="A1415" i="2"/>
  <c r="A263" i="2"/>
  <c r="A495" i="2"/>
  <c r="A37" i="2"/>
  <c r="A705" i="2"/>
  <c r="A47" i="2"/>
  <c r="A581" i="2"/>
  <c r="A1048" i="2"/>
  <c r="A90" i="2"/>
  <c r="A74" i="2"/>
  <c r="A843" i="2"/>
  <c r="A401" i="2"/>
  <c r="A1126" i="2"/>
  <c r="A1346" i="2"/>
  <c r="A351" i="2"/>
  <c r="A1025" i="2"/>
  <c r="A515" i="2"/>
  <c r="A1453" i="2"/>
  <c r="A1218" i="2"/>
  <c r="A542" i="2"/>
  <c r="A184" i="2"/>
  <c r="A191" i="2"/>
  <c r="A947" i="2"/>
  <c r="A1254" i="2"/>
  <c r="A662" i="2"/>
  <c r="A1306" i="2"/>
  <c r="A20" i="2"/>
  <c r="A205" i="2"/>
  <c r="A383" i="2"/>
  <c r="A958" i="2"/>
  <c r="A163" i="2"/>
  <c r="A558" i="2"/>
  <c r="A504" i="2"/>
  <c r="A198" i="2"/>
  <c r="A570" i="2"/>
  <c r="A1155" i="2"/>
  <c r="A823" i="2"/>
  <c r="A605" i="2"/>
  <c r="A86" i="2"/>
  <c r="A168" i="2"/>
  <c r="A298" i="2"/>
  <c r="A78" i="2"/>
  <c r="A1362" i="2"/>
  <c r="A1171" i="2"/>
  <c r="A397" i="2"/>
  <c r="A811" i="2"/>
  <c r="A837" i="2"/>
  <c r="A99" i="2"/>
  <c r="A1072" i="2"/>
  <c r="A1258" i="2"/>
  <c r="A395" i="2"/>
  <c r="A701" i="2"/>
  <c r="A278" i="2"/>
  <c r="A1142" i="2"/>
  <c r="A240" i="2"/>
  <c r="A610" i="2"/>
  <c r="A834" i="2"/>
  <c r="A313" i="2"/>
  <c r="A1372" i="2"/>
  <c r="A1295" i="2"/>
  <c r="A713" i="2"/>
  <c r="A207" i="2"/>
  <c r="A979" i="2"/>
  <c r="A474" i="2"/>
  <c r="A1027" i="2"/>
  <c r="A430" i="2"/>
  <c r="A577" i="2"/>
  <c r="A787" i="2"/>
  <c r="A303" i="2"/>
  <c r="A65" i="2"/>
  <c r="A255" i="2"/>
  <c r="A378" i="2"/>
  <c r="A315" i="2"/>
  <c r="A417" i="2"/>
  <c r="A1062" i="2"/>
  <c r="A798" i="2"/>
  <c r="A13" i="2"/>
  <c r="A718" i="2"/>
  <c r="A1049" i="2"/>
  <c r="A1421" i="2"/>
  <c r="A1046" i="2"/>
  <c r="A1352" i="2"/>
  <c r="A415" i="2"/>
  <c r="A43" i="2"/>
  <c r="A867" i="2"/>
  <c r="A803" i="2"/>
  <c r="A116" i="2"/>
  <c r="A158" i="2"/>
  <c r="A1167" i="2"/>
  <c r="A1186" i="2"/>
  <c r="A1261" i="2"/>
  <c r="A1434" i="2"/>
  <c r="A230" i="2"/>
  <c r="A841" i="2"/>
  <c r="A126" i="2"/>
  <c r="A703" i="2"/>
  <c r="A929" i="2"/>
  <c r="A888" i="2"/>
  <c r="A287" i="2"/>
  <c r="A1033" i="2"/>
  <c r="A329" i="2"/>
  <c r="A859" i="2"/>
  <c r="A1124" i="2"/>
  <c r="A624" i="2"/>
  <c r="A1018" i="2"/>
  <c r="A1449" i="2"/>
  <c r="A341" i="2"/>
  <c r="A45" i="2"/>
  <c r="A781" i="2"/>
  <c r="A139" i="2"/>
  <c r="A585" i="2"/>
  <c r="A1081" i="2"/>
  <c r="A36" i="2"/>
  <c r="A21" i="2"/>
  <c r="A141" i="2"/>
  <c r="A108" i="2"/>
  <c r="A509" i="2"/>
  <c r="A1314" i="2"/>
  <c r="A636" i="2"/>
  <c r="A1402" i="2"/>
  <c r="A229" i="2"/>
  <c r="A988" i="2"/>
  <c r="A526" i="2"/>
  <c r="A1138" i="2"/>
  <c r="A212" i="2"/>
  <c r="A288" i="2"/>
  <c r="A1058" i="2"/>
  <c r="A63" i="2"/>
  <c r="A520" i="2"/>
  <c r="A729" i="2"/>
  <c r="A726" i="2"/>
  <c r="A76" i="2"/>
  <c r="A1007" i="2"/>
  <c r="A320" i="2"/>
  <c r="A1078" i="2"/>
  <c r="A694" i="2"/>
  <c r="A760" i="2"/>
  <c r="A442" i="2"/>
  <c r="A97" i="2"/>
  <c r="A517" i="2"/>
  <c r="A1278" i="2"/>
  <c r="A1381" i="2"/>
  <c r="A1447" i="2"/>
  <c r="A344" i="2"/>
  <c r="A1400" i="2"/>
  <c r="A852" i="2"/>
  <c r="A482" i="2"/>
  <c r="A1228" i="2"/>
  <c r="A1052" i="2"/>
  <c r="A838" i="2"/>
  <c r="A440" i="2"/>
  <c r="A1286" i="2"/>
  <c r="A330" i="2"/>
  <c r="A895" i="2"/>
  <c r="A123" i="2"/>
  <c r="A201" i="2"/>
  <c r="A1389" i="2"/>
  <c r="A213" i="2"/>
  <c r="A936" i="2"/>
  <c r="A1371" i="2"/>
  <c r="A367" i="2"/>
  <c r="A147" i="2"/>
  <c r="A704" i="2"/>
  <c r="A456" i="2"/>
  <c r="A999" i="2"/>
  <c r="A1336" i="2"/>
  <c r="A1332" i="2"/>
  <c r="A775" i="2"/>
  <c r="A1376" i="2"/>
  <c r="A357" i="2"/>
  <c r="A688" i="2"/>
  <c r="A814" i="2"/>
  <c r="A30" i="2"/>
  <c r="A27" i="2"/>
  <c r="A826" i="2"/>
  <c r="A294" i="2"/>
  <c r="A67" i="2"/>
  <c r="A1182" i="2"/>
  <c r="A354" i="2"/>
  <c r="A985" i="2"/>
  <c r="A299" i="2"/>
  <c r="A169" i="2"/>
  <c r="A256" i="2"/>
  <c r="A434" i="2"/>
  <c r="A1319" i="2"/>
  <c r="A866" i="2"/>
  <c r="A840" i="2"/>
  <c r="A362" i="2"/>
  <c r="A1041" i="2"/>
  <c r="A332" i="2"/>
  <c r="A1221" i="2"/>
  <c r="A1462" i="2"/>
  <c r="A842" i="2"/>
  <c r="A1011" i="2"/>
  <c r="A18" i="2"/>
  <c r="A496" i="2"/>
  <c r="A640" i="2"/>
  <c r="A363" i="2"/>
  <c r="A1469" i="2"/>
  <c r="A379" i="2"/>
  <c r="A1000" i="2"/>
  <c r="A865" i="2"/>
  <c r="A790" i="2"/>
  <c r="A915" i="2"/>
  <c r="A154" i="2"/>
  <c r="A667" i="2"/>
  <c r="A965" i="2"/>
  <c r="A481" i="2"/>
  <c r="A643" i="2"/>
  <c r="A1274" i="2"/>
  <c r="A100" i="2"/>
  <c r="A1475" i="2"/>
  <c r="A156" i="2"/>
  <c r="A639" i="2"/>
  <c r="A1002" i="2"/>
  <c r="A1241" i="2"/>
  <c r="A1355" i="2"/>
  <c r="A1269" i="2"/>
  <c r="A1488" i="2"/>
  <c r="A1123" i="2"/>
  <c r="A239" i="2"/>
  <c r="A1485" i="2"/>
  <c r="A270" i="2"/>
  <c r="A1199" i="2"/>
  <c r="A211" i="2"/>
  <c r="A1444" i="2"/>
  <c r="A121" i="2"/>
  <c r="A903" i="2"/>
  <c r="A921" i="2"/>
  <c r="A1451" i="2"/>
  <c r="A1257" i="2"/>
  <c r="A626" i="2"/>
  <c r="A1489" i="2"/>
  <c r="A1491" i="2"/>
  <c r="A1463" i="2"/>
  <c r="A561" i="2"/>
  <c r="A1287" i="2"/>
  <c r="A1205" i="2"/>
  <c r="A715" i="2"/>
  <c r="A1208" i="2"/>
  <c r="A959" i="2"/>
  <c r="A1466" i="2"/>
  <c r="A1071" i="2"/>
  <c r="A503" i="2"/>
  <c r="A1153" i="2"/>
  <c r="A1125" i="2"/>
  <c r="A1460" i="2"/>
  <c r="A1474" i="2"/>
  <c r="A5" i="2"/>
  <c r="A1465" i="2"/>
  <c r="A682" i="2"/>
  <c r="A1160" i="2"/>
  <c r="A1098" i="2"/>
  <c r="A1211" i="2"/>
  <c r="A1280" i="2"/>
  <c r="A325" i="2"/>
  <c r="A1442" i="2"/>
  <c r="A112" i="2"/>
  <c r="A599" i="2"/>
  <c r="A1129" i="2"/>
  <c r="A735" i="2"/>
  <c r="A52" i="2"/>
  <c r="A218" i="2"/>
  <c r="A1245" i="2"/>
  <c r="A208" i="2"/>
  <c r="A421" i="2"/>
  <c r="A899" i="2"/>
  <c r="A1477" i="2"/>
  <c r="A1296" i="2"/>
  <c r="A1192" i="2"/>
  <c r="A572" i="2"/>
  <c r="A720" i="2"/>
  <c r="A197" i="2"/>
  <c r="A1441" i="2"/>
  <c r="A782" i="2"/>
  <c r="A38" i="2"/>
  <c r="A323" i="2"/>
  <c r="A564" i="2"/>
  <c r="A563" i="2"/>
  <c r="A683" i="2"/>
  <c r="A812" i="2"/>
  <c r="A926" i="2"/>
  <c r="A493" i="2"/>
  <c r="A1008" i="2"/>
  <c r="A797" i="2"/>
  <c r="A1250" i="2"/>
  <c r="A932" i="2"/>
  <c r="A769" i="2"/>
  <c r="A1276" i="2"/>
  <c r="A773" i="2"/>
  <c r="A1390" i="2"/>
  <c r="A177" i="2"/>
  <c r="A920" i="2"/>
  <c r="A583" i="2"/>
  <c r="A660" i="2"/>
  <c r="A269" i="2"/>
  <c r="A1342" i="2"/>
  <c r="A647" i="2"/>
  <c r="A1087" i="2"/>
  <c r="A597" i="2"/>
  <c r="A1272" i="2"/>
  <c r="A1220" i="2"/>
  <c r="A887" i="2"/>
  <c r="A731" i="2"/>
  <c r="A375" i="2"/>
  <c r="A1431" i="2"/>
  <c r="A1458" i="2"/>
  <c r="A674" i="2"/>
  <c r="A104" i="2"/>
  <c r="A900" i="2"/>
  <c r="A604" i="2"/>
  <c r="A799" i="2"/>
  <c r="A35" i="2"/>
  <c r="A778" i="2"/>
  <c r="A84" i="2"/>
  <c r="A980" i="2"/>
  <c r="A957" i="2"/>
  <c r="A200" i="2"/>
  <c r="A420" i="2"/>
  <c r="A905" i="2"/>
  <c r="A42" i="2"/>
  <c r="A1019" i="2"/>
  <c r="A1054" i="2"/>
  <c r="A365" i="2"/>
  <c r="A1414" i="2"/>
  <c r="A644" i="2"/>
  <c r="A638" i="2"/>
  <c r="A809" i="2"/>
  <c r="A804" i="2"/>
  <c r="A347" i="2"/>
  <c r="A1304" i="2"/>
  <c r="A560" i="2"/>
  <c r="A1053" i="2"/>
  <c r="A918" i="2"/>
  <c r="A861" i="2"/>
  <c r="A73" i="2"/>
  <c r="A247" i="2"/>
  <c r="A251" i="2"/>
  <c r="A238" i="2"/>
  <c r="A995" i="2"/>
  <c r="A142" i="2"/>
  <c r="A805" i="2"/>
  <c r="A1162" i="2"/>
  <c r="A973" i="2"/>
  <c r="A57" i="2"/>
  <c r="A289" i="2"/>
  <c r="A792" i="2"/>
  <c r="A1291" i="2"/>
  <c r="A1077" i="2"/>
  <c r="A457" i="2"/>
  <c r="A1443" i="2"/>
  <c r="A232" i="2"/>
  <c r="A655" i="2"/>
  <c r="A924" i="2"/>
  <c r="A981" i="2"/>
  <c r="A31" i="2"/>
  <c r="A135" i="2"/>
  <c r="A908" i="2"/>
  <c r="A185" i="2"/>
  <c r="A41" i="2"/>
  <c r="A306" i="2"/>
  <c r="A743" i="2"/>
  <c r="A1416" i="2"/>
  <c r="A316" i="2"/>
  <c r="A1445" i="2"/>
  <c r="A559" i="2"/>
  <c r="A1429" i="2"/>
  <c r="A226" i="2"/>
  <c r="A1367" i="2"/>
  <c r="A684" i="2"/>
  <c r="A586" i="2"/>
  <c r="A252" i="2"/>
  <c r="A1360" i="2"/>
  <c r="A223" i="2"/>
  <c r="A753" i="2"/>
  <c r="A922" i="2"/>
  <c r="A46" i="2"/>
  <c r="A592" i="2"/>
  <c r="A455" i="2"/>
  <c r="A356" i="2"/>
  <c r="A384" i="2"/>
  <c r="A1308" i="2"/>
  <c r="A6" i="2"/>
  <c r="A22" i="2"/>
  <c r="A1014" i="2"/>
  <c r="A531" i="2"/>
  <c r="A897" i="2"/>
  <c r="A741" i="2"/>
  <c r="A1050" i="2"/>
  <c r="A1325" i="2"/>
  <c r="A806" i="2"/>
  <c r="A507" i="2"/>
  <c r="A919" i="2"/>
  <c r="A233" i="2"/>
  <c r="A997" i="2"/>
  <c r="A224" i="2"/>
  <c r="A552" i="2"/>
  <c r="A767" i="2"/>
  <c r="A584" i="2"/>
  <c r="A1104" i="2"/>
  <c r="A1479" i="2"/>
  <c r="A831" i="2"/>
  <c r="A50" i="2"/>
  <c r="A1059" i="2"/>
  <c r="A622" i="2"/>
  <c r="A1198" i="2"/>
  <c r="A327" i="2"/>
  <c r="A1066" i="2"/>
  <c r="A1467" i="2"/>
  <c r="A707" i="2"/>
  <c r="A635" i="2"/>
  <c r="A1256" i="2"/>
  <c r="A1348" i="2"/>
  <c r="A668" i="2"/>
  <c r="A711" i="2"/>
  <c r="A412" i="2"/>
  <c r="A309" i="2"/>
  <c r="A541" i="2"/>
  <c r="A1392" i="2"/>
  <c r="A318" i="2"/>
  <c r="A1179" i="2"/>
  <c r="A408" i="2"/>
  <c r="A11" i="2"/>
  <c r="A1253" i="2"/>
  <c r="A437" i="2"/>
  <c r="A1164" i="2"/>
  <c r="A1024" i="2"/>
  <c r="A1309" i="2"/>
  <c r="A948" i="2"/>
  <c r="A810" i="2"/>
  <c r="A935" i="2"/>
  <c r="A70" i="2"/>
  <c r="A614" i="2"/>
  <c r="A931" i="2"/>
  <c r="A1329" i="2"/>
  <c r="A606" i="2"/>
  <c r="A60" i="2"/>
  <c r="A279" i="2"/>
  <c r="A848" i="2"/>
  <c r="A1075" i="2"/>
  <c r="A54" i="2"/>
  <c r="A880" i="2"/>
  <c r="A672" i="2"/>
  <c r="A1334" i="2"/>
  <c r="A1366" i="2"/>
  <c r="A1484" i="2"/>
  <c r="A454" i="2"/>
  <c r="A513" i="2"/>
  <c r="A1343" i="2"/>
  <c r="A916" i="2"/>
  <c r="A621" i="2"/>
  <c r="A1047" i="2"/>
  <c r="A1237" i="2"/>
  <c r="A860" i="2"/>
  <c r="A1321" i="2"/>
  <c r="A160" i="2"/>
  <c r="A1159" i="2"/>
  <c r="A824" i="2"/>
  <c r="A506" i="2"/>
  <c r="A1022" i="2"/>
  <c r="A480" i="2"/>
  <c r="A1435" i="2"/>
  <c r="A368" i="2"/>
  <c r="A1427" i="2"/>
  <c r="A1407" i="2"/>
  <c r="A431" i="2"/>
  <c r="A1109" i="2"/>
  <c r="A69" i="2"/>
  <c r="A890" i="2"/>
  <c r="A1090" i="2"/>
  <c r="A389" i="2"/>
  <c r="A516" i="2"/>
  <c r="A1063" i="2"/>
  <c r="A150" i="2"/>
  <c r="A1116" i="2"/>
  <c r="A469" i="2"/>
  <c r="A1401" i="2"/>
  <c r="A492" i="2"/>
  <c r="A464" i="2"/>
  <c r="A1310" i="2"/>
  <c r="A505" i="2"/>
  <c r="A510" i="2"/>
  <c r="A470" i="2"/>
  <c r="A155" i="2"/>
  <c r="A600" i="2"/>
  <c r="A566" i="2"/>
  <c r="A759" i="2"/>
  <c r="A1365" i="2"/>
  <c r="A1356" i="2"/>
  <c r="A339" i="2"/>
  <c r="A176" i="2"/>
  <c r="A221" i="2"/>
  <c r="A162" i="2"/>
  <c r="A1438" i="2"/>
  <c r="A1298" i="2"/>
  <c r="A1092" i="2"/>
  <c r="A747" i="2"/>
  <c r="A1358" i="2"/>
  <c r="A875" i="2"/>
  <c r="A441" i="2"/>
  <c r="A355" i="2"/>
  <c r="A727" i="2"/>
  <c r="A1009" i="2"/>
  <c r="A1232" i="2"/>
  <c r="A271" i="2"/>
  <c r="A280" i="2"/>
  <c r="A1015" i="2"/>
  <c r="A28" i="2"/>
  <c r="A637" i="2"/>
  <c r="A612" i="2"/>
  <c r="A1168" i="2"/>
  <c r="A266" i="2"/>
  <c r="A807" i="2"/>
  <c r="A1455" i="2"/>
  <c r="A10" i="2"/>
  <c r="A53" i="2"/>
  <c r="A573" i="2"/>
  <c r="A485" i="2"/>
  <c r="A816" i="2"/>
  <c r="A95" i="2"/>
  <c r="A1450" i="2"/>
  <c r="A1097" i="2"/>
  <c r="A793" i="2"/>
  <c r="A955" i="2"/>
  <c r="A1305" i="2"/>
  <c r="A404" i="2"/>
  <c r="A989" i="2"/>
  <c r="A349" i="2"/>
  <c r="A998" i="2"/>
  <c r="A1320" i="2"/>
  <c r="A319" i="2"/>
  <c r="A1285" i="2"/>
  <c r="A511" i="2"/>
  <c r="A1303" i="2"/>
  <c r="A1317" i="2"/>
  <c r="A802" i="2"/>
  <c r="A1307" i="2"/>
  <c r="A244" i="2"/>
  <c r="A795" i="2"/>
  <c r="A107" i="2"/>
  <c r="A630" i="2"/>
  <c r="A1230" i="2"/>
  <c r="A94" i="2"/>
  <c r="A439" i="2"/>
  <c r="A1191" i="2"/>
  <c r="A231" i="2"/>
  <c r="A1139" i="2"/>
  <c r="A1246" i="2"/>
  <c r="A590" i="2"/>
  <c r="A117" i="2"/>
  <c r="A413" i="2"/>
  <c r="A1128" i="2"/>
  <c r="A789" i="2"/>
  <c r="A81" i="2"/>
  <c r="A165" i="2"/>
  <c r="A1140" i="2"/>
  <c r="A302" i="2"/>
  <c r="A1226" i="2"/>
  <c r="A499" i="2"/>
  <c r="A696" i="2"/>
  <c r="A742" i="2"/>
  <c r="A1433" i="2"/>
  <c r="A1322" i="2"/>
  <c r="A275" i="2"/>
  <c r="A1204" i="2"/>
  <c r="A977" i="2"/>
  <c r="A527" i="2"/>
  <c r="A950" i="2"/>
  <c r="A588" i="2"/>
  <c r="A157" i="2"/>
  <c r="A971" i="2"/>
  <c r="A301" i="2"/>
  <c r="A3" i="2"/>
  <c r="A1326" i="2"/>
  <c r="A58" i="2"/>
  <c r="A927" i="2"/>
  <c r="A1403" i="2"/>
  <c r="A893" i="2"/>
  <c r="A562" i="2"/>
  <c r="A1364" i="2"/>
  <c r="A390" i="2"/>
  <c r="A292" i="2"/>
  <c r="A1080" i="2"/>
  <c r="A127" i="2"/>
  <c r="A1437" i="2"/>
  <c r="A658" i="2"/>
  <c r="A512" i="2"/>
  <c r="A724" i="2"/>
  <c r="A463" i="2"/>
  <c r="A1425" i="2"/>
  <c r="A1102" i="2"/>
  <c r="A646" i="2"/>
  <c r="A691" i="2"/>
  <c r="A574" i="2"/>
  <c r="A312" i="2"/>
  <c r="A214" i="2"/>
  <c r="A1242" i="2"/>
  <c r="A62" i="2"/>
  <c r="A274" i="2"/>
  <c r="A608" i="2"/>
  <c r="A103" i="2"/>
  <c r="A1079" i="2"/>
  <c r="A1481" i="2"/>
  <c r="A1391" i="2"/>
  <c r="A870" i="2"/>
  <c r="A535" i="2"/>
  <c r="A984" i="2"/>
  <c r="A134" i="2"/>
  <c r="A1156" i="2"/>
  <c r="A479" i="2"/>
  <c r="A1260" i="2"/>
  <c r="A733" i="2"/>
  <c r="A1318" i="2"/>
  <c r="A336" i="2"/>
  <c r="A1200" i="2"/>
  <c r="A538" i="2"/>
  <c r="A853" i="2"/>
  <c r="A642" i="2"/>
  <c r="A1277" i="2"/>
  <c r="A937" i="2"/>
  <c r="A740" i="2"/>
  <c r="A976" i="2"/>
  <c r="A284" i="2"/>
  <c r="A779" i="2"/>
  <c r="A761" i="2"/>
  <c r="A906" i="2"/>
  <c r="A447" i="2"/>
  <c r="A468" i="2"/>
  <c r="A854" i="2"/>
  <c r="A777" i="2"/>
  <c r="A879" i="2"/>
  <c r="A1113" i="2"/>
  <c r="A876" i="2"/>
  <c r="A167" i="2"/>
  <c r="A889" i="2"/>
  <c r="A1275" i="2"/>
  <c r="A405" i="2"/>
  <c r="A933" i="2"/>
  <c r="A967" i="2"/>
  <c r="A1404" i="2"/>
  <c r="A990" i="2"/>
  <c r="A1012" i="2"/>
  <c r="A88" i="2"/>
  <c r="A1147" i="2"/>
  <c r="A409" i="2"/>
  <c r="A26" i="2"/>
  <c r="A1136" i="2"/>
  <c r="A858" i="2"/>
  <c r="A195" i="2"/>
  <c r="A1300" i="2"/>
  <c r="A881" i="2"/>
  <c r="A800" i="2"/>
  <c r="A664" i="2"/>
  <c r="A1412" i="2"/>
  <c r="A217" i="2"/>
  <c r="A844" i="2"/>
  <c r="A1357" i="2"/>
  <c r="A914" i="2"/>
  <c r="A494" i="2"/>
  <c r="A1174" i="2"/>
  <c r="A1292" i="2"/>
  <c r="A1337" i="2"/>
  <c r="A416" i="2"/>
  <c r="A1038" i="2"/>
  <c r="A609" i="2"/>
  <c r="A1120" i="2"/>
  <c r="A633" i="2"/>
  <c r="A1409" i="2"/>
  <c r="A1095" i="2"/>
  <c r="A1359" i="2"/>
  <c r="A1312" i="2"/>
  <c r="A225" i="2"/>
  <c r="A832" i="2"/>
  <c r="A830" i="2"/>
  <c r="A254" i="2"/>
  <c r="A943" i="2"/>
  <c r="A1073" i="2"/>
  <c r="A1004" i="2"/>
  <c r="A1111" i="2"/>
  <c r="A685" i="2"/>
  <c r="A864" i="2"/>
  <c r="A591" i="2"/>
  <c r="A1299" i="2"/>
  <c r="A181" i="2"/>
  <c r="A4" i="2"/>
  <c r="A85" i="2"/>
  <c r="A969" i="2"/>
  <c r="A706" i="2"/>
  <c r="A611" i="2"/>
  <c r="A1268" i="2"/>
  <c r="A1446" i="2"/>
  <c r="A133" i="2"/>
  <c r="A1378" i="2"/>
  <c r="A1091" i="2"/>
  <c r="A1302" i="2"/>
  <c r="A1231" i="2"/>
  <c r="A930" i="2"/>
  <c r="A360" i="2"/>
  <c r="A296" i="2"/>
  <c r="A202" i="2"/>
  <c r="A285" i="2"/>
  <c r="A170" i="2"/>
  <c r="A471" i="2"/>
  <c r="A89" i="2"/>
  <c r="A1108" i="2"/>
  <c r="A219" i="2"/>
  <c r="A579" i="2"/>
  <c r="A863" i="2"/>
  <c r="A1096" i="2"/>
  <c r="A1163" i="2"/>
  <c r="A871" i="2"/>
  <c r="A1169" i="2"/>
  <c r="A1196" i="2"/>
  <c r="A1448" i="2"/>
  <c r="A654" i="2"/>
  <c r="A1121" i="2"/>
  <c r="A567" i="2"/>
  <c r="A149" i="2"/>
  <c r="A968" i="2"/>
  <c r="A625" i="2"/>
  <c r="A1215" i="2"/>
  <c r="A235" i="2"/>
  <c r="A1061" i="2"/>
  <c r="A1235" i="2"/>
  <c r="A1148" i="2"/>
  <c r="A486" i="2"/>
  <c r="A884" i="2"/>
  <c r="A983" i="2"/>
  <c r="A963" i="2"/>
  <c r="A1037" i="2"/>
  <c r="A1234" i="2"/>
  <c r="A601" i="2"/>
  <c r="A557" i="2"/>
  <c r="A1107" i="2"/>
  <c r="A1349" i="2"/>
  <c r="A923" i="2"/>
  <c r="A1195" i="2"/>
  <c r="A1240" i="2"/>
  <c r="A788" i="2"/>
  <c r="A1065" i="2"/>
  <c r="A1119" i="2"/>
  <c r="A346" i="2"/>
  <c r="A393" i="2"/>
  <c r="A755" i="2"/>
  <c r="A1176" i="2"/>
  <c r="A1396" i="2"/>
  <c r="A623" i="2"/>
  <c r="A912" i="2"/>
  <c r="A164" i="2"/>
  <c r="A547" i="2"/>
  <c r="A175" i="2"/>
  <c r="A745" i="2"/>
  <c r="A1028" i="2"/>
  <c r="A1331" i="2"/>
  <c r="A101" i="2"/>
  <c r="A996" i="2"/>
  <c r="A669" i="2"/>
  <c r="A1436" i="2"/>
  <c r="A751" i="2"/>
  <c r="A659" i="2"/>
  <c r="A734" i="2"/>
  <c r="A1383" i="2"/>
  <c r="A1021" i="2"/>
  <c r="A1089" i="2"/>
  <c r="A448" i="2"/>
  <c r="A1175" i="2"/>
  <c r="N1422" i="2" l="1"/>
  <c r="I1028" i="2"/>
  <c r="N1028" i="2"/>
  <c r="I175" i="2"/>
  <c r="N175" i="2"/>
  <c r="I547" i="2"/>
  <c r="N547" i="2"/>
  <c r="I1163" i="2"/>
  <c r="N1163" i="2"/>
  <c r="I1359" i="2"/>
  <c r="N1359" i="2"/>
  <c r="I1337" i="2"/>
  <c r="N1337" i="2"/>
  <c r="I1412" i="2"/>
  <c r="N1412" i="2"/>
  <c r="I26" i="2"/>
  <c r="N26" i="2"/>
  <c r="I933" i="2"/>
  <c r="N933" i="2"/>
  <c r="I777" i="2"/>
  <c r="N777" i="2"/>
  <c r="I976" i="2"/>
  <c r="N976" i="2"/>
  <c r="I336" i="2"/>
  <c r="N336" i="2"/>
  <c r="I535" i="2"/>
  <c r="N535" i="2"/>
  <c r="I62" i="2"/>
  <c r="N62" i="2"/>
  <c r="I1425" i="2"/>
  <c r="N1425" i="2"/>
  <c r="I292" i="2"/>
  <c r="N292" i="2"/>
  <c r="I1326" i="2"/>
  <c r="N1326" i="2"/>
  <c r="I977" i="2"/>
  <c r="N977" i="2"/>
  <c r="I1226" i="2"/>
  <c r="N1226" i="2"/>
  <c r="I117" i="2"/>
  <c r="N117" i="2"/>
  <c r="I1230" i="2"/>
  <c r="N1230" i="2"/>
  <c r="I1303" i="2"/>
  <c r="N1303" i="2"/>
  <c r="I404" i="2"/>
  <c r="N404" i="2"/>
  <c r="I485" i="2"/>
  <c r="N485" i="2"/>
  <c r="I612" i="2"/>
  <c r="N612" i="2"/>
  <c r="I727" i="2"/>
  <c r="N727" i="2"/>
  <c r="I1438" i="2"/>
  <c r="N1438" i="2"/>
  <c r="I566" i="2"/>
  <c r="N566" i="2"/>
  <c r="I492" i="2"/>
  <c r="N492" i="2"/>
  <c r="I1090" i="2"/>
  <c r="N1090" i="2"/>
  <c r="I1435" i="2"/>
  <c r="N1435" i="2"/>
  <c r="I860" i="2"/>
  <c r="N860" i="2"/>
  <c r="I1484" i="2"/>
  <c r="N1484" i="2"/>
  <c r="I279" i="2"/>
  <c r="N279" i="2"/>
  <c r="I810" i="2"/>
  <c r="N810" i="2"/>
  <c r="I408" i="2"/>
  <c r="N408" i="2"/>
  <c r="I668" i="2"/>
  <c r="N668" i="2"/>
  <c r="I1198" i="2"/>
  <c r="N1198" i="2"/>
  <c r="I767" i="2"/>
  <c r="N767" i="2"/>
  <c r="I1325" i="2"/>
  <c r="N1325" i="2"/>
  <c r="I1308" i="2"/>
  <c r="N1308" i="2"/>
  <c r="I223" i="2"/>
  <c r="N223" i="2"/>
  <c r="I559" i="2"/>
  <c r="N559" i="2"/>
  <c r="I908" i="2"/>
  <c r="N908" i="2"/>
  <c r="I457" i="2"/>
  <c r="N457" i="2"/>
  <c r="I805" i="2"/>
  <c r="N805" i="2"/>
  <c r="I918" i="2"/>
  <c r="N918" i="2"/>
  <c r="I644" i="2"/>
  <c r="N644" i="2"/>
  <c r="I200" i="2"/>
  <c r="N200" i="2"/>
  <c r="I900" i="2"/>
  <c r="N900" i="2"/>
  <c r="I1220" i="2"/>
  <c r="N1220" i="2"/>
  <c r="I1195" i="2"/>
  <c r="N1195" i="2"/>
  <c r="I1436" i="2"/>
  <c r="N1436" i="2"/>
  <c r="I149" i="2"/>
  <c r="N149" i="2"/>
  <c r="I1004" i="2"/>
  <c r="N1004" i="2"/>
  <c r="I669" i="2"/>
  <c r="N669" i="2"/>
  <c r="I164" i="2"/>
  <c r="N164" i="2"/>
  <c r="I1119" i="2"/>
  <c r="N1119" i="2"/>
  <c r="I557" i="2"/>
  <c r="N557" i="2"/>
  <c r="I1148" i="2"/>
  <c r="N1148" i="2"/>
  <c r="I567" i="2"/>
  <c r="N567" i="2"/>
  <c r="I1096" i="2"/>
  <c r="N1096" i="2"/>
  <c r="I285" i="2"/>
  <c r="N285" i="2"/>
  <c r="I1378" i="2"/>
  <c r="N1378" i="2"/>
  <c r="I4" i="2"/>
  <c r="N4" i="2"/>
  <c r="I1073" i="2"/>
  <c r="N1073" i="2"/>
  <c r="I1095" i="2"/>
  <c r="N1095" i="2"/>
  <c r="I1292" i="2"/>
  <c r="N1292" i="2"/>
  <c r="I664" i="2"/>
  <c r="N664" i="2"/>
  <c r="I409" i="2"/>
  <c r="N409" i="2"/>
  <c r="I405" i="2"/>
  <c r="N405" i="2"/>
  <c r="I854" i="2"/>
  <c r="N854" i="2"/>
  <c r="I740" i="2"/>
  <c r="N740" i="2"/>
  <c r="I1318" i="2"/>
  <c r="N1318" i="2"/>
  <c r="I870" i="2"/>
  <c r="N870" i="2"/>
  <c r="I1242" i="2"/>
  <c r="N1242" i="2"/>
  <c r="I463" i="2"/>
  <c r="N463" i="2"/>
  <c r="I390" i="2"/>
  <c r="N390" i="2"/>
  <c r="I3" i="2"/>
  <c r="N3" i="2"/>
  <c r="I1204" i="2"/>
  <c r="N1204" i="2"/>
  <c r="I302" i="2"/>
  <c r="N302" i="2"/>
  <c r="I590" i="2"/>
  <c r="N590" i="2"/>
  <c r="I630" i="2"/>
  <c r="N630" i="2"/>
  <c r="I511" i="2"/>
  <c r="N511" i="2"/>
  <c r="I1305" i="2"/>
  <c r="N1305" i="2"/>
  <c r="I573" i="2"/>
  <c r="N573" i="2"/>
  <c r="I637" i="2"/>
  <c r="N637" i="2"/>
  <c r="I355" i="2"/>
  <c r="N355" i="2"/>
  <c r="I162" i="2"/>
  <c r="N162" i="2"/>
  <c r="I600" i="2"/>
  <c r="N600" i="2"/>
  <c r="I1401" i="2"/>
  <c r="N1401" i="2"/>
  <c r="I890" i="2"/>
  <c r="N890" i="2"/>
  <c r="I480" i="2"/>
  <c r="N480" i="2"/>
  <c r="I1237" i="2"/>
  <c r="N1237" i="2"/>
  <c r="I1366" i="2"/>
  <c r="N1366" i="2"/>
  <c r="I60" i="2"/>
  <c r="N60" i="2"/>
  <c r="I948" i="2"/>
  <c r="N948" i="2"/>
  <c r="I1179" i="2"/>
  <c r="N1179" i="2"/>
  <c r="I1348" i="2"/>
  <c r="N1348" i="2"/>
  <c r="I734" i="2"/>
  <c r="N734" i="2"/>
  <c r="I1349" i="2"/>
  <c r="N1349" i="2"/>
  <c r="I346" i="2"/>
  <c r="N346" i="2"/>
  <c r="I170" i="2"/>
  <c r="N170" i="2"/>
  <c r="I996" i="2"/>
  <c r="N996" i="2"/>
  <c r="I912" i="2"/>
  <c r="N912" i="2"/>
  <c r="I1065" i="2"/>
  <c r="N1065" i="2"/>
  <c r="I601" i="2"/>
  <c r="N601" i="2"/>
  <c r="I1235" i="2"/>
  <c r="N1235" i="2"/>
  <c r="I1121" i="2"/>
  <c r="N1121" i="2"/>
  <c r="I863" i="2"/>
  <c r="N863" i="2"/>
  <c r="I202" i="2"/>
  <c r="N202" i="2"/>
  <c r="I133" i="2"/>
  <c r="N133" i="2"/>
  <c r="I181" i="2"/>
  <c r="N181" i="2"/>
  <c r="I943" i="2"/>
  <c r="N943" i="2"/>
  <c r="I1409" i="2"/>
  <c r="N1409" i="2"/>
  <c r="I1174" i="2"/>
  <c r="N1174" i="2"/>
  <c r="I800" i="2"/>
  <c r="N800" i="2"/>
  <c r="I1147" i="2"/>
  <c r="N1147" i="2"/>
  <c r="I1275" i="2"/>
  <c r="N1275" i="2"/>
  <c r="I468" i="2"/>
  <c r="N468" i="2"/>
  <c r="I937" i="2"/>
  <c r="N937" i="2"/>
  <c r="I733" i="2"/>
  <c r="N733" i="2"/>
  <c r="I1391" i="2"/>
  <c r="N1391" i="2"/>
  <c r="I214" i="2"/>
  <c r="N214" i="2"/>
  <c r="I724" i="2"/>
  <c r="N724" i="2"/>
  <c r="I1364" i="2"/>
  <c r="N1364" i="2"/>
  <c r="I301" i="2"/>
  <c r="N301" i="2"/>
  <c r="I275" i="2"/>
  <c r="N275" i="2"/>
  <c r="I1140" i="2"/>
  <c r="N1140" i="2"/>
  <c r="I1246" i="2"/>
  <c r="N1246" i="2"/>
  <c r="I107" i="2"/>
  <c r="N107" i="2"/>
  <c r="I1285" i="2"/>
  <c r="N1285" i="2"/>
  <c r="I955" i="2"/>
  <c r="N955" i="2"/>
  <c r="I53" i="2"/>
  <c r="N53" i="2"/>
  <c r="I28" i="2"/>
  <c r="N28" i="2"/>
  <c r="I441" i="2"/>
  <c r="N441" i="2"/>
  <c r="I221" i="2"/>
  <c r="N221" i="2"/>
  <c r="I155" i="2"/>
  <c r="N155" i="2"/>
  <c r="I469" i="2"/>
  <c r="N469" i="2"/>
  <c r="I69" i="2"/>
  <c r="N69" i="2"/>
  <c r="I1022" i="2"/>
  <c r="N1022" i="2"/>
  <c r="I1047" i="2"/>
  <c r="N1047" i="2"/>
  <c r="I1334" i="2"/>
  <c r="N1334" i="2"/>
  <c r="I606" i="2"/>
  <c r="N606" i="2"/>
  <c r="I1309" i="2"/>
  <c r="N1309" i="2"/>
  <c r="I318" i="2"/>
  <c r="N318" i="2"/>
  <c r="I1256" i="2"/>
  <c r="N1256" i="2"/>
  <c r="I963" i="2"/>
  <c r="N963" i="2"/>
  <c r="I1175" i="2"/>
  <c r="N1175" i="2"/>
  <c r="I486" i="2"/>
  <c r="N486" i="2"/>
  <c r="I1091" i="2"/>
  <c r="N1091" i="2"/>
  <c r="I448" i="2"/>
  <c r="N448" i="2"/>
  <c r="I101" i="2"/>
  <c r="N101" i="2"/>
  <c r="I788" i="2"/>
  <c r="N788" i="2"/>
  <c r="I1234" i="2"/>
  <c r="N1234" i="2"/>
  <c r="I1061" i="2"/>
  <c r="N1061" i="2"/>
  <c r="I654" i="2"/>
  <c r="N654" i="2"/>
  <c r="I579" i="2"/>
  <c r="N579" i="2"/>
  <c r="I296" i="2"/>
  <c r="N296" i="2"/>
  <c r="I1446" i="2"/>
  <c r="N1446" i="2"/>
  <c r="I1299" i="2"/>
  <c r="N1299" i="2"/>
  <c r="I254" i="2"/>
  <c r="N254" i="2"/>
  <c r="I633" i="2"/>
  <c r="N633" i="2"/>
  <c r="I494" i="2"/>
  <c r="N494" i="2"/>
  <c r="I881" i="2"/>
  <c r="N881" i="2"/>
  <c r="I88" i="2"/>
  <c r="N88" i="2"/>
  <c r="I889" i="2"/>
  <c r="N889" i="2"/>
  <c r="I447" i="2"/>
  <c r="N447" i="2"/>
  <c r="I1277" i="2"/>
  <c r="N1277" i="2"/>
  <c r="I1260" i="2"/>
  <c r="N1260" i="2"/>
  <c r="I1481" i="2"/>
  <c r="N1481" i="2"/>
  <c r="I312" i="2"/>
  <c r="N312" i="2"/>
  <c r="I512" i="2"/>
  <c r="N512" i="2"/>
  <c r="I562" i="2"/>
  <c r="N562" i="2"/>
  <c r="I971" i="2"/>
  <c r="N971" i="2"/>
  <c r="I1322" i="2"/>
  <c r="N1322" i="2"/>
  <c r="I165" i="2"/>
  <c r="N165" i="2"/>
  <c r="I1139" i="2"/>
  <c r="N1139" i="2"/>
  <c r="I795" i="2"/>
  <c r="N795" i="2"/>
  <c r="I319" i="2"/>
  <c r="N319" i="2"/>
  <c r="I793" i="2"/>
  <c r="N793" i="2"/>
  <c r="I10" i="2"/>
  <c r="N10" i="2"/>
  <c r="I1015" i="2"/>
  <c r="N1015" i="2"/>
  <c r="I875" i="2"/>
  <c r="N875" i="2"/>
  <c r="I176" i="2"/>
  <c r="N176" i="2"/>
  <c r="I470" i="2"/>
  <c r="N470" i="2"/>
  <c r="I1116" i="2"/>
  <c r="N1116" i="2"/>
  <c r="I1109" i="2"/>
  <c r="N1109" i="2"/>
  <c r="I506" i="2"/>
  <c r="N506" i="2"/>
  <c r="I621" i="2"/>
  <c r="N621" i="2"/>
  <c r="I672" i="2"/>
  <c r="N672" i="2"/>
  <c r="I1329" i="2"/>
  <c r="N1329" i="2"/>
  <c r="I1024" i="2"/>
  <c r="N1024" i="2"/>
  <c r="I1392" i="2"/>
  <c r="N1392" i="2"/>
  <c r="I635" i="2"/>
  <c r="N635" i="2"/>
  <c r="I1176" i="2"/>
  <c r="N1176" i="2"/>
  <c r="I393" i="2"/>
  <c r="N393" i="2"/>
  <c r="I1107" i="2"/>
  <c r="N1107" i="2"/>
  <c r="I85" i="2"/>
  <c r="N85" i="2"/>
  <c r="I1089" i="2"/>
  <c r="N1089" i="2"/>
  <c r="I1021" i="2"/>
  <c r="N1021" i="2"/>
  <c r="I623" i="2"/>
  <c r="N623" i="2"/>
  <c r="I1383" i="2"/>
  <c r="N1383" i="2"/>
  <c r="I1331" i="2"/>
  <c r="N1331" i="2"/>
  <c r="I1396" i="2"/>
  <c r="N1396" i="2"/>
  <c r="I1240" i="2"/>
  <c r="N1240" i="2"/>
  <c r="I1037" i="2"/>
  <c r="N1037" i="2"/>
  <c r="I235" i="2"/>
  <c r="N235" i="2"/>
  <c r="I1448" i="2"/>
  <c r="N1448" i="2"/>
  <c r="I219" i="2"/>
  <c r="N219" i="2"/>
  <c r="I360" i="2"/>
  <c r="N360" i="2"/>
  <c r="I1268" i="2"/>
  <c r="N1268" i="2"/>
  <c r="I591" i="2"/>
  <c r="N591" i="2"/>
  <c r="I830" i="2"/>
  <c r="N830" i="2"/>
  <c r="I1120" i="2"/>
  <c r="N1120" i="2"/>
  <c r="I914" i="2"/>
  <c r="N914" i="2"/>
  <c r="I1300" i="2"/>
  <c r="N1300" i="2"/>
  <c r="I1012" i="2"/>
  <c r="N1012" i="2"/>
  <c r="I167" i="2"/>
  <c r="N167" i="2"/>
  <c r="I906" i="2"/>
  <c r="N906" i="2"/>
  <c r="I642" i="2"/>
  <c r="N642" i="2"/>
  <c r="I479" i="2"/>
  <c r="N479" i="2"/>
  <c r="I1079" i="2"/>
  <c r="N1079" i="2"/>
  <c r="I574" i="2"/>
  <c r="N574" i="2"/>
  <c r="I658" i="2"/>
  <c r="N658" i="2"/>
  <c r="I893" i="2"/>
  <c r="N893" i="2"/>
  <c r="I157" i="2"/>
  <c r="N157" i="2"/>
  <c r="I1433" i="2"/>
  <c r="N1433" i="2"/>
  <c r="I81" i="2"/>
  <c r="N81" i="2"/>
  <c r="I231" i="2"/>
  <c r="N231" i="2"/>
  <c r="I244" i="2"/>
  <c r="N244" i="2"/>
  <c r="I1320" i="2"/>
  <c r="N1320" i="2"/>
  <c r="I1097" i="2"/>
  <c r="N1097" i="2"/>
  <c r="I1455" i="2"/>
  <c r="N1455" i="2"/>
  <c r="I280" i="2"/>
  <c r="N280" i="2"/>
  <c r="I1358" i="2"/>
  <c r="N1358" i="2"/>
  <c r="I339" i="2"/>
  <c r="N339" i="2"/>
  <c r="I510" i="2"/>
  <c r="N510" i="2"/>
  <c r="I150" i="2"/>
  <c r="N150" i="2"/>
  <c r="I431" i="2"/>
  <c r="N431" i="2"/>
  <c r="I824" i="2"/>
  <c r="N824" i="2"/>
  <c r="I916" i="2"/>
  <c r="N916" i="2"/>
  <c r="I880" i="2"/>
  <c r="N880" i="2"/>
  <c r="I931" i="2"/>
  <c r="N931" i="2"/>
  <c r="I1164" i="2"/>
  <c r="N1164" i="2"/>
  <c r="I541" i="2"/>
  <c r="N541" i="2"/>
  <c r="I707" i="2"/>
  <c r="N707" i="2"/>
  <c r="I1196" i="2"/>
  <c r="N1196" i="2"/>
  <c r="I1108" i="2"/>
  <c r="N1108" i="2"/>
  <c r="I611" i="2"/>
  <c r="N611" i="2"/>
  <c r="I864" i="2"/>
  <c r="N864" i="2"/>
  <c r="I832" i="2"/>
  <c r="N832" i="2"/>
  <c r="I609" i="2"/>
  <c r="N609" i="2"/>
  <c r="I1357" i="2"/>
  <c r="N1357" i="2"/>
  <c r="I195" i="2"/>
  <c r="N195" i="2"/>
  <c r="I990" i="2"/>
  <c r="N990" i="2"/>
  <c r="I876" i="2"/>
  <c r="N876" i="2"/>
  <c r="I761" i="2"/>
  <c r="N761" i="2"/>
  <c r="I853" i="2"/>
  <c r="N853" i="2"/>
  <c r="I1156" i="2"/>
  <c r="N1156" i="2"/>
  <c r="I103" i="2"/>
  <c r="N103" i="2"/>
  <c r="I691" i="2"/>
  <c r="N691" i="2"/>
  <c r="I1437" i="2"/>
  <c r="N1437" i="2"/>
  <c r="I1403" i="2"/>
  <c r="N1403" i="2"/>
  <c r="I588" i="2"/>
  <c r="N588" i="2"/>
  <c r="I742" i="2"/>
  <c r="N742" i="2"/>
  <c r="I789" i="2"/>
  <c r="N789" i="2"/>
  <c r="I1191" i="2"/>
  <c r="N1191" i="2"/>
  <c r="I1307" i="2"/>
  <c r="N1307" i="2"/>
  <c r="I998" i="2"/>
  <c r="N998" i="2"/>
  <c r="I1450" i="2"/>
  <c r="N1450" i="2"/>
  <c r="I807" i="2"/>
  <c r="N807" i="2"/>
  <c r="I271" i="2"/>
  <c r="N271" i="2"/>
  <c r="I747" i="2"/>
  <c r="N747" i="2"/>
  <c r="I1356" i="2"/>
  <c r="N1356" i="2"/>
  <c r="I505" i="2"/>
  <c r="N505" i="2"/>
  <c r="I1063" i="2"/>
  <c r="N1063" i="2"/>
  <c r="I1407" i="2"/>
  <c r="N1407" i="2"/>
  <c r="I1159" i="2"/>
  <c r="N1159" i="2"/>
  <c r="I1343" i="2"/>
  <c r="N1343" i="2"/>
  <c r="I54" i="2"/>
  <c r="N54" i="2"/>
  <c r="I614" i="2"/>
  <c r="N614" i="2"/>
  <c r="I437" i="2"/>
  <c r="N437" i="2"/>
  <c r="I309" i="2"/>
  <c r="N309" i="2"/>
  <c r="I1467" i="2"/>
  <c r="N1467" i="2"/>
  <c r="I1479" i="2"/>
  <c r="N1479" i="2"/>
  <c r="I919" i="2"/>
  <c r="N919" i="2"/>
  <c r="I1014" i="2"/>
  <c r="N1014" i="2"/>
  <c r="I46" i="2"/>
  <c r="N46" i="2"/>
  <c r="I1367" i="2"/>
  <c r="N1367" i="2"/>
  <c r="I306" i="2"/>
  <c r="N306" i="2"/>
  <c r="I655" i="2"/>
  <c r="N655" i="2"/>
  <c r="I57" i="2"/>
  <c r="N57" i="2"/>
  <c r="I247" i="2"/>
  <c r="N247" i="2"/>
  <c r="I804" i="2"/>
  <c r="N804" i="2"/>
  <c r="I42" i="2"/>
  <c r="N42" i="2"/>
  <c r="I35" i="2"/>
  <c r="N35" i="2"/>
  <c r="I375" i="2"/>
  <c r="N375" i="2"/>
  <c r="I1342" i="2"/>
  <c r="N1342" i="2"/>
  <c r="I1276" i="2"/>
  <c r="N1276" i="2"/>
  <c r="I812" i="2"/>
  <c r="N812" i="2"/>
  <c r="I197" i="2"/>
  <c r="N197" i="2"/>
  <c r="I1215" i="2"/>
  <c r="N1215" i="2"/>
  <c r="I930" i="2"/>
  <c r="N930" i="2"/>
  <c r="I659" i="2"/>
  <c r="N659" i="2"/>
  <c r="I745" i="2"/>
  <c r="N745" i="2"/>
  <c r="I755" i="2"/>
  <c r="N755" i="2"/>
  <c r="I923" i="2"/>
  <c r="N923" i="2"/>
  <c r="I983" i="2"/>
  <c r="N983" i="2"/>
  <c r="I625" i="2"/>
  <c r="N625" i="2"/>
  <c r="I1169" i="2"/>
  <c r="N1169" i="2"/>
  <c r="I89" i="2"/>
  <c r="N89" i="2"/>
  <c r="I1231" i="2"/>
  <c r="N1231" i="2"/>
  <c r="I706" i="2"/>
  <c r="N706" i="2"/>
  <c r="I685" i="2"/>
  <c r="N685" i="2"/>
  <c r="I225" i="2"/>
  <c r="N225" i="2"/>
  <c r="I1038" i="2"/>
  <c r="N1038" i="2"/>
  <c r="I844" i="2"/>
  <c r="N844" i="2"/>
  <c r="I858" i="2"/>
  <c r="N858" i="2"/>
  <c r="I1404" i="2"/>
  <c r="N1404" i="2"/>
  <c r="I1113" i="2"/>
  <c r="N1113" i="2"/>
  <c r="I779" i="2"/>
  <c r="N779" i="2"/>
  <c r="I538" i="2"/>
  <c r="N538" i="2"/>
  <c r="I134" i="2"/>
  <c r="N134" i="2"/>
  <c r="I608" i="2"/>
  <c r="N608" i="2"/>
  <c r="I646" i="2"/>
  <c r="N646" i="2"/>
  <c r="I127" i="2"/>
  <c r="N127" i="2"/>
  <c r="I927" i="2"/>
  <c r="N927" i="2"/>
  <c r="I950" i="2"/>
  <c r="N950" i="2"/>
  <c r="I696" i="2"/>
  <c r="N696" i="2"/>
  <c r="I1128" i="2"/>
  <c r="N1128" i="2"/>
  <c r="I439" i="2"/>
  <c r="N439" i="2"/>
  <c r="I802" i="2"/>
  <c r="N802" i="2"/>
  <c r="I349" i="2"/>
  <c r="N349" i="2"/>
  <c r="I95" i="2"/>
  <c r="N95" i="2"/>
  <c r="I266" i="2"/>
  <c r="N266" i="2"/>
  <c r="I1232" i="2"/>
  <c r="N1232" i="2"/>
  <c r="I1092" i="2"/>
  <c r="N1092" i="2"/>
  <c r="I1365" i="2"/>
  <c r="N1365" i="2"/>
  <c r="I1310" i="2"/>
  <c r="N1310" i="2"/>
  <c r="I516" i="2"/>
  <c r="N516" i="2"/>
  <c r="I1427" i="2"/>
  <c r="N1427" i="2"/>
  <c r="I160" i="2"/>
  <c r="N160" i="2"/>
  <c r="I513" i="2"/>
  <c r="N513" i="2"/>
  <c r="I1075" i="2"/>
  <c r="N1075" i="2"/>
  <c r="I70" i="2"/>
  <c r="N70" i="2"/>
  <c r="I1253" i="2"/>
  <c r="N1253" i="2"/>
  <c r="I412" i="2"/>
  <c r="N412" i="2"/>
  <c r="I1066" i="2"/>
  <c r="N1066" i="2"/>
  <c r="I1104" i="2"/>
  <c r="N1104" i="2"/>
  <c r="I507" i="2"/>
  <c r="N507" i="2"/>
  <c r="I22" i="2"/>
  <c r="N22" i="2"/>
  <c r="I922" i="2"/>
  <c r="N922" i="2"/>
  <c r="I226" i="2"/>
  <c r="N226" i="2"/>
  <c r="I41" i="2"/>
  <c r="N41" i="2"/>
  <c r="I232" i="2"/>
  <c r="N232" i="2"/>
  <c r="I973" i="2"/>
  <c r="N973" i="2"/>
  <c r="I73" i="2"/>
  <c r="N73" i="2"/>
  <c r="I809" i="2"/>
  <c r="N809" i="2"/>
  <c r="I905" i="2"/>
  <c r="N905" i="2"/>
  <c r="I799" i="2"/>
  <c r="N799" i="2"/>
  <c r="I731" i="2"/>
  <c r="N731" i="2"/>
  <c r="I751" i="2"/>
  <c r="N751" i="2"/>
  <c r="I884" i="2"/>
  <c r="N884" i="2"/>
  <c r="I968" i="2"/>
  <c r="N968" i="2"/>
  <c r="I871" i="2"/>
  <c r="N871" i="2"/>
  <c r="I471" i="2"/>
  <c r="N471" i="2"/>
  <c r="I1302" i="2"/>
  <c r="N1302" i="2"/>
  <c r="I969" i="2"/>
  <c r="N969" i="2"/>
  <c r="I1111" i="2"/>
  <c r="N1111" i="2"/>
  <c r="I1312" i="2"/>
  <c r="N1312" i="2"/>
  <c r="I416" i="2"/>
  <c r="N416" i="2"/>
  <c r="I217" i="2"/>
  <c r="N217" i="2"/>
  <c r="I1136" i="2"/>
  <c r="N1136" i="2"/>
  <c r="I967" i="2"/>
  <c r="N967" i="2"/>
  <c r="I879" i="2"/>
  <c r="N879" i="2"/>
  <c r="I284" i="2"/>
  <c r="N284" i="2"/>
  <c r="I1200" i="2"/>
  <c r="N1200" i="2"/>
  <c r="I984" i="2"/>
  <c r="N984" i="2"/>
  <c r="I274" i="2"/>
  <c r="N274" i="2"/>
  <c r="I1102" i="2"/>
  <c r="N1102" i="2"/>
  <c r="I1080" i="2"/>
  <c r="N1080" i="2"/>
  <c r="I58" i="2"/>
  <c r="N58" i="2"/>
  <c r="I527" i="2"/>
  <c r="N527" i="2"/>
  <c r="I499" i="2"/>
  <c r="N499" i="2"/>
  <c r="I413" i="2"/>
  <c r="N413" i="2"/>
  <c r="I94" i="2"/>
  <c r="N94" i="2"/>
  <c r="I1317" i="2"/>
  <c r="N1317" i="2"/>
  <c r="I989" i="2"/>
  <c r="N989" i="2"/>
  <c r="I816" i="2"/>
  <c r="N816" i="2"/>
  <c r="I1168" i="2"/>
  <c r="N1168" i="2"/>
  <c r="I1009" i="2"/>
  <c r="N1009" i="2"/>
  <c r="I1298" i="2"/>
  <c r="N1298" i="2"/>
  <c r="I759" i="2"/>
  <c r="N759" i="2"/>
  <c r="I464" i="2"/>
  <c r="N464" i="2"/>
  <c r="I389" i="2"/>
  <c r="N389" i="2"/>
  <c r="I368" i="2"/>
  <c r="N368" i="2"/>
  <c r="I1321" i="2"/>
  <c r="N1321" i="2"/>
  <c r="I454" i="2"/>
  <c r="N454" i="2"/>
  <c r="I848" i="2"/>
  <c r="N848" i="2"/>
  <c r="I935" i="2"/>
  <c r="N935" i="2"/>
  <c r="I11" i="2"/>
  <c r="N11" i="2"/>
  <c r="I711" i="2"/>
  <c r="N711" i="2"/>
  <c r="I327" i="2"/>
  <c r="N327" i="2"/>
  <c r="I584" i="2"/>
  <c r="N584" i="2"/>
  <c r="I806" i="2"/>
  <c r="N806" i="2"/>
  <c r="I6" i="2"/>
  <c r="N6" i="2"/>
  <c r="I753" i="2"/>
  <c r="N753" i="2"/>
  <c r="I1429" i="2"/>
  <c r="N1429" i="2"/>
  <c r="I185" i="2"/>
  <c r="N185" i="2"/>
  <c r="I1443" i="2"/>
  <c r="N1443" i="2"/>
  <c r="I1162" i="2"/>
  <c r="N1162" i="2"/>
  <c r="I861" i="2"/>
  <c r="N861" i="2"/>
  <c r="I638" i="2"/>
  <c r="N638" i="2"/>
  <c r="I420" i="2"/>
  <c r="N420" i="2"/>
  <c r="I604" i="2"/>
  <c r="N604" i="2"/>
  <c r="I887" i="2"/>
  <c r="N887" i="2"/>
  <c r="I660" i="2"/>
  <c r="N660" i="2"/>
  <c r="I932" i="2"/>
  <c r="N932" i="2"/>
  <c r="I563" i="2"/>
  <c r="N563" i="2"/>
  <c r="I572" i="2"/>
  <c r="N572" i="2"/>
  <c r="I218" i="2"/>
  <c r="N218" i="2"/>
  <c r="I1280" i="2"/>
  <c r="N1280" i="2"/>
  <c r="I622" i="2"/>
  <c r="N622" i="2"/>
  <c r="I552" i="2"/>
  <c r="N552" i="2"/>
  <c r="I1050" i="2"/>
  <c r="N1050" i="2"/>
  <c r="I384" i="2"/>
  <c r="N384" i="2"/>
  <c r="I1360" i="2"/>
  <c r="N1360" i="2"/>
  <c r="I1445" i="2"/>
  <c r="N1445" i="2"/>
  <c r="I135" i="2"/>
  <c r="N135" i="2"/>
  <c r="I1077" i="2"/>
  <c r="N1077" i="2"/>
  <c r="I142" i="2"/>
  <c r="N142" i="2"/>
  <c r="I1053" i="2"/>
  <c r="N1053" i="2"/>
  <c r="I1414" i="2"/>
  <c r="N1414" i="2"/>
  <c r="I957" i="2"/>
  <c r="N957" i="2"/>
  <c r="I104" i="2"/>
  <c r="N104" i="2"/>
  <c r="I1272" i="2"/>
  <c r="N1272" i="2"/>
  <c r="I920" i="2"/>
  <c r="N920" i="2"/>
  <c r="I797" i="2"/>
  <c r="N797" i="2"/>
  <c r="I323" i="2"/>
  <c r="N323" i="2"/>
  <c r="I1296" i="2"/>
  <c r="N1296" i="2"/>
  <c r="I735" i="2"/>
  <c r="N735" i="2"/>
  <c r="I1098" i="2"/>
  <c r="N1098" i="2"/>
  <c r="I1153" i="2"/>
  <c r="N1153" i="2"/>
  <c r="I1287" i="2"/>
  <c r="N1287" i="2"/>
  <c r="I921" i="2"/>
  <c r="N921" i="2"/>
  <c r="I239" i="2"/>
  <c r="N239" i="2"/>
  <c r="I156" i="2"/>
  <c r="N156" i="2"/>
  <c r="I154" i="2"/>
  <c r="N154" i="2"/>
  <c r="I640" i="2"/>
  <c r="N640" i="2"/>
  <c r="I1041" i="2"/>
  <c r="N1041" i="2"/>
  <c r="I299" i="2"/>
  <c r="N299" i="2"/>
  <c r="I30" i="2"/>
  <c r="N30" i="2"/>
  <c r="I999" i="2"/>
  <c r="N999" i="2"/>
  <c r="I1389" i="2"/>
  <c r="N1389" i="2"/>
  <c r="I1052" i="2"/>
  <c r="N1052" i="2"/>
  <c r="I1278" i="2"/>
  <c r="N1278" i="2"/>
  <c r="I1007" i="2"/>
  <c r="N1007" i="2"/>
  <c r="I212" i="2"/>
  <c r="N212" i="2"/>
  <c r="I509" i="2"/>
  <c r="N509" i="2"/>
  <c r="I781" i="2"/>
  <c r="N781" i="2"/>
  <c r="I329" i="2"/>
  <c r="N329" i="2"/>
  <c r="I230" i="2"/>
  <c r="N230" i="2"/>
  <c r="I867" i="2"/>
  <c r="N867" i="2"/>
  <c r="I13" i="2"/>
  <c r="N13" i="2"/>
  <c r="I303" i="2"/>
  <c r="N303" i="2"/>
  <c r="I713" i="2"/>
  <c r="N713" i="2"/>
  <c r="I278" i="2"/>
  <c r="N278" i="2"/>
  <c r="I397" i="2"/>
  <c r="N397" i="2"/>
  <c r="I823" i="2"/>
  <c r="N823" i="2"/>
  <c r="I383" i="2"/>
  <c r="N383" i="2"/>
  <c r="I184" i="2"/>
  <c r="N184" i="2"/>
  <c r="I1126" i="2"/>
  <c r="N1126" i="2"/>
  <c r="I705" i="2"/>
  <c r="N705" i="2"/>
  <c r="I1051" i="2"/>
  <c r="N1051" i="2"/>
  <c r="I51" i="2"/>
  <c r="N51" i="2"/>
  <c r="I801" i="2"/>
  <c r="N801" i="2"/>
  <c r="I679" i="2"/>
  <c r="N679" i="2"/>
  <c r="I1395" i="2"/>
  <c r="N1395" i="2"/>
  <c r="I1459" i="2"/>
  <c r="N1459" i="2"/>
  <c r="I1076" i="2"/>
  <c r="N1076" i="2"/>
  <c r="I598" i="2"/>
  <c r="N598" i="2"/>
  <c r="I673" i="2"/>
  <c r="N673" i="2"/>
  <c r="I171" i="2"/>
  <c r="N171" i="2"/>
  <c r="I886" i="2"/>
  <c r="N886" i="2"/>
  <c r="I1055" i="2"/>
  <c r="N1055" i="2"/>
  <c r="I118" i="2"/>
  <c r="N118" i="2"/>
  <c r="I615" i="2"/>
  <c r="N615" i="2"/>
  <c r="I1472" i="2"/>
  <c r="N1472" i="2"/>
  <c r="I1207" i="2"/>
  <c r="N1207" i="2"/>
  <c r="I370" i="2"/>
  <c r="N370" i="2"/>
  <c r="I372" i="2"/>
  <c r="N372" i="2"/>
  <c r="I904" i="2"/>
  <c r="N904" i="2"/>
  <c r="I954" i="2"/>
  <c r="N954" i="2"/>
  <c r="I1290" i="2"/>
  <c r="N1290" i="2"/>
  <c r="I445" i="2"/>
  <c r="N445" i="2"/>
  <c r="I650" i="2"/>
  <c r="N650" i="2"/>
  <c r="I19" i="2"/>
  <c r="N19" i="2"/>
  <c r="I9" i="2"/>
  <c r="N9" i="2"/>
  <c r="I628" i="2"/>
  <c r="N628" i="2"/>
  <c r="I1005" i="2"/>
  <c r="N1005" i="2"/>
  <c r="I1084" i="2"/>
  <c r="N1084" i="2"/>
  <c r="I1086" i="2"/>
  <c r="N1086" i="2"/>
  <c r="I634" i="2"/>
  <c r="N634" i="2"/>
  <c r="I730" i="2"/>
  <c r="N730" i="2"/>
  <c r="I1188" i="2"/>
  <c r="N1188" i="2"/>
  <c r="I632" i="2"/>
  <c r="N632" i="2"/>
  <c r="I1189" i="2"/>
  <c r="N1189" i="2"/>
  <c r="I1031" i="2"/>
  <c r="N1031" i="2"/>
  <c r="I140" i="2"/>
  <c r="N140" i="2"/>
  <c r="I941" i="2"/>
  <c r="N941" i="2"/>
  <c r="I953" i="2"/>
  <c r="N953" i="2"/>
  <c r="I702" i="2"/>
  <c r="N702" i="2"/>
  <c r="I246" i="2"/>
  <c r="N246" i="2"/>
  <c r="I1131" i="2"/>
  <c r="N1131" i="2"/>
  <c r="I345" i="2"/>
  <c r="N345" i="2"/>
  <c r="I1369" i="2"/>
  <c r="N1369" i="2"/>
  <c r="I277" i="2"/>
  <c r="N277" i="2"/>
  <c r="I359" i="2"/>
  <c r="N359" i="2"/>
  <c r="I1010" i="2"/>
  <c r="N1010" i="2"/>
  <c r="I554" i="2"/>
  <c r="N554" i="2"/>
  <c r="N353" i="2"/>
  <c r="N476" i="2"/>
  <c r="N1085" i="2"/>
  <c r="N1068" i="2"/>
  <c r="N68" i="2"/>
  <c r="N236" i="2"/>
  <c r="N1424" i="2"/>
  <c r="N477" i="2"/>
  <c r="N1347" i="2"/>
  <c r="N138" i="2"/>
  <c r="N248" i="2"/>
  <c r="N467" i="2"/>
  <c r="N910" i="2"/>
  <c r="N656" i="2"/>
  <c r="N877" i="2"/>
  <c r="N708" i="2"/>
  <c r="N629" i="2"/>
  <c r="N546" i="2"/>
  <c r="N458" i="2"/>
  <c r="N911" i="2"/>
  <c r="N23" i="2"/>
  <c r="N754" i="2"/>
  <c r="N1251" i="2"/>
  <c r="N1373" i="2"/>
  <c r="N419" i="2"/>
  <c r="N587" i="2"/>
  <c r="N1338" i="2"/>
  <c r="N8" i="2"/>
  <c r="N1471" i="2"/>
  <c r="N1001" i="2"/>
  <c r="N966" i="2"/>
  <c r="N190" i="2"/>
  <c r="N1487" i="2"/>
  <c r="N974" i="2"/>
  <c r="N1016" i="2"/>
  <c r="N714" i="2"/>
  <c r="N851" i="2"/>
  <c r="N828" i="2"/>
  <c r="N242" i="2"/>
  <c r="N1288" i="2"/>
  <c r="N736" i="2"/>
  <c r="N407" i="2"/>
  <c r="N785" i="2"/>
  <c r="N681" i="2"/>
  <c r="N1203" i="2"/>
  <c r="N465" i="2"/>
  <c r="N1470" i="2"/>
  <c r="N885" i="2"/>
  <c r="N1351" i="2"/>
  <c r="N1384" i="2"/>
  <c r="N1399" i="2"/>
  <c r="N748" i="2"/>
  <c r="I1059" i="2"/>
  <c r="N1059" i="2"/>
  <c r="I224" i="2"/>
  <c r="N224" i="2"/>
  <c r="I741" i="2"/>
  <c r="N741" i="2"/>
  <c r="I356" i="2"/>
  <c r="N356" i="2"/>
  <c r="I252" i="2"/>
  <c r="N252" i="2"/>
  <c r="I316" i="2"/>
  <c r="N316" i="2"/>
  <c r="I31" i="2"/>
  <c r="N31" i="2"/>
  <c r="I1291" i="2"/>
  <c r="N1291" i="2"/>
  <c r="I995" i="2"/>
  <c r="N995" i="2"/>
  <c r="I560" i="2"/>
  <c r="N560" i="2"/>
  <c r="I365" i="2"/>
  <c r="N365" i="2"/>
  <c r="I980" i="2"/>
  <c r="N980" i="2"/>
  <c r="I674" i="2"/>
  <c r="N674" i="2"/>
  <c r="I597" i="2"/>
  <c r="N597" i="2"/>
  <c r="I177" i="2"/>
  <c r="N177" i="2"/>
  <c r="I1008" i="2"/>
  <c r="N1008" i="2"/>
  <c r="I38" i="2"/>
  <c r="N38" i="2"/>
  <c r="I1477" i="2"/>
  <c r="N1477" i="2"/>
  <c r="I1129" i="2"/>
  <c r="N1129" i="2"/>
  <c r="I1160" i="2"/>
  <c r="N1160" i="2"/>
  <c r="I503" i="2"/>
  <c r="N503" i="2"/>
  <c r="I561" i="2"/>
  <c r="N561" i="2"/>
  <c r="I903" i="2"/>
  <c r="N903" i="2"/>
  <c r="I1123" i="2"/>
  <c r="N1123" i="2"/>
  <c r="I1475" i="2"/>
  <c r="N1475" i="2"/>
  <c r="I915" i="2"/>
  <c r="N915" i="2"/>
  <c r="I496" i="2"/>
  <c r="N496" i="2"/>
  <c r="I362" i="2"/>
  <c r="N362" i="2"/>
  <c r="I985" i="2"/>
  <c r="N985" i="2"/>
  <c r="I814" i="2"/>
  <c r="N814" i="2"/>
  <c r="I456" i="2"/>
  <c r="N456" i="2"/>
  <c r="I201" i="2"/>
  <c r="N201" i="2"/>
  <c r="I1228" i="2"/>
  <c r="N1228" i="2"/>
  <c r="I517" i="2"/>
  <c r="N517" i="2"/>
  <c r="I76" i="2"/>
  <c r="N76" i="2"/>
  <c r="I1138" i="2"/>
  <c r="N1138" i="2"/>
  <c r="I108" i="2"/>
  <c r="N108" i="2"/>
  <c r="I45" i="2"/>
  <c r="N45" i="2"/>
  <c r="I1033" i="2"/>
  <c r="N1033" i="2"/>
  <c r="I1434" i="2"/>
  <c r="N1434" i="2"/>
  <c r="I43" i="2"/>
  <c r="N43" i="2"/>
  <c r="I798" i="2"/>
  <c r="N798" i="2"/>
  <c r="I787" i="2"/>
  <c r="N787" i="2"/>
  <c r="I1295" i="2"/>
  <c r="N1295" i="2"/>
  <c r="I701" i="2"/>
  <c r="N701" i="2"/>
  <c r="I1171" i="2"/>
  <c r="N1171" i="2"/>
  <c r="I1155" i="2"/>
  <c r="N1155" i="2"/>
  <c r="I205" i="2"/>
  <c r="N205" i="2"/>
  <c r="I542" i="2"/>
  <c r="N542" i="2"/>
  <c r="I401" i="2"/>
  <c r="N401" i="2"/>
  <c r="I37" i="2"/>
  <c r="N37" i="2"/>
  <c r="I699" i="2"/>
  <c r="N699" i="2"/>
  <c r="I87" i="2"/>
  <c r="N87" i="2"/>
  <c r="I1271" i="2"/>
  <c r="N1271" i="2"/>
  <c r="I878" i="2"/>
  <c r="N878" i="2"/>
  <c r="I595" i="2"/>
  <c r="N595" i="2"/>
  <c r="I686" i="2"/>
  <c r="N686" i="2"/>
  <c r="I1146" i="2"/>
  <c r="N1146" i="2"/>
  <c r="I428" i="2"/>
  <c r="N428" i="2"/>
  <c r="I152" i="2"/>
  <c r="N152" i="2"/>
  <c r="I1112" i="2"/>
  <c r="N1112" i="2"/>
  <c r="I1194" i="2"/>
  <c r="N1194" i="2"/>
  <c r="I565" i="2"/>
  <c r="N565" i="2"/>
  <c r="I913" i="2"/>
  <c r="N913" i="2"/>
  <c r="I1110" i="2"/>
  <c r="N1110" i="2"/>
  <c r="I607" i="2"/>
  <c r="N607" i="2"/>
  <c r="I762" i="2"/>
  <c r="N762" i="2"/>
  <c r="I1289" i="2"/>
  <c r="N1289" i="2"/>
  <c r="I498" i="2"/>
  <c r="N498" i="2"/>
  <c r="I1017" i="2"/>
  <c r="N1017" i="2"/>
  <c r="I1029" i="2"/>
  <c r="N1029" i="2"/>
  <c r="I56" i="2"/>
  <c r="N56" i="2"/>
  <c r="I666" i="2"/>
  <c r="N666" i="2"/>
  <c r="I536" i="2"/>
  <c r="N536" i="2"/>
  <c r="I189" i="2"/>
  <c r="N189" i="2"/>
  <c r="I1149" i="2"/>
  <c r="N1149" i="2"/>
  <c r="I1476" i="2"/>
  <c r="N1476" i="2"/>
  <c r="I234" i="2"/>
  <c r="N234" i="2"/>
  <c r="I951" i="2"/>
  <c r="N951" i="2"/>
  <c r="I228" i="2"/>
  <c r="N228" i="2"/>
  <c r="I388" i="2"/>
  <c r="N388" i="2"/>
  <c r="I17" i="2"/>
  <c r="N17" i="2"/>
  <c r="I1239" i="2"/>
  <c r="N1239" i="2"/>
  <c r="I1006" i="2"/>
  <c r="N1006" i="2"/>
  <c r="I398" i="2"/>
  <c r="N398" i="2"/>
  <c r="I529" i="2"/>
  <c r="N529" i="2"/>
  <c r="I427" i="2"/>
  <c r="N427" i="2"/>
  <c r="I1405" i="2"/>
  <c r="N1405" i="2"/>
  <c r="I856" i="2"/>
  <c r="N856" i="2"/>
  <c r="I1035" i="2"/>
  <c r="N1035" i="2"/>
  <c r="I862" i="2"/>
  <c r="N862" i="2"/>
  <c r="I1067" i="2"/>
  <c r="N1067" i="2"/>
  <c r="I1060" i="2"/>
  <c r="N1060" i="2"/>
  <c r="I466" i="2"/>
  <c r="N466" i="2"/>
  <c r="I215" i="2"/>
  <c r="N215" i="2"/>
  <c r="I1170" i="2"/>
  <c r="N1170" i="2"/>
  <c r="I1267" i="2"/>
  <c r="N1267" i="2"/>
  <c r="I453" i="2"/>
  <c r="N453" i="2"/>
  <c r="N548" i="2"/>
  <c r="N82" i="2"/>
  <c r="N549" i="2"/>
  <c r="N796" i="2"/>
  <c r="N835" i="2"/>
  <c r="N619" i="2"/>
  <c r="N568" i="2"/>
  <c r="N326" i="2"/>
  <c r="N728" i="2"/>
  <c r="N146" i="2"/>
  <c r="N411" i="2"/>
  <c r="N1361" i="2"/>
  <c r="N982" i="2"/>
  <c r="N873" i="2"/>
  <c r="N1064" i="2"/>
  <c r="N1262" i="2"/>
  <c r="N1166" i="2"/>
  <c r="N550" i="2"/>
  <c r="N487" i="2"/>
  <c r="N1483" i="2"/>
  <c r="N1293" i="2"/>
  <c r="N770" i="2"/>
  <c r="N1184" i="2"/>
  <c r="N399" i="2"/>
  <c r="N472" i="2"/>
  <c r="N532" i="2"/>
  <c r="N1354" i="2"/>
  <c r="N1339" i="2"/>
  <c r="N206" i="2"/>
  <c r="N1315" i="2"/>
  <c r="N692" i="2"/>
  <c r="N475" i="2"/>
  <c r="N1219" i="2"/>
  <c r="N137" i="2"/>
  <c r="N1375" i="2"/>
  <c r="N161" i="2"/>
  <c r="N216" i="2"/>
  <c r="N317" i="2"/>
  <c r="N1281" i="2"/>
  <c r="N786" i="2"/>
  <c r="N1178" i="2"/>
  <c r="N209" i="2"/>
  <c r="N717" i="2"/>
  <c r="N1127" i="2"/>
  <c r="N780" i="2"/>
  <c r="N1224" i="2"/>
  <c r="N1418" i="2"/>
  <c r="N460" i="2"/>
  <c r="N34" i="2"/>
  <c r="N310" i="2"/>
  <c r="N829" i="2"/>
  <c r="I50" i="2"/>
  <c r="N50" i="2"/>
  <c r="I997" i="2"/>
  <c r="N997" i="2"/>
  <c r="I897" i="2"/>
  <c r="N897" i="2"/>
  <c r="I455" i="2"/>
  <c r="N455" i="2"/>
  <c r="I586" i="2"/>
  <c r="N586" i="2"/>
  <c r="I1416" i="2"/>
  <c r="N1416" i="2"/>
  <c r="I981" i="2"/>
  <c r="N981" i="2"/>
  <c r="I792" i="2"/>
  <c r="N792" i="2"/>
  <c r="I238" i="2"/>
  <c r="N238" i="2"/>
  <c r="I1304" i="2"/>
  <c r="N1304" i="2"/>
  <c r="I1054" i="2"/>
  <c r="N1054" i="2"/>
  <c r="I84" i="2"/>
  <c r="N84" i="2"/>
  <c r="I1458" i="2"/>
  <c r="N1458" i="2"/>
  <c r="I1087" i="2"/>
  <c r="N1087" i="2"/>
  <c r="I1390" i="2"/>
  <c r="N1390" i="2"/>
  <c r="I493" i="2"/>
  <c r="N493" i="2"/>
  <c r="I782" i="2"/>
  <c r="N782" i="2"/>
  <c r="I899" i="2"/>
  <c r="N899" i="2"/>
  <c r="I599" i="2"/>
  <c r="N599" i="2"/>
  <c r="I682" i="2"/>
  <c r="N682" i="2"/>
  <c r="I1071" i="2"/>
  <c r="N1071" i="2"/>
  <c r="I1463" i="2"/>
  <c r="N1463" i="2"/>
  <c r="I121" i="2"/>
  <c r="N121" i="2"/>
  <c r="I1488" i="2"/>
  <c r="N1488" i="2"/>
  <c r="I100" i="2"/>
  <c r="N100" i="2"/>
  <c r="I790" i="2"/>
  <c r="N790" i="2"/>
  <c r="I18" i="2"/>
  <c r="N18" i="2"/>
  <c r="I840" i="2"/>
  <c r="N840" i="2"/>
  <c r="I354" i="2"/>
  <c r="N354" i="2"/>
  <c r="I688" i="2"/>
  <c r="N688" i="2"/>
  <c r="I704" i="2"/>
  <c r="N704" i="2"/>
  <c r="I123" i="2"/>
  <c r="N123" i="2"/>
  <c r="I482" i="2"/>
  <c r="N482" i="2"/>
  <c r="I97" i="2"/>
  <c r="N97" i="2"/>
  <c r="I726" i="2"/>
  <c r="N726" i="2"/>
  <c r="I526" i="2"/>
  <c r="N526" i="2"/>
  <c r="I141" i="2"/>
  <c r="N141" i="2"/>
  <c r="I341" i="2"/>
  <c r="N341" i="2"/>
  <c r="I287" i="2"/>
  <c r="N287" i="2"/>
  <c r="I1261" i="2"/>
  <c r="N1261" i="2"/>
  <c r="I415" i="2"/>
  <c r="N415" i="2"/>
  <c r="I1062" i="2"/>
  <c r="N1062" i="2"/>
  <c r="I577" i="2"/>
  <c r="N577" i="2"/>
  <c r="I1372" i="2"/>
  <c r="N1372" i="2"/>
  <c r="I395" i="2"/>
  <c r="N395" i="2"/>
  <c r="I1362" i="2"/>
  <c r="N1362" i="2"/>
  <c r="I570" i="2"/>
  <c r="N570" i="2"/>
  <c r="I20" i="2"/>
  <c r="N20" i="2"/>
  <c r="I1218" i="2"/>
  <c r="N1218" i="2"/>
  <c r="I843" i="2"/>
  <c r="N843" i="2"/>
  <c r="I495" i="2"/>
  <c r="N495" i="2"/>
  <c r="I551" i="2"/>
  <c r="N551" i="2"/>
  <c r="I32" i="2"/>
  <c r="N32" i="2"/>
  <c r="I909" i="2"/>
  <c r="N909" i="2"/>
  <c r="I1151" i="2"/>
  <c r="N1151" i="2"/>
  <c r="I892" i="2"/>
  <c r="N892" i="2"/>
  <c r="I1177" i="2"/>
  <c r="N1177" i="2"/>
  <c r="I462" i="2"/>
  <c r="N462" i="2"/>
  <c r="I1190" i="2"/>
  <c r="N1190" i="2"/>
  <c r="I364" i="2"/>
  <c r="N364" i="2"/>
  <c r="I530" i="2"/>
  <c r="N530" i="2"/>
  <c r="I808" i="2"/>
  <c r="N808" i="2"/>
  <c r="I1181" i="2"/>
  <c r="N1181" i="2"/>
  <c r="I553" i="2"/>
  <c r="N553" i="2"/>
  <c r="I534" i="2"/>
  <c r="N534" i="2"/>
  <c r="I537" i="2"/>
  <c r="N537" i="2"/>
  <c r="I14" i="2"/>
  <c r="N14" i="2"/>
  <c r="I1118" i="2"/>
  <c r="N1118" i="2"/>
  <c r="I348" i="2"/>
  <c r="N348" i="2"/>
  <c r="I960" i="2"/>
  <c r="N960" i="2"/>
  <c r="I203" i="2"/>
  <c r="N203" i="2"/>
  <c r="I1328" i="2"/>
  <c r="N1328" i="2"/>
  <c r="I308" i="2"/>
  <c r="N308" i="2"/>
  <c r="I1490" i="2"/>
  <c r="N1490" i="2"/>
  <c r="I972" i="2"/>
  <c r="N972" i="2"/>
  <c r="I1206" i="2"/>
  <c r="N1206" i="2"/>
  <c r="I129" i="2"/>
  <c r="N129" i="2"/>
  <c r="I132" i="2"/>
  <c r="N132" i="2"/>
  <c r="I986" i="2"/>
  <c r="N986" i="2"/>
  <c r="I12" i="2"/>
  <c r="N12" i="2"/>
  <c r="I657" i="2"/>
  <c r="N657" i="2"/>
  <c r="I836" i="2"/>
  <c r="N836" i="2"/>
  <c r="I1265" i="2"/>
  <c r="N1265" i="2"/>
  <c r="I478" i="2"/>
  <c r="N478" i="2"/>
  <c r="I386" i="2"/>
  <c r="N386" i="2"/>
  <c r="I257" i="2"/>
  <c r="N257" i="2"/>
  <c r="I394" i="2"/>
  <c r="N394" i="2"/>
  <c r="I961" i="2"/>
  <c r="N961" i="2"/>
  <c r="I366" i="2"/>
  <c r="N366" i="2"/>
  <c r="I331" i="2"/>
  <c r="N331" i="2"/>
  <c r="I39" i="2"/>
  <c r="N39" i="2"/>
  <c r="I687" i="2"/>
  <c r="N687" i="2"/>
  <c r="I371" i="2"/>
  <c r="N371" i="2"/>
  <c r="I882" i="2"/>
  <c r="N882" i="2"/>
  <c r="I894" i="2"/>
  <c r="N894" i="2"/>
  <c r="I1222" i="2"/>
  <c r="N1222" i="2"/>
  <c r="N907" i="2"/>
  <c r="N272" i="2"/>
  <c r="N689" i="2"/>
  <c r="N1406" i="2"/>
  <c r="N1135" i="2"/>
  <c r="N61" i="2"/>
  <c r="N290" i="2"/>
  <c r="N488" i="2"/>
  <c r="N737" i="2"/>
  <c r="N92" i="2"/>
  <c r="N942" i="2"/>
  <c r="N1363" i="2"/>
  <c r="N382" i="2"/>
  <c r="N603" i="2"/>
  <c r="N210" i="2"/>
  <c r="N1417" i="2"/>
  <c r="N1036" i="2"/>
  <c r="N258" i="2"/>
  <c r="N374" i="2"/>
  <c r="N1420" i="2"/>
  <c r="N1094" i="2"/>
  <c r="N337" i="2"/>
  <c r="N556" i="2"/>
  <c r="N1473" i="2"/>
  <c r="N1297" i="2"/>
  <c r="N1172" i="2"/>
  <c r="N166" i="2"/>
  <c r="N245" i="2"/>
  <c r="N1133" i="2"/>
  <c r="N1106" i="2"/>
  <c r="N578" i="2"/>
  <c r="N994" i="2"/>
  <c r="N1411" i="2"/>
  <c r="N945" i="2"/>
  <c r="N286" i="2"/>
  <c r="N1227" i="2"/>
  <c r="N113" i="2"/>
  <c r="N1013" i="2"/>
  <c r="N700" i="2"/>
  <c r="N874" i="2"/>
  <c r="N1313" i="2"/>
  <c r="N1117" i="2"/>
  <c r="N109" i="2"/>
  <c r="N40" i="2"/>
  <c r="N282" i="2"/>
  <c r="N602" i="2"/>
  <c r="N744" i="2"/>
  <c r="N631" i="2"/>
  <c r="N183" i="2"/>
  <c r="N193" i="2"/>
  <c r="N220" i="2"/>
  <c r="N569" i="2"/>
  <c r="I831" i="2"/>
  <c r="N831" i="2"/>
  <c r="I233" i="2"/>
  <c r="N233" i="2"/>
  <c r="I531" i="2"/>
  <c r="N531" i="2"/>
  <c r="I592" i="2"/>
  <c r="N592" i="2"/>
  <c r="I684" i="2"/>
  <c r="N684" i="2"/>
  <c r="I743" i="2"/>
  <c r="N743" i="2"/>
  <c r="I924" i="2"/>
  <c r="N924" i="2"/>
  <c r="I289" i="2"/>
  <c r="N289" i="2"/>
  <c r="I251" i="2"/>
  <c r="N251" i="2"/>
  <c r="I347" i="2"/>
  <c r="N347" i="2"/>
  <c r="I1019" i="2"/>
  <c r="N1019" i="2"/>
  <c r="I778" i="2"/>
  <c r="N778" i="2"/>
  <c r="I1431" i="2"/>
  <c r="N1431" i="2"/>
  <c r="I647" i="2"/>
  <c r="N647" i="2"/>
  <c r="I773" i="2"/>
  <c r="N773" i="2"/>
  <c r="I926" i="2"/>
  <c r="N926" i="2"/>
  <c r="I1441" i="2"/>
  <c r="N1441" i="2"/>
  <c r="I421" i="2"/>
  <c r="N421" i="2"/>
  <c r="I112" i="2"/>
  <c r="N112" i="2"/>
  <c r="I1465" i="2"/>
  <c r="N1465" i="2"/>
  <c r="I1466" i="2"/>
  <c r="N1466" i="2"/>
  <c r="I1491" i="2"/>
  <c r="N1491" i="2"/>
  <c r="I1444" i="2"/>
  <c r="N1444" i="2"/>
  <c r="I1269" i="2"/>
  <c r="N1269" i="2"/>
  <c r="I1274" i="2"/>
  <c r="N1274" i="2"/>
  <c r="I865" i="2"/>
  <c r="N865" i="2"/>
  <c r="I1011" i="2"/>
  <c r="N1011" i="2"/>
  <c r="I866" i="2"/>
  <c r="N866" i="2"/>
  <c r="I1182" i="2"/>
  <c r="N1182" i="2"/>
  <c r="I357" i="2"/>
  <c r="N357" i="2"/>
  <c r="I147" i="2"/>
  <c r="N147" i="2"/>
  <c r="I895" i="2"/>
  <c r="N895" i="2"/>
  <c r="I852" i="2"/>
  <c r="N852" i="2"/>
  <c r="I442" i="2"/>
  <c r="N442" i="2"/>
  <c r="I729" i="2"/>
  <c r="N729" i="2"/>
  <c r="I988" i="2"/>
  <c r="N988" i="2"/>
  <c r="I21" i="2"/>
  <c r="N21" i="2"/>
  <c r="I1449" i="2"/>
  <c r="N1449" i="2"/>
  <c r="I888" i="2"/>
  <c r="N888" i="2"/>
  <c r="I1186" i="2"/>
  <c r="N1186" i="2"/>
  <c r="I1352" i="2"/>
  <c r="N1352" i="2"/>
  <c r="I417" i="2"/>
  <c r="N417" i="2"/>
  <c r="I430" i="2"/>
  <c r="N430" i="2"/>
  <c r="I313" i="2"/>
  <c r="N313" i="2"/>
  <c r="I1258" i="2"/>
  <c r="N1258" i="2"/>
  <c r="I78" i="2"/>
  <c r="N78" i="2"/>
  <c r="I198" i="2"/>
  <c r="N198" i="2"/>
  <c r="I1306" i="2"/>
  <c r="N1306" i="2"/>
  <c r="I1453" i="2"/>
  <c r="N1453" i="2"/>
  <c r="I74" i="2"/>
  <c r="N74" i="2"/>
  <c r="I263" i="2"/>
  <c r="N263" i="2"/>
  <c r="I765" i="2"/>
  <c r="N765" i="2"/>
  <c r="I402" i="2"/>
  <c r="N402" i="2"/>
  <c r="I1324" i="2"/>
  <c r="N1324" i="2"/>
  <c r="I380" i="2"/>
  <c r="N380" i="2"/>
  <c r="I490" i="2"/>
  <c r="N490" i="2"/>
  <c r="I721" i="2"/>
  <c r="N721" i="2"/>
  <c r="I484" i="2"/>
  <c r="N484" i="2"/>
  <c r="I418" i="2"/>
  <c r="N418" i="2"/>
  <c r="I1042" i="2"/>
  <c r="N1042" i="2"/>
  <c r="I627" i="2"/>
  <c r="N627" i="2"/>
  <c r="I1201" i="2"/>
  <c r="N1201" i="2"/>
  <c r="I1410" i="2"/>
  <c r="N1410" i="2"/>
  <c r="I115" i="2"/>
  <c r="N115" i="2"/>
  <c r="I1145" i="2"/>
  <c r="N1145" i="2"/>
  <c r="I1141" i="2"/>
  <c r="N1141" i="2"/>
  <c r="I276" i="2"/>
  <c r="N276" i="2"/>
  <c r="I1209" i="2"/>
  <c r="N1209" i="2"/>
  <c r="I1413" i="2"/>
  <c r="N1413" i="2"/>
  <c r="I334" i="2"/>
  <c r="N334" i="2"/>
  <c r="I267" i="2"/>
  <c r="N267" i="2"/>
  <c r="I758" i="2"/>
  <c r="N758" i="2"/>
  <c r="I1492" i="2"/>
  <c r="N1492" i="2"/>
  <c r="I522" i="2"/>
  <c r="N522" i="2"/>
  <c r="I29" i="2"/>
  <c r="N29" i="2"/>
  <c r="I857" i="2"/>
  <c r="N857" i="2"/>
  <c r="I1137" i="2"/>
  <c r="N1137" i="2"/>
  <c r="I83" i="2"/>
  <c r="N83" i="2"/>
  <c r="I105" i="2"/>
  <c r="N105" i="2"/>
  <c r="I533" i="2"/>
  <c r="N533" i="2"/>
  <c r="I1154" i="2"/>
  <c r="N1154" i="2"/>
  <c r="I1103" i="2"/>
  <c r="N1103" i="2"/>
  <c r="I1273" i="2"/>
  <c r="N1273" i="2"/>
  <c r="I1202" i="2"/>
  <c r="N1202" i="2"/>
  <c r="I102" i="2"/>
  <c r="N102" i="2"/>
  <c r="I1244" i="2"/>
  <c r="N1244" i="2"/>
  <c r="I1480" i="2"/>
  <c r="N1480" i="2"/>
  <c r="I1266" i="2"/>
  <c r="N1266" i="2"/>
  <c r="I521" i="2"/>
  <c r="N521" i="2"/>
  <c r="I1340" i="2"/>
  <c r="N1340" i="2"/>
  <c r="I1370" i="2"/>
  <c r="N1370" i="2"/>
  <c r="I265" i="2"/>
  <c r="N265" i="2"/>
  <c r="I1212" i="2"/>
  <c r="N1212" i="2"/>
  <c r="I519" i="2"/>
  <c r="N519" i="2"/>
  <c r="I883" i="2"/>
  <c r="N883" i="2"/>
  <c r="I847" i="2"/>
  <c r="N847" i="2"/>
  <c r="N771" i="2"/>
  <c r="N776" i="2"/>
  <c r="N1225" i="2"/>
  <c r="N324" i="2"/>
  <c r="N712" i="2"/>
  <c r="N459" i="2"/>
  <c r="N784" i="2"/>
  <c r="N188" i="2"/>
  <c r="N1122" i="2"/>
  <c r="N444" i="2"/>
  <c r="N120" i="2"/>
  <c r="N791" i="2"/>
  <c r="N1044" i="2"/>
  <c r="N425" i="2"/>
  <c r="N361" i="2"/>
  <c r="N15" i="2"/>
  <c r="N77" i="2"/>
  <c r="N426" i="2"/>
  <c r="N690" i="2"/>
  <c r="N1323" i="2"/>
  <c r="N697" i="2"/>
  <c r="N1341" i="2"/>
  <c r="N508" i="2"/>
  <c r="N1374" i="2"/>
  <c r="N869" i="2"/>
  <c r="N1386" i="2"/>
  <c r="N946" i="2"/>
  <c r="N400" i="2"/>
  <c r="N818" i="2"/>
  <c r="N813" i="2"/>
  <c r="N502" i="2"/>
  <c r="N1130" i="2"/>
  <c r="N1464" i="2"/>
  <c r="N620" i="2"/>
  <c r="N868" i="2"/>
  <c r="N387" i="2"/>
  <c r="N429" i="2"/>
  <c r="N934" i="2"/>
  <c r="N1105" i="2"/>
  <c r="N322" i="2"/>
  <c r="N738" i="2"/>
  <c r="N283" i="2"/>
  <c r="N385" i="2"/>
  <c r="N616" i="2"/>
  <c r="N649" i="2"/>
  <c r="N670" i="2"/>
  <c r="N1213" i="2"/>
  <c r="N764" i="2"/>
  <c r="N680" i="2"/>
  <c r="N340" i="2"/>
  <c r="N396" i="2"/>
  <c r="N59" i="2"/>
  <c r="N432" i="2"/>
  <c r="I208" i="2"/>
  <c r="N208" i="2"/>
  <c r="I1442" i="2"/>
  <c r="N1442" i="2"/>
  <c r="I5" i="2"/>
  <c r="N5" i="2"/>
  <c r="I959" i="2"/>
  <c r="N959" i="2"/>
  <c r="I1489" i="2"/>
  <c r="N1489" i="2"/>
  <c r="I211" i="2"/>
  <c r="N211" i="2"/>
  <c r="I1355" i="2"/>
  <c r="N1355" i="2"/>
  <c r="I643" i="2"/>
  <c r="N643" i="2"/>
  <c r="I1000" i="2"/>
  <c r="N1000" i="2"/>
  <c r="I842" i="2"/>
  <c r="N842" i="2"/>
  <c r="I1319" i="2"/>
  <c r="N1319" i="2"/>
  <c r="I67" i="2"/>
  <c r="N67" i="2"/>
  <c r="I1376" i="2"/>
  <c r="N1376" i="2"/>
  <c r="I367" i="2"/>
  <c r="N367" i="2"/>
  <c r="I330" i="2"/>
  <c r="N330" i="2"/>
  <c r="I1400" i="2"/>
  <c r="N1400" i="2"/>
  <c r="I760" i="2"/>
  <c r="N760" i="2"/>
  <c r="I520" i="2"/>
  <c r="N520" i="2"/>
  <c r="I229" i="2"/>
  <c r="N229" i="2"/>
  <c r="I36" i="2"/>
  <c r="N36" i="2"/>
  <c r="I1018" i="2"/>
  <c r="N1018" i="2"/>
  <c r="I929" i="2"/>
  <c r="N929" i="2"/>
  <c r="I1167" i="2"/>
  <c r="N1167" i="2"/>
  <c r="I1046" i="2"/>
  <c r="N1046" i="2"/>
  <c r="I315" i="2"/>
  <c r="N315" i="2"/>
  <c r="I1027" i="2"/>
  <c r="N1027" i="2"/>
  <c r="I834" i="2"/>
  <c r="N834" i="2"/>
  <c r="I1072" i="2"/>
  <c r="N1072" i="2"/>
  <c r="I298" i="2"/>
  <c r="N298" i="2"/>
  <c r="I504" i="2"/>
  <c r="N504" i="2"/>
  <c r="I662" i="2"/>
  <c r="N662" i="2"/>
  <c r="I515" i="2"/>
  <c r="N515" i="2"/>
  <c r="I90" i="2"/>
  <c r="N90" i="2"/>
  <c r="I1415" i="2"/>
  <c r="N1415" i="2"/>
  <c r="I96" i="2"/>
  <c r="N96" i="2"/>
  <c r="I1419" i="2"/>
  <c r="N1419" i="2"/>
  <c r="I949" i="2"/>
  <c r="N949" i="2"/>
  <c r="I222" i="2"/>
  <c r="N222" i="2"/>
  <c r="I436" i="2"/>
  <c r="N436" i="2"/>
  <c r="I144" i="2"/>
  <c r="N144" i="2"/>
  <c r="I307" i="2"/>
  <c r="N307" i="2"/>
  <c r="I944" i="2"/>
  <c r="N944" i="2"/>
  <c r="I896" i="2"/>
  <c r="N896" i="2"/>
  <c r="I91" i="2"/>
  <c r="N91" i="2"/>
  <c r="I1382" i="2"/>
  <c r="N1382" i="2"/>
  <c r="I1387" i="2"/>
  <c r="N1387" i="2"/>
  <c r="I1255" i="2"/>
  <c r="N1255" i="2"/>
  <c r="I1423" i="2"/>
  <c r="N1423" i="2"/>
  <c r="I822" i="2"/>
  <c r="N822" i="2"/>
  <c r="I525" i="2"/>
  <c r="N525" i="2"/>
  <c r="I582" i="2"/>
  <c r="N582" i="2"/>
  <c r="I262" i="2"/>
  <c r="N262" i="2"/>
  <c r="I855" i="2"/>
  <c r="N855" i="2"/>
  <c r="I815" i="2"/>
  <c r="N815" i="2"/>
  <c r="I901" i="2"/>
  <c r="N901" i="2"/>
  <c r="I1335" i="2"/>
  <c r="N1335" i="2"/>
  <c r="I293" i="2"/>
  <c r="N293" i="2"/>
  <c r="I48" i="2"/>
  <c r="N48" i="2"/>
  <c r="I746" i="2"/>
  <c r="N746" i="2"/>
  <c r="I1173" i="2"/>
  <c r="N1173" i="2"/>
  <c r="I1478" i="2"/>
  <c r="N1478" i="2"/>
  <c r="I489" i="2"/>
  <c r="N489" i="2"/>
  <c r="N1394" i="2"/>
  <c r="N825" i="2"/>
  <c r="N260" i="2"/>
  <c r="N342" i="2"/>
  <c r="N1101" i="2"/>
  <c r="N652" i="2"/>
  <c r="N962" i="2"/>
  <c r="N1379" i="2"/>
  <c r="N1183" i="2"/>
  <c r="N1020" i="2"/>
  <c r="N1032" i="2"/>
  <c r="N766" i="2"/>
  <c r="N653" i="2"/>
  <c r="N1456" i="2"/>
  <c r="N695" i="2"/>
  <c r="N1482" i="2"/>
  <c r="N1248" i="2"/>
  <c r="N1426" i="2"/>
  <c r="N661" i="2"/>
  <c r="N693" i="2"/>
  <c r="N839" i="2"/>
  <c r="N993" i="2"/>
  <c r="N491" i="2"/>
  <c r="N433" i="2"/>
  <c r="N249" i="2"/>
  <c r="N333" i="2"/>
  <c r="N938" i="2"/>
  <c r="N24" i="2"/>
  <c r="N1043" i="2"/>
  <c r="N1143" i="2"/>
  <c r="N518" i="2"/>
  <c r="N1083" i="2"/>
  <c r="N1398" i="2"/>
  <c r="N710" i="2"/>
  <c r="N55" i="2"/>
  <c r="N196" i="2"/>
  <c r="N259" i="2"/>
  <c r="N1157" i="2"/>
  <c r="N173" i="2"/>
  <c r="N1040" i="2"/>
  <c r="N500" i="2"/>
  <c r="N1236" i="2"/>
  <c r="N291" i="2"/>
  <c r="N1301" i="2"/>
  <c r="N618" i="2"/>
  <c r="N1039" i="2"/>
  <c r="N204" i="2"/>
  <c r="N172" i="2"/>
  <c r="N1279" i="2"/>
  <c r="N1397" i="2"/>
  <c r="N1345" i="2"/>
  <c r="N676" i="2"/>
  <c r="N369" i="2"/>
  <c r="I269" i="2"/>
  <c r="N269" i="2"/>
  <c r="I769" i="2"/>
  <c r="N769" i="2"/>
  <c r="I683" i="2"/>
  <c r="N683" i="2"/>
  <c r="I720" i="2"/>
  <c r="N720" i="2"/>
  <c r="I1245" i="2"/>
  <c r="N1245" i="2"/>
  <c r="I325" i="2"/>
  <c r="N325" i="2"/>
  <c r="I1474" i="2"/>
  <c r="N1474" i="2"/>
  <c r="I1208" i="2"/>
  <c r="N1208" i="2"/>
  <c r="I626" i="2"/>
  <c r="N626" i="2"/>
  <c r="I1199" i="2"/>
  <c r="N1199" i="2"/>
  <c r="I1241" i="2"/>
  <c r="N1241" i="2"/>
  <c r="I481" i="2"/>
  <c r="N481" i="2"/>
  <c r="I379" i="2"/>
  <c r="N379" i="2"/>
  <c r="I1462" i="2"/>
  <c r="N1462" i="2"/>
  <c r="I434" i="2"/>
  <c r="N434" i="2"/>
  <c r="I294" i="2"/>
  <c r="N294" i="2"/>
  <c r="I775" i="2"/>
  <c r="N775" i="2"/>
  <c r="I1371" i="2"/>
  <c r="N1371" i="2"/>
  <c r="I1286" i="2"/>
  <c r="N1286" i="2"/>
  <c r="I344" i="2"/>
  <c r="N344" i="2"/>
  <c r="I694" i="2"/>
  <c r="N694" i="2"/>
  <c r="I63" i="2"/>
  <c r="N63" i="2"/>
  <c r="I1402" i="2"/>
  <c r="N1402" i="2"/>
  <c r="I1081" i="2"/>
  <c r="N1081" i="2"/>
  <c r="I624" i="2"/>
  <c r="N624" i="2"/>
  <c r="I703" i="2"/>
  <c r="N703" i="2"/>
  <c r="I158" i="2"/>
  <c r="N158" i="2"/>
  <c r="I1421" i="2"/>
  <c r="N1421" i="2"/>
  <c r="I378" i="2"/>
  <c r="N378" i="2"/>
  <c r="I474" i="2"/>
  <c r="N474" i="2"/>
  <c r="I610" i="2"/>
  <c r="N610" i="2"/>
  <c r="I99" i="2"/>
  <c r="N99" i="2"/>
  <c r="I168" i="2"/>
  <c r="N168" i="2"/>
  <c r="I558" i="2"/>
  <c r="N558" i="2"/>
  <c r="I1254" i="2"/>
  <c r="N1254" i="2"/>
  <c r="I1025" i="2"/>
  <c r="N1025" i="2"/>
  <c r="I1048" i="2"/>
  <c r="N1048" i="2"/>
  <c r="I314" i="2"/>
  <c r="N314" i="2"/>
  <c r="I589" i="2"/>
  <c r="N589" i="2"/>
  <c r="I1428" i="2"/>
  <c r="N1428" i="2"/>
  <c r="I1082" i="2"/>
  <c r="N1082" i="2"/>
  <c r="I872" i="2"/>
  <c r="N872" i="2"/>
  <c r="I106" i="2"/>
  <c r="N106" i="2"/>
  <c r="I377" i="2"/>
  <c r="N377" i="2"/>
  <c r="I131" i="2"/>
  <c r="N131" i="2"/>
  <c r="I1264" i="2"/>
  <c r="N1264" i="2"/>
  <c r="I576" i="2"/>
  <c r="N576" i="2"/>
  <c r="I917" i="2"/>
  <c r="N917" i="2"/>
  <c r="I1180" i="2"/>
  <c r="N1180" i="2"/>
  <c r="I1057" i="2"/>
  <c r="N1057" i="2"/>
  <c r="I1316" i="2"/>
  <c r="N1316" i="2"/>
  <c r="I1388" i="2"/>
  <c r="N1388" i="2"/>
  <c r="I110" i="2"/>
  <c r="N110" i="2"/>
  <c r="I71" i="2"/>
  <c r="N71" i="2"/>
  <c r="I1468" i="2"/>
  <c r="N1468" i="2"/>
  <c r="I1454" i="2"/>
  <c r="N1454" i="2"/>
  <c r="I422" i="2"/>
  <c r="N422" i="2"/>
  <c r="I311" i="2"/>
  <c r="N311" i="2"/>
  <c r="I827" i="2"/>
  <c r="N827" i="2"/>
  <c r="I1439" i="2"/>
  <c r="N1439" i="2"/>
  <c r="I79" i="2"/>
  <c r="N79" i="2"/>
  <c r="I2" i="2"/>
  <c r="N2" i="2"/>
  <c r="I571" i="2"/>
  <c r="N571" i="2"/>
  <c r="I593" i="2"/>
  <c r="N593" i="2"/>
  <c r="I783" i="2"/>
  <c r="N783" i="2"/>
  <c r="I352" i="2"/>
  <c r="N352" i="2"/>
  <c r="I617" i="2"/>
  <c r="N617" i="2"/>
  <c r="I975" i="2"/>
  <c r="N975" i="2"/>
  <c r="I1294" i="2"/>
  <c r="N1294" i="2"/>
  <c r="I1216" i="2"/>
  <c r="N1216" i="2"/>
  <c r="N264" i="2"/>
  <c r="N613" i="2"/>
  <c r="N187" i="2"/>
  <c r="N1461" i="2"/>
  <c r="N1074" i="2"/>
  <c r="N575" i="2"/>
  <c r="N1210" i="2"/>
  <c r="N1486" i="2"/>
  <c r="N1150" i="2"/>
  <c r="N1408" i="2"/>
  <c r="N1114" i="2"/>
  <c r="N750" i="2"/>
  <c r="N952" i="2"/>
  <c r="N1115" i="2"/>
  <c r="N1252" i="2"/>
  <c r="N268" i="2"/>
  <c r="N768" i="2"/>
  <c r="N820" i="2"/>
  <c r="N410" i="2"/>
  <c r="N93" i="2"/>
  <c r="N514" i="2"/>
  <c r="N1377" i="2"/>
  <c r="N1282" i="2"/>
  <c r="N1353" i="2"/>
  <c r="N846" i="2"/>
  <c r="N1283" i="2"/>
  <c r="N1284" i="2"/>
  <c r="N16" i="2"/>
  <c r="N891" i="2"/>
  <c r="N970" i="2"/>
  <c r="N940" i="2"/>
  <c r="N124" i="2"/>
  <c r="N153" i="2"/>
  <c r="N819" i="2"/>
  <c r="N473" i="2"/>
  <c r="N545" i="2"/>
  <c r="N1229" i="2"/>
  <c r="N66" i="2"/>
  <c r="N305" i="2"/>
  <c r="N749" i="2"/>
  <c r="N300" i="2"/>
  <c r="N732" i="2"/>
  <c r="N677" i="2"/>
  <c r="N1440" i="2"/>
  <c r="N1197" i="2"/>
  <c r="N194" i="2"/>
  <c r="N304" i="2"/>
  <c r="N392" i="2"/>
  <c r="N192" i="2"/>
  <c r="N328" i="2"/>
  <c r="N1193" i="2"/>
  <c r="N178" i="2"/>
  <c r="N358" i="2"/>
  <c r="I1460" i="2"/>
  <c r="N1460" i="2"/>
  <c r="I715" i="2"/>
  <c r="N715" i="2"/>
  <c r="I1257" i="2"/>
  <c r="N1257" i="2"/>
  <c r="I270" i="2"/>
  <c r="N270" i="2"/>
  <c r="I1002" i="2"/>
  <c r="N1002" i="2"/>
  <c r="I965" i="2"/>
  <c r="N965" i="2"/>
  <c r="I1469" i="2"/>
  <c r="N1469" i="2"/>
  <c r="I1221" i="2"/>
  <c r="N1221" i="2"/>
  <c r="I256" i="2"/>
  <c r="N256" i="2"/>
  <c r="I826" i="2"/>
  <c r="N826" i="2"/>
  <c r="I1332" i="2"/>
  <c r="N1332" i="2"/>
  <c r="I936" i="2"/>
  <c r="N936" i="2"/>
  <c r="I440" i="2"/>
  <c r="N440" i="2"/>
  <c r="I1447" i="2"/>
  <c r="N1447" i="2"/>
  <c r="I1078" i="2"/>
  <c r="N1078" i="2"/>
  <c r="I1058" i="2"/>
  <c r="N1058" i="2"/>
  <c r="I636" i="2"/>
  <c r="N636" i="2"/>
  <c r="I585" i="2"/>
  <c r="N585" i="2"/>
  <c r="I1124" i="2"/>
  <c r="N1124" i="2"/>
  <c r="I126" i="2"/>
  <c r="N126" i="2"/>
  <c r="I116" i="2"/>
  <c r="N116" i="2"/>
  <c r="I1049" i="2"/>
  <c r="N1049" i="2"/>
  <c r="I255" i="2"/>
  <c r="N255" i="2"/>
  <c r="I979" i="2"/>
  <c r="N979" i="2"/>
  <c r="I240" i="2"/>
  <c r="N240" i="2"/>
  <c r="I837" i="2"/>
  <c r="N837" i="2"/>
  <c r="I86" i="2"/>
  <c r="N86" i="2"/>
  <c r="I163" i="2"/>
  <c r="N163" i="2"/>
  <c r="I947" i="2"/>
  <c r="N947" i="2"/>
  <c r="I351" i="2"/>
  <c r="N351" i="2"/>
  <c r="I581" i="2"/>
  <c r="N581" i="2"/>
  <c r="I663" i="2"/>
  <c r="N663" i="2"/>
  <c r="I678" i="2"/>
  <c r="N678" i="2"/>
  <c r="I1030" i="2"/>
  <c r="N1030" i="2"/>
  <c r="I376" i="2"/>
  <c r="N376" i="2"/>
  <c r="I174" i="2"/>
  <c r="N174" i="2"/>
  <c r="I817" i="2"/>
  <c r="N817" i="2"/>
  <c r="I756" i="2"/>
  <c r="N756" i="2"/>
  <c r="I145" i="2"/>
  <c r="N145" i="2"/>
  <c r="I1270" i="2"/>
  <c r="N1270" i="2"/>
  <c r="I1263" i="2"/>
  <c r="N1263" i="2"/>
  <c r="I709" i="2"/>
  <c r="N709" i="2"/>
  <c r="I1185" i="2"/>
  <c r="N1185" i="2"/>
  <c r="I128" i="2"/>
  <c r="N128" i="2"/>
  <c r="I1385" i="2"/>
  <c r="N1385" i="2"/>
  <c r="I64" i="2"/>
  <c r="N64" i="2"/>
  <c r="I774" i="2"/>
  <c r="N774" i="2"/>
  <c r="I1069" i="2"/>
  <c r="N1069" i="2"/>
  <c r="I1161" i="2"/>
  <c r="N1161" i="2"/>
  <c r="I1247" i="2"/>
  <c r="N1247" i="2"/>
  <c r="I845" i="2"/>
  <c r="N845" i="2"/>
  <c r="I555" i="2"/>
  <c r="N555" i="2"/>
  <c r="I539" i="2"/>
  <c r="N539" i="2"/>
  <c r="I716" i="2"/>
  <c r="N716" i="2"/>
  <c r="I33" i="2"/>
  <c r="N33" i="2"/>
  <c r="I1187" i="2"/>
  <c r="N1187" i="2"/>
  <c r="I1432" i="2"/>
  <c r="N1432" i="2"/>
  <c r="I199" i="2"/>
  <c r="N199" i="2"/>
  <c r="N297" i="2"/>
  <c r="N414" i="2"/>
  <c r="N1045" i="2"/>
  <c r="N424" i="2"/>
  <c r="N114" i="2"/>
  <c r="N186" i="2"/>
  <c r="N1026" i="2"/>
  <c r="N722" i="2"/>
  <c r="N1368" i="2"/>
  <c r="N130" i="2"/>
  <c r="N1223" i="2"/>
  <c r="N978" i="2"/>
  <c r="N241" i="2"/>
  <c r="N757" i="2"/>
  <c r="N143" i="2"/>
  <c r="N665" i="2"/>
  <c r="N1344" i="2"/>
  <c r="N25" i="2"/>
  <c r="N111" i="2"/>
  <c r="N821" i="2"/>
  <c r="N75" i="2"/>
  <c r="N928" i="2"/>
  <c r="N497" i="2"/>
  <c r="N596" i="2"/>
  <c r="N1217" i="2"/>
  <c r="N243" i="2"/>
  <c r="N423" i="2"/>
  <c r="N1088" i="2"/>
  <c r="N1023" i="2"/>
  <c r="N698" i="2"/>
  <c r="N1070" i="2"/>
  <c r="N136" i="2"/>
  <c r="N321" i="2"/>
  <c r="N1350" i="2"/>
  <c r="N925" i="2"/>
  <c r="N49" i="2"/>
  <c r="N483" i="2"/>
  <c r="N833" i="2"/>
  <c r="N987" i="2"/>
  <c r="N7" i="2"/>
  <c r="N739" i="2"/>
  <c r="N540" i="2"/>
  <c r="N1214" i="2"/>
  <c r="N281" i="2"/>
  <c r="N645" i="2"/>
  <c r="N1034" i="2"/>
  <c r="N850" i="2"/>
  <c r="N350" i="2"/>
  <c r="N335" i="2"/>
  <c r="N403" i="2"/>
  <c r="N524" i="2"/>
  <c r="N1333" i="2"/>
  <c r="N1330" i="2"/>
  <c r="I583" i="2"/>
  <c r="N583" i="2"/>
  <c r="I1250" i="2"/>
  <c r="N1250" i="2"/>
  <c r="I564" i="2"/>
  <c r="N564" i="2"/>
  <c r="I1192" i="2"/>
  <c r="N1192" i="2"/>
  <c r="I52" i="2"/>
  <c r="N52" i="2"/>
  <c r="I1211" i="2"/>
  <c r="N1211" i="2"/>
  <c r="I1125" i="2"/>
  <c r="N1125" i="2"/>
  <c r="I1205" i="2"/>
  <c r="N1205" i="2"/>
  <c r="I1451" i="2"/>
  <c r="N1451" i="2"/>
  <c r="I1485" i="2"/>
  <c r="N1485" i="2"/>
  <c r="I639" i="2"/>
  <c r="N639" i="2"/>
  <c r="I667" i="2"/>
  <c r="N667" i="2"/>
  <c r="I363" i="2"/>
  <c r="N363" i="2"/>
  <c r="I332" i="2"/>
  <c r="N332" i="2"/>
  <c r="I169" i="2"/>
  <c r="N169" i="2"/>
  <c r="I27" i="2"/>
  <c r="N27" i="2"/>
  <c r="I1336" i="2"/>
  <c r="N1336" i="2"/>
  <c r="I213" i="2"/>
  <c r="N213" i="2"/>
  <c r="I838" i="2"/>
  <c r="N838" i="2"/>
  <c r="I1381" i="2"/>
  <c r="N1381" i="2"/>
  <c r="I320" i="2"/>
  <c r="N320" i="2"/>
  <c r="I288" i="2"/>
  <c r="N288" i="2"/>
  <c r="I1314" i="2"/>
  <c r="N1314" i="2"/>
  <c r="I139" i="2"/>
  <c r="N139" i="2"/>
  <c r="I859" i="2"/>
  <c r="N859" i="2"/>
  <c r="I841" i="2"/>
  <c r="N841" i="2"/>
  <c r="I803" i="2"/>
  <c r="N803" i="2"/>
  <c r="I718" i="2"/>
  <c r="N718" i="2"/>
  <c r="I65" i="2"/>
  <c r="N65" i="2"/>
  <c r="I207" i="2"/>
  <c r="N207" i="2"/>
  <c r="I1142" i="2"/>
  <c r="N1142" i="2"/>
  <c r="I811" i="2"/>
  <c r="N811" i="2"/>
  <c r="I605" i="2"/>
  <c r="N605" i="2"/>
  <c r="I958" i="2"/>
  <c r="N958" i="2"/>
  <c r="I191" i="2"/>
  <c r="N191" i="2"/>
  <c r="I1346" i="2"/>
  <c r="N1346" i="2"/>
  <c r="I47" i="2"/>
  <c r="N47" i="2"/>
  <c r="I794" i="2"/>
  <c r="N794" i="2"/>
  <c r="I159" i="2"/>
  <c r="N159" i="2"/>
  <c r="I1493" i="2"/>
  <c r="N1493" i="2"/>
  <c r="I1165" i="2"/>
  <c r="N1165" i="2"/>
  <c r="I723" i="2"/>
  <c r="N723" i="2"/>
  <c r="I594" i="2"/>
  <c r="N594" i="2"/>
  <c r="I528" i="2"/>
  <c r="N528" i="2"/>
  <c r="I648" i="2"/>
  <c r="N648" i="2"/>
  <c r="I763" i="2"/>
  <c r="N763" i="2"/>
  <c r="I1158" i="2"/>
  <c r="N1158" i="2"/>
  <c r="I1134" i="2"/>
  <c r="N1134" i="2"/>
  <c r="I443" i="2"/>
  <c r="N443" i="2"/>
  <c r="I1238" i="2"/>
  <c r="N1238" i="2"/>
  <c r="I1233" i="2"/>
  <c r="N1233" i="2"/>
  <c r="I1452" i="2"/>
  <c r="N1452" i="2"/>
  <c r="I1100" i="2"/>
  <c r="N1100" i="2"/>
  <c r="I461" i="2"/>
  <c r="N461" i="2"/>
  <c r="I122" i="2"/>
  <c r="N122" i="2"/>
  <c r="I72" i="2"/>
  <c r="N72" i="2"/>
  <c r="I391" i="2"/>
  <c r="N391" i="2"/>
  <c r="I180" i="2"/>
  <c r="N180" i="2"/>
  <c r="I501" i="2"/>
  <c r="N501" i="2"/>
  <c r="I849" i="2"/>
  <c r="N849" i="2"/>
  <c r="I1144" i="2"/>
  <c r="N1144" i="2"/>
  <c r="I580" i="2"/>
  <c r="N580" i="2"/>
  <c r="I182" i="2"/>
  <c r="N182" i="2"/>
  <c r="I725" i="2"/>
  <c r="N725" i="2"/>
  <c r="I939" i="2"/>
  <c r="N939" i="2"/>
  <c r="I125" i="2"/>
  <c r="N125" i="2"/>
  <c r="I452" i="2"/>
  <c r="N452" i="2"/>
  <c r="I752" i="2"/>
  <c r="N752" i="2"/>
  <c r="I80" i="2"/>
  <c r="N80" i="2"/>
  <c r="I544" i="2"/>
  <c r="N544" i="2"/>
  <c r="N449" i="2"/>
  <c r="N273" i="2"/>
  <c r="N991" i="2"/>
  <c r="N1099" i="2"/>
  <c r="N451" i="2"/>
  <c r="N1380" i="2"/>
  <c r="N719" i="2"/>
  <c r="N956" i="2"/>
  <c r="N1243" i="2"/>
  <c r="N227" i="2"/>
  <c r="N446" i="2"/>
  <c r="N1003" i="2"/>
  <c r="N151" i="2"/>
  <c r="N373" i="2"/>
  <c r="N675" i="2"/>
  <c r="N295" i="2"/>
  <c r="N179" i="2"/>
  <c r="N651" i="2"/>
  <c r="N338" i="2"/>
  <c r="N543" i="2"/>
  <c r="N1093" i="2"/>
  <c r="N119" i="2"/>
  <c r="N253" i="2"/>
  <c r="N1430" i="2"/>
  <c r="N261" i="2"/>
  <c r="N435" i="2"/>
  <c r="N438" i="2"/>
  <c r="N148" i="2"/>
  <c r="N772" i="2"/>
  <c r="N898" i="2"/>
  <c r="N1311" i="2"/>
  <c r="N992" i="2"/>
  <c r="N44" i="2"/>
  <c r="N381" i="2"/>
  <c r="N450" i="2"/>
  <c r="N1393" i="2"/>
  <c r="N406" i="2"/>
  <c r="N1457" i="2"/>
  <c r="N671" i="2"/>
  <c r="N1056" i="2"/>
  <c r="N1152" i="2"/>
  <c r="N1249" i="2"/>
  <c r="N1132" i="2"/>
  <c r="N1327" i="2"/>
  <c r="N902" i="2"/>
  <c r="N641" i="2"/>
  <c r="N964" i="2"/>
  <c r="N1259" i="2"/>
  <c r="N343" i="2"/>
  <c r="N98" i="2"/>
  <c r="N250" i="2"/>
  <c r="N523" i="2"/>
  <c r="N237" i="2"/>
  <c r="F1331" i="2"/>
  <c r="F1268" i="2"/>
  <c r="F1012" i="2"/>
  <c r="F893" i="2"/>
  <c r="F1455" i="2"/>
  <c r="F916" i="2"/>
  <c r="F531" i="2"/>
  <c r="F592" i="2"/>
  <c r="F347" i="2"/>
  <c r="F1431" i="2"/>
  <c r="F647" i="2"/>
  <c r="F773" i="2"/>
  <c r="F926" i="2"/>
  <c r="F1441" i="2"/>
  <c r="F421" i="2"/>
  <c r="F112" i="2"/>
  <c r="F1465" i="2"/>
  <c r="F1466" i="2"/>
  <c r="F1491" i="2"/>
  <c r="F1444" i="2"/>
  <c r="F1269" i="2"/>
  <c r="F1274" i="2"/>
  <c r="F865" i="2"/>
  <c r="F1011" i="2"/>
  <c r="F866" i="2"/>
  <c r="F1182" i="2"/>
  <c r="F357" i="2"/>
  <c r="F147" i="2"/>
  <c r="F895" i="2"/>
  <c r="F852" i="2"/>
  <c r="F442" i="2"/>
  <c r="F729" i="2"/>
  <c r="F988" i="2"/>
  <c r="F21" i="2"/>
  <c r="F1449" i="2"/>
  <c r="F888" i="2"/>
  <c r="F1186" i="2"/>
  <c r="F1352" i="2"/>
  <c r="F417" i="2"/>
  <c r="F430" i="2"/>
  <c r="F313" i="2"/>
  <c r="F1258" i="2"/>
  <c r="F78" i="2"/>
  <c r="F198" i="2"/>
  <c r="F1306" i="2"/>
  <c r="F219" i="2"/>
  <c r="F906" i="2"/>
  <c r="F81" i="2"/>
  <c r="F510" i="2"/>
  <c r="F541" i="2"/>
  <c r="F289" i="2"/>
  <c r="F1195" i="2"/>
  <c r="F1215" i="2"/>
  <c r="F1196" i="2"/>
  <c r="F1108" i="2"/>
  <c r="F930" i="2"/>
  <c r="F611" i="2"/>
  <c r="F864" i="2"/>
  <c r="F832" i="2"/>
  <c r="F609" i="2"/>
  <c r="F1357" i="2"/>
  <c r="F195" i="2"/>
  <c r="F990" i="2"/>
  <c r="F876" i="2"/>
  <c r="F761" i="2"/>
  <c r="F853" i="2"/>
  <c r="F1156" i="2"/>
  <c r="F103" i="2"/>
  <c r="F691" i="2"/>
  <c r="F1437" i="2"/>
  <c r="F1403" i="2"/>
  <c r="F588" i="2"/>
  <c r="F742" i="2"/>
  <c r="F789" i="2"/>
  <c r="F1191" i="2"/>
  <c r="F1307" i="2"/>
  <c r="F998" i="2"/>
  <c r="F1450" i="2"/>
  <c r="F807" i="2"/>
  <c r="F271" i="2"/>
  <c r="F747" i="2"/>
  <c r="F1356" i="2"/>
  <c r="F505" i="2"/>
  <c r="F1063" i="2"/>
  <c r="F1407" i="2"/>
  <c r="F1159" i="2"/>
  <c r="F1448" i="2"/>
  <c r="F167" i="2"/>
  <c r="F157" i="2"/>
  <c r="F280" i="2"/>
  <c r="F880" i="2"/>
  <c r="F743" i="2"/>
  <c r="F1176" i="2"/>
  <c r="F923" i="2"/>
  <c r="F1169" i="2"/>
  <c r="F89" i="2"/>
  <c r="F1231" i="2"/>
  <c r="F706" i="2"/>
  <c r="F685" i="2"/>
  <c r="F225" i="2"/>
  <c r="F1038" i="2"/>
  <c r="F844" i="2"/>
  <c r="F858" i="2"/>
  <c r="F1404" i="2"/>
  <c r="F1113" i="2"/>
  <c r="F779" i="2"/>
  <c r="F538" i="2"/>
  <c r="F134" i="2"/>
  <c r="F608" i="2"/>
  <c r="F646" i="2"/>
  <c r="F127" i="2"/>
  <c r="F927" i="2"/>
  <c r="F950" i="2"/>
  <c r="F696" i="2"/>
  <c r="F1128" i="2"/>
  <c r="F439" i="2"/>
  <c r="F802" i="2"/>
  <c r="F349" i="2"/>
  <c r="F95" i="2"/>
  <c r="F266" i="2"/>
  <c r="F1232" i="2"/>
  <c r="F1092" i="2"/>
  <c r="F1365" i="2"/>
  <c r="F1310" i="2"/>
  <c r="F516" i="2"/>
  <c r="F1427" i="2"/>
  <c r="F160" i="2"/>
  <c r="F1037" i="2"/>
  <c r="F1120" i="2"/>
  <c r="F1079" i="2"/>
  <c r="F244" i="2"/>
  <c r="F431" i="2"/>
  <c r="F707" i="2"/>
  <c r="F1019" i="2"/>
  <c r="F755" i="2"/>
  <c r="F175" i="2"/>
  <c r="F393" i="2"/>
  <c r="F1349" i="2"/>
  <c r="F884" i="2"/>
  <c r="F968" i="2"/>
  <c r="F871" i="2"/>
  <c r="F471" i="2"/>
  <c r="F1302" i="2"/>
  <c r="F969" i="2"/>
  <c r="F1111" i="2"/>
  <c r="F1312" i="2"/>
  <c r="F416" i="2"/>
  <c r="F217" i="2"/>
  <c r="F1136" i="2"/>
  <c r="F967" i="2"/>
  <c r="F879" i="2"/>
  <c r="F284" i="2"/>
  <c r="F1200" i="2"/>
  <c r="F984" i="2"/>
  <c r="F274" i="2"/>
  <c r="F1102" i="2"/>
  <c r="F1080" i="2"/>
  <c r="F58" i="2"/>
  <c r="F527" i="2"/>
  <c r="F499" i="2"/>
  <c r="F413" i="2"/>
  <c r="F94" i="2"/>
  <c r="F1317" i="2"/>
  <c r="F989" i="2"/>
  <c r="F816" i="2"/>
  <c r="F1168" i="2"/>
  <c r="F1009" i="2"/>
  <c r="F1298" i="2"/>
  <c r="F759" i="2"/>
  <c r="F464" i="2"/>
  <c r="F389" i="2"/>
  <c r="F368" i="2"/>
  <c r="F1321" i="2"/>
  <c r="F454" i="2"/>
  <c r="F848" i="2"/>
  <c r="F1240" i="2"/>
  <c r="F830" i="2"/>
  <c r="F479" i="2"/>
  <c r="F1433" i="2"/>
  <c r="F339" i="2"/>
  <c r="F1164" i="2"/>
  <c r="F684" i="2"/>
  <c r="F734" i="2"/>
  <c r="F745" i="2"/>
  <c r="F751" i="2"/>
  <c r="F346" i="2"/>
  <c r="F486" i="2"/>
  <c r="F149" i="2"/>
  <c r="F1163" i="2"/>
  <c r="F170" i="2"/>
  <c r="F1091" i="2"/>
  <c r="F85" i="2"/>
  <c r="F1004" i="2"/>
  <c r="F1359" i="2"/>
  <c r="F1337" i="2"/>
  <c r="F1412" i="2"/>
  <c r="F26" i="2"/>
  <c r="F933" i="2"/>
  <c r="F777" i="2"/>
  <c r="F976" i="2"/>
  <c r="F336" i="2"/>
  <c r="F535" i="2"/>
  <c r="F62" i="2"/>
  <c r="F1425" i="2"/>
  <c r="F292" i="2"/>
  <c r="F1326" i="2"/>
  <c r="F977" i="2"/>
  <c r="F1226" i="2"/>
  <c r="F117" i="2"/>
  <c r="F1230" i="2"/>
  <c r="F1303" i="2"/>
  <c r="F404" i="2"/>
  <c r="F485" i="2"/>
  <c r="F612" i="2"/>
  <c r="F727" i="2"/>
  <c r="F1438" i="2"/>
  <c r="F566" i="2"/>
  <c r="F492" i="2"/>
  <c r="F1090" i="2"/>
  <c r="F1435" i="2"/>
  <c r="F860" i="2"/>
  <c r="F1484" i="2"/>
  <c r="F279" i="2"/>
  <c r="F1396" i="2"/>
  <c r="F591" i="2"/>
  <c r="F642" i="2"/>
  <c r="F231" i="2"/>
  <c r="F1358" i="2"/>
  <c r="F931" i="2"/>
  <c r="F924" i="2"/>
  <c r="F1028" i="2"/>
  <c r="F983" i="2"/>
  <c r="F1436" i="2"/>
  <c r="F448" i="2"/>
  <c r="F1119" i="2"/>
  <c r="F567" i="2"/>
  <c r="F1096" i="2"/>
  <c r="F285" i="2"/>
  <c r="F1378" i="2"/>
  <c r="F4" i="2"/>
  <c r="F1073" i="2"/>
  <c r="F1095" i="2"/>
  <c r="F1292" i="2"/>
  <c r="F664" i="2"/>
  <c r="F409" i="2"/>
  <c r="F405" i="2"/>
  <c r="F854" i="2"/>
  <c r="F740" i="2"/>
  <c r="F1318" i="2"/>
  <c r="F870" i="2"/>
  <c r="F1242" i="2"/>
  <c r="F463" i="2"/>
  <c r="F390" i="2"/>
  <c r="F3" i="2"/>
  <c r="F1204" i="2"/>
  <c r="F302" i="2"/>
  <c r="F590" i="2"/>
  <c r="F630" i="2"/>
  <c r="F511" i="2"/>
  <c r="F1305" i="2"/>
  <c r="F573" i="2"/>
  <c r="F637" i="2"/>
  <c r="F355" i="2"/>
  <c r="F162" i="2"/>
  <c r="F600" i="2"/>
  <c r="F1401" i="2"/>
  <c r="F890" i="2"/>
  <c r="F480" i="2"/>
  <c r="F1237" i="2"/>
  <c r="F1383" i="2"/>
  <c r="F360" i="2"/>
  <c r="F1300" i="2"/>
  <c r="F658" i="2"/>
  <c r="F1097" i="2"/>
  <c r="F824" i="2"/>
  <c r="F233" i="2"/>
  <c r="F778" i="2"/>
  <c r="F659" i="2"/>
  <c r="F1175" i="2"/>
  <c r="F1107" i="2"/>
  <c r="F164" i="2"/>
  <c r="F1148" i="2"/>
  <c r="F996" i="2"/>
  <c r="F1065" i="2"/>
  <c r="F1235" i="2"/>
  <c r="F863" i="2"/>
  <c r="F133" i="2"/>
  <c r="F181" i="2"/>
  <c r="F943" i="2"/>
  <c r="F1409" i="2"/>
  <c r="F1174" i="2"/>
  <c r="F800" i="2"/>
  <c r="F1147" i="2"/>
  <c r="F1275" i="2"/>
  <c r="F468" i="2"/>
  <c r="F937" i="2"/>
  <c r="F733" i="2"/>
  <c r="F1391" i="2"/>
  <c r="F214" i="2"/>
  <c r="F724" i="2"/>
  <c r="F1364" i="2"/>
  <c r="F301" i="2"/>
  <c r="F275" i="2"/>
  <c r="F1140" i="2"/>
  <c r="F1246" i="2"/>
  <c r="F107" i="2"/>
  <c r="F1285" i="2"/>
  <c r="F955" i="2"/>
  <c r="F53" i="2"/>
  <c r="F28" i="2"/>
  <c r="F441" i="2"/>
  <c r="F221" i="2"/>
  <c r="F155" i="2"/>
  <c r="F469" i="2"/>
  <c r="F69" i="2"/>
  <c r="F1022" i="2"/>
  <c r="F1047" i="2"/>
  <c r="F235" i="2"/>
  <c r="F914" i="2"/>
  <c r="F574" i="2"/>
  <c r="F1320" i="2"/>
  <c r="F150" i="2"/>
  <c r="F831" i="2"/>
  <c r="F251" i="2"/>
  <c r="F963" i="2"/>
  <c r="F625" i="2"/>
  <c r="F547" i="2"/>
  <c r="F669" i="2"/>
  <c r="F557" i="2"/>
  <c r="F1089" i="2"/>
  <c r="F912" i="2"/>
  <c r="F601" i="2"/>
  <c r="F1121" i="2"/>
  <c r="F202" i="2"/>
  <c r="F1021" i="2"/>
  <c r="F101" i="2"/>
  <c r="F623" i="2"/>
  <c r="F788" i="2"/>
  <c r="F1234" i="2"/>
  <c r="F1061" i="2"/>
  <c r="F654" i="2"/>
  <c r="F579" i="2"/>
  <c r="F296" i="2"/>
  <c r="F1446" i="2"/>
  <c r="F1299" i="2"/>
  <c r="F254" i="2"/>
  <c r="F633" i="2"/>
  <c r="F494" i="2"/>
  <c r="F881" i="2"/>
  <c r="F88" i="2"/>
  <c r="F889" i="2"/>
  <c r="F447" i="2"/>
  <c r="F1277" i="2"/>
  <c r="F1260" i="2"/>
  <c r="F1481" i="2"/>
  <c r="F312" i="2"/>
  <c r="F512" i="2"/>
  <c r="F562" i="2"/>
  <c r="F971" i="2"/>
  <c r="F1322" i="2"/>
  <c r="F165" i="2"/>
  <c r="F1139" i="2"/>
  <c r="F795" i="2"/>
  <c r="F319" i="2"/>
  <c r="F793" i="2"/>
  <c r="F10" i="2"/>
  <c r="F1015" i="2"/>
  <c r="F875" i="2"/>
  <c r="F176" i="2"/>
  <c r="F470" i="2"/>
  <c r="F1116" i="2"/>
  <c r="F1109" i="2"/>
  <c r="F506" i="2"/>
  <c r="F621" i="2"/>
  <c r="F1334" i="2"/>
  <c r="F606" i="2"/>
  <c r="F1309" i="2"/>
  <c r="F318" i="2"/>
  <c r="F1256" i="2"/>
  <c r="F1059" i="2"/>
  <c r="F224" i="2"/>
  <c r="F741" i="2"/>
  <c r="F356" i="2"/>
  <c r="F252" i="2"/>
  <c r="F316" i="2"/>
  <c r="F31" i="2"/>
  <c r="F1291" i="2"/>
  <c r="F995" i="2"/>
  <c r="F560" i="2"/>
  <c r="F365" i="2"/>
  <c r="F980" i="2"/>
  <c r="F674" i="2"/>
  <c r="F597" i="2"/>
  <c r="F177" i="2"/>
  <c r="F1008" i="2"/>
  <c r="F38" i="2"/>
  <c r="F1477" i="2"/>
  <c r="F1129" i="2"/>
  <c r="F1160" i="2"/>
  <c r="F503" i="2"/>
  <c r="F561" i="2"/>
  <c r="F903" i="2"/>
  <c r="F1123" i="2"/>
  <c r="F1475" i="2"/>
  <c r="F915" i="2"/>
  <c r="F496" i="2"/>
  <c r="F362" i="2"/>
  <c r="F985" i="2"/>
  <c r="F814" i="2"/>
  <c r="F456" i="2"/>
  <c r="F201" i="2"/>
  <c r="F1228" i="2"/>
  <c r="F517" i="2"/>
  <c r="F76" i="2"/>
  <c r="F1138" i="2"/>
  <c r="F108" i="2"/>
  <c r="F45" i="2"/>
  <c r="F1033" i="2"/>
  <c r="F1434" i="2"/>
  <c r="F43" i="2"/>
  <c r="F798" i="2"/>
  <c r="F787" i="2"/>
  <c r="F1295" i="2"/>
  <c r="F701" i="2"/>
  <c r="F1171" i="2"/>
  <c r="F1155" i="2"/>
  <c r="F205" i="2"/>
  <c r="F542" i="2"/>
  <c r="F401" i="2"/>
  <c r="F37" i="2"/>
  <c r="F699" i="2"/>
  <c r="F87" i="2"/>
  <c r="F1271" i="2"/>
  <c r="F878" i="2"/>
  <c r="F595" i="2"/>
  <c r="F686" i="2"/>
  <c r="F1146" i="2"/>
  <c r="F428" i="2"/>
  <c r="F152" i="2"/>
  <c r="F1112" i="2"/>
  <c r="F1194" i="2"/>
  <c r="F565" i="2"/>
  <c r="F913" i="2"/>
  <c r="F1110" i="2"/>
  <c r="F607" i="2"/>
  <c r="F762" i="2"/>
  <c r="F1289" i="2"/>
  <c r="F498" i="2"/>
  <c r="F1017" i="2"/>
  <c r="F1029" i="2"/>
  <c r="F56" i="2"/>
  <c r="F666" i="2"/>
  <c r="F536" i="2"/>
  <c r="F189" i="2"/>
  <c r="F1149" i="2"/>
  <c r="F1476" i="2"/>
  <c r="F234" i="2"/>
  <c r="F951" i="2"/>
  <c r="F228" i="2"/>
  <c r="F388" i="2"/>
  <c r="F17" i="2"/>
  <c r="F1239" i="2"/>
  <c r="F1006" i="2"/>
  <c r="F398" i="2"/>
  <c r="F529" i="2"/>
  <c r="F427" i="2"/>
  <c r="F1405" i="2"/>
  <c r="F856" i="2"/>
  <c r="F1035" i="2"/>
  <c r="F862" i="2"/>
  <c r="F1067" i="2"/>
  <c r="F1060" i="2"/>
  <c r="F466" i="2"/>
  <c r="F215" i="2"/>
  <c r="F1170" i="2"/>
  <c r="F1267" i="2"/>
  <c r="F453" i="2"/>
  <c r="F1301" i="2"/>
  <c r="F291" i="2"/>
  <c r="F1236" i="2"/>
  <c r="F500" i="2"/>
  <c r="F1040" i="2"/>
  <c r="F173" i="2"/>
  <c r="F1422" i="2"/>
  <c r="F548" i="2"/>
  <c r="F82" i="2"/>
  <c r="F549" i="2"/>
  <c r="F796" i="2"/>
  <c r="F835" i="2"/>
  <c r="F619" i="2"/>
  <c r="F568" i="2"/>
  <c r="F326" i="2"/>
  <c r="F728" i="2"/>
  <c r="F146" i="2"/>
  <c r="F411" i="2"/>
  <c r="F1361" i="2"/>
  <c r="F982" i="2"/>
  <c r="F873" i="2"/>
  <c r="F1064" i="2"/>
  <c r="F1262" i="2"/>
  <c r="F1166" i="2"/>
  <c r="F550" i="2"/>
  <c r="F487" i="2"/>
  <c r="F1483" i="2"/>
  <c r="F1293" i="2"/>
  <c r="F770" i="2"/>
  <c r="F1184" i="2"/>
  <c r="F399" i="2"/>
  <c r="F472" i="2"/>
  <c r="F532" i="2"/>
  <c r="F1354" i="2"/>
  <c r="F1339" i="2"/>
  <c r="F206" i="2"/>
  <c r="F1315" i="2"/>
  <c r="F692" i="2"/>
  <c r="F475" i="2"/>
  <c r="F1219" i="2"/>
  <c r="F137" i="2"/>
  <c r="F1375" i="2"/>
  <c r="F161" i="2"/>
  <c r="F1013" i="2"/>
  <c r="F1056" i="2"/>
  <c r="F1249" i="2"/>
  <c r="F1327" i="2"/>
  <c r="F519" i="2"/>
  <c r="F1244" i="2"/>
  <c r="F83" i="2"/>
  <c r="F334" i="2"/>
  <c r="F1201" i="2"/>
  <c r="F1324" i="2"/>
  <c r="F672" i="2"/>
  <c r="F1329" i="2"/>
  <c r="F1024" i="2"/>
  <c r="F1392" i="2"/>
  <c r="F635" i="2"/>
  <c r="F50" i="2"/>
  <c r="F997" i="2"/>
  <c r="F897" i="2"/>
  <c r="F455" i="2"/>
  <c r="F586" i="2"/>
  <c r="F1416" i="2"/>
  <c r="F981" i="2"/>
  <c r="F792" i="2"/>
  <c r="F238" i="2"/>
  <c r="F1304" i="2"/>
  <c r="F1054" i="2"/>
  <c r="F84" i="2"/>
  <c r="F1458" i="2"/>
  <c r="F1087" i="2"/>
  <c r="F1390" i="2"/>
  <c r="F493" i="2"/>
  <c r="F782" i="2"/>
  <c r="F899" i="2"/>
  <c r="F599" i="2"/>
  <c r="F682" i="2"/>
  <c r="F1071" i="2"/>
  <c r="F1463" i="2"/>
  <c r="F121" i="2"/>
  <c r="F1488" i="2"/>
  <c r="F100" i="2"/>
  <c r="F790" i="2"/>
  <c r="F18" i="2"/>
  <c r="F840" i="2"/>
  <c r="F354" i="2"/>
  <c r="F688" i="2"/>
  <c r="F704" i="2"/>
  <c r="F123" i="2"/>
  <c r="F482" i="2"/>
  <c r="F97" i="2"/>
  <c r="F726" i="2"/>
  <c r="F526" i="2"/>
  <c r="F141" i="2"/>
  <c r="F341" i="2"/>
  <c r="F287" i="2"/>
  <c r="F1261" i="2"/>
  <c r="F415" i="2"/>
  <c r="F1062" i="2"/>
  <c r="F577" i="2"/>
  <c r="F1372" i="2"/>
  <c r="F395" i="2"/>
  <c r="F1362" i="2"/>
  <c r="F570" i="2"/>
  <c r="F20" i="2"/>
  <c r="F1218" i="2"/>
  <c r="F843" i="2"/>
  <c r="F495" i="2"/>
  <c r="F551" i="2"/>
  <c r="F32" i="2"/>
  <c r="F909" i="2"/>
  <c r="F1151" i="2"/>
  <c r="F892" i="2"/>
  <c r="F1177" i="2"/>
  <c r="F462" i="2"/>
  <c r="F1190" i="2"/>
  <c r="F364" i="2"/>
  <c r="F530" i="2"/>
  <c r="F808" i="2"/>
  <c r="F1181" i="2"/>
  <c r="F553" i="2"/>
  <c r="F534" i="2"/>
  <c r="F537" i="2"/>
  <c r="F14" i="2"/>
  <c r="F1118" i="2"/>
  <c r="F348" i="2"/>
  <c r="F960" i="2"/>
  <c r="F203" i="2"/>
  <c r="F1328" i="2"/>
  <c r="F308" i="2"/>
  <c r="F1490" i="2"/>
  <c r="F972" i="2"/>
  <c r="F1206" i="2"/>
  <c r="F129" i="2"/>
  <c r="F132" i="2"/>
  <c r="F986" i="2"/>
  <c r="F12" i="2"/>
  <c r="F657" i="2"/>
  <c r="F836" i="2"/>
  <c r="F1265" i="2"/>
  <c r="F478" i="2"/>
  <c r="F386" i="2"/>
  <c r="F257" i="2"/>
  <c r="F394" i="2"/>
  <c r="F961" i="2"/>
  <c r="F366" i="2"/>
  <c r="F331" i="2"/>
  <c r="F39" i="2"/>
  <c r="F687" i="2"/>
  <c r="F371" i="2"/>
  <c r="F882" i="2"/>
  <c r="F894" i="2"/>
  <c r="F1222" i="2"/>
  <c r="F1127" i="2"/>
  <c r="F649" i="2"/>
  <c r="F616" i="2"/>
  <c r="F385" i="2"/>
  <c r="F283" i="2"/>
  <c r="F738" i="2"/>
  <c r="F322" i="2"/>
  <c r="F1105" i="2"/>
  <c r="F907" i="2"/>
  <c r="F272" i="2"/>
  <c r="F689" i="2"/>
  <c r="F1406" i="2"/>
  <c r="F1135" i="2"/>
  <c r="F61" i="2"/>
  <c r="F290" i="2"/>
  <c r="F488" i="2"/>
  <c r="F737" i="2"/>
  <c r="F92" i="2"/>
  <c r="F942" i="2"/>
  <c r="F1363" i="2"/>
  <c r="F382" i="2"/>
  <c r="F603" i="2"/>
  <c r="F210" i="2"/>
  <c r="F1417" i="2"/>
  <c r="F1036" i="2"/>
  <c r="F258" i="2"/>
  <c r="F374" i="2"/>
  <c r="F1420" i="2"/>
  <c r="F1094" i="2"/>
  <c r="F337" i="2"/>
  <c r="F556" i="2"/>
  <c r="F1473" i="2"/>
  <c r="F1297" i="2"/>
  <c r="F1172" i="2"/>
  <c r="F166" i="2"/>
  <c r="F245" i="2"/>
  <c r="F1133" i="2"/>
  <c r="F1106" i="2"/>
  <c r="F578" i="2"/>
  <c r="F994" i="2"/>
  <c r="F1411" i="2"/>
  <c r="F945" i="2"/>
  <c r="F286" i="2"/>
  <c r="F1227" i="2"/>
  <c r="F113" i="2"/>
  <c r="F305" i="2"/>
  <c r="F1281" i="2"/>
  <c r="F1178" i="2"/>
  <c r="F717" i="2"/>
  <c r="F1212" i="2"/>
  <c r="F102" i="2"/>
  <c r="F1137" i="2"/>
  <c r="F1413" i="2"/>
  <c r="F627" i="2"/>
  <c r="F402" i="2"/>
  <c r="F771" i="2"/>
  <c r="F776" i="2"/>
  <c r="F1225" i="2"/>
  <c r="F324" i="2"/>
  <c r="F712" i="2"/>
  <c r="F459" i="2"/>
  <c r="F784" i="2"/>
  <c r="F188" i="2"/>
  <c r="F1122" i="2"/>
  <c r="F444" i="2"/>
  <c r="F120" i="2"/>
  <c r="F791" i="2"/>
  <c r="F1044" i="2"/>
  <c r="F425" i="2"/>
  <c r="F361" i="2"/>
  <c r="F15" i="2"/>
  <c r="F77" i="2"/>
  <c r="F426" i="2"/>
  <c r="F690" i="2"/>
  <c r="F1323" i="2"/>
  <c r="F697" i="2"/>
  <c r="F1341" i="2"/>
  <c r="F508" i="2"/>
  <c r="F1374" i="2"/>
  <c r="F869" i="2"/>
  <c r="F1386" i="2"/>
  <c r="F946" i="2"/>
  <c r="F400" i="2"/>
  <c r="F818" i="2"/>
  <c r="F813" i="2"/>
  <c r="F502" i="2"/>
  <c r="F1130" i="2"/>
  <c r="F1464" i="2"/>
  <c r="F620" i="2"/>
  <c r="F868" i="2"/>
  <c r="F387" i="2"/>
  <c r="F429" i="2"/>
  <c r="F934" i="2"/>
  <c r="F987" i="2"/>
  <c r="F874" i="2"/>
  <c r="F1117" i="2"/>
  <c r="F40" i="2"/>
  <c r="F265" i="2"/>
  <c r="F1202" i="2"/>
  <c r="F857" i="2"/>
  <c r="F1209" i="2"/>
  <c r="F1042" i="2"/>
  <c r="F765" i="2"/>
  <c r="F1343" i="2"/>
  <c r="F54" i="2"/>
  <c r="F614" i="2"/>
  <c r="F437" i="2"/>
  <c r="F309" i="2"/>
  <c r="F1467" i="2"/>
  <c r="F1479" i="2"/>
  <c r="F919" i="2"/>
  <c r="F1014" i="2"/>
  <c r="F46" i="2"/>
  <c r="F1367" i="2"/>
  <c r="F306" i="2"/>
  <c r="F655" i="2"/>
  <c r="F57" i="2"/>
  <c r="F247" i="2"/>
  <c r="F804" i="2"/>
  <c r="F42" i="2"/>
  <c r="F35" i="2"/>
  <c r="F375" i="2"/>
  <c r="F1342" i="2"/>
  <c r="F1276" i="2"/>
  <c r="F812" i="2"/>
  <c r="F197" i="2"/>
  <c r="F208" i="2"/>
  <c r="F1442" i="2"/>
  <c r="F5" i="2"/>
  <c r="F959" i="2"/>
  <c r="F1489" i="2"/>
  <c r="F211" i="2"/>
  <c r="F1355" i="2"/>
  <c r="F643" i="2"/>
  <c r="F1000" i="2"/>
  <c r="F842" i="2"/>
  <c r="F1319" i="2"/>
  <c r="F67" i="2"/>
  <c r="F1376" i="2"/>
  <c r="F367" i="2"/>
  <c r="F330" i="2"/>
  <c r="F1400" i="2"/>
  <c r="F760" i="2"/>
  <c r="F520" i="2"/>
  <c r="F229" i="2"/>
  <c r="F36" i="2"/>
  <c r="F1018" i="2"/>
  <c r="F929" i="2"/>
  <c r="F1167" i="2"/>
  <c r="F1046" i="2"/>
  <c r="F315" i="2"/>
  <c r="F1027" i="2"/>
  <c r="F834" i="2"/>
  <c r="F1072" i="2"/>
  <c r="F298" i="2"/>
  <c r="F504" i="2"/>
  <c r="F662" i="2"/>
  <c r="F515" i="2"/>
  <c r="F90" i="2"/>
  <c r="F1415" i="2"/>
  <c r="F96" i="2"/>
  <c r="F1419" i="2"/>
  <c r="F949" i="2"/>
  <c r="F222" i="2"/>
  <c r="F436" i="2"/>
  <c r="F144" i="2"/>
  <c r="F307" i="2"/>
  <c r="F944" i="2"/>
  <c r="F896" i="2"/>
  <c r="F91" i="2"/>
  <c r="F1382" i="2"/>
  <c r="F1387" i="2"/>
  <c r="F1255" i="2"/>
  <c r="F1423" i="2"/>
  <c r="F822" i="2"/>
  <c r="F525" i="2"/>
  <c r="F582" i="2"/>
  <c r="F262" i="2"/>
  <c r="F855" i="2"/>
  <c r="F815" i="2"/>
  <c r="F901" i="2"/>
  <c r="F1335" i="2"/>
  <c r="F293" i="2"/>
  <c r="F48" i="2"/>
  <c r="F746" i="2"/>
  <c r="F1173" i="2"/>
  <c r="F1478" i="2"/>
  <c r="F489" i="2"/>
  <c r="F358" i="2"/>
  <c r="F432" i="2"/>
  <c r="F829" i="2"/>
  <c r="F523" i="2"/>
  <c r="F178" i="2"/>
  <c r="F310" i="2"/>
  <c r="F1193" i="2"/>
  <c r="F34" i="2"/>
  <c r="F328" i="2"/>
  <c r="F460" i="2"/>
  <c r="F192" i="2"/>
  <c r="F1418" i="2"/>
  <c r="F392" i="2"/>
  <c r="F1224" i="2"/>
  <c r="F304" i="2"/>
  <c r="F780" i="2"/>
  <c r="F194" i="2"/>
  <c r="F902" i="2"/>
  <c r="F1394" i="2"/>
  <c r="F825" i="2"/>
  <c r="F260" i="2"/>
  <c r="F342" i="2"/>
  <c r="F1101" i="2"/>
  <c r="F652" i="2"/>
  <c r="F962" i="2"/>
  <c r="F1379" i="2"/>
  <c r="F1183" i="2"/>
  <c r="F1020" i="2"/>
  <c r="F1032" i="2"/>
  <c r="F766" i="2"/>
  <c r="F653" i="2"/>
  <c r="F1456" i="2"/>
  <c r="F695" i="2"/>
  <c r="F1482" i="2"/>
  <c r="F1248" i="2"/>
  <c r="F1426" i="2"/>
  <c r="F661" i="2"/>
  <c r="F693" i="2"/>
  <c r="F839" i="2"/>
  <c r="F993" i="2"/>
  <c r="F491" i="2"/>
  <c r="F433" i="2"/>
  <c r="F249" i="2"/>
  <c r="F333" i="2"/>
  <c r="F938" i="2"/>
  <c r="F24" i="2"/>
  <c r="F1043" i="2"/>
  <c r="F1143" i="2"/>
  <c r="F518" i="2"/>
  <c r="F1083" i="2"/>
  <c r="F1398" i="2"/>
  <c r="F710" i="2"/>
  <c r="F55" i="2"/>
  <c r="F196" i="2"/>
  <c r="F259" i="2"/>
  <c r="F1157" i="2"/>
  <c r="F671" i="2"/>
  <c r="F739" i="2"/>
  <c r="F1214" i="2"/>
  <c r="F618" i="2"/>
  <c r="F1370" i="2"/>
  <c r="F1273" i="2"/>
  <c r="F29" i="2"/>
  <c r="F276" i="2"/>
  <c r="F418" i="2"/>
  <c r="F263" i="2"/>
  <c r="F513" i="2"/>
  <c r="F1075" i="2"/>
  <c r="F70" i="2"/>
  <c r="F1253" i="2"/>
  <c r="F412" i="2"/>
  <c r="F1066" i="2"/>
  <c r="F1104" i="2"/>
  <c r="F507" i="2"/>
  <c r="F22" i="2"/>
  <c r="F922" i="2"/>
  <c r="F226" i="2"/>
  <c r="F41" i="2"/>
  <c r="F232" i="2"/>
  <c r="F973" i="2"/>
  <c r="F73" i="2"/>
  <c r="F809" i="2"/>
  <c r="F905" i="2"/>
  <c r="F799" i="2"/>
  <c r="F731" i="2"/>
  <c r="F269" i="2"/>
  <c r="F769" i="2"/>
  <c r="F683" i="2"/>
  <c r="F720" i="2"/>
  <c r="F1245" i="2"/>
  <c r="F325" i="2"/>
  <c r="F1474" i="2"/>
  <c r="F1208" i="2"/>
  <c r="F626" i="2"/>
  <c r="F1199" i="2"/>
  <c r="F1241" i="2"/>
  <c r="F481" i="2"/>
  <c r="F379" i="2"/>
  <c r="F1462" i="2"/>
  <c r="F434" i="2"/>
  <c r="F294" i="2"/>
  <c r="F775" i="2"/>
  <c r="F1371" i="2"/>
  <c r="F1286" i="2"/>
  <c r="F344" i="2"/>
  <c r="F694" i="2"/>
  <c r="F63" i="2"/>
  <c r="F1402" i="2"/>
  <c r="F1081" i="2"/>
  <c r="F624" i="2"/>
  <c r="F703" i="2"/>
  <c r="F158" i="2"/>
  <c r="F1421" i="2"/>
  <c r="F378" i="2"/>
  <c r="F474" i="2"/>
  <c r="F610" i="2"/>
  <c r="F99" i="2"/>
  <c r="F168" i="2"/>
  <c r="F558" i="2"/>
  <c r="F1254" i="2"/>
  <c r="F1025" i="2"/>
  <c r="F1048" i="2"/>
  <c r="F314" i="2"/>
  <c r="F589" i="2"/>
  <c r="F1428" i="2"/>
  <c r="F1082" i="2"/>
  <c r="F872" i="2"/>
  <c r="F106" i="2"/>
  <c r="F377" i="2"/>
  <c r="F131" i="2"/>
  <c r="F1264" i="2"/>
  <c r="F576" i="2"/>
  <c r="F917" i="2"/>
  <c r="F1180" i="2"/>
  <c r="F1057" i="2"/>
  <c r="F1316" i="2"/>
  <c r="F1388" i="2"/>
  <c r="F110" i="2"/>
  <c r="F71" i="2"/>
  <c r="F1468" i="2"/>
  <c r="F1454" i="2"/>
  <c r="F422" i="2"/>
  <c r="F311" i="2"/>
  <c r="F827" i="2"/>
  <c r="F1439" i="2"/>
  <c r="F79" i="2"/>
  <c r="F2" i="2"/>
  <c r="F571" i="2"/>
  <c r="F593" i="2"/>
  <c r="F783" i="2"/>
  <c r="F352" i="2"/>
  <c r="F617" i="2"/>
  <c r="F975" i="2"/>
  <c r="F1294" i="2"/>
  <c r="F1216" i="2"/>
  <c r="F676" i="2"/>
  <c r="F1399" i="2"/>
  <c r="F1345" i="2"/>
  <c r="F1384" i="2"/>
  <c r="F1397" i="2"/>
  <c r="F1351" i="2"/>
  <c r="F1279" i="2"/>
  <c r="F885" i="2"/>
  <c r="F172" i="2"/>
  <c r="F1470" i="2"/>
  <c r="F204" i="2"/>
  <c r="F465" i="2"/>
  <c r="F1039" i="2"/>
  <c r="F645" i="2"/>
  <c r="F681" i="2"/>
  <c r="F785" i="2"/>
  <c r="F407" i="2"/>
  <c r="F736" i="2"/>
  <c r="F1288" i="2"/>
  <c r="F242" i="2"/>
  <c r="F828" i="2"/>
  <c r="F264" i="2"/>
  <c r="F613" i="2"/>
  <c r="F187" i="2"/>
  <c r="F1461" i="2"/>
  <c r="F1074" i="2"/>
  <c r="F575" i="2"/>
  <c r="F1210" i="2"/>
  <c r="F1486" i="2"/>
  <c r="F1150" i="2"/>
  <c r="F1408" i="2"/>
  <c r="F1114" i="2"/>
  <c r="F750" i="2"/>
  <c r="F952" i="2"/>
  <c r="F1115" i="2"/>
  <c r="F1252" i="2"/>
  <c r="F268" i="2"/>
  <c r="F768" i="2"/>
  <c r="F820" i="2"/>
  <c r="F410" i="2"/>
  <c r="F93" i="2"/>
  <c r="F514" i="2"/>
  <c r="F1377" i="2"/>
  <c r="F1282" i="2"/>
  <c r="F1353" i="2"/>
  <c r="F846" i="2"/>
  <c r="F1283" i="2"/>
  <c r="F1284" i="2"/>
  <c r="F16" i="2"/>
  <c r="F891" i="2"/>
  <c r="F970" i="2"/>
  <c r="F940" i="2"/>
  <c r="F124" i="2"/>
  <c r="F153" i="2"/>
  <c r="F819" i="2"/>
  <c r="F473" i="2"/>
  <c r="F545" i="2"/>
  <c r="F1229" i="2"/>
  <c r="F66" i="2"/>
  <c r="F317" i="2"/>
  <c r="F1152" i="2"/>
  <c r="F1132" i="2"/>
  <c r="F1197" i="2"/>
  <c r="F1340" i="2"/>
  <c r="F1103" i="2"/>
  <c r="F522" i="2"/>
  <c r="F1141" i="2"/>
  <c r="F484" i="2"/>
  <c r="F74" i="2"/>
  <c r="F935" i="2"/>
  <c r="F11" i="2"/>
  <c r="F711" i="2"/>
  <c r="F327" i="2"/>
  <c r="F584" i="2"/>
  <c r="F806" i="2"/>
  <c r="F6" i="2"/>
  <c r="F753" i="2"/>
  <c r="F1429" i="2"/>
  <c r="F185" i="2"/>
  <c r="F1443" i="2"/>
  <c r="F1162" i="2"/>
  <c r="F861" i="2"/>
  <c r="F638" i="2"/>
  <c r="F420" i="2"/>
  <c r="F604" i="2"/>
  <c r="F887" i="2"/>
  <c r="F660" i="2"/>
  <c r="F932" i="2"/>
  <c r="F563" i="2"/>
  <c r="F572" i="2"/>
  <c r="F218" i="2"/>
  <c r="F1280" i="2"/>
  <c r="F1460" i="2"/>
  <c r="F715" i="2"/>
  <c r="F1257" i="2"/>
  <c r="F270" i="2"/>
  <c r="F1002" i="2"/>
  <c r="F965" i="2"/>
  <c r="F1469" i="2"/>
  <c r="F1221" i="2"/>
  <c r="F256" i="2"/>
  <c r="F826" i="2"/>
  <c r="F1332" i="2"/>
  <c r="F936" i="2"/>
  <c r="F440" i="2"/>
  <c r="F1447" i="2"/>
  <c r="F1078" i="2"/>
  <c r="F1058" i="2"/>
  <c r="F636" i="2"/>
  <c r="F585" i="2"/>
  <c r="F1124" i="2"/>
  <c r="F126" i="2"/>
  <c r="F116" i="2"/>
  <c r="F1049" i="2"/>
  <c r="F255" i="2"/>
  <c r="F979" i="2"/>
  <c r="F240" i="2"/>
  <c r="F837" i="2"/>
  <c r="F86" i="2"/>
  <c r="F163" i="2"/>
  <c r="F947" i="2"/>
  <c r="F351" i="2"/>
  <c r="F581" i="2"/>
  <c r="F663" i="2"/>
  <c r="F678" i="2"/>
  <c r="F1030" i="2"/>
  <c r="F376" i="2"/>
  <c r="F174" i="2"/>
  <c r="F817" i="2"/>
  <c r="F756" i="2"/>
  <c r="F145" i="2"/>
  <c r="F1270" i="2"/>
  <c r="F1263" i="2"/>
  <c r="F709" i="2"/>
  <c r="F1185" i="2"/>
  <c r="F128" i="2"/>
  <c r="F1385" i="2"/>
  <c r="F64" i="2"/>
  <c r="F774" i="2"/>
  <c r="F1069" i="2"/>
  <c r="F1161" i="2"/>
  <c r="F1247" i="2"/>
  <c r="F845" i="2"/>
  <c r="F555" i="2"/>
  <c r="F539" i="2"/>
  <c r="F716" i="2"/>
  <c r="F33" i="2"/>
  <c r="F1187" i="2"/>
  <c r="F1432" i="2"/>
  <c r="F199" i="2"/>
  <c r="F237" i="2"/>
  <c r="F1330" i="2"/>
  <c r="F369" i="2"/>
  <c r="F569" i="2"/>
  <c r="F748" i="2"/>
  <c r="F1333" i="2"/>
  <c r="F59" i="2"/>
  <c r="F250" i="2"/>
  <c r="F396" i="2"/>
  <c r="F98" i="2"/>
  <c r="F340" i="2"/>
  <c r="F343" i="2"/>
  <c r="F680" i="2"/>
  <c r="F1259" i="2"/>
  <c r="F764" i="2"/>
  <c r="F964" i="2"/>
  <c r="F1213" i="2"/>
  <c r="F641" i="2"/>
  <c r="F670" i="2"/>
  <c r="F297" i="2"/>
  <c r="F414" i="2"/>
  <c r="F1045" i="2"/>
  <c r="F424" i="2"/>
  <c r="F114" i="2"/>
  <c r="F186" i="2"/>
  <c r="F1026" i="2"/>
  <c r="F722" i="2"/>
  <c r="F1368" i="2"/>
  <c r="F130" i="2"/>
  <c r="F1223" i="2"/>
  <c r="F978" i="2"/>
  <c r="F241" i="2"/>
  <c r="F757" i="2"/>
  <c r="F143" i="2"/>
  <c r="F665" i="2"/>
  <c r="F1344" i="2"/>
  <c r="F25" i="2"/>
  <c r="F111" i="2"/>
  <c r="F821" i="2"/>
  <c r="F75" i="2"/>
  <c r="F928" i="2"/>
  <c r="F497" i="2"/>
  <c r="F596" i="2"/>
  <c r="F1217" i="2"/>
  <c r="F243" i="2"/>
  <c r="F423" i="2"/>
  <c r="F1088" i="2"/>
  <c r="F1023" i="2"/>
  <c r="F698" i="2"/>
  <c r="F1070" i="2"/>
  <c r="F136" i="2"/>
  <c r="F321" i="2"/>
  <c r="F1350" i="2"/>
  <c r="F925" i="2"/>
  <c r="F49" i="2"/>
  <c r="F483" i="2"/>
  <c r="F833" i="2"/>
  <c r="F700" i="2"/>
  <c r="F786" i="2"/>
  <c r="F209" i="2"/>
  <c r="F1203" i="2"/>
  <c r="F521" i="2"/>
  <c r="F1154" i="2"/>
  <c r="F1492" i="2"/>
  <c r="F1145" i="2"/>
  <c r="F721" i="2"/>
  <c r="F1453" i="2"/>
  <c r="F810" i="2"/>
  <c r="F408" i="2"/>
  <c r="F668" i="2"/>
  <c r="F1198" i="2"/>
  <c r="F767" i="2"/>
  <c r="F1325" i="2"/>
  <c r="F1308" i="2"/>
  <c r="F223" i="2"/>
  <c r="F559" i="2"/>
  <c r="F908" i="2"/>
  <c r="F457" i="2"/>
  <c r="F805" i="2"/>
  <c r="F918" i="2"/>
  <c r="F644" i="2"/>
  <c r="F200" i="2"/>
  <c r="F900" i="2"/>
  <c r="F1220" i="2"/>
  <c r="F583" i="2"/>
  <c r="F1250" i="2"/>
  <c r="F564" i="2"/>
  <c r="F1192" i="2"/>
  <c r="F52" i="2"/>
  <c r="F1211" i="2"/>
  <c r="F1125" i="2"/>
  <c r="F1205" i="2"/>
  <c r="F1451" i="2"/>
  <c r="F1485" i="2"/>
  <c r="F639" i="2"/>
  <c r="F667" i="2"/>
  <c r="F363" i="2"/>
  <c r="F332" i="2"/>
  <c r="F169" i="2"/>
  <c r="F27" i="2"/>
  <c r="F1336" i="2"/>
  <c r="F213" i="2"/>
  <c r="F838" i="2"/>
  <c r="F1381" i="2"/>
  <c r="F320" i="2"/>
  <c r="F288" i="2"/>
  <c r="F1314" i="2"/>
  <c r="F139" i="2"/>
  <c r="F859" i="2"/>
  <c r="F841" i="2"/>
  <c r="F803" i="2"/>
  <c r="F718" i="2"/>
  <c r="F65" i="2"/>
  <c r="F207" i="2"/>
  <c r="F1142" i="2"/>
  <c r="F811" i="2"/>
  <c r="F605" i="2"/>
  <c r="F958" i="2"/>
  <c r="F191" i="2"/>
  <c r="F1346" i="2"/>
  <c r="F47" i="2"/>
  <c r="F794" i="2"/>
  <c r="F159" i="2"/>
  <c r="F1493" i="2"/>
  <c r="F1165" i="2"/>
  <c r="F723" i="2"/>
  <c r="F594" i="2"/>
  <c r="F528" i="2"/>
  <c r="F648" i="2"/>
  <c r="F763" i="2"/>
  <c r="F1158" i="2"/>
  <c r="F1134" i="2"/>
  <c r="F443" i="2"/>
  <c r="F1238" i="2"/>
  <c r="F1233" i="2"/>
  <c r="F1452" i="2"/>
  <c r="F1100" i="2"/>
  <c r="F461" i="2"/>
  <c r="F122" i="2"/>
  <c r="F72" i="2"/>
  <c r="F391" i="2"/>
  <c r="F180" i="2"/>
  <c r="F501" i="2"/>
  <c r="F849" i="2"/>
  <c r="F1144" i="2"/>
  <c r="F580" i="2"/>
  <c r="F182" i="2"/>
  <c r="F725" i="2"/>
  <c r="F939" i="2"/>
  <c r="F125" i="2"/>
  <c r="F452" i="2"/>
  <c r="F752" i="2"/>
  <c r="F80" i="2"/>
  <c r="F544" i="2"/>
  <c r="F220" i="2"/>
  <c r="F524" i="2"/>
  <c r="F193" i="2"/>
  <c r="F403" i="2"/>
  <c r="F183" i="2"/>
  <c r="F335" i="2"/>
  <c r="F631" i="2"/>
  <c r="F350" i="2"/>
  <c r="F744" i="2"/>
  <c r="F850" i="2"/>
  <c r="F602" i="2"/>
  <c r="F1034" i="2"/>
  <c r="F282" i="2"/>
  <c r="F449" i="2"/>
  <c r="F273" i="2"/>
  <c r="F991" i="2"/>
  <c r="F1099" i="2"/>
  <c r="F451" i="2"/>
  <c r="F1380" i="2"/>
  <c r="F719" i="2"/>
  <c r="F956" i="2"/>
  <c r="F1243" i="2"/>
  <c r="F227" i="2"/>
  <c r="F446" i="2"/>
  <c r="F1003" i="2"/>
  <c r="F151" i="2"/>
  <c r="F373" i="2"/>
  <c r="F675" i="2"/>
  <c r="F295" i="2"/>
  <c r="F179" i="2"/>
  <c r="F651" i="2"/>
  <c r="F338" i="2"/>
  <c r="F543" i="2"/>
  <c r="F1093" i="2"/>
  <c r="F119" i="2"/>
  <c r="F253" i="2"/>
  <c r="F1430" i="2"/>
  <c r="F261" i="2"/>
  <c r="F435" i="2"/>
  <c r="F438" i="2"/>
  <c r="F148" i="2"/>
  <c r="F772" i="2"/>
  <c r="F898" i="2"/>
  <c r="F1311" i="2"/>
  <c r="F992" i="2"/>
  <c r="F44" i="2"/>
  <c r="F381" i="2"/>
  <c r="F450" i="2"/>
  <c r="F1393" i="2"/>
  <c r="F406" i="2"/>
  <c r="F1457" i="2"/>
  <c r="F749" i="2"/>
  <c r="F1313" i="2"/>
  <c r="F109" i="2"/>
  <c r="F847" i="2"/>
  <c r="F1266" i="2"/>
  <c r="F533" i="2"/>
  <c r="F758" i="2"/>
  <c r="F115" i="2"/>
  <c r="F490" i="2"/>
  <c r="F1366" i="2"/>
  <c r="F60" i="2"/>
  <c r="F948" i="2"/>
  <c r="F1179" i="2"/>
  <c r="F1348" i="2"/>
  <c r="F622" i="2"/>
  <c r="F552" i="2"/>
  <c r="F1050" i="2"/>
  <c r="F384" i="2"/>
  <c r="F1360" i="2"/>
  <c r="F1445" i="2"/>
  <c r="F135" i="2"/>
  <c r="F1077" i="2"/>
  <c r="F142" i="2"/>
  <c r="F1053" i="2"/>
  <c r="F1414" i="2"/>
  <c r="F957" i="2"/>
  <c r="F104" i="2"/>
  <c r="F1272" i="2"/>
  <c r="F920" i="2"/>
  <c r="F797" i="2"/>
  <c r="F323" i="2"/>
  <c r="F1296" i="2"/>
  <c r="F735" i="2"/>
  <c r="F1098" i="2"/>
  <c r="F1153" i="2"/>
  <c r="F1287" i="2"/>
  <c r="F921" i="2"/>
  <c r="F239" i="2"/>
  <c r="F156" i="2"/>
  <c r="F154" i="2"/>
  <c r="F640" i="2"/>
  <c r="F1041" i="2"/>
  <c r="F299" i="2"/>
  <c r="F30" i="2"/>
  <c r="F999" i="2"/>
  <c r="F1389" i="2"/>
  <c r="F1052" i="2"/>
  <c r="F1278" i="2"/>
  <c r="F1007" i="2"/>
  <c r="F212" i="2"/>
  <c r="F509" i="2"/>
  <c r="F781" i="2"/>
  <c r="F329" i="2"/>
  <c r="F230" i="2"/>
  <c r="F867" i="2"/>
  <c r="F13" i="2"/>
  <c r="F303" i="2"/>
  <c r="F713" i="2"/>
  <c r="F278" i="2"/>
  <c r="F397" i="2"/>
  <c r="F823" i="2"/>
  <c r="F383" i="2"/>
  <c r="F184" i="2"/>
  <c r="F1126" i="2"/>
  <c r="F705" i="2"/>
  <c r="F1051" i="2"/>
  <c r="F51" i="2"/>
  <c r="F801" i="2"/>
  <c r="F679" i="2"/>
  <c r="F1395" i="2"/>
  <c r="F1459" i="2"/>
  <c r="F1076" i="2"/>
  <c r="F598" i="2"/>
  <c r="F673" i="2"/>
  <c r="F171" i="2"/>
  <c r="F886" i="2"/>
  <c r="F1055" i="2"/>
  <c r="F118" i="2"/>
  <c r="F615" i="2"/>
  <c r="F1472" i="2"/>
  <c r="F1207" i="2"/>
  <c r="F370" i="2"/>
  <c r="F372" i="2"/>
  <c r="F904" i="2"/>
  <c r="F954" i="2"/>
  <c r="F1290" i="2"/>
  <c r="F445" i="2"/>
  <c r="F650" i="2"/>
  <c r="F19" i="2"/>
  <c r="F9" i="2"/>
  <c r="F628" i="2"/>
  <c r="F1005" i="2"/>
  <c r="F1084" i="2"/>
  <c r="F1086" i="2"/>
  <c r="F634" i="2"/>
  <c r="F730" i="2"/>
  <c r="F1188" i="2"/>
  <c r="F632" i="2"/>
  <c r="F1189" i="2"/>
  <c r="F1031" i="2"/>
  <c r="F140" i="2"/>
  <c r="F941" i="2"/>
  <c r="F953" i="2"/>
  <c r="F702" i="2"/>
  <c r="F246" i="2"/>
  <c r="F1131" i="2"/>
  <c r="F345" i="2"/>
  <c r="F1369" i="2"/>
  <c r="F277" i="2"/>
  <c r="F359" i="2"/>
  <c r="F1010" i="2"/>
  <c r="F554" i="2"/>
  <c r="F1440" i="2"/>
  <c r="F677" i="2"/>
  <c r="F732" i="2"/>
  <c r="F300" i="2"/>
  <c r="F353" i="2"/>
  <c r="F476" i="2"/>
  <c r="F1085" i="2"/>
  <c r="F1068" i="2"/>
  <c r="F68" i="2"/>
  <c r="F236" i="2"/>
  <c r="F1424" i="2"/>
  <c r="F477" i="2"/>
  <c r="F1347" i="2"/>
  <c r="F138" i="2"/>
  <c r="F248" i="2"/>
  <c r="F467" i="2"/>
  <c r="F910" i="2"/>
  <c r="F656" i="2"/>
  <c r="F877" i="2"/>
  <c r="F708" i="2"/>
  <c r="F629" i="2"/>
  <c r="F546" i="2"/>
  <c r="F458" i="2"/>
  <c r="F911" i="2"/>
  <c r="F23" i="2"/>
  <c r="F754" i="2"/>
  <c r="F1251" i="2"/>
  <c r="F1373" i="2"/>
  <c r="F419" i="2"/>
  <c r="F587" i="2"/>
  <c r="F1338" i="2"/>
  <c r="F8" i="2"/>
  <c r="F1471" i="2"/>
  <c r="F1001" i="2"/>
  <c r="F966" i="2"/>
  <c r="F190" i="2"/>
  <c r="F1487" i="2"/>
  <c r="F974" i="2"/>
  <c r="F1016" i="2"/>
  <c r="F714" i="2"/>
  <c r="F851" i="2"/>
  <c r="F216" i="2"/>
  <c r="F7" i="2"/>
  <c r="F540" i="2"/>
  <c r="F281" i="2"/>
  <c r="F883" i="2"/>
  <c r="F1480" i="2"/>
  <c r="F105" i="2"/>
  <c r="F267" i="2"/>
  <c r="F1410" i="2"/>
  <c r="F380" i="2"/>
</calcChain>
</file>

<file path=xl/sharedStrings.xml><?xml version="1.0" encoding="utf-8"?>
<sst xmlns="http://schemas.openxmlformats.org/spreadsheetml/2006/main" count="8406" uniqueCount="5359">
  <si>
    <t>google.com</t>
  </si>
  <si>
    <t>out/1_google_com.json</t>
  </si>
  <si>
    <t>NO_WORKER</t>
  </si>
  <si>
    <t>NO_WEBSOCKET</t>
  </si>
  <si>
    <t>baidu.com</t>
  </si>
  <si>
    <t>out/4_baidu_com.json</t>
  </si>
  <si>
    <t>facebook.com</t>
  </si>
  <si>
    <t>out/3_facebook_com.json</t>
  </si>
  <si>
    <t>https://www.facebook.com/ &gt; https://static.xx.fbcdn.net/rsrc.php/v3/yS/r/isMA1FgM1yQ.js?_nc_x=Ij3Wp8lg5Kz:106:1072)</t>
  </si>
  <si>
    <t>wikipedia.org</t>
  </si>
  <si>
    <t>out/5_wikipedia_org.json</t>
  </si>
  <si>
    <t>youtube.com</t>
  </si>
  <si>
    <t>out/2_youtube_com.json</t>
  </si>
  <si>
    <t>https://www.youtube.com/|https://www.youtube.com/embed/?controls=0&amp;enablejsapi=1&amp;iv_load_policy=3&amp;modestbranding=1&amp;mute=1&amp;rel=0&amp;showinfo=0&amp;origin=https%3A%2F%2Fwww.youtube.com&amp;widgetid=1 &gt; https://s.ytimg.com/yts/jsbin/www-widgetapi-vfl_QvS8o/www-widgetapi.js:159:269)|https://www.youtube.com/embed/?controls=0&amp;enablejsapi=1&amp;iv_load_policy=3&amp;modestbranding=1&amp;mute=1&amp;rel=0&amp;showinfo=0&amp;origin=https%3A%2F%2Fwww.youtube.com&amp;widgetid=1 &gt; https://www.youtube.com/yts/jsbin/www-embed-player-vflYGUFwY/www-embed-player.js:647:177)</t>
  </si>
  <si>
    <t>qq.com</t>
  </si>
  <si>
    <t>Navigation Timeout Exceeded: 120000ms exceeded</t>
  </si>
  <si>
    <t>amazon.com</t>
  </si>
  <si>
    <t>out/9_amazon_com.json</t>
  </si>
  <si>
    <t>tmall.com</t>
  </si>
  <si>
    <t>out/8_tmall_com.json</t>
  </si>
  <si>
    <t>WEBSOCKET</t>
  </si>
  <si>
    <t>https://www.tmall.com/ &gt; &lt;anonymous&gt;:4:20155)</t>
  </si>
  <si>
    <t>taobao.com</t>
  </si>
  <si>
    <t>out/7_taobao_com.json</t>
  </si>
  <si>
    <t>https://world.taobao.com/ &gt; &lt;anonymous&gt;:4:20155)</t>
  </si>
  <si>
    <t>yahoo.com</t>
  </si>
  <si>
    <t>out/10_yahoo_com.json</t>
  </si>
  <si>
    <t>twitter.com</t>
  </si>
  <si>
    <t>out/12_twitter_com.json</t>
  </si>
  <si>
    <t>jd.com</t>
  </si>
  <si>
    <t>out/11_jd_com.json</t>
  </si>
  <si>
    <t>yandex.ru</t>
  </si>
  <si>
    <t>out/16_yandex_ru.json</t>
  </si>
  <si>
    <t>https://yandex.ru/ &gt; https://yastatic.net/s3/home-static/_/L/C/kI-BAY7uQDyNNe96CeMWHRvs0.js:1:144461)</t>
  </si>
  <si>
    <t>https://yandex.ru/portal/set/any/?sk=ya00d9826ce2dd930fef5ad13e1691c67&amp;mda=0&amp;empty=1 &gt; https://mc.yandex.ru/metrika/tag.js:659:330)|about:blank &gt; https://mc.yandex.ru/metrika/tag.js:659:330)|https://yandex.ru/ &gt; https://mc.yandex.ru/metrika/watch.js:222:330)|https://yandex.ru/ &gt; https://mc.yandex.ru/metrika/watch.js:227:274)|https://yandex.ru/ &gt; https://mc.yandex.ru/metrika/tag.js:664:274)|https://yandex.ru/set/s/rsya-tag-users/?slow=2 &gt; https://mc.yandex.ru/metrika/watch.js:82:212)</t>
  </si>
  <si>
    <t>instagram.com</t>
  </si>
  <si>
    <t>out/15_instagram_com.json</t>
  </si>
  <si>
    <t>live.com</t>
  </si>
  <si>
    <t>out/14_live_com.json</t>
  </si>
  <si>
    <t>sohu.com</t>
  </si>
  <si>
    <t>out/13_sohu_com.json</t>
  </si>
  <si>
    <t>weibo.com</t>
  </si>
  <si>
    <t>out/18_weibo_com.json</t>
  </si>
  <si>
    <t>sina.com.cn</t>
  </si>
  <si>
    <t>out/17_sina_com_cn.json</t>
  </si>
  <si>
    <t>https://www.sina.com.cn/ &gt; https://woocall.sina.com.cn/lib/IO.WebPush4.js:1:29316)</t>
  </si>
  <si>
    <t>blogspot.com</t>
  </si>
  <si>
    <t>out/22_blogspot_com.json</t>
  </si>
  <si>
    <t>linkedin.com</t>
  </si>
  <si>
    <t>out/20_linkedin_com.json</t>
  </si>
  <si>
    <t>WORKER</t>
  </si>
  <si>
    <t>https://www.linkedin.com/</t>
  </si>
  <si>
    <t>reddit.com</t>
  </si>
  <si>
    <t>out/19_reddit_com.json</t>
  </si>
  <si>
    <t>login.tmall.com</t>
  </si>
  <si>
    <t>out/21_login_tmall_com.json</t>
  </si>
  <si>
    <t>https://login.tmall.com/ &gt; &lt;anonymous&gt;:4:20155)</t>
  </si>
  <si>
    <t>360.cn</t>
  </si>
  <si>
    <t>out/23_360_cn.json</t>
  </si>
  <si>
    <t>netflix.com</t>
  </si>
  <si>
    <t>out/24_netflix_com.json</t>
  </si>
  <si>
    <t>https://www.netflix.com/de/ &gt; https://codex.nflxext.com/%5E2.0.0/truthBundle/webui/0.0.1-shakti-js-mk-vd1dbb2b9/js/js/signup%7Chome%7CourStory%7Cfuji%7CfujiFrameworkClient.js/2/18020N0M0x0P0b0B0t0U17050q00190S0H0W0Q130C0V0K0Y0E0D090114/l/true/none:8:124695)</t>
  </si>
  <si>
    <t>pornhub.com</t>
  </si>
  <si>
    <t>out/28_pornhub_com.json</t>
  </si>
  <si>
    <t>twitch.tv</t>
  </si>
  <si>
    <t>out/26_twitch_tv.json</t>
  </si>
  <si>
    <t>https://www.twitch.tv/ &gt; https://static.twitchcdn.net/assets/player-core-variant-a-de4d840e225410dfb4c1.js:1:46032)</t>
  </si>
  <si>
    <t>https://www.twitch.tv/ &gt; https://static.twitchcdn.net/assets/vendor-b36c7a887459968f54da.js:1:779847)|https://www.twitch.tv/ &gt; https://static.twitchcdn.net/assets/vendor-b36c7a887459968f54da.js:1:467724)</t>
  </si>
  <si>
    <t>https://www.twitch.tv/</t>
  </si>
  <si>
    <t>mail.ru</t>
  </si>
  <si>
    <t>out/29_mail_ru.json</t>
  </si>
  <si>
    <t>about:blank &gt; https://www.googletagservices.com/activeview/js/current/osd.js?cb=%2Fr20100101:1:30767)|about:blank|https://ad.mail.ru/adi/3030?rnd=118485002|https://ad.mail.ru/adi/3030?rnd=118485002 &gt; https://www.googletagservices.com/activeview/js/current/osd.js?cb=%2Fr20100101:1:30767)</t>
  </si>
  <si>
    <t>yahoo.co.jp</t>
  </si>
  <si>
    <t>out/27_yahoo_co_jp.json</t>
  </si>
  <si>
    <t>csdn.net</t>
  </si>
  <si>
    <t>out/25_csdn_net.json</t>
  </si>
  <si>
    <t>microsoftonline.com</t>
  </si>
  <si>
    <t>microsoft.com</t>
  </si>
  <si>
    <t>out/32_microsoft_com.json</t>
  </si>
  <si>
    <t>https://www.microsoft.com/de-de/</t>
  </si>
  <si>
    <t>whatsapp.com</t>
  </si>
  <si>
    <t>out/31_whatsapp_com.json</t>
  </si>
  <si>
    <t>alipay.com</t>
  </si>
  <si>
    <t>out/34_alipay_com.json</t>
  </si>
  <si>
    <t>vk.com</t>
  </si>
  <si>
    <t>out/35_vk_com.json</t>
  </si>
  <si>
    <t>aliexpress.com</t>
  </si>
  <si>
    <t>out/36_aliexpress_com.json</t>
  </si>
  <si>
    <t>pages.tmall.com</t>
  </si>
  <si>
    <t>out/33_pages_tmall_com.json</t>
  </si>
  <si>
    <t>https://err.tmall.com/error1.html?c=404&amp;u=https%3A%2F%2Fpages.tmall.com%2F &gt; &lt;anonymous&gt;:4:20155)</t>
  </si>
  <si>
    <t>bing.com</t>
  </si>
  <si>
    <t>out/38_bing_com.json</t>
  </si>
  <si>
    <t>ebay.com</t>
  </si>
  <si>
    <t>out/40_ebay_com.json</t>
  </si>
  <si>
    <t>https://www.ebay.com/ &gt; https://ir.ebaystatic.com/rs/c/highlnfe-mdiUnT2l.js:31:820)</t>
  </si>
  <si>
    <t>livejasmin.com</t>
  </si>
  <si>
    <t>out/39_livejasmin_com.json</t>
  </si>
  <si>
    <t>https://www.livejasmin.com/de/girls/ &gt; https://static2.dditscdn.com/jsm2/master/script/bundle/vendor.min-5996d.js:437:5986)|https://www.livejasmin.com/de/girls/ &gt; https://static2.dditscdn.com/jsm2/site/livejasmin/script/armageddon-client/modules/armageddon-client.min-8f3c2.js:433:488)</t>
  </si>
  <si>
    <t>naver.com</t>
  </si>
  <si>
    <t>out/37_naver_com.json</t>
  </si>
  <si>
    <t>github.com</t>
  </si>
  <si>
    <t>out/41_github_com.json</t>
  </si>
  <si>
    <t>office.com</t>
  </si>
  <si>
    <t>out/42_office_com.json</t>
  </si>
  <si>
    <t>tribunnews.com</t>
  </si>
  <si>
    <t>out/43_tribunnews_com.json</t>
  </si>
  <si>
    <t>https://www.tribunnews.com/|about:blank|about:blank &gt; https://www.googletagservices.com/activeview/js/current/osd.js?cb=%2Fr20100101:1:30767)|https://www.tribunnews.com/ &gt; https://www.googletagservices.com/activeview/js/current/osd.js?cb=%2Fr20100101:1:30767)</t>
  </si>
  <si>
    <t>google.co.in</t>
  </si>
  <si>
    <t>out/48_google_co_in.json</t>
  </si>
  <si>
    <t>google.com.hk</t>
  </si>
  <si>
    <t>out/46_google_com_hk.json</t>
  </si>
  <si>
    <t>stackoverflow.com</t>
  </si>
  <si>
    <t>out/44_stackoverflow_com.json</t>
  </si>
  <si>
    <t>xvideos.com</t>
  </si>
  <si>
    <t>out/45_xvideos_com.json</t>
  </si>
  <si>
    <t>bilibili.com</t>
  </si>
  <si>
    <t>out/47_bilibili_com.json</t>
  </si>
  <si>
    <t>https://www.bilibili.com/ &gt; https://s1.hdslb.com/bfs/static/jinkela/home/1.home.e1143c33157a41847adbd77efa8295d654c16021.js:13:34326)</t>
  </si>
  <si>
    <t>amazon.co.jp</t>
  </si>
  <si>
    <t>out/49_amazon_co_jp.json</t>
  </si>
  <si>
    <t>paypal.com</t>
  </si>
  <si>
    <t>out/53_paypal_com.json</t>
  </si>
  <si>
    <t>msn.com</t>
  </si>
  <si>
    <t>out/50_msn_com.json</t>
  </si>
  <si>
    <t>imdb.com</t>
  </si>
  <si>
    <t>out/52_imdb_com.json</t>
  </si>
  <si>
    <t>imgur.com</t>
  </si>
  <si>
    <t>out/54_imgur_com.json</t>
  </si>
  <si>
    <t>about:blank &gt; https://mc.yandex.ru/metrika/tag.js:659:330)|https://imgur.com/ &gt; https://mc.yandex.ru/metrika/tag.js:312:157)</t>
  </si>
  <si>
    <t>okezone.com</t>
  </si>
  <si>
    <t>out/51_okezone_com.json</t>
  </si>
  <si>
    <t>https://www.okezone.com/</t>
  </si>
  <si>
    <t>t.co</t>
  </si>
  <si>
    <t>out/55_t_co.json</t>
  </si>
  <si>
    <t>apple.com</t>
  </si>
  <si>
    <t>out/56_apple_com.json</t>
  </si>
  <si>
    <t>wordpress.com</t>
  </si>
  <si>
    <t>out/57_wordpress_com.json</t>
  </si>
  <si>
    <t>detail.tmall.com</t>
  </si>
  <si>
    <t>out/58_detail_tmall_com.json</t>
  </si>
  <si>
    <t>http://err.tmall.com/error1.html &gt; &lt;anonymous&gt;:4:20155)</t>
  </si>
  <si>
    <t>fandom.com</t>
  </si>
  <si>
    <t>out/59_fandom_com.json</t>
  </si>
  <si>
    <t>https://www.fandom.com/</t>
  </si>
  <si>
    <t>xhamster.com</t>
  </si>
  <si>
    <t>out/60_xhamster_com.json</t>
  </si>
  <si>
    <t>https://de.xhamster.com/</t>
  </si>
  <si>
    <t>adobe.com</t>
  </si>
  <si>
    <t>out/61_adobe_com.json</t>
  </si>
  <si>
    <t>bongacams.com</t>
  </si>
  <si>
    <t>out/62_bongacams_com.json</t>
  </si>
  <si>
    <t>xinhuanet.com</t>
  </si>
  <si>
    <t>out/63_xinhuanet_com.json</t>
  </si>
  <si>
    <t>google.ru</t>
  </si>
  <si>
    <t>out/64_google_ru.json</t>
  </si>
  <si>
    <t>booking.com</t>
  </si>
  <si>
    <t>out/66_booking_com.json</t>
  </si>
  <si>
    <t>pinterest.com</t>
  </si>
  <si>
    <t>out/68_pinterest_com.json</t>
  </si>
  <si>
    <t>https://www.pinterest.de/|https://www.pinterest.de/ &gt; https://s.pinimg.com/webapp/js/pjs-entryChunk-www-unauth-cfacac0f0d8870d9dbed.js:1:679858)</t>
  </si>
  <si>
    <t>amazon.in</t>
  </si>
  <si>
    <t>out/67_amazon_in.json</t>
  </si>
  <si>
    <t>dropbox.com</t>
  </si>
  <si>
    <t>out/65_dropbox_com.json</t>
  </si>
  <si>
    <t>google.co.jp</t>
  </si>
  <si>
    <t>out/70_google_co_jp.json</t>
  </si>
  <si>
    <t>amazon.de</t>
  </si>
  <si>
    <t>out/69_amazon_de.json</t>
  </si>
  <si>
    <t>hao123.com</t>
  </si>
  <si>
    <t>out/71_hao123_com.json</t>
  </si>
  <si>
    <t>google.de</t>
  </si>
  <si>
    <t>out/73_google_de.json</t>
  </si>
  <si>
    <t>soso.com</t>
  </si>
  <si>
    <t>out/76_soso_com.json</t>
  </si>
  <si>
    <t>tumblr.com</t>
  </si>
  <si>
    <t>out/75_tumblr_com.json</t>
  </si>
  <si>
    <t>google.fr</t>
  </si>
  <si>
    <t>out/74_google_fr.json</t>
  </si>
  <si>
    <t>cnblogs.com</t>
  </si>
  <si>
    <t>out/72_cnblogs_com.json</t>
  </si>
  <si>
    <t>https://www.cnblogs.com/</t>
  </si>
  <si>
    <t>google.cn</t>
  </si>
  <si>
    <t>out/78_google_cn.json</t>
  </si>
  <si>
    <t>force.com</t>
  </si>
  <si>
    <t>out/77_force_com.json</t>
  </si>
  <si>
    <t>https://www.salesforce.com/products/platform/products/force/?d=70130000000f27V&amp;internal=true</t>
  </si>
  <si>
    <t>quora.com</t>
  </si>
  <si>
    <t>out/81_quora_com.json</t>
  </si>
  <si>
    <t>https://de.quora.com/ &gt; https://qsbr.fs.quoracdn.net/-3-chunk.web.main.js.out-34-ab4d15b215255441.webpack:45:529989)</t>
  </si>
  <si>
    <t>amazon.co.uk</t>
  </si>
  <si>
    <t>out/80_amazon_co_uk.json</t>
  </si>
  <si>
    <t>google.com.br</t>
  </si>
  <si>
    <t>out/79_google_com_br.json</t>
  </si>
  <si>
    <t>babytree.com</t>
  </si>
  <si>
    <t>out/82_babytree_com.json</t>
  </si>
  <si>
    <t>google.it</t>
  </si>
  <si>
    <t>out/86_google_it.json</t>
  </si>
  <si>
    <t>salesforce.com</t>
  </si>
  <si>
    <t>out/83_salesforce_com.json</t>
  </si>
  <si>
    <t>https://www.salesforce.com/de/?ir=1</t>
  </si>
  <si>
    <t>bbc.com</t>
  </si>
  <si>
    <t>out/85_bbc_com.json</t>
  </si>
  <si>
    <t>https://www.bbc.com/ &gt; https://static.adsafeprotected.com/sca.17.4.95.js:33:14967)|https://www.bbc.com/ &gt; https://static.adsafeprotected.com/sca.17.4.95.js:33:23844)</t>
  </si>
  <si>
    <t>https://www.bbc.com/|about:blank|about:blank &gt; https://www.googletagservices.com/activeview/js/current/osd.js?cb=%2Fr20100101:1:30767)|https://www.bbc.com/ &gt; https://www.googletagservices.com/activeview/js/current/osd.js?cb=%2Fr20100101:1:30767)|https://emp.bbc.com/emp/SMPj/2.26.4/iframe.html|https://emp.bbc.com/emp/SMPj/2.26.4/iframe.html &gt; https://emp.bbc.com/emp/SMPj/2.26.4/iframe.html:56:664)</t>
  </si>
  <si>
    <t>pixnet.net</t>
  </si>
  <si>
    <t>out/87_pixnet_net.json</t>
  </si>
  <si>
    <t>https://www.pixnet.net/</t>
  </si>
  <si>
    <t>ettoday.net</t>
  </si>
  <si>
    <t>out/84_ettoday_net.json</t>
  </si>
  <si>
    <t>https://www.ettoday.net/events/passback/googlead/ad_300x250_top.htm &gt; https://www.googletagservices.com/activeview/js/current/osd.js?cb=%2Fr20100101:1:30767)|about:blank &gt; https://www.googletagservices.com/activeview/js/current/osd.js?cb=%2Fr20100101:1:30767)|https://www.ettoday.net/events/passback/googlead/pc_300x250_top_2.htm &gt; https://www.googletagservices.com/activeview/js/current/osd.js?cb=%2Fr20100101:1:30767)</t>
  </si>
  <si>
    <t>deloplen.com</t>
  </si>
  <si>
    <t>out/90_deloplen_com.json</t>
  </si>
  <si>
    <t>zhihu.com</t>
  </si>
  <si>
    <t>out/91_zhihu_com.json</t>
  </si>
  <si>
    <t>https://www.zhihu.com/signin?next=%2F</t>
  </si>
  <si>
    <t>cnn.com</t>
  </si>
  <si>
    <t>out/88_cnn_com.json</t>
  </si>
  <si>
    <t>https://edition.cnn.com/</t>
  </si>
  <si>
    <t>amazonaws.com</t>
  </si>
  <si>
    <t>out/89_amazonaws_com.json</t>
  </si>
  <si>
    <t>aparat.com</t>
  </si>
  <si>
    <t>out/93_aparat_com.json</t>
  </si>
  <si>
    <t>sogou.com</t>
  </si>
  <si>
    <t>out/92_sogou_com.json</t>
  </si>
  <si>
    <t>bbc.co.uk</t>
  </si>
  <si>
    <t>out/94_bbc_co_uk.json</t>
  </si>
  <si>
    <t>https://www.bbc.com/|about:blank|https://www.bbc.com/ &gt; https://www.googletagservices.com/activeview/js/current/osd.js?cb=%2Fr20100101:1:30767)|about:blank &gt; https://www.googletagservices.com/activeview/js/current/osd.js?cb=%2Fr20100101:1:30767)|https://emp.bbc.com/emp/SMPj/2.26.4/iframe.html|https://emp.bbc.com/emp/SMPj/2.26.4/iframe.html &gt; https://emp.bbc.com/emp/SMPj/2.26.4/iframe.html:56:664)</t>
  </si>
  <si>
    <t>tianya.cn</t>
  </si>
  <si>
    <t>xnxx.com</t>
  </si>
  <si>
    <t>out/99_xnxx_com.json</t>
  </si>
  <si>
    <t>roblox.com</t>
  </si>
  <si>
    <t>out/95_roblox_com.json</t>
  </si>
  <si>
    <t>thestartmagazine.com</t>
  </si>
  <si>
    <t>out/96_thestartmagazine_com.json</t>
  </si>
  <si>
    <t>https://thestartmagazine.com/feed/summary &gt; https://thestartmagazine.com/scripts/vendor-0794be47a0.js:13:25486)</t>
  </si>
  <si>
    <t>rakuten.co.jp</t>
  </si>
  <si>
    <t>out/97_rakuten_co_jp.json</t>
  </si>
  <si>
    <t>spotify.com</t>
  </si>
  <si>
    <t>out/101_spotify_com.json</t>
  </si>
  <si>
    <t>so.com</t>
  </si>
  <si>
    <t>out/100_so_com.json</t>
  </si>
  <si>
    <t>iqiyi.com</t>
  </si>
  <si>
    <t>discordapp.com</t>
  </si>
  <si>
    <t>out/105_discordapp_com.json</t>
  </si>
  <si>
    <t>soundcloud.com</t>
  </si>
  <si>
    <t>out/103_soundcloud_com.json</t>
  </si>
  <si>
    <t>https://soundcloud.com/ &gt; https://a-v2.sndcdn.com/assets/app-f00e813-5c8cc46-3.js:54:706)</t>
  </si>
  <si>
    <t>craigslist.org</t>
  </si>
  <si>
    <t>out/102_craigslist_org.json</t>
  </si>
  <si>
    <t>nytimes.com</t>
  </si>
  <si>
    <t>out/108_nytimes_com.json</t>
  </si>
  <si>
    <t>https://www.nytimes.com/</t>
  </si>
  <si>
    <t>detik.com</t>
  </si>
  <si>
    <t>out/106_detik_com.json</t>
  </si>
  <si>
    <t>http://www.detik.com/ &gt; https://awscdn.detik.net.id/detik2/js/it.js?v=1.4:269:22)</t>
  </si>
  <si>
    <t>http://www.detik.com/ &gt; http://ads.pubmatic.com/AdServer/js/pwt/156981/927/pwt.js:1:201579)|http://www.detik.com/ &gt; https://connect.facebook.net/en_US/fbevents.js:24:15617)|http://www.detik.com/|about:blank|about:blank &gt; https://www.googletagservices.com/activeview/js/current/osd.js?cb=%2Fr20100101:1:30767)</t>
  </si>
  <si>
    <t>jianshu.com</t>
  </si>
  <si>
    <t>out/107_jianshu_com.json</t>
  </si>
  <si>
    <t>google.es</t>
  </si>
  <si>
    <t>out/110_google_es.json</t>
  </si>
  <si>
    <t>chase.com</t>
  </si>
  <si>
    <t>out/111_chase_com.json</t>
  </si>
  <si>
    <t>https://www.chase.com/</t>
  </si>
  <si>
    <t>onlinesbi.com</t>
  </si>
  <si>
    <t>out/109_onlinesbi_com.json</t>
  </si>
  <si>
    <t>popads.net</t>
  </si>
  <si>
    <t>out/115_popads_net.json</t>
  </si>
  <si>
    <t>nih.gov</t>
  </si>
  <si>
    <t>out/114_nih_gov.json</t>
  </si>
  <si>
    <t>indeed.com</t>
  </si>
  <si>
    <t>out/113_indeed_com.json</t>
  </si>
  <si>
    <t>daum.net</t>
  </si>
  <si>
    <t>out/112_daum_net.json</t>
  </si>
  <si>
    <t>stackexchange.com</t>
  </si>
  <si>
    <t>out/117_stackexchange_com.json</t>
  </si>
  <si>
    <t>1688.com</t>
  </si>
  <si>
    <t>out/116_1688_com.json</t>
  </si>
  <si>
    <t>google.co.uk</t>
  </si>
  <si>
    <t>out/121_google_co_uk.json</t>
  </si>
  <si>
    <t>mediafire.com</t>
  </si>
  <si>
    <t>out/120_mediafire_com.json</t>
  </si>
  <si>
    <t>avito.ru</t>
  </si>
  <si>
    <t>out/118_avito_ru.json</t>
  </si>
  <si>
    <t>about:blank &gt; https://mc.yandex.ru/metrika/tag.js:659:330)|https://www.avito.ru/rossiya &gt; https://mc.yandex.ru/metrika/tag.js:312:157)</t>
  </si>
  <si>
    <t>nicovideo.jp</t>
  </si>
  <si>
    <t>out/119_nicovideo_jp.json</t>
  </si>
  <si>
    <t>slack.com</t>
  </si>
  <si>
    <t>out/123_slack_com.json</t>
  </si>
  <si>
    <t>https://slack.com/intl/de-de/?eu_nc=1 &gt; https://a.slack-edge.com/bv1-6-d0f6037/rollup-marketing.63bda9a1fbde78ecf8c1.marketing.min.js:1:752652)</t>
  </si>
  <si>
    <t>globo.com</t>
  </si>
  <si>
    <t>out/122_globo_com.json</t>
  </si>
  <si>
    <t>about:blank|https://www.globo.com/|about:blank &gt; https://www.googletagservices.com/activeview/js/current/osd.js?cb=%2Fr20100101:1:30767)|https://www.globo.com/ &gt; https://www.googletagservices.com/activeview/js/current/osd.js?cb=%2Fr20100101:1:30767)</t>
  </si>
  <si>
    <t>wetransfer.com</t>
  </si>
  <si>
    <t>out/127_wetransfer_com.json</t>
  </si>
  <si>
    <t>https://wetransfer.com/</t>
  </si>
  <si>
    <t>researchgate.net</t>
  </si>
  <si>
    <t>out/124_researchgate_net.json</t>
  </si>
  <si>
    <t>vimeo.com</t>
  </si>
  <si>
    <t>out/126_vimeo_com.json</t>
  </si>
  <si>
    <t>https://vimeo.com/de/</t>
  </si>
  <si>
    <t>espn.com</t>
  </si>
  <si>
    <t>out/125_espn_com.json</t>
  </si>
  <si>
    <t>https://www.espn.com/ &gt; https://static.adsafeprotected.com/sca.17.4.95.js:33:14967)|https://www.espn.com/ &gt; https://static.adsafeprotected.com/sca.17.4.95.js:33:23844)</t>
  </si>
  <si>
    <t>https://www.espn.com/ &gt; https://a.espncdn.com/redesign/0.458.6/js/espn-defer.js:1:14127)</t>
  </si>
  <si>
    <t>https://www.espn.com/ &gt; https://a.espncdn.com/redesign/0.458.6/js/espn-critical.js:28:23022)|https://www.espn.com/ &gt; https://cdn.registerdisney.go.com/v2/responder/responder.js:2:8510)|https://www.espn.com/ &gt; https://cdn.registerdisney.go.com/v2/outer/DisneyID.js:3:21879)|https://www.espn.com/|https://www.espn.com/watch/syndicated/player?om-navmethod=watch%3Asyndicated-player%3Afrontpage&amp;id=d651e2bb-e674-4de9-af5e-cd010cafd7bd&amp;autoStart=false&amp;thumbnail=https%3A%2F%2Fartwork.api.espn.com%2Fartwork%2Fcollections%2Fairings%2Fd651e2bb-e674-4de9-af5e-cd010cafd7bd%2Fdefault%3Fapikey%3D11mxera6h5cl7174b5nrs17ytr%26width%3D640&amp;instanceId=01 &gt; https://a.espncdn.com/redesign/0.450.8/js/espn-critical.js:29:31238)|https://www.espn.com/ &gt; https://secure.espncdn.com/vwatchwebnode/2.1.1-94/webapp.e2ca47488db5874bbab5.js:72:30128)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|https://www.espn.com/login/responder/index.html?clientId=ESPN-ONESITE.WEB-PROD&amp;scheme=https&amp;postMessageOrigin=https%3A%2F%2Fwww.espn.com%2F&amp;cookieDomain=www.espn.com&amp;config=PROD&amp;logLevel=INFO&amp;topHost=www.espn.com&amp;langPref=en-US&amp;cssOverride=https%3A%2F%2Fsecure.espncdn.com%2Fcombiner%2Fc%3Fcss%3Ddisneyid%2Fcore.css&amp;responderPage=https%3A%2F%2Fwww.espn.com%2Flogin%2Fresponder%2Findex.html&amp;buildId=16c91fa312b|about:blank|https://www.espn.com/ &gt; https://www.googletagservices.com/activeview/js/current/osd.js?cb=%2Fr20100101:1:30767)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https://a.espncdn.com/redesign/0.458.6/js/espn-defer.js:42:16490)|about:blank &gt; https://www.googletagservices.com/activeview/js/current/osd.js?cb=%2Fr20100101:1:30767)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static.adsafeprotected.com/sca.17.4.95.js:31:20861)|https://www.espn.com/login/responder/index.html?clientId=ESPN-ONESITE.WEB-PROD&amp;scheme=https&amp;postMessageOrigin=https%3A%2F%2Fwww.espn.com%2F&amp;cookieDomain=www.espn.com&amp;config=PROD&amp;logLevel=INFO&amp;topHost=www.espn.com&amp;langPref=en-US&amp;cssOverride=https%3A%2F%2Fsecure.espncdn.com%2Fcombiner%2Fc%3Fcss%3Ddisneyid%2Fcore.css&amp;responderPage=https%3A%2F%2Fwww.espn.com%2Flogin%2Fresponder%2Findex.html&amp;buildId=16c91fa312b &gt; https://static.adsafeprotected.com/sca.17.4.95.js:31:20861)|about:blank &gt; https://static.adsafeprotected.com/sca.17.4.95.js:31:20861)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cdn.registerdisney.go.com/v2/responder/responder.js:2:8510)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https://cdn.registerdisney.go.com/v2/outer/DisneyID.js:3:21879)</t>
  </si>
  <si>
    <t>medium.com</t>
  </si>
  <si>
    <t>out/129_medium_com.json</t>
  </si>
  <si>
    <t>uol.com.br</t>
  </si>
  <si>
    <t>out/128_uol_com_br.json</t>
  </si>
  <si>
    <t>about:blank &gt; https://www.googletagservices.com/activeview/js/current/osd.js?cb=%2Fr20100101:1:30767)|about:blank|https://www.uol.com.br/|https://www.uol.com.br/ &gt; https://www.googletagservices.com/activeview/js/current/osd.js?cb=%2Fr20100101:1:30767)</t>
  </si>
  <si>
    <t>google.com.mx</t>
  </si>
  <si>
    <t>out/130_google_com_mx.json</t>
  </si>
  <si>
    <t>trello.com</t>
  </si>
  <si>
    <t>out/132_trello_com.json</t>
  </si>
  <si>
    <t>w3schools.com</t>
  </si>
  <si>
    <t>out/133_w3schools_com.json</t>
  </si>
  <si>
    <t>panda.tv</t>
  </si>
  <si>
    <t>out/131_panda_tv.json</t>
  </si>
  <si>
    <t>etsy.com</t>
  </si>
  <si>
    <t>out/136_etsy_com.json</t>
  </si>
  <si>
    <t>slideshare.net</t>
  </si>
  <si>
    <t>out/135_slideshare_net.json</t>
  </si>
  <si>
    <t>https://www.slideshare.net/ &gt; https://public.slidesharecdn.com/ss_foundation/combined_foundation_base.js?a991af4de8:1:9628)</t>
  </si>
  <si>
    <t>zoom.us</t>
  </si>
  <si>
    <t>out/134_zoom_us.json</t>
  </si>
  <si>
    <t>about:blank &gt; https://static.zdassets.com/web_widget/latest/chat_vendor.e8ed4786274e2d618541.js:129:133)</t>
  </si>
  <si>
    <t>about:blank</t>
  </si>
  <si>
    <t>theguardian.com</t>
  </si>
  <si>
    <t>out/137_theguardian_com.json</t>
  </si>
  <si>
    <t>https://www.theguardian.com/international &gt; https://static.adsafeprotected.com/sca.17.4.95.js:33:14967)|https://www.theguardian.com/international &gt; https://static.adsafeprotected.com/sca.17.4.95.js:33:23844)</t>
  </si>
  <si>
    <t>https://www.theguardian.com/international &gt; https://confiant-integrations.global.ssl.fastly.net/gpt/201908141530/wrap.js:7:54773)|https://www.theguardian.com/international|about:blank|about:blank &gt; https://www.googletagservices.com/activeview/js/current/osd.js?cb=%2Fr20100101:1:30767)|https://www.theguardian.com/email/form/footer/today-uk|https://www.theguardian.com/international &gt; https://www.googletagservices.com/activeview/js/current/osd.js?cb=%2Fr20100101:1:30767)|https://www.theguardian.com/email/form/footer/today-uk &gt; https://static.adsafeprotected.com/sca.17.4.95.js:31:20861)|about:blank &gt; https://static.adsafeprotected.com/sca.17.4.95.js:31:20861)|https://www.theguardian.com/international &gt; https://cdn.adsafeprotected.com/iasPET.1.js:1:14661)</t>
  </si>
  <si>
    <t>ask.com</t>
  </si>
  <si>
    <t>out/142_ask_com.json</t>
  </si>
  <si>
    <t>ebay.de</t>
  </si>
  <si>
    <t>out/141_ebay_de.json</t>
  </si>
  <si>
    <t>https://www.ebay.de/ &gt; https://ir.ebaystatic.com/rs/c/highlnfe-mdiUnT2l.js:31:820)|https://www.ebay.de/ &gt; https://ir.ebaystatic.com/cr/v/c1/ScandalJS-2.1.1.min.js:1:12692)</t>
  </si>
  <si>
    <t>gloyah.net</t>
  </si>
  <si>
    <t>out/140_gloyah_net.json</t>
  </si>
  <si>
    <t>china.com.cn</t>
  </si>
  <si>
    <t>out/138_china_com_cn.json</t>
  </si>
  <si>
    <t>zhanqi.tv</t>
  </si>
  <si>
    <t>out/139_zhanqi_tv.json</t>
  </si>
  <si>
    <t>https://www.zhanqi.tv/ &gt; https://sdkcdn.videojj.com/liveos-sdk/release/1.1.6-6571102/main.js?1.1.6-6571102:1:416255)</t>
  </si>
  <si>
    <t>sindonews.com</t>
  </si>
  <si>
    <t>out/143_sindonews_com.json</t>
  </si>
  <si>
    <t>caijing.com.cn</t>
  </si>
  <si>
    <t>net::ERR_CONNECTION_REFUSED at http://caijing.com.cn</t>
  </si>
  <si>
    <t>godaddy.com</t>
  </si>
  <si>
    <t>out/144_godaddy_com.json</t>
  </si>
  <si>
    <t>https://de.godaddy.com/</t>
  </si>
  <si>
    <t>mercadolivre.com.br</t>
  </si>
  <si>
    <t>out/147_mercadolivre_com_br.json</t>
  </si>
  <si>
    <t>chaturbate.com</t>
  </si>
  <si>
    <t>out/148_chaturbate_com.json</t>
  </si>
  <si>
    <t>flipkart.com</t>
  </si>
  <si>
    <t>out/145_flipkart_com.json</t>
  </si>
  <si>
    <t>canva.com</t>
  </si>
  <si>
    <t>out/151_canva_com.json</t>
  </si>
  <si>
    <t>ok.ru</t>
  </si>
  <si>
    <t>out/150_ok_ru.json</t>
  </si>
  <si>
    <t>alibaba.com</t>
  </si>
  <si>
    <t>out/149_alibaba_com.json</t>
  </si>
  <si>
    <t>https://www.alibaba.com/ &gt; &lt;anonymous&gt;:4:20155)</t>
  </si>
  <si>
    <t>freepik.com</t>
  </si>
  <si>
    <t>out/152_freepik_com.json</t>
  </si>
  <si>
    <t>https://www.freepik.com/|https://www.freepik.com/ &gt; https://connect.facebook.net/en_US/fbevents.js:24:15617)</t>
  </si>
  <si>
    <t>google.com.tw</t>
  </si>
  <si>
    <t>out/157_google_com_tw.json</t>
  </si>
  <si>
    <t>steamcommunity.com</t>
  </si>
  <si>
    <t>out/153_steamcommunity_com.json</t>
  </si>
  <si>
    <t>ebay.co.uk</t>
  </si>
  <si>
    <t>out/154_ebay_co_uk.json</t>
  </si>
  <si>
    <t>https://www.ebay.co.uk/ &gt; https://ir.ebaystatic.com/rs/c/highlnfe-mdiUnT2l.js:31:820)|https://www.ebay.co.uk/ &gt; https://ir.ebaystatic.com/cr/v/c1/ScandalJS-2.1.1.min.js:1:12692)</t>
  </si>
  <si>
    <t>shutterstock.com</t>
  </si>
  <si>
    <t>out/156_shutterstock_com.json</t>
  </si>
  <si>
    <t>https://www.shutterstock.com/de/ &gt; https://mc.yandex.ru/metrika/watch.js:82:212)</t>
  </si>
  <si>
    <t>aliyun.com</t>
  </si>
  <si>
    <t>out/155_aliyun_com.json</t>
  </si>
  <si>
    <t>walmart.com</t>
  </si>
  <si>
    <t>out/158_walmart_com.json</t>
  </si>
  <si>
    <t>cricbuzz.com</t>
  </si>
  <si>
    <t>out/160_cricbuzz_com.json</t>
  </si>
  <si>
    <t>douban.com</t>
  </si>
  <si>
    <t>out/161_douban_com.json</t>
  </si>
  <si>
    <t>fc2.com</t>
  </si>
  <si>
    <t>out/159_fc2_com.json</t>
  </si>
  <si>
    <t>sciencedirect.com</t>
  </si>
  <si>
    <t>out/162_sciencedirect_com.json</t>
  </si>
  <si>
    <t>google.com.tr</t>
  </si>
  <si>
    <t>out/163_google_com_tr.json</t>
  </si>
  <si>
    <t>abs-cbn.com</t>
  </si>
  <si>
    <t>youporn.com</t>
  </si>
  <si>
    <t>out/166_youporn_com.json</t>
  </si>
  <si>
    <t>https://www.youporn.com/ &gt; https://cdn1d-static-shared.phncdn.com/stattracker-1.4.2.js:1:1985)</t>
  </si>
  <si>
    <t>zillow.com</t>
  </si>
  <si>
    <t>out/168_zillow_com.json</t>
  </si>
  <si>
    <t>dailymotion.com</t>
  </si>
  <si>
    <t>out/167_dailymotion_com.json</t>
  </si>
  <si>
    <t>twimg.com</t>
  </si>
  <si>
    <t>net::ERR_NAME_NOT_RESOLVED at http://twimg.com</t>
  </si>
  <si>
    <t>liputan6.com</t>
  </si>
  <si>
    <t>out/165_liputan6_com.json</t>
  </si>
  <si>
    <t>https://www.liputan6.com/ &gt; https://ads.pubmatic.com/AdServer/js/pwt/156536/773/pwt.js:1:187420)|https://www.liputan6.com/ &gt; https://securepubads.g.doubleclick.net/gpt/pubads_impl_rendering_2019081501.js:1:44519)|https://www.liputan6.com/|about:blank|about:blank &gt; https://www.googletagservices.com/activeview/js/current/osd.js?cb=%2Fr20100101:1:30767)|https://www.liputan6.com/ &gt; https://www.googletagservices.com/activeview/js/current/osd.js?cb=%2Fr20100101:1:30767)|https://www.liputan6.com/ &gt; https://www.liputan6.com/pages/widget-jadwal-sctv-indosiar:1164:36)</t>
  </si>
  <si>
    <t>hotstar.com</t>
  </si>
  <si>
    <t>out/171_hotstar_com.json</t>
  </si>
  <si>
    <t>duckduckgo.com</t>
  </si>
  <si>
    <t>out/169_duckduckgo_com.json</t>
  </si>
  <si>
    <t>163.com</t>
  </si>
  <si>
    <t>yelp.com</t>
  </si>
  <si>
    <t>out/173_yelp_com.json</t>
  </si>
  <si>
    <t>https://www.yelp.de/frankfurt-am-main &gt; https://s3-media0.fl.yelpcdn.com/assets/public/common_chunk.yji-6d9d8cd10c7a3c2a12ea.chunk.js:7:51875)</t>
  </si>
  <si>
    <t>amazon.it</t>
  </si>
  <si>
    <t>out/175_amazon_it.json</t>
  </si>
  <si>
    <t>bukalapak.com</t>
  </si>
  <si>
    <t>out/174_bukalapak_com.json</t>
  </si>
  <si>
    <t>https://www.bukalapak.com/ &gt; https://s3.bukalapak.com/ast/webpack/omnisearch/omni_search_dweb-d2d2a1c90b554ccb4134.js:1:183614)</t>
  </si>
  <si>
    <t>onlinevideoconverter.com</t>
  </si>
  <si>
    <t>out/178_onlinevideoconverter_com.json</t>
  </si>
  <si>
    <t>about:blank &gt; https://mc.yandex.ru/metrika/tag.js:659:330)|https://www.onlinevideoconverter.com/ &gt; https://mc.yandex.ru/metrika/tag.js:312:157)</t>
  </si>
  <si>
    <t>gamepedia.com</t>
  </si>
  <si>
    <t>out/176_gamepedia_com.json</t>
  </si>
  <si>
    <t>amazon.fr</t>
  </si>
  <si>
    <t>out/179_amazon_fr.json</t>
  </si>
  <si>
    <t>kompas.com</t>
  </si>
  <si>
    <t>out/177_kompas_com.json</t>
  </si>
  <si>
    <t>https://www.kompas.com/ &gt; https://securepubads.g.doubleclick.net/gpt/pubads_impl_rendering_2019081501.js?21064454:1:44519)|about:blank &gt; https://cdn.jsdelivr.net/npm/yandex-metrica-watch/watch.js:229:330)|https://www.kompas.com/ &gt; https://cdn.jsdelivr.net/npm/yandex-metrica-watch/watch.js:82:350)|https://www.kompas.com/|about:blank|about:blank &gt; https://www.googletagservices.com/activeview/js/current/osd.js?cb=%2Fr20100101:1:30767)|https://www.kompas.com/ &gt; https://www.googletagservices.com/activeview/js/current/osd.js?cb=%2Fr20100101:1:30767)|https://www.kompas.com/ &gt; https://player.ivideosmart.com/ivideosense/player/js/player_v7.08221245.js:2:24762)|https://www.kompas.com/ &gt; https://player.ivideosmart.com/ivxplayer/v2/js/main.08221259.js:11:6699)|https://www.kompas.com/ &gt; https://imasdk.googleapis.com/js/sdkloader/ima3.js:283:609)|https://www.kompas.com/ &gt; https://player.ivideosmart.com/ivxplayer/ivxplay_v2.js:1:364)</t>
  </si>
  <si>
    <t>weather.com</t>
  </si>
  <si>
    <t>out/182_weather_com.json</t>
  </si>
  <si>
    <t>https://weather.com/de-DE/|about:blank|about:blank &gt; https://www.googletagservices.com/activeview/js/current/osd.js?cb=%2Fr20100101:1:30767)|https://weather.com/de-DE/ &gt; https://www.googletagservices.com/activeview/js/current/osd.js?cb=%2Fr20100101:1:30767)</t>
  </si>
  <si>
    <t>scribd.com</t>
  </si>
  <si>
    <t>out/183_scribd_com.json</t>
  </si>
  <si>
    <t>okta.com</t>
  </si>
  <si>
    <t>out/180_okta_com.json</t>
  </si>
  <si>
    <t>https://www.okta.com/?q=m &gt; https://dev.visualwebsiteoptimizer.com/analysis/2.0/opa-25adb811d1e86adb05fb1ed94f611a9d.js:39:4635)</t>
  </si>
  <si>
    <t>eastday.com</t>
  </si>
  <si>
    <t>out/181_eastday_com.json</t>
  </si>
  <si>
    <t>myshopify.com</t>
  </si>
  <si>
    <t>out/185_myshopify_com.json</t>
  </si>
  <si>
    <t>steampowered.com</t>
  </si>
  <si>
    <t>out/184_steampowered_com.json</t>
  </si>
  <si>
    <t>hulu.com</t>
  </si>
  <si>
    <t>out/186_hulu_com.json</t>
  </si>
  <si>
    <t>indiatimes.com</t>
  </si>
  <si>
    <t>out/190_indiatimes_com.json</t>
  </si>
  <si>
    <t>bankofamerica.com</t>
  </si>
  <si>
    <t>out/187_bankofamerica_com.json</t>
  </si>
  <si>
    <t>wikihow.com</t>
  </si>
  <si>
    <t>out/189_wikihow_com.json</t>
  </si>
  <si>
    <t>softonic.com</t>
  </si>
  <si>
    <t>out/188_softonic_com.json</t>
  </si>
  <si>
    <t>https://de.softonic.com/ &gt; https://www.googletagservices.com/activeview/js/current/osd.js?cb=%2Fr20100101:1:30767)|about:blank|https://de.softonic.com/|about:blank &gt; https://www.googletagservices.com/activeview/js/current/osd.js?cb=%2Fr20100101:1:30767)</t>
  </si>
  <si>
    <t>digikala.com</t>
  </si>
  <si>
    <t>out/191_digikala_com.json</t>
  </si>
  <si>
    <t>mozilla.org</t>
  </si>
  <si>
    <t>out/195_mozilla_org.json</t>
  </si>
  <si>
    <t>instructure.com</t>
  </si>
  <si>
    <t>out/196_instructure_com.json</t>
  </si>
  <si>
    <t>spankbang.com</t>
  </si>
  <si>
    <t>out/192_spankbang_com.json</t>
  </si>
  <si>
    <t>ltn.com.tw</t>
  </si>
  <si>
    <t>out/193_ltn_com_tw.json</t>
  </si>
  <si>
    <t>https://www.ltn.com.tw/</t>
  </si>
  <si>
    <t>huanqiu.com</t>
  </si>
  <si>
    <t>out/194_huanqiu_com.json</t>
  </si>
  <si>
    <t>blogger.com</t>
  </si>
  <si>
    <t>out/198_blogger_com.json</t>
  </si>
  <si>
    <t>list.tmall.com</t>
  </si>
  <si>
    <t>out/197_list_tmall_com.json</t>
  </si>
  <si>
    <t>yts.lt</t>
  </si>
  <si>
    <t>out/202_yts_lt.json</t>
  </si>
  <si>
    <t>archive.org</t>
  </si>
  <si>
    <t>out/201_archive_org.json</t>
  </si>
  <si>
    <t>deviantart.com</t>
  </si>
  <si>
    <t>out/199_deviantart_com.json</t>
  </si>
  <si>
    <t>https://www.deviantart.com/ &gt; https://static.parastorage.com/unpkg/@wix/draft-js@0.10.503/dist/Draft.min.js:19:20076)</t>
  </si>
  <si>
    <t>cnet.com</t>
  </si>
  <si>
    <t>out/200_cnet_com.json</t>
  </si>
  <si>
    <t>https://www.cnet.com/|https://www.cnet.com/ &gt; https://cnet3.cbsistatic.com/fly/66d125-fly/js/main.default.js:1:304286)|about:blank|about:blank &gt; https://www.googletagservices.com/activeview/js/current/osd.js?cb=%2Fr20100101:1:30767)|https://www.cnet.com/ &gt; https://www.googletagservices.com/activeview/js/current/osd.js?cb=%2Fr20100101:1:30767)</t>
  </si>
  <si>
    <t>rednet.cn</t>
  </si>
  <si>
    <t>vice.com</t>
  </si>
  <si>
    <t>out/203_vice_com.json</t>
  </si>
  <si>
    <t>https://www.vice.com/de</t>
  </si>
  <si>
    <t>mega.nz</t>
  </si>
  <si>
    <t>out/205_mega_nz.json</t>
  </si>
  <si>
    <t>https://mega.nz/</t>
  </si>
  <si>
    <t>amazon.es</t>
  </si>
  <si>
    <t>out/207_amazon_es.json</t>
  </si>
  <si>
    <t>speedtest.net</t>
  </si>
  <si>
    <t>out/206_speedtest_net.json</t>
  </si>
  <si>
    <t>https://www.speedtest.net/ &gt; https://static.adsafeprotected.com/sca.17.4.95.js:33:14967)|https://www.speedtest.net/ &gt; https://static.adsafeprotected.com/sca.17.4.95.js:33:23844)</t>
  </si>
  <si>
    <t>https://www.speedtest.net/ &gt; https://b.cdnst.net/javascript/speedtest-main.js?v=1d2f6c9ec54c030b5fc526f48abf874b:80:194898)</t>
  </si>
  <si>
    <t>https://www.speedtest.net/|about:blank|https://www.speedtest.net/ &gt; https://www.googletagservices.com/activeview/js/current/osd.js?cb=%2Fr20100101:1:30767)|about:blank &gt; https://static.adsafeprotected.com/sca.17.4.95.js:31:20861)|about:blank &gt; https://www.googletagservices.com/activeview/js/current/osd.js?cb=%2Fr20100101:1:30767)|https://www.speedtest.net/ &gt; https://static.adsafeprotected.com/sca.17.4.95.js:31:21062)</t>
  </si>
  <si>
    <t>wellsfargo.com</t>
  </si>
  <si>
    <t>out/208_wellsfargo_com.json</t>
  </si>
  <si>
    <t>google.ca</t>
  </si>
  <si>
    <t>out/211_google_ca.json</t>
  </si>
  <si>
    <t>messenger.com</t>
  </si>
  <si>
    <t>out/210_messenger_com.json</t>
  </si>
  <si>
    <t>airbnb.com</t>
  </si>
  <si>
    <t>out/209_airbnb_com.json</t>
  </si>
  <si>
    <t>momoshop.com.tw</t>
  </si>
  <si>
    <t>out/212_momoshop_com_tw.json</t>
  </si>
  <si>
    <t>office365.com</t>
  </si>
  <si>
    <t>out/213_office365_com.json</t>
  </si>
  <si>
    <t>google.com.sa</t>
  </si>
  <si>
    <t>out/218_google_com_sa.json</t>
  </si>
  <si>
    <t>udemy.com</t>
  </si>
  <si>
    <t>out/216_udemy_com.json</t>
  </si>
  <si>
    <t>thepiratebay.org</t>
  </si>
  <si>
    <t>out/214_thepiratebay_org.json</t>
  </si>
  <si>
    <t>ladbible.com</t>
  </si>
  <si>
    <t>out/215_ladbible_com.json</t>
  </si>
  <si>
    <t>http://www.ladbible.com/|http://www.ladbible.com/ &gt; https://cdn.permutive.com/c8ee9446-97ed-462f-a5e9-1af66c8e9104-web.js:2:267820)</t>
  </si>
  <si>
    <t>http://www.ladbible.com/ &gt; https://cdn.native.ai/js/current/nativeai.js?1566432000000:8:66295)</t>
  </si>
  <si>
    <t>http://www.ladbible.com/</t>
  </si>
  <si>
    <t>tripadvisor.com</t>
  </si>
  <si>
    <t>out/217_tripadvisor_com.json</t>
  </si>
  <si>
    <t>dailymail.co.uk</t>
  </si>
  <si>
    <t>out/219_dailymail_co_uk.json</t>
  </si>
  <si>
    <t>https://www.dailymail.co.uk/home/index.html &gt; https://cmp.dmgmediaprivacy.co.uk/2.8.1/iife/mol-ads-cmp.js:872:16)|https://www.dailymail.co.uk/home/index.html|about:blank|about:blank &gt; https://www.googletagservices.com/activeview/js/current/osd.js?cb=%2Fr20100101:1:30767)|https://www.dailymail.co.uk/home/index.html &gt; https://www.googletagservices.com/activeview/js/current/osd.js?cb=%2Fr20100101:1:30767)</t>
  </si>
  <si>
    <t>parronnotandone.info</t>
  </si>
  <si>
    <t>net::ERR_ABORTED at http://parronnotandone.info</t>
  </si>
  <si>
    <t>youdao.com</t>
  </si>
  <si>
    <t>out/220_youdao_com.json</t>
  </si>
  <si>
    <t>rambler.ru</t>
  </si>
  <si>
    <t>out/223_rambler_ru.json</t>
  </si>
  <si>
    <t>about:blank &gt; https://mc.yandex.ru/metrika/tag.js?id=26649402:659:330)|https://www.rambler.ru/ &gt; https://mc.yandex.ru/metrika/tag.js?id=26649402:312:157)|https://www.rambler.ru/</t>
  </si>
  <si>
    <t>zendesk.com</t>
  </si>
  <si>
    <t>out/222_zendesk_com.json</t>
  </si>
  <si>
    <t>yy.com</t>
  </si>
  <si>
    <t>out/224_yy_com.json</t>
  </si>
  <si>
    <t>savefrom.net</t>
  </si>
  <si>
    <t>out/229_savefrom_net.json</t>
  </si>
  <si>
    <t>about:blank &gt; https://mc.yandex.ru/metrika/watch.js:222:330)|https://de.savefrom.net/ &gt; https://mc.yandex.ru/metrika/watch.js:82:212)</t>
  </si>
  <si>
    <t>gfycat.com</t>
  </si>
  <si>
    <t>out/228_gfycat_com.json</t>
  </si>
  <si>
    <t>https://gfycat.com/</t>
  </si>
  <si>
    <t>tistory.com</t>
  </si>
  <si>
    <t>out/225_tistory_com.json</t>
  </si>
  <si>
    <t>redd.it</t>
  </si>
  <si>
    <t>out/226_redd_it.json</t>
  </si>
  <si>
    <t>espncricinfo.com</t>
  </si>
  <si>
    <t>out/227_espncricinfo_com.json</t>
  </si>
  <si>
    <t>https://www.espncricinfo.com/ &gt; https://static.adsafeprotected.com/sca.17.4.95.js:33:14967)|https://www.espncricinfo.com/ &gt; https://static.adsafeprotected.com/sca.17.4.95.js:33:23844)</t>
  </si>
  <si>
    <t>https://www.espncricinfo.com/ &gt; https://a.espncdn.com/redesign/0.458.6/js/espn-defer.js:1:14127)</t>
  </si>
  <si>
    <t>https://www.espncricinfo.com/ &gt; https://a.espncdn.com/redesign/0.458.6/js/espn-critical.js:28:23022)|https://www.espncricinfo.com/|about:blank|about:blank &gt; https://www.googletagservices.com/activeview/js/current/osd.js?cb=%2Fr20100101:1:30767)|about:blank &gt; https://static.adsafeprotected.com/sca.17.4.95.js:31:20861)|https://www.espncricinfo.com/ &gt; https://www.googletagservices.com/activeview/js/current/osd.js?cb=%2Fr20100101:1:30767)</t>
  </si>
  <si>
    <t>ebay-kleinanzeigen.de</t>
  </si>
  <si>
    <t>out/230_ebay-kleinanzeigen_de.json</t>
  </si>
  <si>
    <t>https://www.ebay-kleinanzeigen.de/</t>
  </si>
  <si>
    <t>zol.com.cn</t>
  </si>
  <si>
    <t>openload.co</t>
  </si>
  <si>
    <t>out/233_openload_co.json</t>
  </si>
  <si>
    <t>amazon.ca</t>
  </si>
  <si>
    <t>out/231_amazon_ca.json</t>
  </si>
  <si>
    <t>setn.com</t>
  </si>
  <si>
    <t>out/235_setn_com.json</t>
  </si>
  <si>
    <t>https://www.setn.com/|about:blank|about:blank &gt; https://www.googletagservices.com/activeview/js/current/osd.js?cb=%2Fr20100101:1:30767)|https://www.setn.com/ &gt; https://www.googletagservices.com/activeview/js/current/osd.js?cb=%2Fr20100101:1:30767)</t>
  </si>
  <si>
    <t>patria.org.ve</t>
  </si>
  <si>
    <t>out/232_patria_org_ve.json</t>
  </si>
  <si>
    <t>google.com.ar</t>
  </si>
  <si>
    <t>out/236_google_com_ar.json</t>
  </si>
  <si>
    <t>kinopoisk.ru</t>
  </si>
  <si>
    <t>out/239_kinopoisk_ru.json</t>
  </si>
  <si>
    <t>about:blank &gt; https://mc.yandex.ru/metrika/tag.js:659:330)|about:blank &gt; https://mc.yandex.ru/metrika/watch.js:222:330)|https://www.kinopoisk.ru/|https://www.kinopoisk.ru/ &gt; https://mc.yandex.ru/metrika/watch.js:222:330)|https://www.kinopoisk.ru/ &gt; https://an.yandex.ru/partner-code-bundles/9125/context_static.js:1:1085076)</t>
  </si>
  <si>
    <t>foxnews.com</t>
  </si>
  <si>
    <t>out/238_foxnews_com.json</t>
  </si>
  <si>
    <t>https://www.foxnews.com/ &gt; https://static.foxnews.com/static/orion/scripts/core/ag.core.js?v=20190812205735:171:1955)</t>
  </si>
  <si>
    <t>chouftv.ma</t>
  </si>
  <si>
    <t>out/237_chouftv_ma.json</t>
  </si>
  <si>
    <t>https://chouftv.ma/|about:blank|about:blank &gt; https://www.googletagservices.com/activeview/js/current/osd.js?cb=%2Fr20100101:1:30767)|https://chouftv.ma/ &gt; https://www.googletagservices.com/activeview/js/current/osd.js?cb=%2Fr20100101:1:30767)</t>
  </si>
  <si>
    <t>google.co.th</t>
  </si>
  <si>
    <t>out/241_google_co_th.json</t>
  </si>
  <si>
    <t>shopify.com</t>
  </si>
  <si>
    <t>out/242_shopify_com.json</t>
  </si>
  <si>
    <t>https://www.shopify.com/ &gt; https://connect.facebook.net/en_US/fbevents.js:24:15617)</t>
  </si>
  <si>
    <t>elbalad.news</t>
  </si>
  <si>
    <t>out/240_elbalad_news.json</t>
  </si>
  <si>
    <t>https://www.elbalad.news/|https://www.elbalad.news/ &gt; https://www.googletagservices.com/activeview/js/current/osd.js?cb=%2Fr20100101:1:30767)|about:blank|about:blank &gt; https://www.googletagservices.com/activeview/js/current/osd.js?cb=%2Fr20100101:1:30767)</t>
  </si>
  <si>
    <t>google.pl</t>
  </si>
  <si>
    <t>out/244_google_pl.json</t>
  </si>
  <si>
    <t>google.com.eg</t>
  </si>
  <si>
    <t>out/246_google_com_eg.json</t>
  </si>
  <si>
    <t>google.co.kr</t>
  </si>
  <si>
    <t>out/243_google_co_kr.json</t>
  </si>
  <si>
    <t>smzdm.com</t>
  </si>
  <si>
    <t>out/245_smzdm_com.json</t>
  </si>
  <si>
    <t>utorrent.com</t>
  </si>
  <si>
    <t>out/248_utorrent_com.json</t>
  </si>
  <si>
    <t>cnki.net</t>
  </si>
  <si>
    <t>out/249_cnki_net.json</t>
  </si>
  <si>
    <t>gmw.cn</t>
  </si>
  <si>
    <t>out/247_gmw_cn.json</t>
  </si>
  <si>
    <t>line.me</t>
  </si>
  <si>
    <t>out/253_line_me.json</t>
  </si>
  <si>
    <t>zoho.com</t>
  </si>
  <si>
    <t>out/251_zoho_com.json</t>
  </si>
  <si>
    <t>https://www.zoho.com/ &gt; https://widgets.zohosalesiq.com/app.js?widgetcode=90643b459b1adf9d5c8ba650d8418fb905f989e389e690323db70e8258ee79a1b38c0fc203bea6c01c22393458f46948:1:11706)</t>
  </si>
  <si>
    <t>atlassian.net</t>
  </si>
  <si>
    <t>out/252_atlassian_net.json</t>
  </si>
  <si>
    <t>https://www.atlassian.com/software &gt; https://cdnssl.clicktale.net/www/WR1028b.js:4:46933)|https://www.atlassian.com/software &gt; https://cdnssl.clicktale.net/www/WR1028b.js:4:37243)</t>
  </si>
  <si>
    <t>grid.id</t>
  </si>
  <si>
    <t>out/250_grid_id.json</t>
  </si>
  <si>
    <t>https://www.grid.id/ &gt; https://securepubads.g.doubleclick.net/gpt/pubads_impl_rendering_2019081501.js:1:44519)|https://www.grid.id/|about:blank|about:blank &gt; https://www.googletagservices.com/activeview/js/current/osd.js?cb=%2Fr20100101:1:30767)|https://www.grid.id/ &gt; https://www.googletagservices.com/activeview/js/current/osd.js?cb=%2Fr20100101:1:30767)</t>
  </si>
  <si>
    <t>exoclick.com</t>
  </si>
  <si>
    <t>out/254_exoclick_com.json</t>
  </si>
  <si>
    <t>rt.com</t>
  </si>
  <si>
    <t>out/255_rt_com.json</t>
  </si>
  <si>
    <t>about:blank &gt; https://mc.yandex.ru/metrika/tag.js:659:330)|https://www.rt.com/ &gt; https://mc.yandex.ru/metrika/tag.js:312:157)</t>
  </si>
  <si>
    <t>dspmulti.com</t>
  </si>
  <si>
    <t>out/257_dspmulti_com.json</t>
  </si>
  <si>
    <t>behance.net</t>
  </si>
  <si>
    <t>out/259_behance_net.json</t>
  </si>
  <si>
    <t>quizlet.com</t>
  </si>
  <si>
    <t>out/256_quizlet_com.json</t>
  </si>
  <si>
    <t>allegro.pl</t>
  </si>
  <si>
    <t>out/260_allegro_pl.json</t>
  </si>
  <si>
    <t>livejournal.com</t>
  </si>
  <si>
    <t>out/258_livejournal_com.json</t>
  </si>
  <si>
    <t>https://www.livejournal.com/ &gt; https://mc.yandex.ru/metrika/watch.js:82:212)|https://www.livejournal.com/ &gt; https://l-stat.livejournal.net/js/??.ljlib.js?v=1566463897:528:4404)|https://www.livejournal.com/ &gt; https://livejournal.naydex.net/NJ30w5265/c203a0fnXK8/cQjGMgwI-Px_skT2mXFv2G-XNG6wG9zjGPL6phhx0oIOTxVSLW-VRnbCOjMXk-zZHINNujYB3A7bhqpP2dO9dTWeGW_N0TV0dL0cMdG97ZFolPVnPdVCbpN3YKnfZA8QFoTRW2dthwb_0bytCsU7T0jfk2ApHQ7A2g_phZdSOzp_FZ6nhB2yeTd6ljsXuacf5dL57XiZjSubPujmUaYA1tdEV5FhpoVI-J_7ZUjA8wnDVxJkbZ9MRpuO7sddEPnzNFgXa0vdNnh3thr5H7ftminU-WZ7WEPkXXVrZB_ig9FeRRXd6iyGBbyetSnBT3WNAJZT6WOdREgcCG2D3V36dDtVn--F2fh9dLya9h81KJNiHrwo_hpLoBh3bCzWYUGVnMzUlKYmAkB_nvEkwo-0wAzTmm8h3s7A1MIljxXbPnW0nJkvghM9e_X-ErQdOuTRJRc-4XTawuWd_KilXeaLVJkMU9OrYQLBNxW0oYWGOM1KFlQvZR1ITN-N7ctZWr7yMRLRYQ1RfjM2cRU7kfSimSEXfWi8lA-sVPNnbB0pw1YXyBGSKWXCzvfdPy6FgjgGAtWSoekezM-bSSoHlRz8NTmdFqmFkfS_cbTUPVl0qtemFHJv817O45g9am3ZqkGVlM1enCykykw2kbwgy0byT82V2qJuXgcHm4HhDp5cM_A5HB4nzl45dHP9lbiR_mSRKBY27zKeS6pSc2pv2OPOlV6MVNgiawaNstD5J4mI_UeEG5GmoNAOhdKPKQxYm_fyP9vRrE0ROfd7ddV1UbjnV6IT_m7xWcej03wlaJaiSFtXxpec7efHyXlW8qzLD3jOxBpRKCgeiAcQyaVOW5jycP9cm60Hk_AxPbeecxrwrd6sEjFkMV5DKxF3q6hRLoCbl0DZmG1uywywG7xtisZ4Dg-b0ebjmIHOkkEtDhXbOjr9nd-qT9hwtbU21LvaNqXZLtoy6bwQTK0S_y8oFm4BF9_HVhIu6kKF-xlzKYICfY7M05voJJHHzFIGYEUWVjU9t1UeLQNb-rk7tNU-WTLlmS6ZfC-92EvrU7ztL9GmxN_cCdTULmtOTLrY-y6Gj7ANiNxVb-GQyc0YTKkH15v79jVd2aEK1bIwPzeT8Zq97ZYklrnpsRMO4lz6aybYIQSeF8yZ0eshD4FzVP_mw4W9TcnTHaZglIHIHojpT5Qac7P21JOqjZL4f3N1HLmQdGMf7dC0qHFSzWbcey9hlSAJGJfI25GkYs-NMd0-KceG_AHP1NGirtzJBp0O6AyZUXpzfl9dIova-PX9vNE22_3im2ZWcW_9UwUo23xtINAizdjYSdMRrKONCXKZ_-wGR3VGx9xZ5yydxM7TTamMFRR1sfSYVygFmH1yd7abNR62blTgUv7kfhlMopP9bW5S4EFQVU1R3edqSIR2XvXiBkP9hs0UUKipFUAHG8Yuzhhb83z4099nQhp3srr0F70YMmtQL9Y-bXlVwuNYvuogVCaL19xP0lwt5c9Gflx-5ooKdcVN21_vadIPhtTOaMPXVj12OFUQIw6SfzMxfNtxnbpskyLauay2FkatHfmtKRLnzlQeBZOVKqXIhLdY_mjByrfKw1aT4CUeAUCShSZB3xM9_X8c3mSNlr5wtfOX9JP6ZxytmXogfFaLLB85oO2YIQbQk0aTmOfrDIcxnz2kigMzTAPS1y2g2cdNn4TsxtuS-Tx4nBgkSxd4-PmxFnZYNaqc7lB9qD2UxWEbe2htVi8GlBmGHpglrIsINBz7pIHDus_LXVpsZZCHx59KagRXXH388NRcaI1S_jk1ud54HTCj2mWec27zFk8h2_0srZ8nQ96RiBzd4ukHjfaddyZISzPHjxeb5WqfCQjayKAAXJt29XjV0GlFWbE6MfIf8F9_75MvkPluvdENoFp2r-oUK0bfn4JZlebiAIK-E74vR8t6wIya1aFg3MxL2ompiVkZtbo23BvlTdd9OvyzGzjSeeJbrBi8KP4YDaucNODlFG6D21gNXp3kqwcCt5k-YsHOeAaNFdGpbR6FDtxFoU5RXbUzdR6bYsoV_fz-MlR3nvZuEqBWM29ym0Ll2Hxl5l0oxd_dRJUcZiMLSvMYvGfDDHGCBdffZO3ejw7Vya8LVtExs3na2aCNX74z97tRed05ZJbpkbhs8B6EZRy-q-kS6EBYlwnZmmKij4S4nbThywDwAgTQXOAkFYVM1geoDhPbOn43WtPtAx95-zN2E3_f8OZbpx5z7LUZiebduuvmUikPF1BEXxAjYsdA-NE-LcMMNYqInZ8u45lFRZeBbY1WlXx9d1ecqksevvG-_FS3mbnmV6la-24524lg3DygoVTrxtyXjlXc6mvPjvxVvKdGy7pKAh5bJOIdhc-dTq6PVtx1ezCUl-VHm_y__DzTOZoyY5RlnjwjO9pEqdw6q-FR4sjRF4ofHS4kBIe7nbQhCwY7wsIUVe2pHIyNHwGiRtDZvzkx2Fbqw9m9PTc5FzOftW_ZJtZ0b_yex-nYvGvhEOaBWNRKlFek50zGMJy7boFFtA3HGttu7l3EzJwFbc4bEj8w9RrXqomadrL98Rv_EP7rmCUT-Gg6WE7tG7vtrdcnxhCczxbVLGJFjznReeQGj7CJjRNYoazUzkGdgC9EkJPyfLOaHOfMkvB9Nr-btVg-Y5sq3P3le91Lphc-6CqQ4E0ZEQhaF6piAsJwX_9uCsV8Rghc0q5qGgAGkE0mTtkRvfN4nd6rx541P3V80f9RsKAcqlh07DwYjqBRPKQpme5OF5TB1luiaU4BtJ80IAFHtceBUtQgoV3NxpVGLM0YmLO7uVrZb4MZMjn3chW0krSiEWDfeaZ4k4IgU3yp7pgnhNWbj1zXbWSDRntUuuCOzLNFRNrbJmmdxEwXximMGdI0dLyXk6wK13k0tnrdcZf3JN9n3nrucdwLLFBzp2dQa4QWUcgaUmUtD0g4VvNkAcixiouV3CZhmYDA3M3nhZXas7l1FNBvgtj_-v-9039ece1X75v0pXEexeRfsuSlmaSJHVmOXRzqpMfCs5-54MiFM4xMGpku6VbBwFJFaE_cXDW8-NaWLM/:528:4407)</t>
  </si>
  <si>
    <t>homedepot.com</t>
  </si>
  <si>
    <t>out/264_homedepot_com.json</t>
  </si>
  <si>
    <t>manoramaonline.com</t>
  </si>
  <si>
    <t>out/263_manoramaonline_com.json</t>
  </si>
  <si>
    <t>intuit.com</t>
  </si>
  <si>
    <t>out/261_intuit_com.json</t>
  </si>
  <si>
    <t>https://www.intuit.com/ &gt; https://cdn.decibelinsight.net/i/13878/256560/di.js:46:14433)</t>
  </si>
  <si>
    <t>douyu.com</t>
  </si>
  <si>
    <t>out/262_douyu_com.json</t>
  </si>
  <si>
    <t>ikea.com</t>
  </si>
  <si>
    <t>out/265_ikea_com.json</t>
  </si>
  <si>
    <t>gamersky.com</t>
  </si>
  <si>
    <t>out/266_gamersky_com.json</t>
  </si>
  <si>
    <t>washingtonpost.com</t>
  </si>
  <si>
    <t>out/267_washingtonpost_com.json</t>
  </si>
  <si>
    <t>academia.edu</t>
  </si>
  <si>
    <t>out/269_academia_edu.json</t>
  </si>
  <si>
    <t>pixiv.net</t>
  </si>
  <si>
    <t>out/271_pixiv_net.json</t>
  </si>
  <si>
    <t>varzesh3.com</t>
  </si>
  <si>
    <t>out/268_varzesh3_com.json</t>
  </si>
  <si>
    <t>https://www.varzesh3.com/ &gt; https://static.farakav.com/v3content/assets/dist/js/varzesh3-bundle.min.js?v=45:1:290471)</t>
  </si>
  <si>
    <t>https://www.varzesh3.com/ &gt; https://s1.mediaad.org/serve/varzesh3.com/loader.js:1:430869)</t>
  </si>
  <si>
    <t>reverso.net</t>
  </si>
  <si>
    <t>out/270_reverso_net.json</t>
  </si>
  <si>
    <t>http://www.reverso.net/text_translation.aspx?lang=DE &gt; https://static.adsafeprotected.com/sca.17.4.95.js:33:14967)|http://www.reverso.net/text_translation.aspx?lang=DE &gt; https://static.adsafeprotected.com/sca.17.4.95.js:33:23844)</t>
  </si>
  <si>
    <t>http://www.reverso.net/text_translation.aspx?lang=DE &gt; https://cdn-sic.33across.com/1/javascripts/sic.js:554:352)</t>
  </si>
  <si>
    <t>http://www.reverso.net/text_translation.aspx?lang=DE|about:blank|http://www.reverso.net/text_translation.aspx?lang=DE &gt; https://www.googletagservices.com/activeview/js/current/osd.js?cb=%2Fr20100101:1:30767)</t>
  </si>
  <si>
    <t>google.co.id</t>
  </si>
  <si>
    <t>out/274_google_co_id.json</t>
  </si>
  <si>
    <t>op.gg</t>
  </si>
  <si>
    <t>out/272_op_gg.json</t>
  </si>
  <si>
    <t>about:blank &gt; https://mc.yandex.ru/metrika/tag.js:659:330)|https://euw.op.gg/ &gt; https://mc.yandex.ru/metrika/tag.js:312:157)|https://euw.op.gg/|about:blank|https://euw.op.gg/ &gt; https://www.googletagservices.com/activeview/js/current/osd.js?cb=%2Fr20100101:1:30767)|about:blank &gt; https://securepubads.g.doubleclick.net/gpt/pubads_impl_rendering_2019081501.js:1:44519)|https://euw.op.gg/ &gt; https://securepubads.g.doubleclick.net/gpt/pubads_impl_rendering_2019081501.js:1:44519)|about:blank &gt; https://www.googletagservices.com/activeview/js/current/osd.js?cb=%2Fr20100101:1:30767)</t>
  </si>
  <si>
    <t>fiverr.com</t>
  </si>
  <si>
    <t>out/273_fiverr_com.json</t>
  </si>
  <si>
    <t>https://www.fiverr.com/ &gt; https://connect.facebook.net/en_US/fbevents.js:24:15617)</t>
  </si>
  <si>
    <t>usps.com</t>
  </si>
  <si>
    <t>out/275_usps_com.json</t>
  </si>
  <si>
    <t>ups.com</t>
  </si>
  <si>
    <t>out/276_ups_com.json</t>
  </si>
  <si>
    <t>box.com</t>
  </si>
  <si>
    <t>out/277_box_com.json</t>
  </si>
  <si>
    <t>3dmgame.com</t>
  </si>
  <si>
    <t>pixabay.com</t>
  </si>
  <si>
    <t>out/281_pixabay_com.json</t>
  </si>
  <si>
    <t>mailchimp.com</t>
  </si>
  <si>
    <t>out/280_mailchimp_com.json</t>
  </si>
  <si>
    <t>https://mailchimp.com/|https://mailchimp.com/ &gt; https://connect.facebook.net/en_US/fbevents.js:24:15617)</t>
  </si>
  <si>
    <t>buzzfeed.com</t>
  </si>
  <si>
    <t>out/282_buzzfeed_com.json</t>
  </si>
  <si>
    <t>https://www.buzzfeed.com/de</t>
  </si>
  <si>
    <t>9gag.com</t>
  </si>
  <si>
    <t>out/278_9gag_com.json</t>
  </si>
  <si>
    <t>https://9gag.com/|https://9gag.com/ &gt; https://assets-9gag-fun.9cache.com/s/fab0aa49/26658aecb7a8fc5aec6ac95ba849ed176e7c23ab/static/dist/web6/js/vendor.js:80:1228)</t>
  </si>
  <si>
    <t>bet365.com</t>
  </si>
  <si>
    <t>out/285_bet365_com.json</t>
  </si>
  <si>
    <t>taboola.com</t>
  </si>
  <si>
    <t>out/284_taboola_com.json</t>
  </si>
  <si>
    <t>mi.com</t>
  </si>
  <si>
    <t>out/283_mi_com.json</t>
  </si>
  <si>
    <t>hp.com</t>
  </si>
  <si>
    <t>out/286_hp_com.json</t>
  </si>
  <si>
    <t>https://www8.hp.com/de/de/home.html &gt; https://cdnssl.clicktale.net/www/WR1028b.js:4:46933)|https://www8.hp.com/de/de/home.html &gt; https://cdnssl.clicktale.net/www/WR1028b.js:4:37243)</t>
  </si>
  <si>
    <t>ilovepdf.com</t>
  </si>
  <si>
    <t>out/290_ilovepdf_com.json</t>
  </si>
  <si>
    <t>bet9ja.com</t>
  </si>
  <si>
    <t>out/291_bet9ja_com.json</t>
  </si>
  <si>
    <t>pinimg.com</t>
  </si>
  <si>
    <t>out/289_pinimg_com.json</t>
  </si>
  <si>
    <t>https://www.pinterest.de/|https://www.pinterest.de/ &gt; https://s.pinimg.com/webapp/js/pjs-entryChunk-www-unauth-6e5b18f8046ebdd99b39.js:1:678585)</t>
  </si>
  <si>
    <t>patreon.com</t>
  </si>
  <si>
    <t>out/287_patreon_com.json</t>
  </si>
  <si>
    <t>rutracker.org</t>
  </si>
  <si>
    <t>out/288_rutracker_org.json</t>
  </si>
  <si>
    <t>forbes.com</t>
  </si>
  <si>
    <t>out/293_forbes_com.json</t>
  </si>
  <si>
    <t>https://www.forbes.com/</t>
  </si>
  <si>
    <t>bestbuy.com</t>
  </si>
  <si>
    <t>out/292_bestbuy_com.json</t>
  </si>
  <si>
    <t>17ok.com</t>
  </si>
  <si>
    <t>genius.com</t>
  </si>
  <si>
    <t>out/295_genius_com.json</t>
  </si>
  <si>
    <t>xfinity.com</t>
  </si>
  <si>
    <t>out/297_xfinity_com.json</t>
  </si>
  <si>
    <t>mgid.com</t>
  </si>
  <si>
    <t>out/294_mgid_com.json</t>
  </si>
  <si>
    <t>about:blank &gt; https://mc.yandex.ru/metrika/tag.js:659:330)|https://www.mgid.com/ &gt; https://mc.yandex.ru/metrika/tag.js:312:157)|https://www.mgid.com/ &gt; https://connect.facebook.net/en_US/fbevents.js:24:15617)</t>
  </si>
  <si>
    <t>heroesofrpg.com</t>
  </si>
  <si>
    <t>out/300_heroesofrpg_com.json</t>
  </si>
  <si>
    <t>americanexpress.com</t>
  </si>
  <si>
    <t>out/299_americanexpress_com.json</t>
  </si>
  <si>
    <t>glassdoor.com</t>
  </si>
  <si>
    <t>out/301_glassdoor_com.json</t>
  </si>
  <si>
    <t>https://www.glassdoor.de/index.htm?countryRedirect=true &gt; https://www.glassdoor.com/app/static/js/gd-core-bottom-de-DE.js?v=1ad6994fqn:1:22665)</t>
  </si>
  <si>
    <t>businessinsider.com</t>
  </si>
  <si>
    <t>out/298_businessinsider_com.json</t>
  </si>
  <si>
    <t>https://www.businessinsider.de/?r=US&amp;IR=T &gt; https://www.asadcdn.com/adlib/pages/businessinsider.js:1:53552)|https://www.businessinsider.de/?r=US&amp;IR=T &gt; https://www.asadcdn.com/adlib/adlib_seq.js:1:44231)|about:blank|https://www.businessinsider.de/?r=US&amp;IR=T|about:blank &gt; https://www.googletagservices.com/activeview/js/current/osd.js?cb=%2Fr20100101:1:30767)|https://www.businessinsider.de/?r=US&amp;IR=T &gt; https://www.googletagservices.com/activeview/js/current/osd.js?cb=%2Fr20100101:1:30767)</t>
  </si>
  <si>
    <t>smallpdf.com</t>
  </si>
  <si>
    <t>out/305_smallpdf_com.json</t>
  </si>
  <si>
    <t>wordpress.org</t>
  </si>
  <si>
    <t>out/303_wordpress_org.json</t>
  </si>
  <si>
    <t>predicalflo.info</t>
  </si>
  <si>
    <t>net::ERR_NAME_NOT_RESOLVED at http://predicalflo.info</t>
  </si>
  <si>
    <t>oracle.com</t>
  </si>
  <si>
    <t>out/304_oracle_com.json</t>
  </si>
  <si>
    <t>mercadolibre.com.ar</t>
  </si>
  <si>
    <t>out/302_mercadolibre_com_ar.json</t>
  </si>
  <si>
    <t>https://www.mercadolibre.com.ar/ &gt; https://script.hotjar.com/modules.506cb7a32f4d74724db6.js:1:93217)</t>
  </si>
  <si>
    <t>idntimes.com</t>
  </si>
  <si>
    <t>livedoor.jp</t>
  </si>
  <si>
    <t>out/309_livedoor_jp.json</t>
  </si>
  <si>
    <t>http://www.livedoor.com/</t>
  </si>
  <si>
    <t>amazon.cn</t>
  </si>
  <si>
    <t>out/306_amazon_cn.json</t>
  </si>
  <si>
    <t>https://www.amazon.cn/</t>
  </si>
  <si>
    <t>fedex.com</t>
  </si>
  <si>
    <t>out/310_fedex_com.json</t>
  </si>
  <si>
    <t>dmm.co.jp</t>
  </si>
  <si>
    <t>out/312_dmm_co_jp.json</t>
  </si>
  <si>
    <t>springer.com</t>
  </si>
  <si>
    <t>out/313_springer_com.json</t>
  </si>
  <si>
    <t>otvfoco.com.br</t>
  </si>
  <si>
    <t>out/311_otvfoco_com_br.json</t>
  </si>
  <si>
    <t>https://www.otvfoco.com.br/ &gt; https://wfpscripts.webspectator.com/ortc-heartbeat1sec-min.js:99:293)</t>
  </si>
  <si>
    <t>https://www.otvfoco.com.br/ &gt; https://www.googletagservices.com/activeview/js/current/osd.js?cb=%2Fr20100101:1:30767)|about:blank &gt; https://www.googletagservices.com/activeview/js/current/osd.js?cb=%2Fr20100101:1:30767)|https://www.otvfoco.com.br/|https://www.otvfoco.com.br/ &gt; https://wfpscripts.webspectator.com/ws-4.4.62.js:1:18644)</t>
  </si>
  <si>
    <t>1337x.to</t>
  </si>
  <si>
    <t>out/317_1337x_to.json</t>
  </si>
  <si>
    <t>elsevier.com</t>
  </si>
  <si>
    <t>out/315_elsevier_com.json</t>
  </si>
  <si>
    <t>cloudfront.net</t>
  </si>
  <si>
    <t>net::ERR_NAME_NOT_RESOLVED at http://cloudfront.net</t>
  </si>
  <si>
    <t>samsung.com</t>
  </si>
  <si>
    <t>out/314_samsung_com.json</t>
  </si>
  <si>
    <t>https://www.samsung.com/de/ &gt; https://theme.zdassets.com/theme_assets/2466368/abe4d0d07cb6f5ed769b9d6c64bc382fdd7efea8.js:5278:9)|https://www.samsung.com/de/ &gt; https://samsungscript.beusable.net/rum.v1.0.0.min.js:2:18879)</t>
  </si>
  <si>
    <t>capitalone.com</t>
  </si>
  <si>
    <t>out/316_capitalone_com.json</t>
  </si>
  <si>
    <t>https://www.capitalone.com/</t>
  </si>
  <si>
    <t>telegram.org</t>
  </si>
  <si>
    <t>out/318_telegram_org.json</t>
  </si>
  <si>
    <t>aol.com</t>
  </si>
  <si>
    <t>out/321_aol_com.json</t>
  </si>
  <si>
    <t>hdfcbank.com</t>
  </si>
  <si>
    <t>out/320_hdfcbank_com.json</t>
  </si>
  <si>
    <t>cdninstagram.com</t>
  </si>
  <si>
    <t>net::ERR_NAME_NOT_RESOLVED at http://cdninstagram.com</t>
  </si>
  <si>
    <t>kissanime.ru</t>
  </si>
  <si>
    <t>out/325_kissanime_ru.json</t>
  </si>
  <si>
    <t>https://kissanime.ru/</t>
  </si>
  <si>
    <t>geeksforgeeks.org</t>
  </si>
  <si>
    <t>out/323_geeksforgeeks_org.json</t>
  </si>
  <si>
    <t>upwork.com</t>
  </si>
  <si>
    <t>out/322_upwork_com.json</t>
  </si>
  <si>
    <t>healthline.com</t>
  </si>
  <si>
    <t>out/327_healthline_com.json</t>
  </si>
  <si>
    <t>kakaku.com</t>
  </si>
  <si>
    <t>out/326_kakaku_com.json</t>
  </si>
  <si>
    <t>https://kakaku.com/ &gt; https://securepubads.g.doubleclick.net/gpt/pubads_impl_rendering_2019081501.js:1:44519)|https://kakaku.com/|https://kakaku.com/ &gt; https://script1.kakaku.k-img.com/script/keep/postmessage_keep.js?20160217:28:10)|about:blank|about:blank &gt; https://www.googletagservices.com/activeview/js/current/osd.js?cb=%2Fr20100101:1:30889)|https://kakaku.com/ &gt; https://www.googletagservices.com/activeview/js/current/osd.js?cb=%2Fr20100101:1:30889)</t>
  </si>
  <si>
    <t>webex.com</t>
  </si>
  <si>
    <t>out/328_webex_com.json</t>
  </si>
  <si>
    <t>https://www.webex.com/de/index.html &gt; https://connect.facebook.net/en_US/fbevents.js:24:15617)</t>
  </si>
  <si>
    <t>mercadolibre.com.mx</t>
  </si>
  <si>
    <t>out/330_mercadolibre_com_mx.json</t>
  </si>
  <si>
    <t>redtube.com</t>
  </si>
  <si>
    <t>out/329_redtube_com.json</t>
  </si>
  <si>
    <t>bitly.com</t>
  </si>
  <si>
    <t>out/331_bitly_com.json</t>
  </si>
  <si>
    <t>outbrain.com</t>
  </si>
  <si>
    <t>out/332_outbrain_com.json</t>
  </si>
  <si>
    <t>breitbart.com</t>
  </si>
  <si>
    <t>out/333_breitbart_com.json</t>
  </si>
  <si>
    <t>https://www.breitbart.com/</t>
  </si>
  <si>
    <t>wikimedia.org</t>
  </si>
  <si>
    <t>out/338_wikimedia_org.json</t>
  </si>
  <si>
    <t>namnak.com</t>
  </si>
  <si>
    <t>out/335_namnak_com.json</t>
  </si>
  <si>
    <t>dell.com</t>
  </si>
  <si>
    <t>out/334_dell_com.json</t>
  </si>
  <si>
    <t>wix.com</t>
  </si>
  <si>
    <t>out/336_wix_com.json</t>
  </si>
  <si>
    <t>https://de.wix.com/|https://de.wix.com/ &gt; https://static.parastorage.com/services/wix-bolt/1.3500.0/bolt-main/app/main-r.min.js:1:46744)</t>
  </si>
  <si>
    <t>ria.ru</t>
  </si>
  <si>
    <t>out/337_ria_ru.json</t>
  </si>
  <si>
    <t>https://ria.ru/ &gt; https://cdn21.img.ria.ru/min/js/libs/sockjs.min.js?9e0c02f7e:2:21342)</t>
  </si>
  <si>
    <t>about:blank &gt; https://mc.yandex.ru/metrika/watch.js:222:330)|https://ria.ru/ &gt; https://mc.yandex.ru/metrika/watch.js:82:212)|https://ria.ru/|https://ria.ru/ &gt; https://z.moatads.com/aolvidibleapi29384728347/moatapi.js:240:214)|about:blank &gt; https://z.moatads.com/aolvidibleapi29384728347/moatapi.js:240:214)</t>
  </si>
  <si>
    <t>ouo.io</t>
  </si>
  <si>
    <t>out/339_ouo_io.json</t>
  </si>
  <si>
    <t>sex.com</t>
  </si>
  <si>
    <t>out/340_sex_com.json</t>
  </si>
  <si>
    <t>livedoor.com</t>
  </si>
  <si>
    <t>out/344_livedoor_com.json</t>
  </si>
  <si>
    <t>namu.wiki</t>
  </si>
  <si>
    <t>out/342_namu_wiki.json</t>
  </si>
  <si>
    <t>360doc.com</t>
  </si>
  <si>
    <t>out/341_360doc_com.json</t>
  </si>
  <si>
    <t>biobiochile.cl</t>
  </si>
  <si>
    <t>out/343_biobiochile_cl.json</t>
  </si>
  <si>
    <t>https://www.biobiochile.cl/</t>
  </si>
  <si>
    <t>orange.fr</t>
  </si>
  <si>
    <t>grammarly.com</t>
  </si>
  <si>
    <t>out/346_grammarly_com.json</t>
  </si>
  <si>
    <t>google.com.au</t>
  </si>
  <si>
    <t>out/350_google_com_au.json</t>
  </si>
  <si>
    <t>asos.com</t>
  </si>
  <si>
    <t>out/351_asos_com.json</t>
  </si>
  <si>
    <t>accuweather.com</t>
  </si>
  <si>
    <t>out/347_accuweather_com.json</t>
  </si>
  <si>
    <t>ensonhaber.com</t>
  </si>
  <si>
    <t>out/348_ensonhaber_com.json</t>
  </si>
  <si>
    <t>https://www.ensonhaber.com/ &gt; https://mc.yandex.ru/metrika/watch.js:82:212)|https://www.ensonhaber.com/|about:blank &gt; https://mc.yandex.ru/metrika/watch.js:222:330)</t>
  </si>
  <si>
    <t>youth.cn</t>
  </si>
  <si>
    <t>out/349_youth_cn.json</t>
  </si>
  <si>
    <t>weebly.com</t>
  </si>
  <si>
    <t>out/352_weebly_com.json</t>
  </si>
  <si>
    <t>https://www.weebly.com/de</t>
  </si>
  <si>
    <t>gamespot.com</t>
  </si>
  <si>
    <t>out/353_gamespot_com.json</t>
  </si>
  <si>
    <t>https://www.gamespot.com/|https://www.gamespot.com/ &gt; https://www.googletagservices.com/activeview/js/current/osd.js?cb=%2Fr20100101:1:30889)|about:blank|about:blank &gt; https://www.googletagservices.com/activeview/js/current/osd.js?cb=%2Fr20100101:1:30889)</t>
  </si>
  <si>
    <t>bp.blogspot.com</t>
  </si>
  <si>
    <t>net::ERR_NAME_NOT_RESOLVED at http://bp.blogspot.com</t>
  </si>
  <si>
    <t>doubleclick.net</t>
  </si>
  <si>
    <t>out/357_doubleclick_net.json</t>
  </si>
  <si>
    <t>flickr.com</t>
  </si>
  <si>
    <t>out/356_flickr_com.json</t>
  </si>
  <si>
    <t>primevideo.com</t>
  </si>
  <si>
    <t>out/359_primevideo_com.json</t>
  </si>
  <si>
    <t>thesaurus.com</t>
  </si>
  <si>
    <t>out/355_thesaurus_com.json</t>
  </si>
  <si>
    <t>https://www.thesaurus.com/|https://www.thesaurus.com/ &gt; https://www.googletagservices.com/activeview/js/current/osd.js?cb=%2Fr20100101:1:30889)|about:blank &gt; https://www.googletagservices.com/activeview/js/current/osd.js?cb=%2Fr20100101:1:30889)|about:blank</t>
  </si>
  <si>
    <t>cambridge.org</t>
  </si>
  <si>
    <t>out/354_cambridge_org.json</t>
  </si>
  <si>
    <t>siteadvisor.com</t>
  </si>
  <si>
    <t>out/360_siteadvisor_com.json</t>
  </si>
  <si>
    <t>sarkariresult.com</t>
  </si>
  <si>
    <t>out/362_sarkariresult_com.json</t>
  </si>
  <si>
    <t>kumparan.com</t>
  </si>
  <si>
    <t>out/361_kumparan_com.json</t>
  </si>
  <si>
    <t>https://kumparan.com/</t>
  </si>
  <si>
    <t>evernote.com</t>
  </si>
  <si>
    <t>out/365_evernote_com.json</t>
  </si>
  <si>
    <t>goodreads.com</t>
  </si>
  <si>
    <t>out/366_goodreads_com.json</t>
  </si>
  <si>
    <t>https://www.goodreads.com/</t>
  </si>
  <si>
    <t>investing.com</t>
  </si>
  <si>
    <t>out/363_investing_com.json</t>
  </si>
  <si>
    <t>https://www.investing.com/ &gt; https://i-invdn-com.akamaized.net/js/main-1.17.244.min.js:2:19294)</t>
  </si>
  <si>
    <t>https://www.investing.com/</t>
  </si>
  <si>
    <t>slickdeals.net</t>
  </si>
  <si>
    <t>out/364_slickdeals_net.json</t>
  </si>
  <si>
    <t>shaparak.ir</t>
  </si>
  <si>
    <t>out/367_shaparak_ir.json</t>
  </si>
  <si>
    <t>leboncoin.fr</t>
  </si>
  <si>
    <t>out/368_leboncoin_fr.json</t>
  </si>
  <si>
    <t>suara.com</t>
  </si>
  <si>
    <t>out/369_suara_com.json</t>
  </si>
  <si>
    <t>https://www.suara.com/|about:blank|about:blank &gt; https://www.googletagservices.com/activeview/js/current/osd.js?cb=%2Fr20100101:1:30889)|https://www.suara.com/ &gt; https://www.googletagservices.com/activeview/js/current/osd.js?cb=%2Fr20100101:1:30889)|about:blank &gt; https://mc.yandex.ru/metrika/tag.js:659:330)|https://www.suara.com/ &gt; https://mc.yandex.ru/metrika/tag.js:312:157)</t>
  </si>
  <si>
    <t>uptodown.com</t>
  </si>
  <si>
    <t>out/373_uptodown_com.json</t>
  </si>
  <si>
    <t>ameblo.jp</t>
  </si>
  <si>
    <t>out/374_ameblo_jp.json</t>
  </si>
  <si>
    <t>marca.com</t>
  </si>
  <si>
    <t>out/370_marca_com.json</t>
  </si>
  <si>
    <t>https://www.marca.com/|https://www.marca.com/ &gt; https://e00-marca.uecdn.es/assets/uelogin/v1/ueLogin.b87cb78584072ad340ef.js:1:51413)|about:blank &gt; https://www.googletagservices.com/activeview/js/current/osd.js?cb=%2Fr20100101:1:30889)|about:blank</t>
  </si>
  <si>
    <t>coinmarketcap.com</t>
  </si>
  <si>
    <t>out/371_coinmarketcap_com.json</t>
  </si>
  <si>
    <t>https://coinmarketcap.com/</t>
  </si>
  <si>
    <t>51sole.com</t>
  </si>
  <si>
    <t>out/372_51sole_com.json</t>
  </si>
  <si>
    <t>wordreference.com</t>
  </si>
  <si>
    <t>out/376_wordreference_com.json</t>
  </si>
  <si>
    <t>jrj.com.cn</t>
  </si>
  <si>
    <t>out/375_jrj_com_cn.json</t>
  </si>
  <si>
    <t>tencent.com</t>
  </si>
  <si>
    <t>buy.tmall.com</t>
  </si>
  <si>
    <t>zippyshare.com</t>
  </si>
  <si>
    <t>out/377_zippyshare_com.json</t>
  </si>
  <si>
    <t>userapi.com</t>
  </si>
  <si>
    <t>out/379_userapi_com.json</t>
  </si>
  <si>
    <t>icloud.com</t>
  </si>
  <si>
    <t>out/383_icloud_com.json</t>
  </si>
  <si>
    <t>namasha.com</t>
  </si>
  <si>
    <t>out/382_namasha_com.json</t>
  </si>
  <si>
    <t>ctrip.com</t>
  </si>
  <si>
    <t>out/381_ctrip_com.json</t>
  </si>
  <si>
    <t>divar.ir</t>
  </si>
  <si>
    <t>out/384_divar_ir.json</t>
  </si>
  <si>
    <t>https://divar.ir/</t>
  </si>
  <si>
    <t>metropoles.com</t>
  </si>
  <si>
    <t>out/385_metropoles_com.json</t>
  </si>
  <si>
    <t>https://www.metropoles.com/|https://www.metropoles.com/ &gt; https://embed.playbuzz.com/sdk.js:23:19397)|about:blank|about:blank &gt; https://www.googletagservices.com/activeview/js/current/osd.js?cb=%2Fr20100101:1:30889)|https://www.metropoles.com/ &gt; https://www.googletagservices.com/activeview/js/current/osd.js?cb=%2Fr20100101:1:30889)</t>
  </si>
  <si>
    <t>104.com.tw</t>
  </si>
  <si>
    <t>out/386_104_com_tw.json</t>
  </si>
  <si>
    <t>uod2quk646.com</t>
  </si>
  <si>
    <t>out/387_uod2quk646_com.json</t>
  </si>
  <si>
    <t>sahibinden.com</t>
  </si>
  <si>
    <t>out/390_sahibinden_com.json</t>
  </si>
  <si>
    <t>https://www.sahibinden.com/</t>
  </si>
  <si>
    <t>gismeteo.ru</t>
  </si>
  <si>
    <t>out/391_gismeteo_ru.json</t>
  </si>
  <si>
    <t>https://www.gismeteo.ru/ &gt; https://mc.yandex.ru/metrika/tag.js:312:157)</t>
  </si>
  <si>
    <t>uidai.gov.in</t>
  </si>
  <si>
    <t>out/389_uidai_gov_in.json</t>
  </si>
  <si>
    <t>https://uidai.gov.in/</t>
  </si>
  <si>
    <t>verytearfoilew.info</t>
  </si>
  <si>
    <t>net::ERR_NAME_NOT_RESOLVED at http://verytearfoilew.info</t>
  </si>
  <si>
    <t>friv.com</t>
  </si>
  <si>
    <t>out/388_friv_com.json</t>
  </si>
  <si>
    <t>google.com.ua</t>
  </si>
  <si>
    <t>out/394_google_com_ua.json</t>
  </si>
  <si>
    <t>irctc.co.in</t>
  </si>
  <si>
    <t>out/393_irctc_co_in.json</t>
  </si>
  <si>
    <t>https://www.irctc.co.in/nget/train-search|about:blank|https://www.irctc.co.in/nget/train-search &gt; https://www.googletagservices.com/activeview/js/current/osd.js?cb=%2Fr20100101:1:30889)|about:blank &gt; https://www.googletagservices.com/activeview/js/current/osd.js?cb=%2Fr20100101:1:30889)</t>
  </si>
  <si>
    <t>patch.com</t>
  </si>
  <si>
    <t>out/397_patch_com.json</t>
  </si>
  <si>
    <t>https://patch.com/</t>
  </si>
  <si>
    <t>yao.tmall.com</t>
  </si>
  <si>
    <t>out/398_yao_tmall_com.json</t>
  </si>
  <si>
    <t>http://yao.tmall.com/ &gt; &lt;anonymous&gt;:4:20155)</t>
  </si>
  <si>
    <t>elpais.com</t>
  </si>
  <si>
    <t>out/395_elpais_com.json</t>
  </si>
  <si>
    <t>https://elpais.com/|https://elpais.com/ &gt; https://sdk.privacy-center.org/sdk.3bf8bcbc31989d7d7d56a9adae55ff3ffc145b40.js:15:19042)|https://elpais.com/ &gt; https://securepubads.g.doubleclick.net/gpt/pubads_impl_rendering_2019081501.js?21064454:1:44519)</t>
  </si>
  <si>
    <t>leagueoflegends.com</t>
  </si>
  <si>
    <t>out/396_leagueoflegends_com.json</t>
  </si>
  <si>
    <t>https://play.euw.leagueoflegends.com/en_GB</t>
  </si>
  <si>
    <t>rarbg.to</t>
  </si>
  <si>
    <t>out/401_rarbg_to.json</t>
  </si>
  <si>
    <t>myway.com</t>
  </si>
  <si>
    <t>out/399_myway_com.json</t>
  </si>
  <si>
    <t>baike.com</t>
  </si>
  <si>
    <t>out/400_baike_com.json</t>
  </si>
  <si>
    <t>sourceforge.net</t>
  </si>
  <si>
    <t>out/402_sourceforge_net.json</t>
  </si>
  <si>
    <t>themeforest.net</t>
  </si>
  <si>
    <t>out/404_themeforest_net.json</t>
  </si>
  <si>
    <t>https://themeforest.net/ &gt; https://assets.shopfront.envato-static.com/app-b3959600c815fbc567f1.chunk.js:467:130877)</t>
  </si>
  <si>
    <t>youku.com</t>
  </si>
  <si>
    <t>out/403_youku_com.json</t>
  </si>
  <si>
    <t>https://youku.com/ &gt; &lt;anonymous&gt;:4:20155)</t>
  </si>
  <si>
    <t>runoob.com</t>
  </si>
  <si>
    <t>out/407_runoob_com.json</t>
  </si>
  <si>
    <t>ebc.net.tw</t>
  </si>
  <si>
    <t>out/406_ebc_net_tw.json</t>
  </si>
  <si>
    <t>https://ebc.net.tw/</t>
  </si>
  <si>
    <t>dkn.tv</t>
  </si>
  <si>
    <t>out/408_dkn_tv.json</t>
  </si>
  <si>
    <t>gazeta.ru</t>
  </si>
  <si>
    <t>out/405_gazeta_ru.json</t>
  </si>
  <si>
    <t>https://www.gazeta.ru/|about:blank &gt; https://mc.yandex.ru/metrika/tag.js:659:330)|https://www.gazeta.ru/ &gt; https://mc.yandex.ru/metrika/tag.js:312:157)</t>
  </si>
  <si>
    <t>taleo.net</t>
  </si>
  <si>
    <t>out/409_taleo_net.json</t>
  </si>
  <si>
    <t>giphy.com</t>
  </si>
  <si>
    <t>out/411_giphy_com.json</t>
  </si>
  <si>
    <t>lenta.ru</t>
  </si>
  <si>
    <t>out/412_lenta_ru.json</t>
  </si>
  <si>
    <t>https://lenta.ru/|https://lenta.ru/ &gt; https://mc.yandex.ru/metrika/watch.js:82:212)</t>
  </si>
  <si>
    <t>target.com</t>
  </si>
  <si>
    <t>out/410_target_com.json</t>
  </si>
  <si>
    <t>theverge.com</t>
  </si>
  <si>
    <t>out/416_theverge_com.json</t>
  </si>
  <si>
    <t>yandex.kz</t>
  </si>
  <si>
    <t>out/413_yandex_kz.json</t>
  </si>
  <si>
    <t>https://yandex.kz/ &gt; https://yastatic.net/s3/home-static/_/L/C/kI-BAY7uQDyNNe96CeMWHRvs0.js:1:144461)</t>
  </si>
  <si>
    <t>about:blank &gt; https://mc.yandex.ru/metrika/tag.js:659:330)</t>
  </si>
  <si>
    <t>wiley.com</t>
  </si>
  <si>
    <t>out/414_wiley_com.json</t>
  </si>
  <si>
    <t>citi.com</t>
  </si>
  <si>
    <t>out/415_citi_com.json</t>
  </si>
  <si>
    <t>https://online.citi.com/US/login.do &gt; https://online.citi.com/passivebio/BiocatchATO.js:275:16006)</t>
  </si>
  <si>
    <t>https://online.citi.com/US/login.do &gt; https://online.citi.com/passivebio/BiocatchATO.js:275:26252)|https://online.citi.com/US/login.do &gt; https://online.citi.com/passivebio/BiocatchATO.js:97:20)|https://online.citi.com/US/login.do &gt; https://online.citi.com/passivebio/BiocatchATO.js:279:29187)</t>
  </si>
  <si>
    <t>prothomalo.com</t>
  </si>
  <si>
    <t>out/418_prothomalo_com.json</t>
  </si>
  <si>
    <t>https://www.prothomalo.com/</t>
  </si>
  <si>
    <t>ign.com</t>
  </si>
  <si>
    <t>out/417_ign_com.json</t>
  </si>
  <si>
    <t>https://de.ign.com/ &gt; https://static.adsafeprotected.com/sca.17.4.95.js:33:14967)|https://de.ign.com/ &gt; https://static.adsafeprotected.com/sca.17.4.95.js:33:23844)</t>
  </si>
  <si>
    <t>about:blank|https://de.ign.com/|about:blank &gt; https://www.googletagservices.com/activeview/js/current/osd.js?cb=%2Fr20100101:1:30889)|https://de.ign.com/ &gt; https://www.googletagservices.com/activeview/js/current/osd.js?cb=%2Fr20100101:1:30889)|about:blank &gt; https://z.moatads.com/ignimajsint947428450867/moatvideo.js:513:214)|about:blank &gt; https://static.adsafeprotected.com/sca.17.4.95.js:31:20861)</t>
  </si>
  <si>
    <t>googlevideo.com</t>
  </si>
  <si>
    <t>out/420_googlevideo_com.json</t>
  </si>
  <si>
    <t>huffpost.com</t>
  </si>
  <si>
    <t>out/422_huffpost_com.json</t>
  </si>
  <si>
    <t>adp.com</t>
  </si>
  <si>
    <t>out/419_adp_com.json</t>
  </si>
  <si>
    <t>icicibank.com</t>
  </si>
  <si>
    <t>out/421_icicibank_com.json</t>
  </si>
  <si>
    <t>alicdn.com</t>
  </si>
  <si>
    <t>browser-games2019.com</t>
  </si>
  <si>
    <t>out/425_browser-games2019_com.json</t>
  </si>
  <si>
    <t>go.com</t>
  </si>
  <si>
    <t>out/424_go_com.json</t>
  </si>
  <si>
    <t>http://go.com/ &gt; https://static-mh.content.disney.io/matterhorn/assets/videoplayer-8eac41f20566.js:17:14387)</t>
  </si>
  <si>
    <t>verystream.com</t>
  </si>
  <si>
    <t>out/427_verystream_com.json</t>
  </si>
  <si>
    <t>google.gr</t>
  </si>
  <si>
    <t>out/428_google_gr.json</t>
  </si>
  <si>
    <t>wp.pl</t>
  </si>
  <si>
    <t>out/429_wp_pl.json</t>
  </si>
  <si>
    <t>okdiario.com</t>
  </si>
  <si>
    <t>out/426_okdiario_com.json</t>
  </si>
  <si>
    <t>https://okdiario.com/|https://okdiario.com/ &gt; https://sdk.privacy-center.org/sdk.3bf8bcbc31989d7d7d56a9adae55ff3ffc145b40.js:15:19042)</t>
  </si>
  <si>
    <t>skype.com</t>
  </si>
  <si>
    <t>out/432_skype_com.json</t>
  </si>
  <si>
    <t>ultimate-guitar.com</t>
  </si>
  <si>
    <t>out/433_ultimate-guitar_com.json</t>
  </si>
  <si>
    <t>https://www.ultimate-guitar.com/ &gt; https://www.ultimate-guitar.com/static/vendor/metrica/watch_ver1566502019.js:82:212)</t>
  </si>
  <si>
    <t>mlb.com</t>
  </si>
  <si>
    <t>out/430_mlb_com.json</t>
  </si>
  <si>
    <t>https://www.mlb.com/|about:blank|about:blank &gt; https://www.googletagservices.com/activeview/js/current/osd.js?cb=%2Fr20100101:1:30889)|https://www.mlb.com/ &gt; https://www.googletagservices.com/activeview/js/current/osd.js?cb=%2Fr20100101:1:30889)|about:blank &gt; https://securepubads.g.doubleclick.net/gpt/pubads_impl_rendering_2019081501.js?21064454:1:44519)|https://www.mlb.com/ &gt; https://securepubads.g.doubleclick.net/gpt/pubads_impl_rendering_2019081501.js?21064454:1:44519)</t>
  </si>
  <si>
    <t>hatenablog.com</t>
  </si>
  <si>
    <t>out/431_hatenablog_com.json</t>
  </si>
  <si>
    <t>onet.pl</t>
  </si>
  <si>
    <t>out/435_onet_pl.json</t>
  </si>
  <si>
    <t>indoxxi.studio</t>
  </si>
  <si>
    <t>out/436_indoxxi_studio.json</t>
  </si>
  <si>
    <t>youm7.com</t>
  </si>
  <si>
    <t>out/434_youm7_com.json</t>
  </si>
  <si>
    <t>about:blank|https://www.youm7.com/|about:blank &gt; https://www.googletagservices.com/activeview/js/current/osd.js?cb=%2Fr20100101:1:30889)|https://www.youm7.com/ &gt; https://www.googletagservices.com/activeview/js/current/osd.js?cb=%2Fr20100101:1:30889)</t>
  </si>
  <si>
    <t>usatoday.com</t>
  </si>
  <si>
    <t>out/439_usatoday_com.json</t>
  </si>
  <si>
    <t>ecosia.org</t>
  </si>
  <si>
    <t>out/437_ecosia_org.json</t>
  </si>
  <si>
    <t>https://www.ecosia.org/</t>
  </si>
  <si>
    <t>goo.ne.jp</t>
  </si>
  <si>
    <t>out/440_goo_ne_jp.json</t>
  </si>
  <si>
    <t>ndtv.com</t>
  </si>
  <si>
    <t>out/438_ndtv_com.json</t>
  </si>
  <si>
    <t>https://www.ndtv.com/|about:blank|https://www.ndtv.com/ &gt; https://www.googletagservices.com/activeview/js/current/osd.js?cb=%2Fr20100101:1:30889)</t>
  </si>
  <si>
    <t>gmx.net</t>
  </si>
  <si>
    <t>gosuslugi.ru</t>
  </si>
  <si>
    <t>out/442_gosuslugi_ru.json</t>
  </si>
  <si>
    <t>https://www.gosuslugi.ru/ &gt; https://mc.yandex.ru/metrika/watch.js:222:330)|https://www.gosuslugi.ru/ &gt; https://mc.yandex.ru/metrika/watch.js:82:212)</t>
  </si>
  <si>
    <t>ouedkniss.com</t>
  </si>
  <si>
    <t>out/441_ouedkniss_com.json</t>
  </si>
  <si>
    <t>segmentfault.com</t>
  </si>
  <si>
    <t>out/444_segmentfault_com.json</t>
  </si>
  <si>
    <t>tutorialspoint.com</t>
  </si>
  <si>
    <t>out/448_tutorialspoint_com.json</t>
  </si>
  <si>
    <t>gearbest.com</t>
  </si>
  <si>
    <t>out/449_gearbest_com.json</t>
  </si>
  <si>
    <t>lordfilms.tv</t>
  </si>
  <si>
    <t>out/447_lordfilms_tv.json</t>
  </si>
  <si>
    <t>about:blank &gt; https://cdn.jsdelivr.net/npm/yandex-metrica-watch/tag.js:665:331)|http://lordsfilms.tv/ &gt; https://cdn.jsdelivr.net/npm/yandex-metrica-watch/tag.js:312:47)|http://lordsfilms.tv/ &gt; http://z.cdn.braun634.com/load?z=1565538478&amp;div=jpdx2bveejs&amp;sr=1280x768&amp;cw=785&amp;ch=600&amp;tz=120&amp;bh=2&amp;tl=7872&amp;pl=3&amp;mi=4&amp;hc=4&amp;n=1566521007970&amp;url=lordsfilms.tv%2F&amp;vc=llvmpipe%20(LLVM%207.0%2C%20256%20bits)&amp;zyx=4173406977:41:190)</t>
  </si>
  <si>
    <t>olx.ua</t>
  </si>
  <si>
    <t>out/445_olx_ua.json</t>
  </si>
  <si>
    <t>https://www.olx.ua/|https://www.olx.ua/ &gt; https://sdk.privacy-center.org/sdk.3bf8bcbc31989d7d7d56a9adae55ff3ffc145b40.js:15:19042)</t>
  </si>
  <si>
    <t>expedia.com</t>
  </si>
  <si>
    <t>out/446_expedia_com.json</t>
  </si>
  <si>
    <t>https://www.expedia.com/|https://www.expedia.com/ &gt; https://b.travel-assets.com/travel-pixel-js/0.0.1/app.js:1:15469)|https://www.expedia.com/ &gt; https://a.cdn.intentmedia.net/a2/javascripts/intent_media_expedia_ads_legacy.js:1:231283)|https://www.expedia.com/ &gt; https://a.cdn.intentmedia.net/a2/javascripts/intent_media_expedia_ads_legacy.js:1:556746)</t>
  </si>
  <si>
    <t>surveymonkey.com</t>
  </si>
  <si>
    <t>out/451_surveymonkey_com.json</t>
  </si>
  <si>
    <t>telewebion.com</t>
  </si>
  <si>
    <t>out/450_telewebion_com.json</t>
  </si>
  <si>
    <t>https://www.telewebion.com/</t>
  </si>
  <si>
    <t>vidio.com</t>
  </si>
  <si>
    <t>out/452_vidio_com.json</t>
  </si>
  <si>
    <t>https://www.vidio.com/ &gt; https://securepubads.g.doubleclick.net/gpt/pubads_impl_rendering_2019081501.js:1:44519)</t>
  </si>
  <si>
    <t>olx.pl</t>
  </si>
  <si>
    <t>out/453_olx_pl.json</t>
  </si>
  <si>
    <t>https://www.olx.pl/|https://www.olx.pl/ &gt; https://sdk.privacy-center.org/sdk.3bf8bcbc31989d7d7d56a9adae55ff3ffc145b40.js:15:19042)|about:blank|https://www.olx.pl/ &gt; https://www.googletagservices.com/activeview/js/current/osd.js?cb=%2Fr20100101:1:30889)|about:blank &gt; https://www.googletagservices.com/activeview/js/current/osd.js?cb=%2Fr20100101:1:30889)</t>
  </si>
  <si>
    <t>service-now.com</t>
  </si>
  <si>
    <t>out/454_service-now_com.json</t>
  </si>
  <si>
    <t>https://www.servicenow.com/</t>
  </si>
  <si>
    <t>spiegel.de</t>
  </si>
  <si>
    <t>out/455_spiegel_de.json</t>
  </si>
  <si>
    <t>https://www.spiegel.de/|https://www.spiegel.de/ &gt; https://securepubads.g.doubleclick.net/gpt/pubads_impl_rendering_2019081901.js:1:44640)|about:blank|about:blank &gt; https://www.googletagservices.com/activeview/js/current/osd.js?cb=%2Fr20100101:1:30889)|https://www.spiegel.de/ &gt; https://www.googletagservices.com/activeview/js/current/osd.js?cb=%2Fr20100101:1:30889)|about:blank &gt; https://www.spiegel.de/staticgen/data_imports/emstm/spiegel-www/live.js:1:1)</t>
  </si>
  <si>
    <t>wixsite.com</t>
  </si>
  <si>
    <t>net::ERR_NAME_NOT_RESOLVED at http://wixsite.com</t>
  </si>
  <si>
    <t>crptgate.com</t>
  </si>
  <si>
    <t>out/459_crptgate_com.json</t>
  </si>
  <si>
    <t>https://www.livejasmin.com/de/girls/?utm_campaign=main&amp;utm_medium=other&amp;utm_source=promotools&amp;utm_content=redirect &gt; https://static2.dditscdn.com/jsm2/master/script/bundle/vendor.min-5996d.js:437:5986)</t>
  </si>
  <si>
    <t>albawabhnews.com</t>
  </si>
  <si>
    <t>out/458_albawabhnews_com.json</t>
  </si>
  <si>
    <t>unsplash.com</t>
  </si>
  <si>
    <t>out/456_unsplash_com.json</t>
  </si>
  <si>
    <t>webmd.com</t>
  </si>
  <si>
    <t>out/460_webmd_com.json</t>
  </si>
  <si>
    <t>https://www.webmd.com/</t>
  </si>
  <si>
    <t>y2mate.com</t>
  </si>
  <si>
    <t>out/464_y2mate_com.json</t>
  </si>
  <si>
    <t>files.wordpress.com</t>
  </si>
  <si>
    <t>out/461_files_wordpress_com.json</t>
  </si>
  <si>
    <t>artstation.com</t>
  </si>
  <si>
    <t>out/463_artstation_com.json</t>
  </si>
  <si>
    <t>hubspot.com</t>
  </si>
  <si>
    <t>out/465_hubspot_com.json</t>
  </si>
  <si>
    <t>rediff.com</t>
  </si>
  <si>
    <t>out/462_rediff_com.json</t>
  </si>
  <si>
    <t>https://www.rediff.com/ &gt; https://static.vidazoo.com/basev/1.0.301/sbt.js:3:186878)</t>
  </si>
  <si>
    <t>about:blank|https://www.rediff.com/</t>
  </si>
  <si>
    <t>getawesome1.com</t>
  </si>
  <si>
    <t>out/467_getawesome1_com.json</t>
  </si>
  <si>
    <t>reuters.com</t>
  </si>
  <si>
    <t>out/466_reuters_com.json</t>
  </si>
  <si>
    <t>ca.gov</t>
  </si>
  <si>
    <t>out/469_ca_gov.json</t>
  </si>
  <si>
    <t>banggood.com</t>
  </si>
  <si>
    <t>out/468_banggood_com.json</t>
  </si>
  <si>
    <t>https://www.banggood.com/?akmClientCountry=DE&amp; &gt; https://mc.yandex.ru/metrika/watch.js:82:212)</t>
  </si>
  <si>
    <t>animeflv.net</t>
  </si>
  <si>
    <t>out/470_animeflv_net.json</t>
  </si>
  <si>
    <t>about:blank &gt; https://mc.yandex.ru/metrika/tag.js:659:330)|https://animeflv.net/ &gt; https://mc.yandex.ru/metrika/tag.js:312:157)</t>
  </si>
  <si>
    <t>myanimelist.net</t>
  </si>
  <si>
    <t>out/472_myanimelist_net.json</t>
  </si>
  <si>
    <t>https://myanimelist.net/</t>
  </si>
  <si>
    <t>mathrubhumi.com</t>
  </si>
  <si>
    <t>out/473_mathrubhumi_com.json</t>
  </si>
  <si>
    <t>https://www.mathrubhumi.com/</t>
  </si>
  <si>
    <t>discogs.com</t>
  </si>
  <si>
    <t>out/471_discogs_com.json</t>
  </si>
  <si>
    <t>about:blank|https://www.discogs.com/|about:blank &gt; https://www.googletagservices.com/activeview/js/current/osd.js?cb=%2Fr20100101:1:30889)|https://www.discogs.com/ &gt; https://www.googletagservices.com/activeview/js/current/osd.js?cb=%2Fr20100101:1:30889)|https://www.discogs.com/ &gt; https://cdn.doubleverify.com/dv-measurements280.js:448:500)|https://www.discogs.com/ &gt; https://cdn.doubleverify.com/dv-measurements280.js:471:163)|about:blank &gt; https://c.evidon.com/geo/ba.js?r181114:1:27100)|https://www.discogs.com/ &gt; https://c.evidon.com/geo/ba.js?r181114:1:24352)</t>
  </si>
  <si>
    <t>autodesk.com</t>
  </si>
  <si>
    <t>out/475_autodesk_com.json</t>
  </si>
  <si>
    <t>pulzo.com</t>
  </si>
  <si>
    <t>out/476_pulzo_com.json</t>
  </si>
  <si>
    <t>https://www.pulzo.com/</t>
  </si>
  <si>
    <t>bloomberg.com</t>
  </si>
  <si>
    <t>out/474_bloomberg_com.json</t>
  </si>
  <si>
    <t>https://www.bloomberg.com/europe|https://www.bloomberg.com/europe &gt; https://cdn.permutive.com/b05a4917-e163-4223-8738-c83650d2b6a3-web.js:2:25372)</t>
  </si>
  <si>
    <t>inquirer.net</t>
  </si>
  <si>
    <t>out/477_inquirer_net.json</t>
  </si>
  <si>
    <t>https://www.inquirer.net/ &gt; https://static.vidazoo.com/basev/1.0.301/sbt.js:3:186878)</t>
  </si>
  <si>
    <t>https://www.inquirer.net/ &gt; https://z.moatads.com/inquirercontent99588540200/moatcontent.js:317:61)|about:blank &gt; https://z.moatads.com/inquirercontent99588540200/moatcontent.js:317:61)|about:blank &gt; https://cdn.jsdelivr.net/npm/yandex-metrica-watch/watch.js:229:330)|https://www.inquirer.net/ &gt; https://cdn.jsdelivr.net/npm/yandex-metrica-watch/watch.js:229:330)|https://www.inquirer.net/ &gt; https://cdn.jsdelivr.net/npm/yandex-metrica-watch/watch.js:82:350)|https://www.inquirer.net/ &gt; https://player.ivideosmart.com/ivideosense/player/js/player_v7.08221245.js:2:24762)|https://www.inquirer.net/ &gt; https://player.ivideosmart.com/ivxplayer/v2/js/main.08221259.js:11:6699)|https://www.inquirer.net/ &gt; https://imasdk.googleapis.com/js/sdkloader/ima3.js:283:609)|https://www.inquirer.net/ &gt; https://player.ivideosmart.com/ivxplayer/ivxplay_v2.js:1:364)|https://www.inquirer.net/|https://www.inquirer.net/ &gt; https://z.moatads.com/aolvidibleapi29384728347/moatapi.js:240:214)|about:blank &gt; https://z.moatads.com/aolvidibleapi29384728347/moatapi.js:240:214)</t>
  </si>
  <si>
    <t>naukri.com</t>
  </si>
  <si>
    <t>out/478_naukri_com.json</t>
  </si>
  <si>
    <t>ibm.com</t>
  </si>
  <si>
    <t>out/481_ibm_com.json</t>
  </si>
  <si>
    <t>https://www.ibm.com/de-de &gt; https://1.www.s81c.com/common/v18/js/www.js:9:189081)</t>
  </si>
  <si>
    <t>kickstarter.com</t>
  </si>
  <si>
    <t>out/482_kickstarter_com.json</t>
  </si>
  <si>
    <t>gome.com.cn</t>
  </si>
  <si>
    <t>out/480_gome_com_cn.json</t>
  </si>
  <si>
    <t>kaskus.co.id</t>
  </si>
  <si>
    <t>out/479_kaskus_co_id.json</t>
  </si>
  <si>
    <t>https://tv.kaskus.co.id/api/embed/video/jt3jg|https://tv.kaskus.co.id/api/embed/video/websz?is_widget=true&amp;widget_target=desktop&amp;enable_ads=true&amp;muted=&amp;utm_source=kaskus-forum&amp;utm_medium=widget-view&amp;player_source=https://www.kaskus.co.id/&amp;player_medium=widget|https://www.kaskus.co.id/ &gt; https://static.adsafeprotected.com/sca.17.4.95.js:33:14967)|https://www.kaskus.co.id/ &gt; https://static.adsafeprotected.com/sca.17.4.95.js:33:23844)</t>
  </si>
  <si>
    <t>https://www.kaskus.co.id/|https://www.kaskus.co.id/ &gt; https://ads.pubmatic.com/AdServer/js/pwt/157375/1125/pwt.js:1:263213)|https://tv.kaskus.co.id/api/embed/widget/?autoplayInViewPort=true&amp;category=0&amp;id=0&amp;image=1&amp;mode=VIDEO_WITH_PROGRAMS&amp;nightmode=0&amp;rolls=1&amp;widgetTarget=desktop &gt; https://imasdk.googleapis.com/js/sdkloader/ima3.js:283:609)|about:blank|about:blank &gt; https://www.googletagservices.com/activeview/js/current/osd.js?cb=%2Fr20100101:1:30889)|https://www.kaskus.co.id/ &gt; https://www.googletagservices.com/activeview/js/current/osd.js?cb=%2Fr20100101:1:30889)|about:blank &gt; https://static.adsafeprotected.com/sca.17.4.95.js:31:20861)|https://tv.kaskus.co.id/api/embed/video/websz?is_widget=true&amp;widget_target=desktop&amp;enable_ads=true&amp;muted=&amp;utm_source=kaskus-forum&amp;utm_medium=widget-view&amp;player_source=https://www.kaskus.co.id/&amp;player_medium=widget|https://www.kaskus.co.id/ &gt; https://static.adsafeprotected.com/sca.17.4.95.js:31:21062)</t>
  </si>
  <si>
    <t>list-manage.com</t>
  </si>
  <si>
    <t>out/485_list-manage_com.json</t>
  </si>
  <si>
    <t>gizmodo.com</t>
  </si>
  <si>
    <t>out/484_gizmodo_com.json</t>
  </si>
  <si>
    <t>cnbc.com</t>
  </si>
  <si>
    <t>out/483_cnbc_com.json</t>
  </si>
  <si>
    <t>https://www.cnbc.com/world/?region=world|https://www.cnbc.com/world/?region=world &gt; https://static-redesign.cnbcfm.com/dist/vendors-62294205285fbc5ab611.js:40:169746)|about:blank|about:blank &gt; https://www.googletagservices.com/activeview/js/current/osd.js?cb=%2Fr20100101:1:30889)|https://www.cnbc.com/world/?region=world &gt; https://www.googletagservices.com/activeview/js/current/osd.js?cb=%2Fr20100101:1:30889)</t>
  </si>
  <si>
    <t>wiktionary.org</t>
  </si>
  <si>
    <t>out/486_wiktionary_org.json</t>
  </si>
  <si>
    <t>pikabu.ru</t>
  </si>
  <si>
    <t>out/487_pikabu_ru.json</t>
  </si>
  <si>
    <t>about:blank &gt; https://mc.yandex.ru/metrika/tag.js:659:330)|https://pikabu.ru/ &gt; https://mc.yandex.ru/metrika/tag.js:312:157)</t>
  </si>
  <si>
    <t>eventbrite.com</t>
  </si>
  <si>
    <t>out/488_eventbrite_com.json</t>
  </si>
  <si>
    <t>nhk.or.jp</t>
  </si>
  <si>
    <t>net::ERR_NAME_NOT_RESOLVED at http://nhk.or.jp</t>
  </si>
  <si>
    <t>nyaa.si</t>
  </si>
  <si>
    <t>out/491_nyaa_si.json</t>
  </si>
  <si>
    <t>asus.com</t>
  </si>
  <si>
    <t>out/489_asus_com.json</t>
  </si>
  <si>
    <t>pexels.com</t>
  </si>
  <si>
    <t>out/490_pexels_com.json</t>
  </si>
  <si>
    <t>https://www.pexels.com/</t>
  </si>
  <si>
    <t>asana.com</t>
  </si>
  <si>
    <t>out/492_asana_com.json</t>
  </si>
  <si>
    <t>https://asana.com/de &gt; https://connect.facebook.net/en_US/fbevents.js:24:15617)</t>
  </si>
  <si>
    <t>drom.ru</t>
  </si>
  <si>
    <t>out/494_drom_ru.json</t>
  </si>
  <si>
    <t>ifeng.com</t>
  </si>
  <si>
    <t>fidelity.com</t>
  </si>
  <si>
    <t>out/495_fidelity_com.json</t>
  </si>
  <si>
    <t>kakao.com</t>
  </si>
  <si>
    <t>out/496_kakao_com.json</t>
  </si>
  <si>
    <t>cisco.com</t>
  </si>
  <si>
    <t>out/497_cisco_com.json</t>
  </si>
  <si>
    <t>https://www.cisco.com/</t>
  </si>
  <si>
    <t>https://www.cisco.com/ &gt; https://www.cisco.com/assets/ctm/xdc/xdc_ls_frame.js:138:12)|https://www.cisco.com/assets/ctm/xdc/xdcLsFrame.html &gt; https://www.cisco.com/c/dam/cdc/t/ctm.js:6:18485)|https://www.cisco.com/ &gt; https://www.cisco.com/assets/ctm/xdc/xdc_ls_frame.js:65:22)|https://www.cisco.com/ &gt; https://connect.facebook.net/en_US/fbevents.js:24:15617)</t>
  </si>
  <si>
    <t>emol.com</t>
  </si>
  <si>
    <t>out/498_emol_com.json</t>
  </si>
  <si>
    <t>https://www.emol.com/ &gt; https://static.emol.cl/emol50/js/cometd/org/cometd.js:977:78)</t>
  </si>
  <si>
    <t>tradingview.com</t>
  </si>
  <si>
    <t>out/500_tradingview_com.json</t>
  </si>
  <si>
    <t>https://www.tradingview.com/ &gt; https://www.tradingview.com/static/bundles/backend_connector.e0e82ca133858a2ce2a2.js:1:936)|https://www.tradingview.com/ &gt; https://www.tradingview.com/static/bundles/category.cbe5ef5ce003405c81df.js:132:499)</t>
  </si>
  <si>
    <t>cbbp1.com</t>
  </si>
  <si>
    <t>net::ERR_NAME_NOT_RESOLVED at http://cbbp1.com</t>
  </si>
  <si>
    <t>yadi.sk</t>
  </si>
  <si>
    <t>out/504_yadi_sk.json</t>
  </si>
  <si>
    <t>mercari.com</t>
  </si>
  <si>
    <t>out/505_mercari_com.json</t>
  </si>
  <si>
    <t>https://www.mercari.com/ &gt; https://connect.facebook.net/en_US/fbevents.js:24:15617)</t>
  </si>
  <si>
    <t>nike.com</t>
  </si>
  <si>
    <t>out/502_nike_com.json</t>
  </si>
  <si>
    <t>https://www.nike.com/de/</t>
  </si>
  <si>
    <t>126.com</t>
  </si>
  <si>
    <t>out/501_126_com.json</t>
  </si>
  <si>
    <t>google.com.sg</t>
  </si>
  <si>
    <t>out/506_google_com_sg.json</t>
  </si>
  <si>
    <t>wattpad.com</t>
  </si>
  <si>
    <t>out/507_wattpad_com.json</t>
  </si>
  <si>
    <t>free.fr</t>
  </si>
  <si>
    <t>out/508_free_fr.json</t>
  </si>
  <si>
    <t>ninisite.com</t>
  </si>
  <si>
    <t>out/509_ninisite_com.json</t>
  </si>
  <si>
    <t>huawei.com</t>
  </si>
  <si>
    <t>out/513_huawei_com.json</t>
  </si>
  <si>
    <t>https://www.huawei.com/en/?ic_medium=direct&amp;ic_source=surlent</t>
  </si>
  <si>
    <t>subscene.com</t>
  </si>
  <si>
    <t>out/510_subscene_com.json</t>
  </si>
  <si>
    <t>dianping.com</t>
  </si>
  <si>
    <t>out/511_dianping_com.json</t>
  </si>
  <si>
    <t>bild.de</t>
  </si>
  <si>
    <t>out/512_bild_de.json</t>
  </si>
  <si>
    <t>blackboard.com</t>
  </si>
  <si>
    <t>out/515_blackboard_com.json</t>
  </si>
  <si>
    <t>playstation.com</t>
  </si>
  <si>
    <t>out/514_playstation_com.json</t>
  </si>
  <si>
    <t>https://www.playstation.com/de-de/ &gt; https://cdn.decibelinsight.net/i/13796/133338/di.js:39:14433)</t>
  </si>
  <si>
    <t>beeg.com</t>
  </si>
  <si>
    <t>out/516_beeg_com.json</t>
  </si>
  <si>
    <t>https://beeg.com/ &gt; https://mc.yandex.ru/metrika/watch.js:82:212)</t>
  </si>
  <si>
    <t>kerumal.com</t>
  </si>
  <si>
    <t>out/517_kerumal_com.json</t>
  </si>
  <si>
    <t>norton.com</t>
  </si>
  <si>
    <t>out/518_norton_com.json</t>
  </si>
  <si>
    <t>nexusmods.com</t>
  </si>
  <si>
    <t>out/519_nexusmods_com.json</t>
  </si>
  <si>
    <t>https://www.nexusmods.com/</t>
  </si>
  <si>
    <t>https://www.nexusmods.com/|about:blank|about:blank &gt; https://www.googletagservices.com/activeview/js/current/osd.js?cb=%2Fr20100101:1:30889)</t>
  </si>
  <si>
    <t>internetdownloadmanager.com</t>
  </si>
  <si>
    <t>out/521_internetdownloadmanager_com.json</t>
  </si>
  <si>
    <t>sberbank.ru</t>
  </si>
  <si>
    <t>out/523_sberbank_ru.json</t>
  </si>
  <si>
    <t>https://www.sberbank.ru/en/individualclients &gt; https://mc.yandex.ru/metrika/watch.js:82:212)</t>
  </si>
  <si>
    <t>squarespace.com</t>
  </si>
  <si>
    <t>out/520_squarespace_com.json</t>
  </si>
  <si>
    <t>https://de.squarespace.com/ &gt; https://static1.de.squarespace.com/static/ta/5134cbefe4b0c6fb04df8065/9900/scripts/components/header.js:7:118270)|https://de.squarespace.com/ &gt; https://static1.de.squarespace.com/static/ta/5134cbefe4b0c6fb04df8065/9900/scripts/components/header.js:7:27584)|https://de.squarespace.com/ &gt; https://static1.de.squarespace.com/static/ta/5134cbefe4b0c6fb04df8065/9900/scripts/components/link.js:1:3111)|https://de.squarespace.com/ &gt; https://static1.de.squarespace.com/static/ta/5134cbefe4b0c6fb04df8065/9900/scripts/components/hero-home-nov-18.js:14:19735)|https://de.squarespace.com/ &gt; https://static1.de.squarespace.com/static/ta/5134cbefe4b0c6fb04df8065/9900/scripts/components/feature-text.js:1:3111)|https://de.squarespace.com/ &gt; https://static1.de.squarespace.com/static/ta/5134cbefe4b0c6fb04df8065/9900/scripts/components/image-on-image.js:1:33324)|https://de.squarespace.com/ &gt; https://static1.de.squarespace.com/static/ta/5134cbefe4b0c6fb04df8065/9900/scripts/components/two-up.js:1:3111)|https://de.squarespace.com/ &gt; https://static1.de.squarespace.com/static/ta/5134cbefe4b0c6fb04df8065/9900/scripts/components/featured-customers.js:1:33324)|https://de.squarespace.com/ &gt; https://static1.de.squarespace.com/static/ta/5134cbefe4b0c6fb04df8065/9900/scripts/generated-pages/home-nov-18.js:14:19735)|https://de.squarespace.com/ &gt; https://static1.de.squarespace.com/static/ta/5134cbefe4b0c6fb04df8065/9900/scripts/globals/SQSPGlobal.js:14:7511)</t>
  </si>
  <si>
    <t>crunchyroll.com</t>
  </si>
  <si>
    <t>out/524_crunchyroll_com.json</t>
  </si>
  <si>
    <t>https://www.crunchyroll.com/de &gt; https://www.crunchyroll.com/versioned_assets/js/modules/www/application.d7fa80ba.js:2:3608)</t>
  </si>
  <si>
    <t>issuu.com</t>
  </si>
  <si>
    <t>out/522_issuu_com.json</t>
  </si>
  <si>
    <t>https://issuu.com/|about:blank|about:blank &gt; https://www.googletagservices.com/activeview/js/current/osd.js?cb=%2Fr20100101:1:30889)|https://issuu.com/ &gt; https://www.googletagservices.com/activeview/js/current/osd.js?cb=%2Fr20100101:1:30889)</t>
  </si>
  <si>
    <t>b3z29k1uxb.com</t>
  </si>
  <si>
    <t>out/527_b3z29k1uxb_com.json</t>
  </si>
  <si>
    <t>google.com.vn</t>
  </si>
  <si>
    <t>out/526_google_com_vn.json</t>
  </si>
  <si>
    <t>nhentai.net</t>
  </si>
  <si>
    <t>out/525_nhentai_net.json</t>
  </si>
  <si>
    <t>lun.com</t>
  </si>
  <si>
    <t>out/528_lun_com.json</t>
  </si>
  <si>
    <t>google.com.pk</t>
  </si>
  <si>
    <t>out/531_google_com_pk.json</t>
  </si>
  <si>
    <t>udn.com</t>
  </si>
  <si>
    <t>out/533_udn_com.json</t>
  </si>
  <si>
    <t>https://udn.com/news/index|about:blank|https://udn.com/news/index &gt; https://www.googletagservices.com/activeview/js/current/osd.js?cb=%2Fr20100101:1:30889)|about:blank &gt; https://www.googletagservices.com/activeview/js/current/osd.js?cb=%2Fr20100101:1:30889)|about:blank &gt; https://securepubads.g.doubleclick.net/gpt/pubads_impl_rendering_2019081501.js:1:44519)|https://udn.com/news/index &gt; https://securepubads.g.doubleclick.net/gpt/pubads_impl_rendering_2019081501.js:1:44519)</t>
  </si>
  <si>
    <t>repubblica.it</t>
  </si>
  <si>
    <t>out/532_repubblica_it.json</t>
  </si>
  <si>
    <t>nur.kz</t>
  </si>
  <si>
    <t>out/529_nur_kz.json</t>
  </si>
  <si>
    <t>https://www.nur.kz/ &gt; https://mc.yandex.ru/metrika/watch.js:82:212)|https://www.nur.kz/ &gt; https://connect.facebook.net/en_US/fbevents.js:24:15617)|https://www.nur.kz/|about:blank|https://www.nur.kz/ &gt; https://www.googletagservices.com/activeview/js/current/osd.js?cb=%2Fr20100101:1:30889)|about:blank &gt; https://www.googletagservices.com/activeview/js/current/osd.js?cb=%2Fr20100101:1:30889)</t>
  </si>
  <si>
    <t>wsj.com</t>
  </si>
  <si>
    <t>out/530_wsj_com.json</t>
  </si>
  <si>
    <t>https://www.wsj.com/europe &gt; https://vir.wsj.net/fp/cdn/fp/assets/7beef4f718a011b9a4ed/SectionPage.js:372:68291)|https://www.wsj.com/europe &gt; https://vir.wsj.net/fp/cdn/fp/assets/7beef4f718a011b9a4ed/SectionPage.js:414:18467)</t>
  </si>
  <si>
    <t>https://www.wsj.com/europe|https://www.wsj.com/europe &gt; https://vir.wsj.net/fp/cdn/fp/assets/7beef4f718a011b9a4ed/SectionPage.js:206:12328)</t>
  </si>
  <si>
    <t>google.cl</t>
  </si>
  <si>
    <t>out/535_google_cl.json</t>
  </si>
  <si>
    <t>hotels.com</t>
  </si>
  <si>
    <t>out/534_hotels_com.json</t>
  </si>
  <si>
    <t>billdesk.com</t>
  </si>
  <si>
    <t>out/538_billdesk_com.json</t>
  </si>
  <si>
    <t>as.com</t>
  </si>
  <si>
    <t>out/539_as_com.json</t>
  </si>
  <si>
    <t>https://as.com/|https://as.com/?omnaut=1</t>
  </si>
  <si>
    <t>merdeka.com</t>
  </si>
  <si>
    <t>out/537_merdeka_com.json</t>
  </si>
  <si>
    <t>https://www.merdeka.com/ &gt; https://ads.pubmatic.com/AdServer/js/pwt/156536/479/pwt.js:1:184608)|https://www.merdeka.com/ &gt; https://securepubads.g.doubleclick.net/gpt/pubads_impl_rendering_2019082201.js:1:44643)|https://www.merdeka.com/|about:blank|https://www.merdeka.com/ &gt; https://www.googletagservices.com/activeview/js/current/osd.js?cb=%2Fr20100101:1:30889)|about:blank &gt; https://securepubads.g.doubleclick.net/gpt/pubads_impl_rendering_2019082201.js:1:44643)|about:blank &gt; https://www.googletagservices.com/activeview/js/current/osd.js?cb=%2Fr20100101:1:30889)</t>
  </si>
  <si>
    <t>ali213.net</t>
  </si>
  <si>
    <t>out/536_ali213_net.json</t>
  </si>
  <si>
    <t>docin.com</t>
  </si>
  <si>
    <t>out/540_docin_com.json</t>
  </si>
  <si>
    <t>weblio.jp</t>
  </si>
  <si>
    <t>out/542_weblio_jp.json</t>
  </si>
  <si>
    <t>impress.co.jp</t>
  </si>
  <si>
    <t>out/541_impress_co_jp.json</t>
  </si>
  <si>
    <t>bnsjb1ab1e.com</t>
  </si>
  <si>
    <t>out/545_bnsjb1ab1e_com.json</t>
  </si>
  <si>
    <t>mit.edu</t>
  </si>
  <si>
    <t>out/543_mit_edu.json</t>
  </si>
  <si>
    <t>ebay.com.au</t>
  </si>
  <si>
    <t>out/544_ebay_com_au.json</t>
  </si>
  <si>
    <t>https://www.ebay.com.au/ &gt; https://ir.ebaystatic.com/rs/c/highlnfe-mdiUnT2l.js:31:820)|https://www.ebay.com.au/ &gt; https://ir.ebaystatic.com/cr/v/c1/ScandalJS-2.1.1.min.js:1:12692)</t>
  </si>
  <si>
    <t>heavy.com</t>
  </si>
  <si>
    <t>out/546_heavy_com.json</t>
  </si>
  <si>
    <t>https://heavy.com/ &gt; https://clarium.global.ssl.fastly.net/gpt/a/wrap.js?v2_1:5:17991)|https://heavy.com/|about:blank|about:blank &gt; https://www.googletagservices.com/activeview/js/current/osd.js?cb=%2Fr20100101:1:30889)</t>
  </si>
  <si>
    <t>l6b587txj1.com</t>
  </si>
  <si>
    <t>out/548_l6b587txj1_com.json</t>
  </si>
  <si>
    <t>gmidkz5tgm.com</t>
  </si>
  <si>
    <t>out/547_gmidkz5tgm_com.json</t>
  </si>
  <si>
    <t>trustpilot.com</t>
  </si>
  <si>
    <t>out/549_trustpilot_com.json</t>
  </si>
  <si>
    <t>https://www.trustpilot.com/</t>
  </si>
  <si>
    <t>epfindia.gov.in</t>
  </si>
  <si>
    <t>out/551_epfindia_gov_in.json</t>
  </si>
  <si>
    <t>6.cn</t>
  </si>
  <si>
    <t>out/550_6_cn.json</t>
  </si>
  <si>
    <t>65vk1fba34.com</t>
  </si>
  <si>
    <t>out/553_65vk1fba34_com.json</t>
  </si>
  <si>
    <t>ebay.it</t>
  </si>
  <si>
    <t>out/552_ebay_it.json</t>
  </si>
  <si>
    <t>https://www.ebay.it/ &gt; https://ir.ebaystatic.com/rs/c/highlnfe-mdiUnT2l.js:31:820)|https://www.ebay.it/ &gt; https://ir.ebaystatic.com/cr/v/c1/ScandalJS-2.1.1.min.js:1:12692)</t>
  </si>
  <si>
    <t>google.co.ve</t>
  </si>
  <si>
    <t>out/555_google_co_ve.json</t>
  </si>
  <si>
    <t>canalrcn.com</t>
  </si>
  <si>
    <t>out/554_canalrcn_com.json</t>
  </si>
  <si>
    <t>https://www.canalrcn.com/</t>
  </si>
  <si>
    <t>bandcamp.com</t>
  </si>
  <si>
    <t>out/556_bandcamp_com.json</t>
  </si>
  <si>
    <t>dawmal.com</t>
  </si>
  <si>
    <t>out/558_dawmal_com.json</t>
  </si>
  <si>
    <t>visualstudio.com</t>
  </si>
  <si>
    <t>out/557_visualstudio_com.json</t>
  </si>
  <si>
    <t>att.com</t>
  </si>
  <si>
    <t>out/559_att_com.json</t>
  </si>
  <si>
    <t>susm0q6jys.com</t>
  </si>
  <si>
    <t>out/562_susm0q6jys_com.json</t>
  </si>
  <si>
    <t>4l7wg5kf3z.com</t>
  </si>
  <si>
    <t>out/561_4l7wg5kf3z_com.json</t>
  </si>
  <si>
    <t>hm.com</t>
  </si>
  <si>
    <t>out/560_hm_com.json</t>
  </si>
  <si>
    <t>myanmarload.com</t>
  </si>
  <si>
    <t>out/564_myanmarload_com.json</t>
  </si>
  <si>
    <t>http://www.myanmarload.com/</t>
  </si>
  <si>
    <t>seznam.cz</t>
  </si>
  <si>
    <t>out/563_seznam_cz.json</t>
  </si>
  <si>
    <t>https://www.seznam.cz/sync?0.2085526031850371 &gt; https://h.imedia.cz/js/dot-small.js:1:19972)|https://www.seznam.cz/ &gt; https://www.seznam.cz/sync?0.2085526031850371:61:35)|https://www.seznam.cz/</t>
  </si>
  <si>
    <t>cjl58f3agc.com</t>
  </si>
  <si>
    <t>out/565_cjl58f3agc_com.json</t>
  </si>
  <si>
    <t>quintag.com</t>
  </si>
  <si>
    <t>out/567_quintag_com.json</t>
  </si>
  <si>
    <t>merriam-webster.com</t>
  </si>
  <si>
    <t>out/568_merriam-webster_com.json</t>
  </si>
  <si>
    <t>https://www.merriam-webster.com/</t>
  </si>
  <si>
    <t>zcool.com.cn</t>
  </si>
  <si>
    <t>out/566_zcool_com_cn.json</t>
  </si>
  <si>
    <t>myworkday.com</t>
  </si>
  <si>
    <t>engadget.com</t>
  </si>
  <si>
    <t>out/569_engadget_com.json</t>
  </si>
  <si>
    <t>jb51.net</t>
  </si>
  <si>
    <t>out/571_jb51_net.json</t>
  </si>
  <si>
    <t>rbc.ru</t>
  </si>
  <si>
    <t>out/570_rbc_ru.json</t>
  </si>
  <si>
    <t>about:blank &gt; https://mc.yandex.ru/metrika/tag.js:659:330)|https://www.rbc.ru/ &gt; https://mc.yandex.ru/metrika/tag.js:312:157)|https://www.rbc.ru/|about:blank|about:blank &gt; https://www.googletagservices.com/activeview/js/current/osd.js?cb=%2Fr20100101:1:30889)|https://www.rbc.ru/ &gt; https://www.googletagservices.com/activeview/js/current/osd.js?cb=%2Fr20100101:1:30889)</t>
  </si>
  <si>
    <t>16yp1ji92a.com</t>
  </si>
  <si>
    <t>out/574_16yp1ji92a_com.json</t>
  </si>
  <si>
    <t>nikkei.com</t>
  </si>
  <si>
    <t>out/573_nikkei_com.json</t>
  </si>
  <si>
    <t>https://www.nikkei.com/</t>
  </si>
  <si>
    <t>dmm.com</t>
  </si>
  <si>
    <t>v2ex.com</t>
  </si>
  <si>
    <t>out/576_v2ex_com.json</t>
  </si>
  <si>
    <t>yr9n47004g.com</t>
  </si>
  <si>
    <t>out/578_yr9n47004g_com.json</t>
  </si>
  <si>
    <t>motorsport.com</t>
  </si>
  <si>
    <t>out/575_motorsport_com.json</t>
  </si>
  <si>
    <t>https://de.motorsport.com/?er=1 &gt; https://static.adsafeprotected.com/sca.17.4.95.js:33:14967)|https://de.motorsport.com/?er=1 &gt; https://static.adsafeprotected.com/sca.17.4.95.js:33:23844)</t>
  </si>
  <si>
    <t>https://de.motorsport.com/?er=1 &gt; https://www.asadcdn.com/adlib/pages/motorsport.js:1:53097)|https://de.motorsport.com/?er=1|https://de.motorsport.com/?er=1 &gt; https://static.adsafeprotected.com/sca.17.4.95.js:31:20861)</t>
  </si>
  <si>
    <t>chess.com</t>
  </si>
  <si>
    <t>out/581_chess_com.json</t>
  </si>
  <si>
    <t>feedly.com</t>
  </si>
  <si>
    <t>out/582_feedly_com.json</t>
  </si>
  <si>
    <t>blog.jp</t>
  </si>
  <si>
    <t>out/580_blog_jp.json</t>
  </si>
  <si>
    <t>51cto.com</t>
  </si>
  <si>
    <t>out/579_51cto_com.json</t>
  </si>
  <si>
    <t>http://www.51cto.com/ &gt; http://www.sobot.com/chat/frame/js/entrance.js?sysNum=a8d9379eaf884b4f81a48348979e3b1a:3:20214)</t>
  </si>
  <si>
    <t>uniqlo.tmall.com</t>
  </si>
  <si>
    <t>agoda.com</t>
  </si>
  <si>
    <t>out/584_agoda_com.json</t>
  </si>
  <si>
    <t>https://www.agoda.com/de-de/|https://www.agoda.com/de-de/ &gt; https://cdn6.agoda.net/js/assets/DYNA_STAGED/vendors-accommodation-agodaapp-apo-blt-bpg-contactus-content_react-conversation-editbooking-faq.reac-9275f897-8ba99d5c3d57.js:16:10406)|https://www.agoda.com/de-de/ &gt; https://connect.facebook.net/en_US/fbevents.js:24:15617)</t>
  </si>
  <si>
    <t>realtor.com</t>
  </si>
  <si>
    <t>out/585_realtor_com.json</t>
  </si>
  <si>
    <t>178.com</t>
  </si>
  <si>
    <t>myornamenti.com</t>
  </si>
  <si>
    <t>out/586_myornamenti_com.json</t>
  </si>
  <si>
    <t>rpgmasterleague.com</t>
  </si>
  <si>
    <t>out/588_rpgmasterleague_com.json</t>
  </si>
  <si>
    <t>gmarket.co.kr</t>
  </si>
  <si>
    <t>out/589_gmarket_co_kr.json</t>
  </si>
  <si>
    <t>cnnindonesia.com</t>
  </si>
  <si>
    <t>out/587_cnnindonesia_com.json</t>
  </si>
  <si>
    <t>https://www.cnnindonesia.com/ &gt; https://cdn.cnnindonesia.com/cnnid/js/breakingnews.js?v=8.7.4:50:26)</t>
  </si>
  <si>
    <t>https://www.cnnindonesia.com/|about:blank|about:blank &gt; https://www.googletagservices.com/activeview/js/current/osd.js?cb=%2Fr20100101:1:30889)|https://www.cnnindonesia.com/ &gt; https://www.googletagservices.com/activeview/js/current/osd.js?cb=%2Fr20100101:1:30889)|https://www.cnnindonesia.com/ &gt; https://npr.github.io/responsiveiframe/js/jquery.responsiveiframe.js:126:17)</t>
  </si>
  <si>
    <t>khanacademy.org</t>
  </si>
  <si>
    <t>out/591_khanacademy_org.json</t>
  </si>
  <si>
    <t>https://www.khanacademy.org/ &gt; https://cdn.kastatic.org/genwebpack/prod/en/3fa99068de23e9956e10785c83deca6d.795c72bf3c282a4f7cf9.js:1:2043)</t>
  </si>
  <si>
    <t>3c.tmall.com</t>
  </si>
  <si>
    <t>out/596_3c_tmall_com.json</t>
  </si>
  <si>
    <t>https://3c.tmall.com/ &gt; &lt;anonymous&gt;:4:20155)</t>
  </si>
  <si>
    <t>gamer.com.tw</t>
  </si>
  <si>
    <t>out/592_gamer_com_tw.json</t>
  </si>
  <si>
    <t>tokopedia.com</t>
  </si>
  <si>
    <t>out/594_tokopedia_com.json</t>
  </si>
  <si>
    <t>state.gov</t>
  </si>
  <si>
    <t>out/595_state_gov.json</t>
  </si>
  <si>
    <t>theepochtimes.com</t>
  </si>
  <si>
    <t>out/593_theepochtimes_com.json</t>
  </si>
  <si>
    <t>https://www.theepochtimes.com/ &gt; https://connect.facebook.net/en_US/fbevents.js:24:15617)</t>
  </si>
  <si>
    <t>indiamart.com</t>
  </si>
  <si>
    <t>out/597_indiamart_com.json</t>
  </si>
  <si>
    <t>about:blank &gt; https://mc.yandex.ru/metrika/tag.js:659:330)|https://www.indiamart.com/ &gt; https://mc.yandex.ru/metrika/tag.js:312:157)|https://www.indiamart.com/</t>
  </si>
  <si>
    <t>mnoa6ez1eq.com</t>
  </si>
  <si>
    <t>out/600_mnoa6ez1eq_com.json</t>
  </si>
  <si>
    <t>drive2.ru</t>
  </si>
  <si>
    <t>out/602_drive2_ru.json</t>
  </si>
  <si>
    <t>about:blank &gt; https://mc.yandex.ru/metrika/tag.js:659:330)|https://www.drive2.ru/ &gt; https://mc.yandex.ru/metrika/tag.js:312:157)</t>
  </si>
  <si>
    <t>souq.com</t>
  </si>
  <si>
    <t>out/599_souq_com.json</t>
  </si>
  <si>
    <t>discover.com</t>
  </si>
  <si>
    <t>out/601_discover_com.json</t>
  </si>
  <si>
    <t>ieee.org</t>
  </si>
  <si>
    <t>out/598_ieee_org.json</t>
  </si>
  <si>
    <t>cinecalidad.to</t>
  </si>
  <si>
    <t>out/604_cinecalidad_to.json</t>
  </si>
  <si>
    <t>https://www.cinecalidad.to/ &gt; https://www.enaure.co/javas.js?v=2:18:28)</t>
  </si>
  <si>
    <t>https://www.cinecalidad.to/ &gt; https://www.enaure.co/javas.js?v=2:13:78)</t>
  </si>
  <si>
    <t>asahi.com</t>
  </si>
  <si>
    <t>out/603_asahi_com.json</t>
  </si>
  <si>
    <t>https://www.asahi.com/ &gt; https://static.adsafeprotected.com/sca.17.4.95.js:33:14967)|https://www.asahi.com/ &gt; https://static.adsafeprotected.com/sca.17.4.95.js:33:23844)</t>
  </si>
  <si>
    <t>https://www.asahi.com/|about:blank|about:blank &gt; https://www.googletagservices.com/activeview/js/current/osd.js?cb=%2Fr20100101:1:30889)|https://www.asahi.com/ &gt; https://www.googletagservices.com/activeview/js/current/osd.js?cb=%2Fr20100101:1:30889)|https://www.asahi.com/ &gt; https://cdn.adsafeprotected.com/iasPET.1.js:1:14661)|about:blank &gt; https://static.adsafeprotected.com/sca.17.4.95.js:31:20861)</t>
  </si>
  <si>
    <t>0byv9mgbn0.com</t>
  </si>
  <si>
    <t>out/607_0byv9mgbn0_com.json</t>
  </si>
  <si>
    <t>google.co.za</t>
  </si>
  <si>
    <t>out/608_google_co_za.json</t>
  </si>
  <si>
    <t>blog.me</t>
  </si>
  <si>
    <t>out/606_blog_me.json</t>
  </si>
  <si>
    <t>https://section.blog.naver.com/BlogHome.nhn</t>
  </si>
  <si>
    <t>alodokter.com</t>
  </si>
  <si>
    <t>out/605_alodokter_com.json</t>
  </si>
  <si>
    <t>https://www.alodokter.com/</t>
  </si>
  <si>
    <t>justdial.com</t>
  </si>
  <si>
    <t>out/610_justdial_com.json</t>
  </si>
  <si>
    <t>bitbucket.org</t>
  </si>
  <si>
    <t>out/609_bitbucket_org.json</t>
  </si>
  <si>
    <t>https://bitbucket.org/ &gt; https://cdnssl.clicktale.net/www/WR1028b.js:4:46933)|https://bitbucket.org/ &gt; https://cdnssl.clicktale.net/www/WR1028b.js:4:37243)</t>
  </si>
  <si>
    <t>kp.ru</t>
  </si>
  <si>
    <t>out/611_kp_ru.json</t>
  </si>
  <si>
    <t>https://www.kp.ru/</t>
  </si>
  <si>
    <t>https://www.kp.ru/ &gt; https://cdn.jsdelivr.net/npm/yandex-metrica-watch/watch.js:82:350)|https://www.kp.ru/|about:blank|https://www.kp.ru/ &gt; https://s3.stc.all.kpcdn.net/s0/f74da264/desktop/js/bundle.all.with.frames.min.js:155:96)|https://www.kp.ru/ &gt; https://www.googletagservices.com/activeview/js/current/osd.js?cb=%2Fr20100101:1:30889)</t>
  </si>
  <si>
    <t>pathofexile.com</t>
  </si>
  <si>
    <t>out/612_pathofexile_com.json</t>
  </si>
  <si>
    <t>5ch.net</t>
  </si>
  <si>
    <t>out/614_5ch_net.json</t>
  </si>
  <si>
    <t>hh.ru</t>
  </si>
  <si>
    <t>out/616_hh_ru.json</t>
  </si>
  <si>
    <t>https://hh.ru/ &gt; https://mc.yandex.ru/metrika/watch.js:82:212)</t>
  </si>
  <si>
    <t>shopee.tw</t>
  </si>
  <si>
    <t>out/615_shopee_tw.json</t>
  </si>
  <si>
    <t>https://shopee.tw/ &gt; https://cdngarenanow-a.akamaihd.net/shopee/shopee-pcmall-live-sg/assets/bundle.b1b58ef9bb00e6d41133.js:17:24661)</t>
  </si>
  <si>
    <t>book118.com</t>
  </si>
  <si>
    <t>out/613_book118_com.json</t>
  </si>
  <si>
    <t>doc88.com</t>
  </si>
  <si>
    <t>out/619_doc88_com.json</t>
  </si>
  <si>
    <t>wish.com</t>
  </si>
  <si>
    <t>out/617_wish_com.json</t>
  </si>
  <si>
    <t>web.de</t>
  </si>
  <si>
    <t>out/618_web_de.json</t>
  </si>
  <si>
    <t>https://dl.web.de/uim/bidding/rtb_dynamic_2.html?wi=8081057251&amp;portal=webde&amp;category=homepage&amp;section=homepage&amp;layoutclass=b&amp;tagid=billboard_rotation&amp;os=6&amp;browser=11&amp;screen_res=9&amp;iframe=1&amp;fvers=&amp;external_uid=&amp;uid_stable=&amp;optout=0&amp;deviceclass=b&amp;deviceclient=browser&amp;vpw=800&amp;toolbar=0&amp;brandedbrowser=0&amp;campaignid=3152017&amp;busterid=2188480&amp;contentunit=4328160&amp;sys=lin&amp;sysv=true&amp;cl=chr&amp;clv=77&amp;clean=&amp;dnt=0&amp;banner=9796348&amp;consentlevel=0&amp;track_rtb=https%3A%2F%2Fad11.adfarm1.adition.com%2Fevent%3Fe%3D2818%26l%3D6728323542067053188%26n%3D42%26b%3D9796348%26c%3D3152017%26cu%3D4328160%26cs%3D22597&amp;track_rotation=https%3A%2F%2Fad11.adfarm1.adition.com%2Fevent%3Fe%3D2819%26l%3D6728323542067053188%26n%3D42%26b%3D9796348%26c%3D3152017%26cu%3D4328160%26cs%3D55366&amp;rtb=1&amp;oms=1&amp;lowtkp=1&amp;adid=&amp;profiledata=ts%253D6728323542067053188 &gt; https://dl.web.de/uim/container/generic_adition_simple_4.html?wi=8081057251&amp;portal=webde&amp;category=homepage&amp;section=homepage&amp;layoutclass=b&amp;tagid=billboard_rotation&amp;os=6&amp;browser=11&amp;screen_res=9&amp;iframe=1&amp;fvers=&amp;external_uid=&amp;uid_stable=&amp;optout=0&amp;deviceclass=b&amp;deviceclient=browser&amp;vpw=800&amp;toolbar=0&amp;brandedbrowser=0&amp;campaignid=3152017&amp;busterid=2188480&amp;contentunit=4328160&amp;sys=lin&amp;sysv=true&amp;cl=chr&amp;clv=77&amp;clean=&amp;dnt=0&amp;banner=9796348&amp;consentlevel=0&amp;track_rtb=https%3A%2F%2Fad11.adfarm1.adition.com%2Fevent%3Fe%3D2818%26l%3D6728323542067053188%26n%3D42%26b%3D9796348%26c%3D3152017%26cu%3D4328160%26cs%3D22597&amp;track_rotation=https%3A%2F%2Fad11.adfarm1.adition.com%2Fevent%3Fe%3D2819%26l%3D6728323542067053188%26n%3D42%26b%3D9796348%26c%3D3152017%26cu%3D4328160%26cs%3D55366&amp;rtb=1&amp;oms=1&amp;lowtkp=1&amp;adid=&amp;profiledata=ts%253D6728323542067053188:31:13)</t>
  </si>
  <si>
    <t>jw.org</t>
  </si>
  <si>
    <t>out/621_jw_org.json</t>
  </si>
  <si>
    <t>https://www.jw.org/de/ &gt; https://code-a.akamaihd.net/media-player/v1.4.0/js/media-player.min.js:3:193884)</t>
  </si>
  <si>
    <t>nypost.com</t>
  </si>
  <si>
    <t>out/620_nypost_com.json</t>
  </si>
  <si>
    <t>https://nypost.com/|about:blank|about:blank &gt; https://www.googletagservices.com/activeview/js/current/osd.js?cb=%2Fr20100101:1:30889)|https://nypost.com/ &gt; https://www.googletagservices.com/activeview/js/current/osd.js?cb=%2Fr20100101:1:30889)</t>
  </si>
  <si>
    <t>nownews.com</t>
  </si>
  <si>
    <t>out/622_nownews_com.json</t>
  </si>
  <si>
    <t>https://www.nownews.com/|about:blank &gt; https://www.googletagservices.com/activeview/js/current/osd.js?cb=%2Fr20100101:1:30889)|https://www.nownews.com/ &gt; https://www.googletagservices.com/activeview/js/current/osd.js?cb=%2Fr20100101:1:30889)|about:blank</t>
  </si>
  <si>
    <t>jiameng.com</t>
  </si>
  <si>
    <t>urbandictionary.com</t>
  </si>
  <si>
    <t>out/624_urbandictionary_com.json</t>
  </si>
  <si>
    <t>https://www.urbandictionary.com/ &gt; https://ads.pubmatic.com/AdServer/js/pwt/156796/877/pwt.js:1:268247)|https://www.urbandictionary.com/ &gt; https://clarium.global.ssl.fastly.net/gpt/a/wrap.js?v2:5:17991)|https://www.urbandictionary.com/|about:blank|about:blank &gt; https://www.googletagservices.com/activeview/js/current/osd.js?cb=%2Fr20100101:1:30889)|https://www.urbandictionary.com/ &gt; https://www.googletagservices.com/activeview/js/current/osd.js?cb=%2Fr20100101:1:30889)</t>
  </si>
  <si>
    <t>epicgames.com</t>
  </si>
  <si>
    <t>out/623_epicgames_com.json</t>
  </si>
  <si>
    <t>libero.it</t>
  </si>
  <si>
    <t>out/625_libero_it.json</t>
  </si>
  <si>
    <t>https://www.libero.it/?refresh_ce &gt; https://static.adsafeprotected.com/sca.17.4.95.js:33:14967)|https://www.libero.it/?refresh_ce &gt; https://static.adsafeprotected.com/sca.17.4.95.js:33:23844)</t>
  </si>
  <si>
    <t>https://www.libero.it/ &gt; https://static-it.plista.com/async.js:1:56735)|https://www.libero.it/ &gt; https://securepubads.g.doubleclick.net/gpt/pubads_impl_rendering_2019081501.js:1:44519)|https://www.libero.it/|https://www.libero.it/?refresh_ce &gt; https://static-it.plista.com/async.js:1:56735)|https://www.libero.it/?refresh_ce &gt; https://securepubads.g.doubleclick.net/gpt/pubads_impl_rendering_2019081501.js:1:44519)|https://www.libero.it/?refresh_ce|about:blank|about:blank &gt; https://www.googletagservices.com/activeview/js/current/osd.js?cb=%2Fr20100101:1:30889)|about:blank &gt; https://static.adsafeprotected.com/sca.17.4.95.js:31:20861)|https://www.libero.it/?refresh_ce &gt; https://static.adsafeprotected.com/sca.17.4.95.js:31:20861)|https://www.libero.it/?refresh_ce &gt; https://static.adsafeprotected.com/sca.17.4.95.js:31:21062)|https://www.libero.it/?refresh_ce &gt; https://www.googletagservices.com/activeview/js/current/osd.js?cb=%2Fr20100101:1:30889)</t>
  </si>
  <si>
    <t>dcard.tw</t>
  </si>
  <si>
    <t>out/627_dcard_tw.json</t>
  </si>
  <si>
    <t>https://www.dcard.tw/f|https://www.dcard.tw/f &gt; https://www.dcard.tw/build/desktop-d7903cf8.js:91:23525)</t>
  </si>
  <si>
    <t>yespornplease.com</t>
  </si>
  <si>
    <t>out/631_yespornplease_com.json</t>
  </si>
  <si>
    <t>ecleneue.com</t>
  </si>
  <si>
    <t>out/628_ecleneue_com.json</t>
  </si>
  <si>
    <t>sputniknews.com</t>
  </si>
  <si>
    <t>out/632_sputniknews_com.json</t>
  </si>
  <si>
    <t>https://sputniknews.com/ &gt; https://cdn1.img.sputniknews.com/min/js/libs/sockjs.min.js?2e0c02f7e:2:21342)</t>
  </si>
  <si>
    <t>https://sputniknews.com/ &gt; https://mc.yandex.ru/metrika/watch.js:222:330)|https://sputniknews.com/ &gt; https://mc.yandex.ru/metrika/watch.js:82:212)</t>
  </si>
  <si>
    <t>southwest.com</t>
  </si>
  <si>
    <t>out/630_southwest_com.json</t>
  </si>
  <si>
    <t>coursera.org</t>
  </si>
  <si>
    <t>out/629_coursera_org.json</t>
  </si>
  <si>
    <t>google.com.co</t>
  </si>
  <si>
    <t>out/633_google_com_co.json</t>
  </si>
  <si>
    <t>google.com.pe</t>
  </si>
  <si>
    <t>out/634_google_com_pe.json</t>
  </si>
  <si>
    <t>avgle.com</t>
  </si>
  <si>
    <t>out/635_avgle_com.json</t>
  </si>
  <si>
    <t>bhphotovideo.com</t>
  </si>
  <si>
    <t>out/638_bhphotovideo_com.json</t>
  </si>
  <si>
    <t>https://www.bhphotovideo.com/</t>
  </si>
  <si>
    <t>bancodevenezuela.com</t>
  </si>
  <si>
    <t>out/640_bancodevenezuela_com.json</t>
  </si>
  <si>
    <t>trendyol.com</t>
  </si>
  <si>
    <t>out/639_trendyol_com.json</t>
  </si>
  <si>
    <t>https://www.trendyol.com/|https://www.trendyol.com/ &gt; https://mc.yandex.ru/metrika/watch.js:82:212)</t>
  </si>
  <si>
    <t>wunderground.com</t>
  </si>
  <si>
    <t>out/636_wunderground_com.json</t>
  </si>
  <si>
    <t>sportbible.com</t>
  </si>
  <si>
    <t>out/637_sportbible_com.json</t>
  </si>
  <si>
    <t>http://www.sportbible.com/|http://www.sportbible.com/ &gt; https://cdn.permutive.com/c8ee9446-97ed-462f-a5e9-1af66c8e9104-web.js:2:267820)</t>
  </si>
  <si>
    <t>http://www.sportbible.com/ &gt; https://cdn.native.ai/js/current/nativeai.js?1566432000000:8:66295)</t>
  </si>
  <si>
    <t>http://www.sportbible.com/ &gt; http://connect.facebook.net/en_US/fbevents.js:24:15617)|http://www.sportbible.com/</t>
  </si>
  <si>
    <t>dytt8.net</t>
  </si>
  <si>
    <t>out/642_dytt8_net.json</t>
  </si>
  <si>
    <t>jma.go.jp</t>
  </si>
  <si>
    <t>net::ERR_NAME_NOT_RESOLVED at http://jma.go.jp</t>
  </si>
  <si>
    <t>cnzz.com</t>
  </si>
  <si>
    <t>out/641_cnzz_com.json</t>
  </si>
  <si>
    <t>e-hentai.org</t>
  </si>
  <si>
    <t>out/644_e-hentai_org.json</t>
  </si>
  <si>
    <t>lowes.com</t>
  </si>
  <si>
    <t>out/646_lowes_com.json</t>
  </si>
  <si>
    <t>memurlar.net</t>
  </si>
  <si>
    <t>out/645_memurlar_net.json</t>
  </si>
  <si>
    <t>https://www.memurlar.net/ &gt; https://cdn.doubleverify.com/dv-match6.js:6:244)|https://www.memurlar.net/ &gt; https://cdn.doubleverify.com/dv-match6.js:6:300)|https://www.memurlar.net/ &gt; https://cdn.doubleverify.com/dv-match6.js:3:210)</t>
  </si>
  <si>
    <t>zhibo8.cc</t>
  </si>
  <si>
    <t>codepen.io</t>
  </si>
  <si>
    <t>out/650_codepen_io.json</t>
  </si>
  <si>
    <t>popcash.net</t>
  </si>
  <si>
    <t>out/649_popcash_net.json</t>
  </si>
  <si>
    <t>scol.com.cn</t>
  </si>
  <si>
    <t>out/647_scol_com_cn.json</t>
  </si>
  <si>
    <t>rakuten.com</t>
  </si>
  <si>
    <t>out/653_rakuten_com.json</t>
  </si>
  <si>
    <t>viva.co.id</t>
  </si>
  <si>
    <t>out/651_viva_co_id.json</t>
  </si>
  <si>
    <t>https://www.viva.co.id/ &gt; https://ads.pubmatic.com/AdServer/js/pwt/157005/906/pwt.js:1:230877)|about:blank|https://www.viva.co.id/|about:blank &gt; https://www.googletagservices.com/activeview/js/current/osd.js?cb=%2Fr20100101:1:30889)</t>
  </si>
  <si>
    <t>pchome.com.tw</t>
  </si>
  <si>
    <t>out/652_pchome_com_tw.json</t>
  </si>
  <si>
    <t>https://kdcl.pchome.com.tw/adshow2.html?pfbxCustomerInfoId=PFBC20190424002&amp;positionId=PFBP201904290001&amp;sampleId=us_201904290006&amp;tproId=c_x05_po_tpro_0071&amp;format=0&amp;page=1&amp;padHeight=250&amp;padWidth=970&amp;keyword=&amp;fig=&amp;ref=ODAyM8eOx0XAeriGvXx%2Ber%2BEfovH &gt; https://kdpic.pchome.com.tw/img/js/xpcadshow.js:1:1)|https://kdcl.pchome.com.tw/adshow2.html?pfbxCustomerInfoId=PFBC20190424002&amp;positionId=PFBP201904240003&amp;sampleId=us_201904250001&amp;tproId=c_x05_tp_tpro_0053&amp;format=0&amp;page=1&amp;padHeight=250&amp;padWidth=970&amp;keyword=&amp;fig=&amp;ref=NDI4MJLEnsCdill%2Focehfpqzkr%2BXtVizmb1YxKF%2F &gt; https://kdpic.pchome.com.tw/img/js/xadv2.js?ver=20190429:1:1)</t>
  </si>
  <si>
    <t>seasonvar.ru</t>
  </si>
  <si>
    <t>out/654_seasonvar_ru.json</t>
  </si>
  <si>
    <t>http://seasonvar.ru/ &gt; http://z.cdn.braun634.com/load?z=1611254999&amp;div=jax6n00jc7k&amp;sr=1280x768&amp;cw=785&amp;ch=585&amp;tz=120&amp;bh=2&amp;tl=10799&amp;pl=3&amp;mi=4&amp;hc=4&amp;n=1566569171998&amp;url=seasonvar.ru%2F&amp;vc=llvmpipe%20(LLVM%207.0%2C%20256%20bits)&amp;zyx=700898719:41:190)|http://seasonvar.ru/ &gt; https://mc.yandex.ru/metrika/watch.js:222:330)|http://seasonvar.ru/ &gt; https://mc.yandex.ru/metrika/watch.js:82:212)</t>
  </si>
  <si>
    <t>studfiles.net</t>
  </si>
  <si>
    <t>out/656_studfiles_net.json</t>
  </si>
  <si>
    <t>https://studfiles.net/ &gt; https://mc.yandex.ru/metrika/watch.js:82:212)</t>
  </si>
  <si>
    <t>newegg.com</t>
  </si>
  <si>
    <t>out/655_newegg_com.json</t>
  </si>
  <si>
    <t>mileroticos.com</t>
  </si>
  <si>
    <t>out/657_mileroticos_com.json</t>
  </si>
  <si>
    <t>www.gov.uk</t>
  </si>
  <si>
    <t>out/660_www_gov_uk.json</t>
  </si>
  <si>
    <t>npr.org</t>
  </si>
  <si>
    <t>out/659_npr_org.json</t>
  </si>
  <si>
    <t>envato.com</t>
  </si>
  <si>
    <t>out/658_envato_com.json</t>
  </si>
  <si>
    <t>google.co.ao</t>
  </si>
  <si>
    <t>out/661_google_co_ao.json</t>
  </si>
  <si>
    <t>eksisozluk.com</t>
  </si>
  <si>
    <t>out/662_eksisozluk_com.json</t>
  </si>
  <si>
    <t>https://eksisozluk.com/</t>
  </si>
  <si>
    <t>delta.com</t>
  </si>
  <si>
    <t>out/663_delta_com.json</t>
  </si>
  <si>
    <t>archiveofourown.org</t>
  </si>
  <si>
    <t>out/667_archiveofourown_org.json</t>
  </si>
  <si>
    <t>getpocket.com</t>
  </si>
  <si>
    <t>out/665_getpocket_com.json</t>
  </si>
  <si>
    <t>thefreedictionary.com</t>
  </si>
  <si>
    <t>out/668_thefreedictionary_com.json</t>
  </si>
  <si>
    <t>gtarcade.com</t>
  </si>
  <si>
    <t>net::ERR_EMPTY_RESPONSE at http://gtarcade.com</t>
  </si>
  <si>
    <t>gmanetwork.com</t>
  </si>
  <si>
    <t>out/664_gmanetwork_com.json</t>
  </si>
  <si>
    <t>https://www.gmanetwork.com/ &gt; https://cdn.jsdelivr.net/npm/yandex-metrica-watch/watch.js:82:350)|https://www.gmanetwork.com/|https://www.gmanetwork.com/ &gt; https://player.ivideosmart.com/ivxplayer/v2/js/main.08221259.js:11:6699)|https://www.gmanetwork.com/ &gt; https://imasdk.googleapis.com/js/sdkloader/ima3.js:283:609)|https://www.gmanetwork.com/ &gt; https://player.ivideosmart.com/ivideosense/player/js/player_v7.08221245.js:2:24762)|https://www.gmanetwork.com/ &gt; https://player.ivideosmart.com/ivxplayer/ivxplay_v2.js:1:364)</t>
  </si>
  <si>
    <t>oschina.net</t>
  </si>
  <si>
    <t>out/666_oschina_net.json</t>
  </si>
  <si>
    <t>google.be</t>
  </si>
  <si>
    <t>out/669_google_be.json</t>
  </si>
  <si>
    <t>investopedia.com</t>
  </si>
  <si>
    <t>out/672_investopedia_com.json</t>
  </si>
  <si>
    <t>about:blank|https://www.investopedia.com/</t>
  </si>
  <si>
    <t>appledaily.com</t>
  </si>
  <si>
    <t>out/670_appledaily_com.json</t>
  </si>
  <si>
    <t>olx.com.br</t>
  </si>
  <si>
    <t>out/676_olx_com_br.json</t>
  </si>
  <si>
    <t>n11.com</t>
  </si>
  <si>
    <t>out/674_n11_com.json</t>
  </si>
  <si>
    <t>https://www.n11.com/ &gt; https://connect.facebook.net/en_US/fbevents.js:24:15617)</t>
  </si>
  <si>
    <t>bolasport.com</t>
  </si>
  <si>
    <t>out/675_bolasport_com.json</t>
  </si>
  <si>
    <t>https://www.bolasport.com/ &gt; https://securepubads.g.doubleclick.net/gpt/pubads_impl_rendering_2019081901.js:1:44640)|https://www.bolasport.com/|about:blank|about:blank &gt; https://www.googletagservices.com/activeview/js/current/osd.js?cb=%2Fr20100101:1:30889)|https://www.bolasport.com/ &gt; https://www.googletagservices.com/activeview/js/current/osd.js?cb=%2Fr20100101:1:30889)</t>
  </si>
  <si>
    <t>tabelog.com</t>
  </si>
  <si>
    <t>out/673_tabelog_com.json</t>
  </si>
  <si>
    <t>telegraph.co.uk</t>
  </si>
  <si>
    <t>out/677_telegraph_co_uk.json</t>
  </si>
  <si>
    <t>https://www.telegraph.co.uk/ &gt; https://cdn.permutive.com/e8eaf546-a7b4-4d26-bc0a-3a71131d21c3-web.js:1:56253)|https://www.telegraph.co.uk/ &gt; https://cdn.permutive.com/e8eaf546-a7b4-4d26-bc0a-3a71131d21c3-web.js:1:59275)|https://www.telegraph.co.uk/#source=refresh &gt; https://cdn.permutive.com/e8eaf546-a7b4-4d26-bc0a-3a71131d21c3-web.js:1:56253)|https://www.telegraph.co.uk/#source=refresh &gt; https://cdn.permutive.com/e8eaf546-a7b4-4d26-bc0a-3a71131d21c3-web.js:1:59275)</t>
  </si>
  <si>
    <t>https://www.telegraph.co.uk/|https://www.telegraph.co.uk/#source=refresh</t>
  </si>
  <si>
    <t>urdupoint.com</t>
  </si>
  <si>
    <t>out/678_urdupoint_com.json</t>
  </si>
  <si>
    <t>https://www.urdupoint.com/|about:blank|https://www.urdupoint.com/ &gt; https://www.googletagservices.com/activeview/js/current/osd.js?cb=%2Fr20100101:1:30889)</t>
  </si>
  <si>
    <t>europa.eu</t>
  </si>
  <si>
    <t>out/683_europa_eu.json</t>
  </si>
  <si>
    <t>rutor.info</t>
  </si>
  <si>
    <t>out/679_rutor_info.json</t>
  </si>
  <si>
    <t>dafont.com</t>
  </si>
  <si>
    <t>out/681_dafont_com.json</t>
  </si>
  <si>
    <t>https://www.dafont.com/de/ &gt; https://www.dafont.com/de/js/oiljs/oil.1.2.5-RELEASE.min.js:1:2261)</t>
  </si>
  <si>
    <t>ivi.ru</t>
  </si>
  <si>
    <t>out/680_ivi_ru.json</t>
  </si>
  <si>
    <t>farsnews.com</t>
  </si>
  <si>
    <t>out/682_farsnews_com.json</t>
  </si>
  <si>
    <t>https://www.farsnews.com/</t>
  </si>
  <si>
    <t>techradar.com</t>
  </si>
  <si>
    <t>out/684_techradar_com.json</t>
  </si>
  <si>
    <t>https://www.techradar.com/ &gt; https://vanilla.futurecdn.net/techradar/128793/media/js/header/header.js:42:100375)</t>
  </si>
  <si>
    <t>https://www.techradar.com/</t>
  </si>
  <si>
    <t>google.ro</t>
  </si>
  <si>
    <t>out/685_google_ro.json</t>
  </si>
  <si>
    <t>klix.ba</t>
  </si>
  <si>
    <t>out/686_klix_ba.json</t>
  </si>
  <si>
    <t>https://www.klix.ba/|https://www.klix.ba/ &gt; https://script.dotmetrics.net/door.js?id=1288:87:28)</t>
  </si>
  <si>
    <t>wowhead.com</t>
  </si>
  <si>
    <t>out/689_wowhead_com.json</t>
  </si>
  <si>
    <t>https://www.wowhead.com/|https://www.wowhead.com/ &gt; https://player.anyclip.com/anyclip-widget/lre-widget/prod/v1/src/lre.js:8:18953)</t>
  </si>
  <si>
    <t>https://www.wowhead.com/|https://www.wowhead.com/ &gt; https://player.anyclip.com/anyclip-widget/lre-widget/prod/v1/src/lre.js:8:284629)|about:blank &gt; https://mc.yandex.ru/metrika/tag.js:659:330)|https://www.wowhead.com/ &gt; https://mc.yandex.ru/metrika/tag.js:312:157)|https://www.wowhead.com/ &gt; https://imasdk.googleapis.com/js/sdkloader/loader.js:70:111)|https://www.wowhead.com/ &gt; https://imasdk.googleapis.com/js/sdkloader/loader.js:67:182)</t>
  </si>
  <si>
    <t>costco.com</t>
  </si>
  <si>
    <t>out/688_costco_com.json</t>
  </si>
  <si>
    <t>https://www.costco.com/ &gt; https://cdna.clicktale.net/www/WR1028b.js:4:46933)|https://www.costco.com/ &gt; https://cdna.clicktale.net/www/WR1028b.js:4:37243)</t>
  </si>
  <si>
    <t>https://www.costco.com/</t>
  </si>
  <si>
    <t>t-online.de</t>
  </si>
  <si>
    <t>out/687_t-online_de.json</t>
  </si>
  <si>
    <t>https://www.t-online.de/ &gt; https://securepubads.g.doubleclick.net/gpt/pubads_impl_rendering_2019081901.js:1:44640)|https://www.t-online.de/|about:blank|about:blank &gt; https://www.googletagservices.com/activeview/js/current/osd.js?cb=%2Fr20100101:1:30889)|https://www.t-online.de/ &gt; https://www.googletagservices.com/activeview/js/current/osd.js?cb=%2Fr20100101:1:30889)</t>
  </si>
  <si>
    <t>kknews.cc</t>
  </si>
  <si>
    <t>out/692_kknews_cc.json</t>
  </si>
  <si>
    <t>pornhublive.com</t>
  </si>
  <si>
    <t>out/691_pornhublive_com.json</t>
  </si>
  <si>
    <t>kapanlagi.com</t>
  </si>
  <si>
    <t>out/690_kapanlagi_com.json</t>
  </si>
  <si>
    <t>https://www.kapanlagi.com/ &gt; https://connect.facebook.net/en_US/fbevents.js:24:15617)|https://www.kapanlagi.com/ &gt; https://ads.pubmatic.com/AdServer/js/pwt/156536/524/pwt.js:1:197363)|https://www.kapanlagi.com/ &gt; https://securepubads.g.doubleclick.net/gpt/pubads_impl_rendering_2019082201.js:1:44643)|about:blank|https://www.kapanlagi.com/|https://www.kapanlagi.com/ &gt; https://www.googletagservices.com/activeview/js/current/osd.js?cb=%2Fr20100101:1:30889)</t>
  </si>
  <si>
    <t>freejobalert.com</t>
  </si>
  <si>
    <t>out/694_freejobalert_com.json</t>
  </si>
  <si>
    <t>filehippo.com</t>
  </si>
  <si>
    <t>out/693_filehippo_com.json</t>
  </si>
  <si>
    <t>https://filehippo.com/|about:blank|about:blank &gt; https://www.googletagservices.com/activeview/js/current/osd.js?cb=%2Fr20100101:1:30889)|https://filehippo.com/ &gt; https://www.googletagservices.com/activeview/js/current/osd.js?cb=%2Fr20100101:1:30889)</t>
  </si>
  <si>
    <t>huya.com</t>
  </si>
  <si>
    <t>out/695_huya_com.json</t>
  </si>
  <si>
    <t>https://www.huya.com/ &gt; https://a.msstatic.com/huya/h5player/home/1907170946/vplayer2.js:4:13541)</t>
  </si>
  <si>
    <t>https://www.huya.com/</t>
  </si>
  <si>
    <t>gstatic.com</t>
  </si>
  <si>
    <t>out/697_gstatic_com.json</t>
  </si>
  <si>
    <t>lifewire.com</t>
  </si>
  <si>
    <t>out/698_lifewire_com.json</t>
  </si>
  <si>
    <t>https://www.lifewire.com/|about:blank|https://www.lifewire.com/ &gt; https://www.googletagservices.com/activeview/js/current/osd.js?cb=%2Fr20100101:1:30889)</t>
  </si>
  <si>
    <t>auction.co.kr</t>
  </si>
  <si>
    <t>out/700_auction_co_kr.json</t>
  </si>
  <si>
    <t>lifo.gr</t>
  </si>
  <si>
    <t>out/696_lifo_gr.json</t>
  </si>
  <si>
    <t>https://www.lifo.gr/|about:blank|about:blank &gt; https://www.googletagservices.com/activeview/js/current/osd.js?cb=%2Fr20100101:1:30889)|https://www.lifo.gr/ &gt; https://www.googletagservices.com/activeview/js/current/osd.js?cb=%2Fr20100101:1:30889)</t>
  </si>
  <si>
    <t>mydrivers.com</t>
  </si>
  <si>
    <t>out/699_mydrivers_com.json</t>
  </si>
  <si>
    <t>flvto.biz</t>
  </si>
  <si>
    <t>out/703_flvto_biz.json</t>
  </si>
  <si>
    <t>about:blank &gt; https://mc.yandex.ru/metrika/tag.js:659:330)|https://www.flvto.biz/de/ &gt; https://mc.yandex.ru/metrika/tag.js:312:157)</t>
  </si>
  <si>
    <t>prezi.com</t>
  </si>
  <si>
    <t>out/701_prezi_com.json</t>
  </si>
  <si>
    <t>dangdang.com</t>
  </si>
  <si>
    <t>out/702_dangdang_com.json</t>
  </si>
  <si>
    <t>azure.com</t>
  </si>
  <si>
    <t>out/705_azure_com.json</t>
  </si>
  <si>
    <t>teamviewer.com</t>
  </si>
  <si>
    <t>out/706_teamviewer_com.json</t>
  </si>
  <si>
    <t>https://www.teamviewer.com/de/ &gt; https://connect.facebook.net/en_US/fbevents.js:24:15617)</t>
  </si>
  <si>
    <t>kooora.com</t>
  </si>
  <si>
    <t>out/704_kooora_com.json</t>
  </si>
  <si>
    <t>https://www.kooora.com/|about:blank|https://www.kooora.com/ &gt; https://www.googletagservices.com/activeview/js/current/osd.js?cb=%2Fr20100101:1:30889)|about:blank &gt; https://www.googletagservices.com/activeview/js/current/osd.js?cb=%2Fr20100101:1:30889)</t>
  </si>
  <si>
    <t>battle.net</t>
  </si>
  <si>
    <t>out/709_battle_net.json</t>
  </si>
  <si>
    <t>shimo.im</t>
  </si>
  <si>
    <t>out/707_shimo_im.json</t>
  </si>
  <si>
    <t>about:blank &gt; https://js.intercomcdn.com/vendor.fcde2a65.js:1:590077)</t>
  </si>
  <si>
    <t>lenovo.com</t>
  </si>
  <si>
    <t>out/708_lenovo_com.json</t>
  </si>
  <si>
    <t>vesti.ru</t>
  </si>
  <si>
    <t>out/710_vesti_ru.json</t>
  </si>
  <si>
    <t>about:blank &gt; https://mc.yandex.ru/metrika/watch.js:222:330)|http://www.vesti.ru/ &gt; https://mc.yandex.ru/metrika/watch.js:82:212)|http://www.vesti.ru/ &gt; http://code.giraff.io/data/widget-vesti.js:1:39877)|http://www.vesti.ru/ &gt; http://code.giraff.io/data/widget-vesti.js:1:40913)</t>
  </si>
  <si>
    <t>t66y.com</t>
  </si>
  <si>
    <t>out/711_t66y_com.json</t>
  </si>
  <si>
    <t>superuser.com</t>
  </si>
  <si>
    <t>out/712_superuser_com.json</t>
  </si>
  <si>
    <t>https://superuser.com/ &gt; https://cdn.sstatic.net/Js/full-anon.en.js?v=c4d4c7f94c3d:1:4376)</t>
  </si>
  <si>
    <t>constintptr.com</t>
  </si>
  <si>
    <t>out/713_constintptr_com.json</t>
  </si>
  <si>
    <t>uptobox.com</t>
  </si>
  <si>
    <t>out/714_uptobox_com.json</t>
  </si>
  <si>
    <t>verizonwireless.com</t>
  </si>
  <si>
    <t>out/715_verizonwireless_com.json</t>
  </si>
  <si>
    <t>dribbble.com</t>
  </si>
  <si>
    <t>out/718_dribbble_com.json</t>
  </si>
  <si>
    <t>bleacherreport.com</t>
  </si>
  <si>
    <t>out/717_bleacherreport_com.json</t>
  </si>
  <si>
    <t>gsmarena.com</t>
  </si>
  <si>
    <t>out/720_gsmarena_com.json</t>
  </si>
  <si>
    <t>https://www.gsmarena.com/|https://www.gsmarena.com/ &gt; https://www.googletagservices.com/activeview/js/current/osd.js?cb=%2Fr20100101:1:30889)|about:blank &gt; https://www.googletagservices.com/activeview/js/current/osd.js?cb=%2Fr20100101:1:30889)</t>
  </si>
  <si>
    <t>brilio.net</t>
  </si>
  <si>
    <t>out/719_brilio_net.json</t>
  </si>
  <si>
    <t>https://www.brilio.net/|about:blank &gt; https://cdn.jsdelivr.net/npm/yandex-metrica-watch/watch.js:229:330)|https://www.brilio.net/ &gt; https://cdn.jsdelivr.net/npm/yandex-metrica-watch/watch.js:82:350)|https://www.brilio.net/ &gt; https://player.ivideosmart.com/ivideosense/player/js/player_v7.08221245.js:2:24762)|https://www.brilio.net/ &gt; https://player.ivideosmart.com/ivxplayer/v2/js/main.08221259.js:11:6699)|https://www.brilio.net/ &gt; https://player.ivideosmart.com/ivxplayer/ivxplay_v2.js:1:364)|https://www.brilio.net/ &gt; https://imasdk.googleapis.com/js/sdkloader/ima3.js:283:609)</t>
  </si>
  <si>
    <t>hepsiburada.com</t>
  </si>
  <si>
    <t>out/716_hepsiburada_com.json</t>
  </si>
  <si>
    <t>sci-hub.tw</t>
  </si>
  <si>
    <t>out/721_sci-hub_tw.json</t>
  </si>
  <si>
    <t>http://sci-hub.tw/ &gt; https://mc.yandex.ru/metrika/watch.js:82:212)</t>
  </si>
  <si>
    <t>kijiji.ca</t>
  </si>
  <si>
    <t>out/722_kijiji_ca.json</t>
  </si>
  <si>
    <t>ptt.cc</t>
  </si>
  <si>
    <t>out/723_ptt_cc.json</t>
  </si>
  <si>
    <t>google.pt</t>
  </si>
  <si>
    <t>out/724_google_pt.json</t>
  </si>
  <si>
    <t>td.com</t>
  </si>
  <si>
    <t>out/727_td_com.json</t>
  </si>
  <si>
    <t>about:blank#blocked &gt; https://nexus.ensighten.com/tdb/public-ca/Bootstrap.js:1280:219)</t>
  </si>
  <si>
    <t>upornia.com</t>
  </si>
  <si>
    <t>out/725_upornia_com.json</t>
  </si>
  <si>
    <t>about:blank &gt; https://mc.yandex.ru/metrika/tag.js:659:330)|https://upornia.com/ &gt; https://mc.yandex.ru/metrika/tag.js:312:157)|about:blank &gt; https://mc.yandex.ru/metrika/watch.js:222:330)|https://upornia.com/ &gt; https://mc.yandex.ru/metrika/watch.js:82:212)</t>
  </si>
  <si>
    <t>binance.com</t>
  </si>
  <si>
    <t>out/726_binance_com.json</t>
  </si>
  <si>
    <t>https://www.binance.com/en &gt; https://bin.bnbstatic.com/_next/static/chunks/commons.d051361a3b7d70173f87.js:1:2020135)|https://www.binance.com/en &gt; https://bin.bnbstatic.com/static/chat/widget.js:13:21901)</t>
  </si>
  <si>
    <t>52pojie.cn</t>
  </si>
  <si>
    <t>out/728_52pojie_cn.json</t>
  </si>
  <si>
    <t>cimaclub.com</t>
  </si>
  <si>
    <t>out/731_cimaclub_com.json</t>
  </si>
  <si>
    <t>https://m.cimaclub.com/</t>
  </si>
  <si>
    <t>flaticon.com</t>
  </si>
  <si>
    <t>out/729_flaticon_com.json</t>
  </si>
  <si>
    <t>ea.com</t>
  </si>
  <si>
    <t>out/732_ea_com.json</t>
  </si>
  <si>
    <t>dcinside.com</t>
  </si>
  <si>
    <t>out/730_dcinside_com.json</t>
  </si>
  <si>
    <t>hurriyet.com.tr</t>
  </si>
  <si>
    <t>out/733_hurriyet_com_tr.json</t>
  </si>
  <si>
    <t>http://www.hurriyet.com.tr/ &gt; https://mc.yandex.ru/metrika/watch.js:222:330)|about:blank &gt; https://mc.yandex.ru/metrika/watch.js:222:330)|http://www.hurriyet.com.tr/ &gt; https://mc.yandex.ru/metrika/watch.js:82:212)|http://www.hurriyet.com.tr/ &gt; https://securepubads.g.doubleclick.net/gpt/pubads_impl_rendering_2019081901.js:1:44640)|http://www.hurriyet.com.tr/|about:blank|about:blank &gt; https://www.googletagservices.com/activeview/js/current/osd.js?cb=%2Fr20100101:1:30889)|http://www.hurriyet.com.tr/ &gt; https://www.googletagservices.com/activeview/js/current/osd.js?cb=%2Fr20100101:1:30889)|about:blank &gt; https://securepubads.g.doubleclick.net/gpt/pubads_impl_rendering_2019081901.js:1:44640)|http://www.hurriyet.com.tr/ &gt; http://33across-d.openx.net/w/1.0/jstag?nc=17118521-33Across:11:82198)</t>
  </si>
  <si>
    <t>maranhesduve.club</t>
  </si>
  <si>
    <t>net::ERR_NAME_NOT_RESOLVED at http://maranhesduve.club</t>
  </si>
  <si>
    <t>banesconline.com</t>
  </si>
  <si>
    <t>net::ERR_NAME_NOT_RESOLVED at http://banesconline.com</t>
  </si>
  <si>
    <t>eporner.com</t>
  </si>
  <si>
    <t>out/735_eporner_com.json</t>
  </si>
  <si>
    <t>intel.com</t>
  </si>
  <si>
    <t>out/737_intel_com.json</t>
  </si>
  <si>
    <t>https://www.intel.com/content/www/us/en/homepage.html &gt; https://cdnssl.clicktale.net/www/WR1028b.js:4:46933)|https://www.intel.com/content/www/us/en/homepage.html &gt; https://cdnssl.clicktale.net/www/WR1028b.js:4:37243)</t>
  </si>
  <si>
    <t>qualtrics.com</t>
  </si>
  <si>
    <t>out/740_qualtrics_com.json</t>
  </si>
  <si>
    <t>wildberries.ru</t>
  </si>
  <si>
    <t>out/736_wildberries_ru.json</t>
  </si>
  <si>
    <t>ozon.ru</t>
  </si>
  <si>
    <t>out/734_ozon_ru.json</t>
  </si>
  <si>
    <t>https://www.ozon.ru/</t>
  </si>
  <si>
    <t>apkpure.com</t>
  </si>
  <si>
    <t>out/742_apkpure_com.json</t>
  </si>
  <si>
    <t>interia.pl</t>
  </si>
  <si>
    <t>out/741_interia_pl.json</t>
  </si>
  <si>
    <t>https://www.interia.pl/ &gt; https://js.iplsc.com/iwa3/3.0.24/new/main.iwa.js:1:31803)</t>
  </si>
  <si>
    <t>infobae.com</t>
  </si>
  <si>
    <t>out/743_infobae_com.json</t>
  </si>
  <si>
    <t>about:blank|https://www.infobae.com/america/|about:blank &gt; https://www.googletagservices.com/activeview/js/current/osd.js?cb=%2Fr20100101:1:30889)|https://www.infobae.com/america/ &gt; https://www.googletagservices.com/activeview/js/current/osd.js?cb=%2Fr20100101:1:30889)</t>
  </si>
  <si>
    <t>google.ch</t>
  </si>
  <si>
    <t>out/745_google_ch.json</t>
  </si>
  <si>
    <t>concursolutions.com</t>
  </si>
  <si>
    <t>out/748_concursolutions_com.json</t>
  </si>
  <si>
    <t>chatwork.com</t>
  </si>
  <si>
    <t>out/746_chatwork_com.json</t>
  </si>
  <si>
    <t>hupu.com</t>
  </si>
  <si>
    <t>out/744_hupu_com.json</t>
  </si>
  <si>
    <t>marriott.com</t>
  </si>
  <si>
    <t>out/747_marriott_com.json</t>
  </si>
  <si>
    <t>https://www.marriott.com/default.mi &gt; https://d1af033869koo7.cloudfront.net/frontends/files/js/widget-loader.min.js:2:2030)</t>
  </si>
  <si>
    <t>nature.com</t>
  </si>
  <si>
    <t>out/750_nature_com.json</t>
  </si>
  <si>
    <t>https://www.nature.com/|about:blank|https://www.nature.com/ &gt; https://www.googletagservices.com/activeview/js/current/osd.js?cb=%2Fr20100101:1:30889)</t>
  </si>
  <si>
    <t>elmogaz.com</t>
  </si>
  <si>
    <t>out/749_elmogaz_com.json</t>
  </si>
  <si>
    <t>macys.com</t>
  </si>
  <si>
    <t>yandex.com</t>
  </si>
  <si>
    <t>out/752_yandex_com.json</t>
  </si>
  <si>
    <t>4pda.ru</t>
  </si>
  <si>
    <t>out/753_4pda_ru.json</t>
  </si>
  <si>
    <t>about:blank &gt; https://mc.yandex.ru/metrika/tag.js:659:330)|http://4pda.ru/ &gt; https://mc.yandex.ru/metrika/tag.js:312:157)</t>
  </si>
  <si>
    <t>pornq.com</t>
  </si>
  <si>
    <t>out/754_pornq_com.json</t>
  </si>
  <si>
    <t>about:blank &gt; https://mc.yandex.ru/metrika/watch.js:222:330)|https://pornq.com/en/ &gt; https://mc.yandex.ru/metrika/watch.js:82:212)|https://pornq.com/en/</t>
  </si>
  <si>
    <t>live.net</t>
  </si>
  <si>
    <t>net::ERR_NAME_NOT_RESOLVED at http://live.net</t>
  </si>
  <si>
    <t>vseigru.net</t>
  </si>
  <si>
    <t>out/758_vseigru_net.json</t>
  </si>
  <si>
    <t>about:blank &gt; https://cdn.jsdelivr.net/npm/yandex-metrica-watch/watch.js:229:330)|http://vseigru.net/ &gt; https://cdn.jsdelivr.net/npm/yandex-metrica-watch/watch.js:229:330)|http://vseigru.net/ &gt; https://cdn.jsdelivr.net/npm/yandex-metrica-watch/watch.js:82:350)</t>
  </si>
  <si>
    <t>pandora.com</t>
  </si>
  <si>
    <t>out/759_pandora_com.json</t>
  </si>
  <si>
    <t>https://www.pandora.com/ &gt; https://connect.facebook.net/en_US/fbevents.js:24:15617)</t>
  </si>
  <si>
    <t>gov.ao</t>
  </si>
  <si>
    <t>out/757_gov_ao.json</t>
  </si>
  <si>
    <t>vnexpress.net</t>
  </si>
  <si>
    <t>out/755_vnexpress_net.json</t>
  </si>
  <si>
    <t>https://vnexpress.net/</t>
  </si>
  <si>
    <t>gyazo.com</t>
  </si>
  <si>
    <t>out/761_gyazo_com.json</t>
  </si>
  <si>
    <t>https://gyazo.com/de</t>
  </si>
  <si>
    <t>cloudflare.com</t>
  </si>
  <si>
    <t>out/762_cloudflare_com.json</t>
  </si>
  <si>
    <t>https://www.cloudflare.com/ &gt; https://embed.cloudflarestream.com/embed/r4xu.fla9.latest.js:1:187870)|https://www.cloudflare.com/de-de/ &gt; https://embed.cloudflarestream.com/embed/r4xu.fla9.latest.js:1:187870)</t>
  </si>
  <si>
    <t>https://www.cloudflare.com/</t>
  </si>
  <si>
    <t>subject.tmall.com</t>
  </si>
  <si>
    <t>out/760_subject_tmall_com.json</t>
  </si>
  <si>
    <t>adaranth.com</t>
  </si>
  <si>
    <t>out/763_adaranth_com.json</t>
  </si>
  <si>
    <t>groupon.com</t>
  </si>
  <si>
    <t>out/766_groupon_com.json</t>
  </si>
  <si>
    <t>https://www.groupon.com/ &gt; https://www2.grouponcdn.com/layout/assets/optimize-suite-v2-0b56536978.js:30:9191)|https://www.groupon.com/ &gt; https://connect.facebook.net/en_US/fbevents.js:24:15617)</t>
  </si>
  <si>
    <t>ibps.in</t>
  </si>
  <si>
    <t>out/764_ibps_in.json</t>
  </si>
  <si>
    <t>corriere.it</t>
  </si>
  <si>
    <t>out/765_corriere_it.json</t>
  </si>
  <si>
    <t>https://www.corriere.it/|https://www.corriere.it/index.shtml?refresh_ce</t>
  </si>
  <si>
    <t>2movierulz.ac</t>
  </si>
  <si>
    <t>out/769_2movierulz_ac.json</t>
  </si>
  <si>
    <t>https://3movierulz.tv/</t>
  </si>
  <si>
    <t>pantip.com</t>
  </si>
  <si>
    <t>out/767_pantip_com.json</t>
  </si>
  <si>
    <t>lefigaro.fr</t>
  </si>
  <si>
    <t>out/768_lefigaro_fr.json</t>
  </si>
  <si>
    <t>http://www.lefigaro.fr/|http://www.lefigaro.fr/ &gt; https://static.adsafeprotected.com/sca.17.4.95.js:33:14967)|http://www.lefigaro.fr/ &gt; https://static.adsafeprotected.com/sca.17.4.95.js:33:23844)</t>
  </si>
  <si>
    <t>http://www.lefigaro.fr/ &gt; https://acdn.adnxs.com/ast/ast.js:1:44164)|http://www.lefigaro.fr/|about:blank|about:blank &gt; https://static.adsafeprotected.com/sca.17.4.95.js:31:20861)|http://www.lefigaro.fr/ &gt; https://static.adsafeprotected.com/sca.17.4.95.js:31:20861)|http://www.lefigaro.fr/ &gt; https://static.adsafeprotected.com/main.19.8.4.js:76:114)|http://www.lefigaro.fr/ &gt; https://cdn.adsafeprotected.com/iasPET.1.js:1:14661)|http://www.lefigaro.fr/ &gt; https://static.adsafeprotected.com/sca.17.4.95.js:31:21062)|about:blank &gt; https://static.adsafeprotected.com/xsca.17.4.85.js:31:20822)|http://www.lefigaro.fr/ &gt; https://static.adsafeprotected.com/xsca.17.4.85.js:31:20822)</t>
  </si>
  <si>
    <t>docusign.net</t>
  </si>
  <si>
    <t>out/771_docusign_net.json</t>
  </si>
  <si>
    <t>uniqlo.com</t>
  </si>
  <si>
    <t>out/772_uniqlo_com.json</t>
  </si>
  <si>
    <t>https://www.uniqlo.com/de/de/home/ &gt; https://uniql11116.addressy.com/js/sensor.js:1952:24)</t>
  </si>
  <si>
    <t>naver.jp</t>
  </si>
  <si>
    <t>out/770_naver_jp.json</t>
  </si>
  <si>
    <t>sportzbonanza.com</t>
  </si>
  <si>
    <t>out/775_sportzbonanza_com.json</t>
  </si>
  <si>
    <t>https://sportzbonanza.com/ &gt; https://static.vidazoo.com/basev/1.0.296/sbt.js:3:185314)</t>
  </si>
  <si>
    <t>https://sportzbonanza.com/|https://sportzbonanza.com/ &gt; https://sdk.privacy-center.org/sdk.3bf8bcbc31989d7d7d56a9adae55ff3ffc145b40.js:15:19042)</t>
  </si>
  <si>
    <t>elmundo.es</t>
  </si>
  <si>
    <t>out/773_elmundo_es.json</t>
  </si>
  <si>
    <t>https://www.elmundo.es/ &gt; https://elmundo-by.accengage.net/pushweb/assets/t_main.js?:2:2187)</t>
  </si>
  <si>
    <t>https://www.elmundo.es/|https://www.elmundo.es/ &gt; https://e00-elmundo.uecdn.es/assets/uelogin/v1/ueLogin.7052fe39f88b864dc3b8.js:1:52184)</t>
  </si>
  <si>
    <t>kayak.com</t>
  </si>
  <si>
    <t>out/776_kayak_com.json</t>
  </si>
  <si>
    <t>ithome.com</t>
  </si>
  <si>
    <t>out/774_ithome_com.json</t>
  </si>
  <si>
    <t>atlassian.com</t>
  </si>
  <si>
    <t>out/778_atlassian_com.json</t>
  </si>
  <si>
    <t>https://www.atlassian.com/ &gt; https://cdnssl.clicktale.net/www/WR1028b.js:4:46933)|https://www.atlassian.com/ &gt; https://cdnssl.clicktale.net/www/WR1028b.js:4:37243)</t>
  </si>
  <si>
    <t>toutiao.com</t>
  </si>
  <si>
    <t>out/777_toutiao_com.json</t>
  </si>
  <si>
    <t>https://www.toutiao.com/ &gt; https://s3b.pstatp.com/toutiao/static/js/vendor.1927370dbfb4c742b2e5.js:35:2382)</t>
  </si>
  <si>
    <t>11st.co.kr</t>
  </si>
  <si>
    <t>out/779_11st_co_kr.json</t>
  </si>
  <si>
    <t>taringa.net</t>
  </si>
  <si>
    <t>out/780_taringa_net.json</t>
  </si>
  <si>
    <t>https://www.taringa.net/ &gt; https://video-ads.rubiconproject.com/video/bridge-30709.js:1:26582)</t>
  </si>
  <si>
    <t>google.dz</t>
  </si>
  <si>
    <t>out/783_google_dz.json</t>
  </si>
  <si>
    <t>timeanddate.com</t>
  </si>
  <si>
    <t>out/784_timeanddate_com.json</t>
  </si>
  <si>
    <t>abola.pt</t>
  </si>
  <si>
    <t>out/785_abola_pt.json</t>
  </si>
  <si>
    <t>nvzhuang.tmall.com</t>
  </si>
  <si>
    <t>out/782_nvzhuang_tmall_com.json</t>
  </si>
  <si>
    <t>https://nvzhuang.tmall.com/ &gt; &lt;anonymous&gt;:4:20155)</t>
  </si>
  <si>
    <t>58.com</t>
  </si>
  <si>
    <t>out/781_58_com.json</t>
  </si>
  <si>
    <t>feng.com</t>
  </si>
  <si>
    <t>hespress.com</t>
  </si>
  <si>
    <t>out/788_hespress_com.json</t>
  </si>
  <si>
    <t>nbcnews.com</t>
  </si>
  <si>
    <t>out/787_nbcnews_com.json</t>
  </si>
  <si>
    <t>https://www.nbcnews.com/ &gt; https://ndassets.s-nbcnews.com/main-18c355951a7ea00bec14.js:1:535829)</t>
  </si>
  <si>
    <t>ytmp3.cc</t>
  </si>
  <si>
    <t>out/790_ytmp3_cc.json</t>
  </si>
  <si>
    <t>yandex.com.tr</t>
  </si>
  <si>
    <t>out/792_yandex_com_tr.json</t>
  </si>
  <si>
    <t>https://yandex.com.tr/ &gt; https://yastatic.net/s3/home-static/_/x/o/YbkumxGWlJmkt3EwK26sx_-tQ.js:1:195504)</t>
  </si>
  <si>
    <t>https://yandex.com.tr/portal/set/any/?sk=y400610162d6c517ebc8e8aee967fb09b&amp;mda=0&amp;empty=1 &gt; https://mc.yandex.ru/metrika/tag.js:659:330)|about:blank &gt; https://mc.yandex.ru/metrika/tag.js:659:330)</t>
  </si>
  <si>
    <t>duolingo.com</t>
  </si>
  <si>
    <t>out/791_duolingo_com.json</t>
  </si>
  <si>
    <t>inven.co.kr</t>
  </si>
  <si>
    <t>out/789_inven_co_kr.json</t>
  </si>
  <si>
    <t>secureserver.net</t>
  </si>
  <si>
    <t>out/795_secureserver_net.json</t>
  </si>
  <si>
    <t>https://www.secureserver.net/</t>
  </si>
  <si>
    <t>rapidgator.net</t>
  </si>
  <si>
    <t>out/794_rapidgator_net.json</t>
  </si>
  <si>
    <t>in.gr</t>
  </si>
  <si>
    <t>out/793_in_gr.json</t>
  </si>
  <si>
    <t>about:blank|https://www.in.gr/|about:blank &gt; https://www.googletagservices.com/activeview/js/current/osd.js?cb=%2Fr20100101:1:31058)|https://www.in.gr/ &gt; https://www.googletagservices.com/activeview/js/current/osd.js?cb=%2Fr20100101:1:31058)</t>
  </si>
  <si>
    <t>drudgereport.com</t>
  </si>
  <si>
    <t>out/796_drudgereport_com.json</t>
  </si>
  <si>
    <t>https://drudgereport.com/</t>
  </si>
  <si>
    <t>chiphell.com</t>
  </si>
  <si>
    <t>out/797_chiphell_com.json</t>
  </si>
  <si>
    <t>moneycontrol.com</t>
  </si>
  <si>
    <t>out/798_moneycontrol_com.json</t>
  </si>
  <si>
    <t>https://www.moneycontrol.com/|https://www.moneycontrol.com/mccode/common/indices_chart/indices_chart.php?classic=true&amp;market=i&amp;period=1d&amp;ind_id=9&amp;width=250&amp;height=120&amp;classic=true|about:blank|about:blank &gt; https://www.googletagservices.com/activeview/js/current/osd.js?cb=%2Fr20100101:1:31058)|https://www.moneycontrol.com/ &gt; https://www.googletagservices.com/activeview/js/current/osd.js?cb=%2Fr20100101:1:31058)</t>
  </si>
  <si>
    <t>gogoanime.io</t>
  </si>
  <si>
    <t>out/800_gogoanime_io.json</t>
  </si>
  <si>
    <t>mercadolibre.com.ve</t>
  </si>
  <si>
    <t>out/803_mercadolibre_com_ve.json</t>
  </si>
  <si>
    <t>dictionary.com</t>
  </si>
  <si>
    <t>out/801_dictionary_com.json</t>
  </si>
  <si>
    <t>https://www.dictionary.com/|https://www.dictionary.com/ &gt; https://www.googletagservices.com/activeview/js/current/osd.js?cb=%2Fr20100101:1:31058)|about:blank &gt; https://www.googletagservices.com/activeview/js/current/osd.js?cb=%2Fr20100101:1:31058)|about:blank</t>
  </si>
  <si>
    <t>elwatannews.com</t>
  </si>
  <si>
    <t>out/799_elwatannews_com.json</t>
  </si>
  <si>
    <t>news18.com</t>
  </si>
  <si>
    <t>out/802_news18_com.json</t>
  </si>
  <si>
    <t>https://www.news18.com/|https://www.news18.com/ &gt; https://connect.facebook.net/en_US/fbevents.js:24:15617)|about:blank|about:blank &gt; https://www.googletagservices.com/activeview/js/current/osd.js?cb=%2Fr20100101:1:31058)|https://www.news18.com/ &gt; https://www.googletagservices.com/activeview/js/current/osd.js?cb=%2Fr20100101:1:31058)|https://www.news18.com/ &gt; https://cdn.doubleverify.com/dv-match6.js:6:300)</t>
  </si>
  <si>
    <t>canada.ca</t>
  </si>
  <si>
    <t>out/805_canada_ca.json</t>
  </si>
  <si>
    <t>kompasiana.com</t>
  </si>
  <si>
    <t>out/804_kompasiana_com.json</t>
  </si>
  <si>
    <t>https://www.kompasiana.com/|about:blank|https://www.kompasiana.com/ &gt; https://www.googletagservices.com/activeview/js/current/osd.js?cb=%2Fr20100101:1:31058)|about:blank &gt; https://www.googletagservices.com/activeview/js/current/osd.js?cb=%2Fr20100101:1:31058)|https://www.kompasiana.com/ &gt; https://imasdk.googleapis.com/js/sdkloader/ima3.js:283:609)|https://www.kompasiana.com/ &gt; https://securepubads.g.doubleclick.net/gpt/pubads_impl_rendering_2019081901.js:1:44640)</t>
  </si>
  <si>
    <t>t.me</t>
  </si>
  <si>
    <t>out/807_t_me.json</t>
  </si>
  <si>
    <t>redfin.com</t>
  </si>
  <si>
    <t>out/808_redfin_com.json</t>
  </si>
  <si>
    <t>https://www.redfin.com/|https://www.redfin.com/ &gt; https://ssl.cdn-redfin.com/vLATEST/corvstatic/customer-pages/387.8a3f133fcad3ba6739b2.bundle.js:1:233190)</t>
  </si>
  <si>
    <t>kizlarsoruyor.com</t>
  </si>
  <si>
    <t>out/809_kizlarsoruyor_com.json</t>
  </si>
  <si>
    <t>hotnewhiphop.com</t>
  </si>
  <si>
    <t>out/806_hotnewhiphop_com.json</t>
  </si>
  <si>
    <t>https://www.hotnewhiphop.com/|about:blank|about:blank &gt; https://www.googletagservices.com/activeview/js/current/osd.js?cb=%2Fr20100101:1:31058)|https://www.hotnewhiphop.com/ &gt; https://www.googletagservices.com/activeview/js/current/osd.js?cb=%2Fr20100101:1:31058)</t>
  </si>
  <si>
    <t>thingiverse.com</t>
  </si>
  <si>
    <t>out/811_thingiverse_com.json</t>
  </si>
  <si>
    <t>mayoclinic.org</t>
  </si>
  <si>
    <t>out/810_mayoclinic_org.json</t>
  </si>
  <si>
    <t>irs.gov</t>
  </si>
  <si>
    <t>out/813_irs_gov.json</t>
  </si>
  <si>
    <t>istockphoto.com</t>
  </si>
  <si>
    <t>out/812_istockphoto_com.json</t>
  </si>
  <si>
    <t>https://www.istockphoto.com/de &gt; https://www.istockphoto.com/collaboration/assets/packs/js/panel_no_shared_scripts-6edc8231684e0d517de9.js:1:657489)|https://www.istockphoto.com/de &gt; https://mc.yandex.ru/metrika/watch.js:82:212)</t>
  </si>
  <si>
    <t>incometaxindiaefiling.gov.in</t>
  </si>
  <si>
    <t>out/814_incometaxindiaefiling_gov_in.json</t>
  </si>
  <si>
    <t>17track.net</t>
  </si>
  <si>
    <t>out/816_17track_net.json</t>
  </si>
  <si>
    <t>https://www.17track.net/de</t>
  </si>
  <si>
    <t>coupang.com</t>
  </si>
  <si>
    <t>out/817_coupang_com.json</t>
  </si>
  <si>
    <t>https://www.coupang.com/ &gt; https://asset3.coupangcdn.com/cdnjs/sockjs-client/1.1.1/sockjs.min.js:2:21371)</t>
  </si>
  <si>
    <t>bol.uol.com.br</t>
  </si>
  <si>
    <t>out/815_bol_uol_com_br.json</t>
  </si>
  <si>
    <t>amazon.com.mx</t>
  </si>
  <si>
    <t>out/818_amazon_com_mx.json</t>
  </si>
  <si>
    <t>socialblade.com</t>
  </si>
  <si>
    <t>out/821_socialblade_com.json</t>
  </si>
  <si>
    <t>https://socialblade.com/|about:blank|https://socialblade.com/ &gt; https://www.googletagservices.com/activeview/js/current/osd.js?cb=%2Fr20100101:1:31058)|about:blank &gt; https://www.googletagservices.com/activeview/js/current/osd.js?cb=%2Fr20100101:1:31058)|https://socialblade.com/ &gt; https://cdn.doubleverify.com/dv-measurements280.js:448:500)|https://socialblade.com/ &gt; https://cdn.doubleverify.com/dv-measurements280.js:471:163)|https://socialblade.com/ &gt; https://cdn.doubleverify.com/dv-measurements280.js:471:219)|https://socialblade.com/ &gt; https://c.evidon.com/geo/ba.js?r181114:1:27100)|https://socialblade.com/ &gt; https://c.evidon.com/geo/ba.js?r181114:1:24504)|https://socialblade.com/ &gt; https://choices.truste.com/ca?pid=turn01&amp;aid=turn01&amp;cid=1604269142&amp;c=8058582184717631339&amp;w=300&amp;h=250&amp;js=turn0&amp;admarker=dynamic&amp;uid=4118631424887398976:61:36)|https://socialblade.com/ &gt; https://choices.truste.com/ca?pid=turn01&amp;aid=turn01&amp;cid=1604269142&amp;c=8058582184717631339&amp;w=300&amp;h=250&amp;js=turn0&amp;admarker=dynamic&amp;uid=4118631424887398976:66:64)</t>
  </si>
  <si>
    <t>uzone.id</t>
  </si>
  <si>
    <t>out/820_uzone_id.json</t>
  </si>
  <si>
    <t>https://uzone.id/</t>
  </si>
  <si>
    <t>thesun.co.uk</t>
  </si>
  <si>
    <t>out/819_thesun_co_uk.json</t>
  </si>
  <si>
    <t>https://www.thesun.co.uk/ &gt; https://static.adsafeprotected.com/sca.17.4.95.js:33:14967)|https://www.thesun.co.uk/ &gt; https://static.adsafeprotected.com/sca.17.4.95.js:33:23844)</t>
  </si>
  <si>
    <t>https://www.thesun.co.uk/|about:blank|about:blank &gt; https://www.googletagservices.com/activeview/js/current/osd.js?cb=%2Fr20100101:1:31058)|https://www.thesun.co.uk/ &gt; https://www.googletagservices.com/activeview/js/current/osd.js?cb=%2Fr20100101:1:31058)|about:blank &gt; https://static.adsafeprotected.com/sca.17.4.95.js:31:20861)|https://www.thesun.co.uk/ &gt; https://static.adsafeprotected.com/sca.17.4.95.js:31:21062)</t>
  </si>
  <si>
    <t>exhentai.org</t>
  </si>
  <si>
    <t>net::ERR_CONNECTION_REFUSED at http://exhentai.org</t>
  </si>
  <si>
    <t>americanas.com.br</t>
  </si>
  <si>
    <t>donga.com</t>
  </si>
  <si>
    <t>out/824_donga_com.json</t>
  </si>
  <si>
    <t>thewhizmarketing.com</t>
  </si>
  <si>
    <t>out/828_thewhizmarketing_com.json</t>
  </si>
  <si>
    <t>getbootstrap.com</t>
  </si>
  <si>
    <t>out/825_getbootstrap_com.json</t>
  </si>
  <si>
    <t>rarbgprx.org</t>
  </si>
  <si>
    <t>out/827_rarbgprx_org.json</t>
  </si>
  <si>
    <t>arxiv.org</t>
  </si>
  <si>
    <t>out/826_arxiv_org.json</t>
  </si>
  <si>
    <t>flirt4free.com</t>
  </si>
  <si>
    <t>out/829_flirt4free_com.json</t>
  </si>
  <si>
    <t>https://www.flirt4free.com/ &gt; https://mpsnare.iesnare.com/general5/wdp.js?loaderVer=5.1.0&amp;compat=false&amp;tp=true&amp;tp_split=false&amp;fp_static=true&amp;fp_dyn=true&amp;flash=false:11:235)|https://www.flirt4free.com/ &gt; https://www.flirt4free.com/iojs/general5/static_wdp.js?loaderVer=5.1.0&amp;compat=false&amp;tp=true&amp;tp_split=false&amp;fp_static=true&amp;fp_dyn=true&amp;flash=false:13:99)</t>
  </si>
  <si>
    <t>zhaopin.com</t>
  </si>
  <si>
    <t>storiespace.com</t>
  </si>
  <si>
    <t>out/834_storiespace_com.json</t>
  </si>
  <si>
    <t>ytimg.com</t>
  </si>
  <si>
    <t>net::ERR_NAME_NOT_RESOLVED at http://ytimg.com</t>
  </si>
  <si>
    <t>miui.com</t>
  </si>
  <si>
    <t>out/833_miui_com.json</t>
  </si>
  <si>
    <t>jd.hk</t>
  </si>
  <si>
    <t>out/832_jd_hk.json</t>
  </si>
  <si>
    <t>discuss.com.hk</t>
  </si>
  <si>
    <t>out/831_discuss_com_hk.json</t>
  </si>
  <si>
    <t>https://www.discuss.com.hk/|about:blank|about:blank &gt; https://www.googletagservices.com/activeview/js/current/osd.js?cb=%2Fr20100101:1:31058)|https://www.discuss.com.hk/ &gt; https://www.googletagservices.com/activeview/js/current/osd.js?cb=%2Fr20100101:1:31058)|https://www.discuss.com.hk/ads/adsense2018.php?adn=TF&amp;btype=LB &gt; https://www.googletagservices.com/activeview/js/current/osd.js?cb=%2Fr20100101:1:31058)</t>
  </si>
  <si>
    <t>harvard.edu</t>
  </si>
  <si>
    <t>out/835_harvard_edu.json</t>
  </si>
  <si>
    <t>aksam.com.tr</t>
  </si>
  <si>
    <t>out/837_aksam_com_tr.json</t>
  </si>
  <si>
    <t>https://www.aksam.com.tr/</t>
  </si>
  <si>
    <t>stremanp.com</t>
  </si>
  <si>
    <t>out/838_stremanp_com.json</t>
  </si>
  <si>
    <t>akoam.net</t>
  </si>
  <si>
    <t>out/841_akoam_net.json</t>
  </si>
  <si>
    <t>semanticscholar.org</t>
  </si>
  <si>
    <t>out/840_semanticscholar_org.json</t>
  </si>
  <si>
    <t>https://www.semanticscholar.org/ &gt; https://js.hsforms.net/forms/v2.js:9:15453)</t>
  </si>
  <si>
    <t>so3ody.com</t>
  </si>
  <si>
    <t>out/839_so3ody_com.json</t>
  </si>
  <si>
    <t>andhrajyothy.com</t>
  </si>
  <si>
    <t>out/842_andhrajyothy_com.json</t>
  </si>
  <si>
    <t>jooble.org</t>
  </si>
  <si>
    <t>out/847_jooble_org.json</t>
  </si>
  <si>
    <t>japanpost.jp</t>
  </si>
  <si>
    <t>net::ERR_NAME_NOT_RESOLVED at http://japanpost.jp</t>
  </si>
  <si>
    <t>paytm.com</t>
  </si>
  <si>
    <t>out/843_paytm_com.json</t>
  </si>
  <si>
    <t>trulia.com</t>
  </si>
  <si>
    <t>out/844_trulia_com.json</t>
  </si>
  <si>
    <t>meetup.com</t>
  </si>
  <si>
    <t>out/846_meetup_com.json</t>
  </si>
  <si>
    <t>https://www.meetup.com/de-DE/ &gt; https://connect.facebook.net/en_US/fbevents.js:24:15617)</t>
  </si>
  <si>
    <t>blibli.com</t>
  </si>
  <si>
    <t>out/845_blibli_com.json</t>
  </si>
  <si>
    <t>https://www.blibli.com/</t>
  </si>
  <si>
    <t>alnaharegypt.com</t>
  </si>
  <si>
    <t>out/849_alnaharegypt_com.json</t>
  </si>
  <si>
    <t>intentmedia.net</t>
  </si>
  <si>
    <t>net::ERR_NAME_NOT_RESOLVED at http://intentmedia.net</t>
  </si>
  <si>
    <t>ebay.fr</t>
  </si>
  <si>
    <t>out/851_ebay_fr.json</t>
  </si>
  <si>
    <t>https://www.ebay.fr/ &gt; https://ir.ebaystatic.com/rs/c/highlnfe-mdiUnT2l.js:31:820)|https://www.ebay.fr/ &gt; https://ir.ebaystatic.com/cr/v/c1/ScandalJS-2.1.1.min.js:1:12692)</t>
  </si>
  <si>
    <t>wayfair.com</t>
  </si>
  <si>
    <t>out/852_wayfair_com.json</t>
  </si>
  <si>
    <t>storm.mg</t>
  </si>
  <si>
    <t>out/853_storm_mg.json</t>
  </si>
  <si>
    <t>elcomercio.com</t>
  </si>
  <si>
    <t>out/854_elcomercio_com.json</t>
  </si>
  <si>
    <t>sonyliv.com</t>
  </si>
  <si>
    <t>out/857_sonyliv_com.json</t>
  </si>
  <si>
    <t>chron.com</t>
  </si>
  <si>
    <t>out/858_chron_com.json</t>
  </si>
  <si>
    <t>vlive.tv</t>
  </si>
  <si>
    <t>out/859_vlive_tv.json</t>
  </si>
  <si>
    <t>poe.trade</t>
  </si>
  <si>
    <t>out/855_poe_trade.json</t>
  </si>
  <si>
    <t>howtogeek.com</t>
  </si>
  <si>
    <t>out/856_howtogeek_com.json</t>
  </si>
  <si>
    <t>https://www.howtogeek.com/ &gt; https://static.adsafeprotected.com/sca.17.4.95.js:33:14967)|https://www.howtogeek.com/ &gt; https://static.adsafeprotected.com/sca.17.4.95.js:33:23844)</t>
  </si>
  <si>
    <t>https://www.howtogeek.com/|about:blank|about:blank &gt; https://www.googletagservices.com/activeview/js/current/osd.js?cb=%2Fr20100101:1:31058)|https://www.howtogeek.com/ &gt; https://www.googletagservices.com/activeview/js/current/osd.js?cb=%2Fr20100101:1:31058)|about:blank &gt; https://static.adsafeprotected.com/sca.17.4.95.js:31:20861)|https://www.howtogeek.com/ &gt; https://static.adsafeprotected.com/sca.17.4.95.js:31:21062)</t>
  </si>
  <si>
    <t>caliente.mx</t>
  </si>
  <si>
    <t>out/862_caliente_mx.json</t>
  </si>
  <si>
    <t>pcgamer.com</t>
  </si>
  <si>
    <t>out/860_pcgamer_com.json</t>
  </si>
  <si>
    <t>https://www.pcgamer.com/ &gt; https://vanilla.futurecdn.net/pcgamer/128794/media/js/header/header.js:42:100375)</t>
  </si>
  <si>
    <t>https://www.pcgamer.com/</t>
  </si>
  <si>
    <t>opera.com</t>
  </si>
  <si>
    <t>out/861_opera_com.json</t>
  </si>
  <si>
    <t>about:blank &gt; https://mc.yandex.ru/metrika/tag.js:659:330)|https://www.opera.com/de &gt; https://mc.yandex.ru/metrika/tag.js:312:157)</t>
  </si>
  <si>
    <t>dw.com</t>
  </si>
  <si>
    <t>out/863_dw_com.json</t>
  </si>
  <si>
    <t>mawdoo3.com</t>
  </si>
  <si>
    <t>out/865_mawdoo3_com.json</t>
  </si>
  <si>
    <t>https://mawdoo3.com/</t>
  </si>
  <si>
    <t>shein.com</t>
  </si>
  <si>
    <t>out/864_shein_com.json</t>
  </si>
  <si>
    <t>chinaz.com</t>
  </si>
  <si>
    <t>creditkarma.com</t>
  </si>
  <si>
    <t>out/866_creditkarma_com.json</t>
  </si>
  <si>
    <t>usnews.com</t>
  </si>
  <si>
    <t>out/869_usnews_com.json</t>
  </si>
  <si>
    <t>https://www.usnews.com/|about:blank|https://www.usnews.com/ &gt; https://www.googletagservices.com/activeview/js/current/osd.js?cb=%2Fr20100101:1:31058)|about:blank &gt; https://www.googletagservices.com/activeview/js/current/osd.js?cb=%2Fr20100101:1:31058)</t>
  </si>
  <si>
    <t>aa.com</t>
  </si>
  <si>
    <t>out/868_aa_com.json</t>
  </si>
  <si>
    <t>ruliweb.com</t>
  </si>
  <si>
    <t>nvidia.com</t>
  </si>
  <si>
    <t>out/871_nvidia_com.json</t>
  </si>
  <si>
    <t>https://www.nvidia.com/de-de/ &gt; https://connect.facebook.net/en_US/fbevents.js:24:15617)</t>
  </si>
  <si>
    <t>xda-developers.com</t>
  </si>
  <si>
    <t>out/873_xda-developers_com.json</t>
  </si>
  <si>
    <t>https://www.xda-developers.com/ &gt; https://static.adsafeprotected.com/sca.17.4.95.js:33:14967)|https://www.xda-developers.com/ &gt; https://static.adsafeprotected.com/sca.17.4.95.js:33:23844)</t>
  </si>
  <si>
    <t>https://www.xda-developers.com/ &gt; https://xdaportal.disqus.com/embed.js:36:7582)|https://www.xda-developers.com/ &gt; https://connect.facebook.net/en_US/fbevents.js:24:15617)|https://www.xda-developers.com/|about:blank|about:blank &gt; https://www.googletagservices.com/activeview/js/current/osd.js?cb=%2Fr20100101:1:31058)|https://www.xda-developers.com/ &gt; https://www.googletagservices.com/activeview/js/current/osd.js?cb=%2Fr20100101:1:31058)|about:blank &gt; https://static.adsafeprotected.com/sca.17.4.95.js:31:20861)|https://www.xda-developers.com/ &gt; https://static.adsafeprotected.com/sca.17.4.95.js:31:21062)</t>
  </si>
  <si>
    <t>joins.com</t>
  </si>
  <si>
    <t>out/870_joins_com.json</t>
  </si>
  <si>
    <t>oload.life</t>
  </si>
  <si>
    <t>out/875_oload_life.json</t>
  </si>
  <si>
    <t>xe.com</t>
  </si>
  <si>
    <t>out/874_xe_com.json</t>
  </si>
  <si>
    <t>rottentomatoes.com</t>
  </si>
  <si>
    <t>out/876_rottentomatoes_com.json</t>
  </si>
  <si>
    <t>caixa.gov.br</t>
  </si>
  <si>
    <t>out/877_caixa_gov_br.json</t>
  </si>
  <si>
    <t>cnbeta.com</t>
  </si>
  <si>
    <t>python.org</t>
  </si>
  <si>
    <t>out/881_python_org.json</t>
  </si>
  <si>
    <t>yandex.by</t>
  </si>
  <si>
    <t>out/879_yandex_by.json</t>
  </si>
  <si>
    <t>https://yandex.by/ &gt; https://yastatic.net/s3/home-static/_/L/A/0xgDNF7Bn67rogG-q0iFEEMKE.js:1:149971)</t>
  </si>
  <si>
    <t>myntra.com</t>
  </si>
  <si>
    <t>out/878_myntra_com.json</t>
  </si>
  <si>
    <t>wondershare.com</t>
  </si>
  <si>
    <t>out/882_wondershare_com.json</t>
  </si>
  <si>
    <t>pelisplus.co</t>
  </si>
  <si>
    <t>out/887_pelisplus_co.json</t>
  </si>
  <si>
    <t>http://pelisplus.co/</t>
  </si>
  <si>
    <t>chegg.com</t>
  </si>
  <si>
    <t>out/886_chegg_com.json</t>
  </si>
  <si>
    <t>goal.com</t>
  </si>
  <si>
    <t>out/885_goal_com.json</t>
  </si>
  <si>
    <t>https://www.goal.com/de &gt; https://wfpscripts.webspectator.com/ortc-heartbeat1sec-min.js:99:293)</t>
  </si>
  <si>
    <t>https://www.goal.com/de|about:blank|about:blank &gt; https://www.googletagservices.com/activeview/js/current/osd.js?cb=%2Fr20100101:1:31058)|https://www.goal.com/de &gt; https://wfpscripts.webspectator.com/ws-dev.js:1394:35)|https://www.goal.com/de &gt; https://www.googletagservices.com/activeview/js/current/osd.js?cb=%2Fr20100101:1:31058)|https://www.goal.com/de &gt; https://player.daznservices.com/eplayer/assets/brandSafety.js:1:534)</t>
  </si>
  <si>
    <t>nga.cn</t>
  </si>
  <si>
    <t>out/883_nga_cn.json</t>
  </si>
  <si>
    <t>afreecatv.com</t>
  </si>
  <si>
    <t>out/884_afreecatv_com.json</t>
  </si>
  <si>
    <t>infourok.ru</t>
  </si>
  <si>
    <t>out/888_infourok_ru.json</t>
  </si>
  <si>
    <t>https://infourok.ru/ &gt; https://s.luxupcdnc.com/t/common_402.js:36:359)|https://infourok.ru/ &gt; https://d31j93rd8oukbv.cloudfront.net/metrika/watch.js:82:212)</t>
  </si>
  <si>
    <t>google.az</t>
  </si>
  <si>
    <t>out/891_google_az.json</t>
  </si>
  <si>
    <t>360.com</t>
  </si>
  <si>
    <t>out/893_360_com.json</t>
  </si>
  <si>
    <t>https://www.360totalsecurity.com/ &gt; https://mc.yandex.ru/metrika/watch.js:82:212)</t>
  </si>
  <si>
    <t>123rf.com</t>
  </si>
  <si>
    <t>out/890_123rf_com.json</t>
  </si>
  <si>
    <t>food.tmall.com</t>
  </si>
  <si>
    <t>out/889_food_tmall_com.json</t>
  </si>
  <si>
    <t>https://food.tmall.com/ &gt; &lt;anonymous&gt;:4:20155)|https://pages.tmall.com/wow/tmbase/act/stp401?__mui_xd_token=1566625321918EG1eixxK &gt; &lt;anonymous&gt;:4:20155)</t>
  </si>
  <si>
    <t>marketwatch.com</t>
  </si>
  <si>
    <t>out/892_marketwatch_com.json</t>
  </si>
  <si>
    <t>https://www.marketwatch.com/ &gt; https://sts3.wsj.net/bucket-a/maggie/static/js/scripts-6d365b8044.min.js:35:4868)|https://www.marketwatch.com/ &gt; https://sts3.wsj.net/bucket-a/maggie/static/js/scripts-6d365b8044.min.js:35:5186)</t>
  </si>
  <si>
    <t>creditonebank.com</t>
  </si>
  <si>
    <t>out/894_creditonebank_com.json</t>
  </si>
  <si>
    <t>nianhuo.tmall.com</t>
  </si>
  <si>
    <t>out/895_nianhuo_tmall_com.json</t>
  </si>
  <si>
    <t>https://www.tmall.com/?from=zebra:offline &gt; &lt;anonymous&gt;:4:20155)</t>
  </si>
  <si>
    <t>thedailybeast.com</t>
  </si>
  <si>
    <t>out/899_thedailybeast_com.json</t>
  </si>
  <si>
    <t>fast.com</t>
  </si>
  <si>
    <t>out/897_fast_com.json</t>
  </si>
  <si>
    <t>chip.de</t>
  </si>
  <si>
    <t>out/896_chip_de.json</t>
  </si>
  <si>
    <t>https://www.chip.de/|https://www.chip.de/ &gt; https://cdn.permutive.com/c8c3489e-f329-40e8-bcfc-1f852e512b01-web.js:2:177006)</t>
  </si>
  <si>
    <t>https://www.chip.de/ &gt; https://behave.chip.de/static/tracker.ce3ef9b0932d8d4ee750.js:1:3185)</t>
  </si>
  <si>
    <t>https://www.chip.de/ &gt; https://a.bf-tools.net/cmp/cmp.js:1:4495)|https://www.chip.de/ &gt; https://securepubads.g.doubleclick.net/gpt/pubads_impl_rendering_2019081901.js:1:44640)|https://www.chip.de/ &gt; https://acdn.adnxs.com/ast/ast.js:1:44164)|https://www.chip.de/</t>
  </si>
  <si>
    <t>cdiscount.com</t>
  </si>
  <si>
    <t>out/898_cdiscount_com.json</t>
  </si>
  <si>
    <t>tandfonline.com</t>
  </si>
  <si>
    <t>out/900_tandfonline_com.json</t>
  </si>
  <si>
    <t>turkiye.gov.tr</t>
  </si>
  <si>
    <t>out/901_turkiye_gov_tr.json</t>
  </si>
  <si>
    <t>pngtree.com</t>
  </si>
  <si>
    <t>out/904_pngtree_com.json</t>
  </si>
  <si>
    <t>youjizz.com</t>
  </si>
  <si>
    <t>out/903_youjizz_com.json</t>
  </si>
  <si>
    <t>bankmellat.ir</t>
  </si>
  <si>
    <t>out/905_bankmellat_ir.json</t>
  </si>
  <si>
    <t>axisbank.co.in</t>
  </si>
  <si>
    <t>net::ERR_NAME_NOT_RESOLVED at http://axisbank.co.in</t>
  </si>
  <si>
    <t>huaban.com</t>
  </si>
  <si>
    <t>out/902_huaban_com.json</t>
  </si>
  <si>
    <t>https://huaban.com/</t>
  </si>
  <si>
    <t>google.at</t>
  </si>
  <si>
    <t>out/906_google_at.json</t>
  </si>
  <si>
    <t>cam4.com</t>
  </si>
  <si>
    <t>out/908_cam4_com.json</t>
  </si>
  <si>
    <t>kafan.cn</t>
  </si>
  <si>
    <t>out/909_kafan_cn.json</t>
  </si>
  <si>
    <t>myworkdayjobs.com</t>
  </si>
  <si>
    <t>net::ERR_CONNECTION_REFUSED at http://myworkdayjobs.com</t>
  </si>
  <si>
    <t>4chan.org</t>
  </si>
  <si>
    <t>out/913_4chan_org.json</t>
  </si>
  <si>
    <t>hatena.ne.jp</t>
  </si>
  <si>
    <t>out/912_hatena_ne_jp.json</t>
  </si>
  <si>
    <t>ticketmaster.com</t>
  </si>
  <si>
    <t>out/911_ticketmaster_com.json</t>
  </si>
  <si>
    <t>https://www.ticketmaster.com/</t>
  </si>
  <si>
    <t>jqw.com</t>
  </si>
  <si>
    <t>out/914_jqw_com.json</t>
  </si>
  <si>
    <t>libra.org</t>
  </si>
  <si>
    <t>out/917_libra_org.json</t>
  </si>
  <si>
    <t>xbox.com</t>
  </si>
  <si>
    <t>out/915_xbox_com.json</t>
  </si>
  <si>
    <t>abril.com.br</t>
  </si>
  <si>
    <t>out/919_abril_com_br.json</t>
  </si>
  <si>
    <t>about:blank|https://abril.com.br/|about:blank &gt; https://www.googletagservices.com/activeview/js/current/osd.js?cb=%2Fr20100101:1:31058)|https://abril.com.br/ &gt; https://www.googletagservices.com/activeview/js/current/osd.js?cb=%2Fr20100101:1:31058)</t>
  </si>
  <si>
    <t>united.com</t>
  </si>
  <si>
    <t>out/918_united_com.json</t>
  </si>
  <si>
    <t>notifications.website</t>
  </si>
  <si>
    <t>net::ERR_NAME_NOT_RESOLVED at http://notifications.website</t>
  </si>
  <si>
    <t>zee5.com</t>
  </si>
  <si>
    <t>out/916_zee5_com.json</t>
  </si>
  <si>
    <t>https://www.zee5.com/ &gt; https://connect.facebook.net/en_US/fbevents.js:24:15617)</t>
  </si>
  <si>
    <t>kissasian.sh</t>
  </si>
  <si>
    <t>out/922_kissasian_sh.json</t>
  </si>
  <si>
    <t>nate.com</t>
  </si>
  <si>
    <t>out/920_nate_com.json</t>
  </si>
  <si>
    <t>wysasys.com</t>
  </si>
  <si>
    <t>out/924_wysasys_com.json</t>
  </si>
  <si>
    <t>wp.com</t>
  </si>
  <si>
    <t>out/925_wp_com.json</t>
  </si>
  <si>
    <t>subito.it</t>
  </si>
  <si>
    <t>out/923_subito_it.json</t>
  </si>
  <si>
    <t>https://www.subito.it/|https://www.subito.it/ &gt; https://s.sbito.it/12015646702522019082409/js/tc_Subitoit_1.js:11:32578)|https://www.subito.it/ &gt; https://s.sbito.it/12015646702522019082409/js/tc_Subitoit_1.js:11:33004)|https://www.subito.it/ &gt; https://s.sbito.it/12015646702522019082409/js/tc_Subitoit_1.js:11:5273)</t>
  </si>
  <si>
    <t>w3school.com.cn</t>
  </si>
  <si>
    <t>out/926_w3school_com_cn.json</t>
  </si>
  <si>
    <t>animerost.org</t>
  </si>
  <si>
    <t>out/928_animerost_org.json</t>
  </si>
  <si>
    <t>https://animerost.org/ &gt; https://cdn.jsdelivr.net/npm/yandex-metrica-watch/watch.js:229:330)|https://animerost.org/ &gt; https://cdn.jsdelivr.net/npm/yandex-metrica-watch/watch.js:82:350)</t>
  </si>
  <si>
    <t>viu.com</t>
  </si>
  <si>
    <t>out/931_viu_com.json</t>
  </si>
  <si>
    <t>prom.ua</t>
  </si>
  <si>
    <t>out/929_prom_ua.json</t>
  </si>
  <si>
    <t>https://prom.ua/ &gt; https://uaprom-static.c.prom.st/js/build/content-catalog/wp_catalog_vendor_a068171cadf0f2b58cf2.js:1:296490)</t>
  </si>
  <si>
    <t>https://prom.ua/|https://prom.ua/ &gt; https://uaprom-static.c.prom.st/js/build/content-catalog/wp_catalog_vendor_a068171cadf0f2b58cf2.js:1:898656)|https://prom.ua/ &gt; https://my.prom.ua/~clerk/s3/v4.0.4/bare.js:1:5982)|https://prom.ua/ &gt; https://connect.facebook.net/en_US/fbevents.js:24:15617)</t>
  </si>
  <si>
    <t>sapo.ao</t>
  </si>
  <si>
    <t>out/930_sapo_ao.json</t>
  </si>
  <si>
    <t>2m.ma</t>
  </si>
  <si>
    <t>out/927_2m_ma.json</t>
  </si>
  <si>
    <t>http://2m.ma/ar/</t>
  </si>
  <si>
    <t>basecamp.com</t>
  </si>
  <si>
    <t>out/932_basecamp_com.json</t>
  </si>
  <si>
    <t>express.co.uk</t>
  </si>
  <si>
    <t>out/933_express_co_uk.json</t>
  </si>
  <si>
    <t>https://www.express.co.uk/ &gt; https://static.adsafeprotected.com/sca.17.4.95.js:33:14967)|https://www.express.co.uk/ &gt; https://static.adsafeprotected.com/sca.17.4.95.js:33:23844)</t>
  </si>
  <si>
    <t>https://www.express.co.uk/ &gt; https://cdn.images.express.co.uk/js/vendor/socketcluster.min.js:2:4626)</t>
  </si>
  <si>
    <t>https://www.express.co.uk/|about:blank &gt; https://z.moatads.com/nandscontent759292113/moatcontent.js:315:373)|https://www.express.co.uk/ &gt; https://z.moatads.com/nandscontent759292113/moatcontent.js:315:373)|about:blank|about:blank &gt; https://www.googletagservices.com/activeview/js/current/osd.js?cb=%2Fr20100101:1:31058)|https://www.express.co.uk/ &gt; https://www.googletagservices.com/activeview/js/current/osd.js?cb=%2Fr20100101:1:31058)|about:blank &gt; https://static.adsafeprotected.com/sca.17.4.95.js:31:20861)|https://www.express.co.uk/ &gt; https://static.adsafeprotected.com/sca.17.4.95.js:31:20861)|https://www.express.co.uk/ &gt; https://static.adsafeprotected.com/sca.17.4.95.js:31:21062)</t>
  </si>
  <si>
    <t>herokuapp.com</t>
  </si>
  <si>
    <t>media.tumblr.com</t>
  </si>
  <si>
    <t>out/935_media_tumblr_com.json</t>
  </si>
  <si>
    <t>notify-service.com</t>
  </si>
  <si>
    <t>out/934_notify-service_com.json</t>
  </si>
  <si>
    <t>prnt.sc</t>
  </si>
  <si>
    <t>out/936_prnt_sc.json</t>
  </si>
  <si>
    <t>thenews.com.pk</t>
  </si>
  <si>
    <t>out/937_thenews_com_pk.json</t>
  </si>
  <si>
    <t>mobile01.com</t>
  </si>
  <si>
    <t>out/939_mobile01_com.json</t>
  </si>
  <si>
    <t>pheergar.com</t>
  </si>
  <si>
    <t>net::ERR_ABORTED at http://pheergar.com</t>
  </si>
  <si>
    <t>ficbook.net</t>
  </si>
  <si>
    <t>out/941_ficbook_net.json</t>
  </si>
  <si>
    <t>https://ficbook.net/|https://ficbook.net/ &gt; https://d31j93rd8oukbv.cloudfront.net/metrika/watch_ua.js:229:330)|https://ficbook.net/ &gt; https://d31j93rd8oukbv.cloudfront.net/metrika/watch_ua.js:82:350)</t>
  </si>
  <si>
    <t>lemonde.fr</t>
  </si>
  <si>
    <t>out/944_lemonde_fr.json</t>
  </si>
  <si>
    <t>gotomeeting.com</t>
  </si>
  <si>
    <t>out/943_gotomeeting_com.json</t>
  </si>
  <si>
    <t>mk.ru</t>
  </si>
  <si>
    <t>out/942_mk_ru.json</t>
  </si>
  <si>
    <t>https://www.mk.ru/|https://www.mk.ru/ &gt; https://mc.yandex.ru/metrika/watch.js:222:330)|https://www.mk.ru/ &gt; https://mc.yandex.ru/metrika/watch.js:82:212)|https://www.mk.ru/ &gt; https://connect.ok.ru/connect.js:1:2022)|https://www.mk.ru/ &gt; https://mc.yandex.ru/metrika/tag.js:659:330)|about:blank &gt; https://mc.yandex.ru/metrika/tag.js:659:330)|https://www.mk.ru/ &gt; https://mc.yandex.ru/metrika/tag.js:312:157)</t>
  </si>
  <si>
    <t>onlinedown.net</t>
  </si>
  <si>
    <t>cdstm.cn</t>
  </si>
  <si>
    <t>eyny.com</t>
  </si>
  <si>
    <t>out/946_eyny_com.json</t>
  </si>
  <si>
    <t>fullhdfilmizlesene.net</t>
  </si>
  <si>
    <t>out/948_fullhdfilmizlesene_net.json</t>
  </si>
  <si>
    <t>dream.co.id</t>
  </si>
  <si>
    <t>out/950_dream_co_id.json</t>
  </si>
  <si>
    <t>https://www.dream.co.id/ &gt; https://ads.pubmatic.com/AdServer/js/pwt/156536/456/pwt.js:1:184819)|https://www.dream.co.id/|about:blank|https://www.dream.co.id/ &gt; https://www.googletagservices.com/activeview/js/current/osd.js?cb=%2Fr20100101:1:31058)|about:blank &gt; https://www.googletagservices.com/activeview/js/current/osd.js?cb=%2Fr20100101:1:31058)|https://www.dream.co.id/ &gt; https://securepubads.g.doubleclick.net/gpt/pubads_impl_rendering_2019081901.js:1:44640)|https://www.dream.co.id/ &gt; https://cdn.doubleverify.com/dv-match6.js:6:300)</t>
  </si>
  <si>
    <t>yenisafak.com</t>
  </si>
  <si>
    <t>out/949_yenisafak_com.json</t>
  </si>
  <si>
    <t>https://www.yenisafak.com/</t>
  </si>
  <si>
    <t>about:blank &gt; https://cdn.jsdelivr.net/npm/yandex-metrica-watch/tag.js:665:331)|https://www.yenisafak.com/ &gt; https://cdn.jsdelivr.net/npm/yandex-metrica-watch/tag.js:312:47)|https://www.yenisafak.com/ &gt; https://connect.facebook.net/en_US/fbevents.js:24:15617)|https://www.yenisafak.com/|about:blank|about:blank &gt; https://www.googletagservices.com/activeview/js/current/osd.js?cb=%2Fr20100101:1:31058)|https://assets.yenisafak.com/yenisafak/wwwroot/ad/masthead.html?categoryad=anasayfa&amp;altcategory=&amp;id=&amp;page=46|https://assets.yenisafak.com/yenisafak/wwwroot/ad/masthead.html?categoryad=anasayfa&amp;altcategory=&amp;id=&amp;page=46 &gt; https://www.googletagservices.com/activeview/js/current/osd.js?cb=%2Fr20100101:1:31058)|https://www.yenisafak.com/ &gt; https://www.googletagservices.com/activeview/js/current/osd.js?cb=%2Fr20100101:1:31058)</t>
  </si>
  <si>
    <t>xiaomi.com</t>
  </si>
  <si>
    <t>out/953_xiaomi_com.json</t>
  </si>
  <si>
    <t>dailypost.ng</t>
  </si>
  <si>
    <t>out/951_dailypost_ng.json</t>
  </si>
  <si>
    <t>zougla.gr</t>
  </si>
  <si>
    <t>out/952_zougla_gr.json</t>
  </si>
  <si>
    <t>about:blank|https://www.zougla.gr/|about:blank &gt; https://www.googletagservices.com/activeview/js/current/osd.js?cb=%2Fr20100101:1:31058)|https://www.zougla.gr/ &gt; https://www.googletagservices.com/activeview/js/current/osd.js?cb=%2Fr20100101:1:31058)</t>
  </si>
  <si>
    <t>manyvids.com</t>
  </si>
  <si>
    <t>out/954_manyvids_com.json</t>
  </si>
  <si>
    <t>dy2018.com</t>
  </si>
  <si>
    <t>net::ERR_NAME_NOT_RESOLVED at http://dy2018.com</t>
  </si>
  <si>
    <t>usaa.com</t>
  </si>
  <si>
    <t>out/956_usaa_com.json</t>
  </si>
  <si>
    <t>pornpics.com</t>
  </si>
  <si>
    <t>out/959_pornpics_com.json</t>
  </si>
  <si>
    <t>torrentwal.com</t>
  </si>
  <si>
    <t>out/958_torrentwal_com.json</t>
  </si>
  <si>
    <t>itmedia.co.jp</t>
  </si>
  <si>
    <t>out/955_itmedia_co_jp.json</t>
  </si>
  <si>
    <t>cfts1tifqr.com</t>
  </si>
  <si>
    <t>out/961_cfts1tifqr_com.json</t>
  </si>
  <si>
    <t>royalbank.com</t>
  </si>
  <si>
    <t>out/962_royalbank_com.json</t>
  </si>
  <si>
    <t>nextdoor.com</t>
  </si>
  <si>
    <t>out/960_nextdoor_com.json</t>
  </si>
  <si>
    <t>jamnews.com</t>
  </si>
  <si>
    <t>out/965_jamnews_com.json</t>
  </si>
  <si>
    <t>http://www.jamnews.com/ &gt; http://www.jamnews.com/Scripts/jquery.signalR-2.2.1.min.js:9:23261)</t>
  </si>
  <si>
    <t>dns-shop.ru</t>
  </si>
  <si>
    <t>out/966_dns-shop_ru.json</t>
  </si>
  <si>
    <t>about:blank &gt; https://mc.yandex.ru/metrika/tag.js:659:330)|https://www.dns-shop.ru/ &gt; https://mc.yandex.ru/metrika/tag.js:312:157)</t>
  </si>
  <si>
    <t>dawn.com</t>
  </si>
  <si>
    <t>out/964_dawn_com.json</t>
  </si>
  <si>
    <t>https://www.dawn.com/ &gt; https://www.dawn.com/_js/all.20190817175607.js:1:106942)|https://www.dawn.com/|about:blank|about:blank &gt; https://www.googletagservices.com/activeview/js/current/osd.js?cb=%2Fr20100101:1:31058)|https://www.dawn.com/ &gt; https://www.googletagservices.com/activeview/js/current/osd.js?cb=%2Fr20100101:1:31058)</t>
  </si>
  <si>
    <t>milliyet.com.tr</t>
  </si>
  <si>
    <t>out/963_milliyet_com_tr.json</t>
  </si>
  <si>
    <t>ecpms.net</t>
  </si>
  <si>
    <t>out/969_ecpms_net.json</t>
  </si>
  <si>
    <t>intoday.in</t>
  </si>
  <si>
    <t>out/967_intoday_in.json</t>
  </si>
  <si>
    <t>nintendo.com</t>
  </si>
  <si>
    <t>out/968_nintendo_com.json</t>
  </si>
  <si>
    <t>https://accounts.nintendo.com/static/jssdk/opframe.3.0.0.html#parent_origin=https%3A%2F%2Fwww.nintendo.com&amp;api_origin=https%3A%2F%2Fapi.accounts.nintendo.com&amp;eshop_origin=https%3A%2F%2Fapi.ec.nintendo.com&amp;apps_origin=https%3A%2F%2Fapps.accounts.nintendo.com &gt; https://cdn.accounts.nintendo.com/account/js/pc.js?t=201907161152:69:24320)</t>
  </si>
  <si>
    <t>techcrunch.com</t>
  </si>
  <si>
    <t>out/972_techcrunch_com.json</t>
  </si>
  <si>
    <t>fazenda.gov.br</t>
  </si>
  <si>
    <t>out/970_fazenda_gov_br.json</t>
  </si>
  <si>
    <t>ed.gov</t>
  </si>
  <si>
    <t>net::ERR_CONNECTION_RESET at http://ed.gov</t>
  </si>
  <si>
    <t>yaplakal.com</t>
  </si>
  <si>
    <t>out/971_yaplakal_com.json</t>
  </si>
  <si>
    <t>http://www.yaplakal.com/ &gt; https://mc.yandex.ru/metrika/watch.js:82:212)|about:blank &gt; https://mc.yandex.ru/metrika/watch.js:222:330)</t>
  </si>
  <si>
    <t>depositphotos.com</t>
  </si>
  <si>
    <t>out/975_depositphotos_com.json</t>
  </si>
  <si>
    <t>https://de.depositphotos.com/</t>
  </si>
  <si>
    <t>makeuseof.com</t>
  </si>
  <si>
    <t>out/973_makeuseof_com.json</t>
  </si>
  <si>
    <t>apache.org</t>
  </si>
  <si>
    <t>out/979_apache_org.json</t>
  </si>
  <si>
    <t>constantcontact.com</t>
  </si>
  <si>
    <t>out/977_constantcontact_com.json</t>
  </si>
  <si>
    <t>iqoption.com</t>
  </si>
  <si>
    <t>out/976_iqoption_com.json</t>
  </si>
  <si>
    <t>https://iqoption.com/de &gt; https://mc.yandex.ru/metrika/watch.js:82:212)|https://eu.iqoption.com/de &gt; https://mc.yandex.ru/metrika/watch.js:82:212)</t>
  </si>
  <si>
    <t>sabq.org</t>
  </si>
  <si>
    <t>out/978_sabq_org.json</t>
  </si>
  <si>
    <t>https://sabq.org/|about:blank|about:blank &gt; https://www.googletagservices.com/activeview/js/current/osd.js?cb=%2Fr20100101:1:31058)|https://sabq.org/ &gt; https://www.googletagservices.com/activeview/js/current/osd.js?cb=%2Fr20100101:1:31058)|about:blank &gt; https://z.moatads.com/dmschoueiricontent263785948/moatcontent.js:316:136)</t>
  </si>
  <si>
    <t>epochtimes.com</t>
  </si>
  <si>
    <t>out/981_epochtimes_com.json</t>
  </si>
  <si>
    <t>http://www.epochtimes.com/|about:blank|about:blank &gt; https://www.googletagservices.com/activeview/js/current/osd.js?cb=%2Fr20100101:1:31058)|http://www.epochtimes.com/ &gt; https://www.googletagservices.com/activeview/js/current/osd.js?cb=%2Fr20100101:1:31058)</t>
  </si>
  <si>
    <t>shopee.co.id</t>
  </si>
  <si>
    <t>out/980_shopee_co_id.json</t>
  </si>
  <si>
    <t>https://shopee.co.id/ &gt; https://cdngarenanow-a.akamaihd.net/shopee/shopee-pcmall-live-sg/assets/bundle.b1b58ef9bb00e6d41133.js:17:24661)</t>
  </si>
  <si>
    <t>doublepimp.com</t>
  </si>
  <si>
    <t>out/982_doublepimp_com.json</t>
  </si>
  <si>
    <t>blizzard.com</t>
  </si>
  <si>
    <t>out/985_blizzard_com.json</t>
  </si>
  <si>
    <t>acs.org</t>
  </si>
  <si>
    <t>out/983_acs_org.json</t>
  </si>
  <si>
    <t>sakshi.com</t>
  </si>
  <si>
    <t>out/984_sakshi_com.json</t>
  </si>
  <si>
    <t>https://www.sakshi.com/|about:blank|about:blank &gt; https://www.googletagservices.com/activeview/js/current/osd.js?cb=%2Fr20100101:1:31058)|about:blank &gt; https://securepubads.g.doubleclick.net/gpt/pubads_impl_rendering_2019081901.js:1:44640)|https://www.sakshi.com/ &gt; https://securepubads.g.doubleclick.net/gpt/pubads_impl_rendering_2019081901.js:1:44640)|https://www.sakshi.com/ &gt; https://www.googletagservices.com/activeview/js/current/osd.js?cb=%2Fr20100101:1:31058)</t>
  </si>
  <si>
    <t>emag.ro</t>
  </si>
  <si>
    <t>out/988_emag_ro.json</t>
  </si>
  <si>
    <t>fararu.com</t>
  </si>
  <si>
    <t>out/987_fararu_com.json</t>
  </si>
  <si>
    <t>https://fararu.com/|https://fararu.com/ &gt; https://s1.mediaad.org/serve/fararu.com/loader.js:1:80439)</t>
  </si>
  <si>
    <t>mobile.de</t>
  </si>
  <si>
    <t>out/986_mobile_de.json</t>
  </si>
  <si>
    <t>https://www.mobile.de/ &gt; https://static.adsafeprotected.com/sca.17.4.95.js:33:14967)|https://www.mobile.de/ &gt; https://static.adsafeprotected.com/sca.17.4.95.js:33:23844)</t>
  </si>
  <si>
    <t>https://www.mobile.de/|about:blank|https://www.mobile.de/ &gt; https://www.googletagservices.com/activeview/js/current/osd.js?cb=%2Fr20100101:1:31058)|about:blank &gt; https://www.googletagservices.com/activeview/js/current/osd.js?cb=%2Fr20100101:1:31058)|about:blank &gt; https://static.adsafeprotected.com/sca.17.4.95.js:31:20861)</t>
  </si>
  <si>
    <t>google.sk</t>
  </si>
  <si>
    <t>out/989_google_sk.json</t>
  </si>
  <si>
    <t>sakura.ne.jp</t>
  </si>
  <si>
    <t>out/991_sakura_ne_jp.json</t>
  </si>
  <si>
    <t>myfreecams.com</t>
  </si>
  <si>
    <t>out/990_myfreecams_com.json</t>
  </si>
  <si>
    <t>https://www.myfreecams.com/ &gt; https://assets.myfreecams.com/js/wsgw.js?vcc=1566527416:112:10)</t>
  </si>
  <si>
    <t>ukr.net</t>
  </si>
  <si>
    <t>out/995_ukr_net.json</t>
  </si>
  <si>
    <t>https://accounts.ukr.net/widget/login?client_id=xQCeAoX3vV8zg41Md3qG &gt; https://accounts.ukr.net/widget/login/js/bundle.js?h=f958361a:18:26504)</t>
  </si>
  <si>
    <t>https://www.ukr.net/</t>
  </si>
  <si>
    <t>tebyan.net</t>
  </si>
  <si>
    <t>out/994_tebyan_net.json</t>
  </si>
  <si>
    <t>http://tebyan.net/UserLog.aspx?k=62bc20b5-5f5a-4bc9-a133-1968f0356b9f &gt; https://src.tebyan.net/gen/js/ws/TebyanWebSocket.js:8:31)</t>
  </si>
  <si>
    <t>biblegateway.com</t>
  </si>
  <si>
    <t>out/992_biblegateway_com.json</t>
  </si>
  <si>
    <t>https://www.biblegateway.com/</t>
  </si>
  <si>
    <t>syosetu.com</t>
  </si>
  <si>
    <t>out/993_syosetu_com.json</t>
  </si>
  <si>
    <t>chosun.com</t>
  </si>
  <si>
    <t>out/996_chosun_com.json</t>
  </si>
  <si>
    <t>about:blank|http://www.chosun.com/|about:blank &gt; https://www.googletagservices.com/activeview/js/current/osd.js?cb=%2Fr20100101:1:31058)</t>
  </si>
  <si>
    <t>wetter.com</t>
  </si>
  <si>
    <t>out/997_wetter_com.json</t>
  </si>
  <si>
    <t>https://www.wetter.com/</t>
  </si>
  <si>
    <t>eshkol.io</t>
  </si>
  <si>
    <t>net::ERR_NAME_NOT_RESOLVED at http://eshkol.io</t>
  </si>
  <si>
    <t>rus.ec</t>
  </si>
  <si>
    <t>out/1001_rus_ec.json</t>
  </si>
  <si>
    <t>google.com.ph</t>
  </si>
  <si>
    <t>out/1002_google_com_ph.json</t>
  </si>
  <si>
    <t>sozcu.com.tr</t>
  </si>
  <si>
    <t>out/1000_sozcu_com_tr.json</t>
  </si>
  <si>
    <t>https://www.sozcu.com.tr/|about:blank|https://www.sozcu.com.tr/ &gt; https://www.googletagservices.com/activeview/js/current/osd.js?cb=%2Fr20100101:1:31058)|https://www.sozcu.com.tr/ &gt; https://securepubads.g.doubleclick.net/gpt/pubads_impl_rendering_2019081901.js:1:44640)</t>
  </si>
  <si>
    <t>makemytrip.com</t>
  </si>
  <si>
    <t>out/998_makemytrip_com.json</t>
  </si>
  <si>
    <t>auto.ru</t>
  </si>
  <si>
    <t>out/1003_auto_ru.json</t>
  </si>
  <si>
    <t>lichess.org</t>
  </si>
  <si>
    <t>out/1005_lichess_org.json</t>
  </si>
  <si>
    <t>https://lichess.org/ &gt; https://lichess1.org/assets/_XqBETj/compiled/lichess.site.min.js:24:21720)</t>
  </si>
  <si>
    <t>mathworks.com</t>
  </si>
  <si>
    <t>out/1004_mathworks_com.json</t>
  </si>
  <si>
    <t>jf71qh5v14.com</t>
  </si>
  <si>
    <t>out/1008_jf71qh5v14_com.json</t>
  </si>
  <si>
    <t>hootsuite.com</t>
  </si>
  <si>
    <t>out/1009_hootsuite_com.json</t>
  </si>
  <si>
    <t>https://hootsuite.com/ &gt; https://cdn.decibelinsight.net/i/13733/95994/di.js:49:14433)</t>
  </si>
  <si>
    <t>https://hootsuite.com/ &gt; https://connect.facebook.net/en_US/fbevents.js:24:15617)</t>
  </si>
  <si>
    <t>labanquepostale.fr</t>
  </si>
  <si>
    <t>out/1006_labanquepostale_fr.json</t>
  </si>
  <si>
    <t>https://www.labanquepostale.fr/|https://www.labanquepostale.fr/ &gt; https://cdn.tagcommander.com/2623/tc_LaBanquePostale_4.js:11:22581)|https://www.labanquepostale.fr/ &gt; https://cdn.tagcommander.com/2623/tc_LaBanquePostale_4.js:11:22657)|https://www.labanquepostale.fr/ &gt; https://cdn.tagcommander.com/2623/tc_LaBanquePostale_4.js:11:5269)|https://www.labanquepostale.fr/ &gt; https://cdn.tagcommander.com/2623/tc_LaBanquePostale_5.js:11:23238)|https://www.labanquepostale.fr/ &gt; https://cdn.tagcommander.com/2623/tc_LaBanquePostale_5.js:11:23314)|https://www.labanquepostale.fr/ &gt; https://cdn.tagcommander.com/2623/tc_LaBanquePostale_5.js:11:5271)|https://www.labanquepostale.fr/ &gt; https://cdn.tagcommander.com/2623/tc_LaBanquePostale_6.js:11:22605)|https://www.labanquepostale.fr/ &gt; https://cdn.tagcommander.com/2623/tc_LaBanquePostale_6.js:11:22681)|https://www.labanquepostale.fr/ &gt; https://cdn.tagcommander.com/2623/tc_LaBanquePostale_6.js:11:5271)</t>
  </si>
  <si>
    <t>dhgate.com</t>
  </si>
  <si>
    <t>out/1007_dhgate_com.json</t>
  </si>
  <si>
    <t>turbobit.net</t>
  </si>
  <si>
    <t>out/1010_turbobit_net.json</t>
  </si>
  <si>
    <t>about:blank &gt; https://mc.yandex.ru/metrika/watch.js:222:330)|https://turbobit.net/ &gt; https://mc.yandex.ru/metrika/watch.js:82:212)</t>
  </si>
  <si>
    <t>beytoote.com</t>
  </si>
  <si>
    <t>out/1011_beytoote_com.json</t>
  </si>
  <si>
    <t>https://www.beytoote.com/ &gt; https://www.beytoote.com/ads/socket.io.js:1:54455)</t>
  </si>
  <si>
    <t>mynet.com</t>
  </si>
  <si>
    <t>out/1012_mynet_com.json</t>
  </si>
  <si>
    <t>https://www.mynet.com/ &gt; https://mc.yandex.ru/metrika/watch.js:82:212)|https://www.mynet.com/ &gt; https://mc.yandex.ru/metrika/watch.js:222:330)|about:blank &gt; https://mc.yandex.ru/metrika/watch.js:222:330)|https://www.mynet.com/ &gt; https://securepubads.g.doubleclick.net/gpt/pubads_impl_rendering_2019081901.js:1:44640)|https://www.mynet.com/</t>
  </si>
  <si>
    <t>bicentenariobu.com</t>
  </si>
  <si>
    <t>net::ERR_NAME_NOT_RESOLVED at http://bicentenariobu.com</t>
  </si>
  <si>
    <t>php.net</t>
  </si>
  <si>
    <t>out/1013_php_net.json</t>
  </si>
  <si>
    <t>audible.com</t>
  </si>
  <si>
    <t>out/1016_audible_com.json</t>
  </si>
  <si>
    <t>4399.com</t>
  </si>
  <si>
    <t>out/1017_4399_com.json</t>
  </si>
  <si>
    <t>mobafire.com</t>
  </si>
  <si>
    <t>out/1015_mobafire_com.json</t>
  </si>
  <si>
    <t>about:blank &gt; https://mc.yandex.ru/metrika/tag.js:659:330)|https://www.mobafire.com/ &gt; https://mc.yandex.ru/metrika/tag.js:312:157)|https://www.mobafire.com/|about:blank|about:blank &gt; https://www.googletagservices.com/activeview/js/current/osd.js?cb=%2Fr20100101:1:31058)|https://www.mobafire.com/ &gt; https://www.googletagservices.com/activeview/js/current/osd.js?cb=%2Fr20100101:1:31058)|about:blank &gt; https://securepubads.g.doubleclick.net/gpt/pubads_impl_rendering_2019081901.js:1:44640)|https://www.mobafire.com/ &gt; https://securepubads.g.doubleclick.net/gpt/pubads_impl_rendering_2019081901.js:1:44640)</t>
  </si>
  <si>
    <t>strava.com</t>
  </si>
  <si>
    <t>out/1021_strava_com.json</t>
  </si>
  <si>
    <t>payu.in</t>
  </si>
  <si>
    <t>out/1020_payu_in.json</t>
  </si>
  <si>
    <t>cbc.ca</t>
  </si>
  <si>
    <t>out/1018_cbc_ca.json</t>
  </si>
  <si>
    <t>https://www.cbc.ca/ &gt; https://cdn.viafoura.net/vf-v2.js:1:36544)</t>
  </si>
  <si>
    <t>about:blank &gt; https://z.moatads.com/cbc907UvMO43/moatcontent.js:316:136)|https://www.cbc.ca/</t>
  </si>
  <si>
    <t>tempo.co</t>
  </si>
  <si>
    <t>out/1019_tempo_co.json</t>
  </si>
  <si>
    <t>https://www.tempo.co/ &gt; https://ads.pubmatic.com/AdServer/js/pwt/157077/910/pwt.js:1:180881)|https://www.tempo.co/ &gt; https://securepubads.g.doubleclick.net/gpt/pubads_impl_rendering_2019081901.js:1:44640)|https://www.tempo.co/|about:blank|about:blank &gt; https://www.googletagservices.com/activeview/js/current/osd.js?cb=%2Fr20100101:1:31058)|https://www.tempo.co/ &gt; https://www.googletagservices.com/activeview/js/current/osd.js?cb=%2Fr20100101:1:31058)</t>
  </si>
  <si>
    <t>dhl.de</t>
  </si>
  <si>
    <t>out/1022_dhl_de.json</t>
  </si>
  <si>
    <t>sports.ru</t>
  </si>
  <si>
    <t>out/1023_sports_ru.json</t>
  </si>
  <si>
    <t>https://www.sports.ru/ &gt; https://st.s5o.ru/build/_desktop/common.518905.js:149:79900)</t>
  </si>
  <si>
    <t>https://www.sports.ru/|about:blank &gt; https://mc.yandex.ru/metrika/tag.js:659:330)|https://www.sports.ru/ &gt; https://mc.yandex.ru/metrika/tag.js:312:157)|https://www.sports.ru/ &gt; https://securepubads.g.doubleclick.net/gpt/pubads_impl_rendering_2019081901.js:1:44640)|about:blank|about:blank &gt; https://www.googletagservices.com/activeview/js/current/osd.js?cb=%2Fr20100101:1:31058)|https://www.sports.ru/ &gt; https://www.googletagservices.com/activeview/js/current/osd.js?cb=%2Fr20100101:1:31058)</t>
  </si>
  <si>
    <t>addthis.com</t>
  </si>
  <si>
    <t>out/1024_addthis_com.json</t>
  </si>
  <si>
    <t>https://www.addthis.com/ &gt; https://www.addthis.com/dietsite-assets/js/ConsentManager-7f4ff0f292.js:204:14)|https://www.addthis.com/ &gt; https://consent.trustarc.com/asset/notice.js/v/v1.7-2:103:472)</t>
  </si>
  <si>
    <t>pole-emploi.fr</t>
  </si>
  <si>
    <t>out/1025_pole-emploi_fr.json</t>
  </si>
  <si>
    <t>https://www.pole-emploi.fr/accueil/|https://www.pole-emploi.fr/accueil/ &gt; https://cdn.tagcommander.com/4340/tc_PoleEmploi_23.js:11:23864)|https://www.pole-emploi.fr/accueil/ &gt; https://cdn.tagcommander.com/4340/tc_PoleEmploi_23.js:11:23940)|https://www.pole-emploi.fr/accueil/ &gt; https://cdn.tagcommander.com/4340/tc_PoleEmploi_23.js:11:5274)</t>
  </si>
  <si>
    <t>cima4u.tv</t>
  </si>
  <si>
    <t>out/1026_cima4u_tv.json</t>
  </si>
  <si>
    <t>http://ww.cima4u.tv/</t>
  </si>
  <si>
    <t>ccm.net</t>
  </si>
  <si>
    <t>out/1028_ccm_net.json</t>
  </si>
  <si>
    <t>ruten.com.tw</t>
  </si>
  <si>
    <t>out/1027_ruten_com_tw.json</t>
  </si>
  <si>
    <t>https://www.ruten.com.tw/</t>
  </si>
  <si>
    <t>href.li</t>
  </si>
  <si>
    <t>out/1029_href_li.json</t>
  </si>
  <si>
    <t>weibo.cn</t>
  </si>
  <si>
    <t>out/1032_weibo_cn.json</t>
  </si>
  <si>
    <t>uber.com</t>
  </si>
  <si>
    <t>out/1031_uber_com.json</t>
  </si>
  <si>
    <t>office.net</t>
  </si>
  <si>
    <t>net::ERR_NAME_NOT_RESOLVED at http://office.net</t>
  </si>
  <si>
    <t>rajasthan.gov.in</t>
  </si>
  <si>
    <t>out/1030_rajasthan_gov_in.json</t>
  </si>
  <si>
    <t>gazzetta.it</t>
  </si>
  <si>
    <t>out/1033_gazzetta_it.json</t>
  </si>
  <si>
    <t>51.la</t>
  </si>
  <si>
    <t>out/1035_51_la.json</t>
  </si>
  <si>
    <t>deepl.com</t>
  </si>
  <si>
    <t>out/1036_deepl_com.json</t>
  </si>
  <si>
    <t>latestsocial.com</t>
  </si>
  <si>
    <t>out/1040_latestsocial_com.json</t>
  </si>
  <si>
    <t>https://latestsocial.com/feed/</t>
  </si>
  <si>
    <t>wowkeren.com</t>
  </si>
  <si>
    <t>out/1039_wowkeren_com.json</t>
  </si>
  <si>
    <t>https://wowkeren.com/ &gt; https://video-ads.rubiconproject.com/video/bridge-30709.js:1:26582)|https://wowkeren.com/ &gt; https://static.vertamedia.com/static/jsvpaid.stage.js?cb=22081749:30:123)</t>
  </si>
  <si>
    <t>nasa.gov</t>
  </si>
  <si>
    <t>out/1038_nasa_gov.json</t>
  </si>
  <si>
    <t>similarweb.com</t>
  </si>
  <si>
    <t>out/1037_similarweb_com.json</t>
  </si>
  <si>
    <t>akamaized.net</t>
  </si>
  <si>
    <t>net::ERR_NAME_NOT_RESOLVED at http://akamaized.net</t>
  </si>
  <si>
    <t>medicalnewstoday.com</t>
  </si>
  <si>
    <t>out/1042_medicalnewstoday_com.json</t>
  </si>
  <si>
    <t>https://www.medicalnewstoday.com/ &gt; https://connect.facebook.net/en_US/fbevents.js:24:15617)</t>
  </si>
  <si>
    <t>poste.it</t>
  </si>
  <si>
    <t>out/1045_poste_it.json</t>
  </si>
  <si>
    <t>bellesa.co</t>
  </si>
  <si>
    <t>out/1044_bellesa_co.json</t>
  </si>
  <si>
    <t>https://www.bellesa.co/</t>
  </si>
  <si>
    <t>ryanair.com</t>
  </si>
  <si>
    <t>out/1043_ryanair_com.json</t>
  </si>
  <si>
    <t>https://www.ryanair.com/de/de/ &gt; https://www.ryanair.com/etc/designs/ryanair/frontend/js/vendor-0fcc6d58f2.js:588:10639)</t>
  </si>
  <si>
    <t>fmovies.to</t>
  </si>
  <si>
    <t>out/1046_fmovies_to.json</t>
  </si>
  <si>
    <t>https://www9.fmovies.to/</t>
  </si>
  <si>
    <t>tenki.jp</t>
  </si>
  <si>
    <t>out/1047_tenki_jp.json</t>
  </si>
  <si>
    <t>https://tenki.jp/|https://tenki.jp/ &gt; https://www.googletagservices.com/activeview/js/current/osd.js?cb=%2Fr20100101:1:31058)|about:blank &gt; https://www.googletagservices.com/activeview/js/current/osd.js?cb=%2Fr20100101:1:31058)|about:blank</t>
  </si>
  <si>
    <t>tmall.hk</t>
  </si>
  <si>
    <t>wargaming.net</t>
  </si>
  <si>
    <t>out/1050_wargaming_net.json</t>
  </si>
  <si>
    <t>https://eu.wargaming.net/ &gt; https://mc.yandex.ru/metrika/watch.js:82:212)</t>
  </si>
  <si>
    <t>doodle.com</t>
  </si>
  <si>
    <t>out/1051_doodle_com.json</t>
  </si>
  <si>
    <t>https://doodle.com/de/</t>
  </si>
  <si>
    <t>provincial.com</t>
  </si>
  <si>
    <t>out/1052_provincial_com.json</t>
  </si>
  <si>
    <t>https://provincial.com/ &gt; https://v2.zopim.com/bin/v/widget_v2.309.js:37779:5)</t>
  </si>
  <si>
    <t>codecanyon.net</t>
  </si>
  <si>
    <t>out/1049_codecanyon_net.json</t>
  </si>
  <si>
    <t>https://codecanyon.net/ &gt; https://assets.shopfront.envato-static.com/app-b3959600c815fbc567f1.chunk.js:467:130877)</t>
  </si>
  <si>
    <t>stanford.edu</t>
  </si>
  <si>
    <t>out/1056_stanford_edu.json</t>
  </si>
  <si>
    <t>sxyprn.com</t>
  </si>
  <si>
    <t>out/1055_sxyprn_com.json</t>
  </si>
  <si>
    <t>xhamsterlive.com</t>
  </si>
  <si>
    <t>out/1054_xhamsterlive_com.json</t>
  </si>
  <si>
    <t>https://de.stripchat.com/ &gt; https://cdn.stripst.com/assets/main.20190823161701.js:1:80944)</t>
  </si>
  <si>
    <t>coursehero.com</t>
  </si>
  <si>
    <t>out/1053_coursehero_com.json</t>
  </si>
  <si>
    <t>about:blank &gt; https://s.ytimg.com/yts/jsbin/www-widgetapi-vfl_QvS8o/www-widgetapi.js:159:269)</t>
  </si>
  <si>
    <t>instructables.com</t>
  </si>
  <si>
    <t>out/1058_instructables_com.json</t>
  </si>
  <si>
    <t>hamariweb.com</t>
  </si>
  <si>
    <t>out/1057_hamariweb_com.json</t>
  </si>
  <si>
    <t>about:blank|https://hamariweb.com/|about:blank &gt; https://www.googletagservices.com/activeview/js/current/osd.js?cb=%2Fr20100101:1:31058)|https://hamariweb.com/ &gt; https://www.googletagservices.com/activeview/js/current/osd.js?cb=%2Fr20100101:1:31058)</t>
  </si>
  <si>
    <t>dailycaller.com</t>
  </si>
  <si>
    <t>out/1061_dailycaller_com.json</t>
  </si>
  <si>
    <t>express.pk</t>
  </si>
  <si>
    <t>out/1059_express_pk.json</t>
  </si>
  <si>
    <t>about:blank|https://www.express.pk/|https://www.express.pk/ &gt; https://www.googletagservices.com/activeview/js/current/osd.js?cb=%2Fr20100101:1:31058)|about:blank &gt; https://www.googletagservices.com/activeview/js/current/osd.js?cb=%2Fr20100101:1:31058)</t>
  </si>
  <si>
    <t>reclameaqui.com.br</t>
  </si>
  <si>
    <t>out/1062_reclameaqui_com_br.json</t>
  </si>
  <si>
    <t>https://www.reclameaqui.com.br/ &gt; https://www.reclameaqui.com.br/scripts/vendor.b09141fe.js:33:19260)|https://www.reclameaqui.com.br/</t>
  </si>
  <si>
    <t>nba.com</t>
  </si>
  <si>
    <t>out/1060_nba_com.json</t>
  </si>
  <si>
    <t>http://www.spox.com/de/sport/ussport/nba/index.html?gr=www &gt; https://static.adsafeprotected.com/sca.17.4.95.js:33:14967)|http://www.spox.com/de/sport/ussport/nba/index.html?gr=www &gt; https://static.adsafeprotected.com/sca.17.4.95.js:33:23844)|http://www.spox.com/daznpic/daznwidget.html?c=spox&amp;fid=2849349 &gt; https://static.adsafeprotected.com/sca.17.4.95.js:33:14967)|http://www.spox.com/daznpic/daznwidget.html?c=spox&amp;fid=2849349 &gt; https://static.adsafeprotected.com/sca.17.4.95.js:33:23844)</t>
  </si>
  <si>
    <t>about:blank|http://www.spox.com/de/sport/ussport/nba/index.html?gr=www|http://www.spox.com/daznpic/daznwidget.html?c=spox&amp;fid=2849349|about:blank &gt; https://www.googletagservices.com/activeview/js/current/osd.js?cb=%2Fr20100101:1:31058)|http://www.spox.com/de/sport/ussport/nba/index.html?gr=www &gt; https://www.googletagservices.com/activeview/js/current/osd.js?cb=%2Fr20100101:1:31058)|about:blank &gt; https://static.adsafeprotected.com/sca.17.4.95.js:31:20861)|http://www.spox.com/daznpic/daznwidget.html?c=spox&amp;fid=2849349 &gt; https://static.adsafeprotected.com/sca.17.4.95.js:31:20861)|http://www.spox.com/de/sport/ussport/nba/index.html?gr=www &gt; https://static.adsafeprotected.com/sca.17.4.95.js:31:20861)|http://www.spox.com/daznpic/daznwidget.html?c=spox&amp;fid=2849349 &gt; https://static.adsafeprotected.com/sca.17.4.95.js:31:21062)|about:blank &gt; https://securepubads.g.doubleclick.net/gpt/pubads_impl_rendering_2019082201.js:1:44643)|http://www.spox.com/de/sport/ussport/nba/index.html?gr=www &gt; https://securepubads.g.doubleclick.net/gpt/pubads_impl_rendering_2019082201.js:1:44643)|about:blank &gt; http://www.spox.com/pub/js/main.js?cwa=241544:1203:26)</t>
  </si>
  <si>
    <t>zara.com</t>
  </si>
  <si>
    <t>out/1066_zara_com.json</t>
  </si>
  <si>
    <t>https://www.zara.com/</t>
  </si>
  <si>
    <t>doorblog.jp</t>
  </si>
  <si>
    <t>net::ERR_NAME_NOT_RESOLVED at http://doorblog.jp</t>
  </si>
  <si>
    <t>gaana.com</t>
  </si>
  <si>
    <t>out/1063_gaana_com.json</t>
  </si>
  <si>
    <t>https://gaana.com/</t>
  </si>
  <si>
    <t>pastebin.com</t>
  </si>
  <si>
    <t>out/1065_pastebin_com.json</t>
  </si>
  <si>
    <t>https://pastebin.com/|about:blank|about:blank &gt; https://www.googletagservices.com/activeview/js/current/osd.js?cb=%2Fr20100101:1:31058)|https://pastebin.com/adserver/160x600_custom_safe.php</t>
  </si>
  <si>
    <t>legit.ng</t>
  </si>
  <si>
    <t>out/1064_legit_ng.json</t>
  </si>
  <si>
    <t>about:blank|https://www.legit.ng/|about:blank &gt; https://www.googletagservices.com/activeview/js/current/osd.js?cb=%2Fr20100101:1:31058)|https://www.legit.ng/ &gt; https://www.googletagservices.com/activeview/js/current/osd.js?cb=%2Fr20100101:1:31058)</t>
  </si>
  <si>
    <t>coinbase.com</t>
  </si>
  <si>
    <t>out/1068_coinbase_com.json</t>
  </si>
  <si>
    <t>google.com.my</t>
  </si>
  <si>
    <t>out/1070_google_com_my.json</t>
  </si>
  <si>
    <t>filimo.com</t>
  </si>
  <si>
    <t>out/1072_filimo_com.json</t>
  </si>
  <si>
    <t>indiatoday.in</t>
  </si>
  <si>
    <t>out/1073_indiatoday_in.json</t>
  </si>
  <si>
    <t>https://www.indiatoday.in/ &gt; https://ads.pubmatic.com/AdServer/js/pwt/156066/551/pwt.js:1:217587)</t>
  </si>
  <si>
    <t>dagospia.com</t>
  </si>
  <si>
    <t>out/1071_dagospia_com.json</t>
  </si>
  <si>
    <t>https://www.dagospia.com/|about:blank &gt; https://www.googletagservices.com/activeview/js/current/osd.js?cb=%2Fr20100101:1:31058)|about:blank|https://www.dagospia.com/ &gt; https://www.googletagservices.com/activeview/js/current/osd.js?cb=%2Fr20100101:1:31058)|https://www.dagospia.com/?refresh_ce|https://www.dagospia.com/?refresh_ce &gt; https://www.googletagservices.com/activeview/js/current/osd.js?cb=%2Fr20100101:1:31058)</t>
  </si>
  <si>
    <t>gitlab.com</t>
  </si>
  <si>
    <t>out/1069_gitlab_com.json</t>
  </si>
  <si>
    <t>collegedunia.com</t>
  </si>
  <si>
    <t>out/1075_collegedunia_com.json</t>
  </si>
  <si>
    <t>bluehost.com</t>
  </si>
  <si>
    <t>out/1074_bluehost_com.json</t>
  </si>
  <si>
    <t>independent.co.uk</t>
  </si>
  <si>
    <t>out/1076_independent_co_uk.json</t>
  </si>
  <si>
    <t>https://www.independent.co.uk/|https://www.independent.co.uk/ &gt; https://cdn.permutive.com/5d79bce7-5d2b-427e-a6c4-b89b6c7bf048-web.js:2:448025)|https://www.independent.co.uk/?CMP=ILC-refresh|https://www.independent.co.uk/?CMP=ILC-refresh &gt; https://cdn.permutive.com/5d79bce7-5d2b-427e-a6c4-b89b6c7bf048-web.js:2:448025)</t>
  </si>
  <si>
    <t>https://www.independent.co.uk/ &gt; https://www.independent.co.uk/amp/v0.js:252:20)|https://www.independent.co.uk/|https://www.independent.co.uk/ &gt; https://securepubads.g.doubleclick.net/gpt/pubads_impl_rendering_2019082201.js:1:44643)|https://www.independent.co.uk/ &gt; https://uk-ads.openx.net/w/1.0/jstag:6:753)|https://www.independent.co.uk/?CMP=ILC-refresh &gt; https://www.independent.co.uk/amp/v0.js:252:20)|https://www.independent.co.uk/?CMP=ILC-refresh|https://www.independent.co.uk/?CMP=ILC-refresh &gt; https://securepubads.g.doubleclick.net/gpt/pubads_impl_rendering_2019082201.js:1:44643)|https://www.independent.co.uk/?CMP=ILC-refresh &gt; https://uk-ads.openx.net/w/1.0/jstag:6:753)|about:blank|https://www.independent.co.uk/?CMP=ILC-refresh &gt; https://www.googletagservices.com/activeview/js/current/osd.js?cb=%2Fr20100101:1:31058)|about:blank &gt; https://www.googletagservices.com/activeview/js/current/osd.js?cb=%2Fr20100101:1:31058)</t>
  </si>
  <si>
    <t>askubuntu.com</t>
  </si>
  <si>
    <t>out/1080_askubuntu_com.json</t>
  </si>
  <si>
    <t>https://askubuntu.com/ &gt; https://cdn.sstatic.net/Js/full-anon.en.js?v=f15fd741184c:1:4376)</t>
  </si>
  <si>
    <t>hltv.org</t>
  </si>
  <si>
    <t>out/1078_hltv_org.json</t>
  </si>
  <si>
    <t>https://www.hltv.org/ &gt; https://scorebot-secure.hltv.org/scorebotClientApi.js?v9:1:30237)</t>
  </si>
  <si>
    <t>freelancer.com</t>
  </si>
  <si>
    <t>out/1081_freelancer_com.json</t>
  </si>
  <si>
    <t>study.com</t>
  </si>
  <si>
    <t>out/1079_study_com.json</t>
  </si>
  <si>
    <t>https://study.com/</t>
  </si>
  <si>
    <t>sapo.pt</t>
  </si>
  <si>
    <t>out/1077_sapo_pt.json</t>
  </si>
  <si>
    <t>https://www.sapo.pt/ &gt; https://acdn.adnxs.com/ast/ast.js:1:44164)</t>
  </si>
  <si>
    <t>setare.com</t>
  </si>
  <si>
    <t>out/1083_setare_com.json</t>
  </si>
  <si>
    <t>https://setare.com/</t>
  </si>
  <si>
    <t>custhelp.com</t>
  </si>
  <si>
    <t>out/1084_custhelp_com.json</t>
  </si>
  <si>
    <t>chinatimes.com</t>
  </si>
  <si>
    <t>out/1082_chinatimes_com.json</t>
  </si>
  <si>
    <t>https://www.chinatimes.com/?chdtv &gt; https://w3.cdn.anvato.net/player/prod/v3/0lunupc8h0oln/scripts/anvplayer.min.js:230:20822)|https://www.chinatimes.com/?chdtv|https://www.chinatimes.com/?chdtv &gt; https://w3.cdn.anvato.net/player/prod/v3/scripts/anvload.js:22:242782)|about:blank|about:blank &gt; https://www.googletagservices.com/activeview/js/current/osd.js?cb=%2Fr20100101:1:31058)|https://www.chinatimes.com/?chdtv &gt; https://imasdk.googleapis.com/js/sdkloader/ima3.js:283:609)|https://www.chinatimes.com/?chdtv &gt; https://www.googletagservices.com/activeview/js/current/osd.js?cb=%2Fr20100101:1:31058)</t>
  </si>
  <si>
    <t>google.ae</t>
  </si>
  <si>
    <t>out/1088_google_ae.json</t>
  </si>
  <si>
    <t>bittorrent.com</t>
  </si>
  <si>
    <t>out/1085_bittorrent_com.json</t>
  </si>
  <si>
    <t>allocine.fr</t>
  </si>
  <si>
    <t>out/1087_allocine_fr.json</t>
  </si>
  <si>
    <t>http://www.allocine.fr/|about:blank|about:blank &gt; https://www.googletagservices.com/activeview/js/current/osd.js?cb=%2Fr20100101:1:31058)|http://www.allocine.fr/ &gt; https://www.googletagservices.com/activeview/js/current/osd.js?cb=%2Fr20100101:1:31058)</t>
  </si>
  <si>
    <t>moi.gov.sa</t>
  </si>
  <si>
    <t>out/1086_moi_gov_sa.json</t>
  </si>
  <si>
    <t>gamib.com</t>
  </si>
  <si>
    <t>out/1089_gamib_com.json</t>
  </si>
  <si>
    <t>farfetch.com</t>
  </si>
  <si>
    <t>out/1090_farfetch_com.json</t>
  </si>
  <si>
    <t>kisspng.com</t>
  </si>
  <si>
    <t>out/1094_kisspng_com.json</t>
  </si>
  <si>
    <t>nutaku.net</t>
  </si>
  <si>
    <t>out/1092_nutaku_net.json</t>
  </si>
  <si>
    <t>knowyourmeme.com</t>
  </si>
  <si>
    <t>out/1093_knowyourmeme_com.json</t>
  </si>
  <si>
    <t>humblebundle.com</t>
  </si>
  <si>
    <t>out/1095_humblebundle_com.json</t>
  </si>
  <si>
    <t>rutube.ru</t>
  </si>
  <si>
    <t>out/1091_rutube_ru.json</t>
  </si>
  <si>
    <t>about:blank &gt; https://mc.yandex.ru/metrika/tag.js:659:330)|https://rutube.ru/ &gt; https://mc.yandex.ru/metrika/tag.js:312:157)</t>
  </si>
  <si>
    <t>neobux.com</t>
  </si>
  <si>
    <t>out/1099_neobux_com.json</t>
  </si>
  <si>
    <t>championat.com</t>
  </si>
  <si>
    <t>out/1097_championat_com.json</t>
  </si>
  <si>
    <t>https://www.championat.com/|about:blank &gt; https://mc.yandex.ru/metrika/tag.js:659:330)|https://www.championat.com/ &gt; https://mc.yandex.ru/metrika/tag.js:312:157)|https://bet.championat.com/rating/match/ &gt; https://mc.yandex.ru/metrika/tag.js:312:157)</t>
  </si>
  <si>
    <t>schwab.com</t>
  </si>
  <si>
    <t>out/1098_schwab_com.json</t>
  </si>
  <si>
    <t>https://www.schwab.com/ &gt; https://cdn.decibelinsight.net/i/13884/263675/di.js:43:14433)</t>
  </si>
  <si>
    <t>yjc.ir</t>
  </si>
  <si>
    <t>out/1096_yjc_ir.json</t>
  </si>
  <si>
    <t>digitaltrends.com</t>
  </si>
  <si>
    <t>out/1100_digitaltrends_com.json</t>
  </si>
  <si>
    <t>apartments.com</t>
  </si>
  <si>
    <t>out/1101_apartments_com.json</t>
  </si>
  <si>
    <t>https://www.apartments.com/ &gt; https://www.apartments.com/scripts/scripts.en-us.bundle.js?v=_CIJHQBUXtOANuwaZyC1gl4qycJdYPumM4ADHNls9w0:76:37466)</t>
  </si>
  <si>
    <t>zerodha.com</t>
  </si>
  <si>
    <t>out/1104_zerodha_com.json</t>
  </si>
  <si>
    <t>spectrum.net</t>
  </si>
  <si>
    <t>out/1103_spectrum_net.json</t>
  </si>
  <si>
    <t>lifehacker.com</t>
  </si>
  <si>
    <t>out/1106_lifehacker_com.json</t>
  </si>
  <si>
    <t>2gis.ru</t>
  </si>
  <si>
    <t>out/1105_2gis_ru.json</t>
  </si>
  <si>
    <t>https://2gis.ru/ &gt; https://2gis.ru/assets/vendor.913340ed79eb39e3a12f.bundle.js:1:648699)</t>
  </si>
  <si>
    <t>https://2gis.ru/|about:blank &gt; https://mc.yandex.ru/metrika/tag.js:659:330)|https://2gis.ru/ &gt; https://mc.yandex.ru/metrika/tag.js:312:157)|https://2gis.ru/moscow</t>
  </si>
  <si>
    <t>testbook.com</t>
  </si>
  <si>
    <t>out/1102_testbook_com.json</t>
  </si>
  <si>
    <t>hpjav.tv</t>
  </si>
  <si>
    <t>out/1107_hpjav_tv.json</t>
  </si>
  <si>
    <t>tipchasers.com</t>
  </si>
  <si>
    <t>out/1109_tipchasers_com.json</t>
  </si>
  <si>
    <t>https://www.tipchasers.com/ &gt; https://imasdk.googleapis.com/js/sdkloader/loader.js:70:111)|https://www.tipchasers.com/ &gt; https://z.moatads.com/aolvidibleapi29384728347/moatapi.js:240:214)|about:blank &gt; https://z.moatads.com/aolvidibleapi29384728347/moatapi.js:240:214)|https://www.tipchasers.com/ &gt; https://imasdk.googleapis.com/js/sdkloader/loader.js:67:182)</t>
  </si>
  <si>
    <t>narcity.com</t>
  </si>
  <si>
    <t>out/1108_narcity_com.json</t>
  </si>
  <si>
    <t>https://www.narcity.com/ &gt; https://www.narcity.com/v2_main.b300db44e65cd3b4c8f7.js:1:8278)</t>
  </si>
  <si>
    <t>tax.gov.ir</t>
  </si>
  <si>
    <t>arcot.com</t>
  </si>
  <si>
    <t>1377x.to</t>
  </si>
  <si>
    <t>out/1110_1377x_to.json</t>
  </si>
  <si>
    <t>tube8.com</t>
  </si>
  <si>
    <t>out/1111_tube8_com.json</t>
  </si>
  <si>
    <t>google.cz</t>
  </si>
  <si>
    <t>out/1114_google_cz.json</t>
  </si>
  <si>
    <t>people.com</t>
  </si>
  <si>
    <t>out/1115_people_com.json</t>
  </si>
  <si>
    <t>https://people.com/</t>
  </si>
  <si>
    <t>everydayhealth.com.tw</t>
  </si>
  <si>
    <t>out/1116_everydayhealth_com_tw.json</t>
  </si>
  <si>
    <t>https://www.everydayhealth.com.tw/|https://www.everydayhealth.com.tw/ &gt; https://aka-cdn.adtechus.com/media/moat/adtechbrands092348fjlsmdhlwsl239fh3df/moatad.js:572:214)|about:blank &gt; https://aka-cdn.adtechus.com/media/moat/adtechbrands092348fjlsmdhlwsl239fh3df/moatad.js:572:214)|https://www.everydayhealth.com.tw/ &gt; https://z.moatads.com/aolvidibleapi29384728347/moatapi.js:240:214)|about:blank &gt; https://z.moatads.com/aolvidibleapi29384728347/moatapi.js:240:214)</t>
  </si>
  <si>
    <t>adexchangegate.com</t>
  </si>
  <si>
    <t>out/1120_adexchangegate_com.json</t>
  </si>
  <si>
    <t>sdpnoticias.com</t>
  </si>
  <si>
    <t>out/1118_sdpnoticias_com.json</t>
  </si>
  <si>
    <t>https://www.sdpnoticias.com/</t>
  </si>
  <si>
    <t>news.com.au</t>
  </si>
  <si>
    <t>out/1121_news_com_au.json</t>
  </si>
  <si>
    <t>https://www.news.com.au/ &gt; https://static.adsafeprotected.com/sca.17.4.95.js:33:14967)|https://www.news.com.au/ &gt; https://static.adsafeprotected.com/sca.17.4.95.js:33:23844)</t>
  </si>
  <si>
    <t>https://www.news.com.au/|about:blank|about:blank &gt; https://www.googletagservices.com/activeview/js/current/osd.js?cb=%2Fr20100101:1:31058)|https://www.news.com.au/ &gt; https://www.googletagservices.com/activeview/js/current/osd.js?cb=%2Fr20100101:1:31058)|https://www.news.com.au/ &gt; https://cdn.adsafeprotected.com/iasPET.1.js:1:14661)|about:blank &gt; https://static.adsafeprotected.com/sca.17.4.95.js:31:20861)|https://www.news.com.au/ &gt; https://static.adsafeprotected.com/sca.17.4.95.js:31:21062)</t>
  </si>
  <si>
    <t>bytedance.net</t>
  </si>
  <si>
    <t>out/1117_bytedance_net.json</t>
  </si>
  <si>
    <t>crabsecret.tmall.com</t>
  </si>
  <si>
    <t>out/1119_crabsecret_tmall_com.json</t>
  </si>
  <si>
    <t>https://crabsecret.world.tmall.com/ &gt; &lt;anonymous&gt;:4:20155)</t>
  </si>
  <si>
    <t>revealed2day.com</t>
  </si>
  <si>
    <t>out/1122_revealed2day_com.json</t>
  </si>
  <si>
    <t>usbank.com</t>
  </si>
  <si>
    <t>out/1124_usbank_com.json</t>
  </si>
  <si>
    <t>https://www.usbank.com/index.html &gt; https://gateway.foresee.com/code/19.9.3/fs.record.js:8:49668)</t>
  </si>
  <si>
    <t>https://www.usbank.com/index.html &gt; https://mpsnare.iesnare.com/general5/wdp.js?loaderVer=5.1.0&amp;compat=false&amp;tp=true&amp;tp_split=false&amp;fp_static=true&amp;fp_dyn=true&amp;flash=false:11:235)|https://www.usbank.com/index.html &gt; https://www.usbank.com/Proxy/iojs/general5/static_wdp.js?loaderVer=5.1.0&amp;compat=false&amp;tp=true&amp;tp_split=false&amp;fp_static=true&amp;fp_dyn=true&amp;flash=false:13:99)</t>
  </si>
  <si>
    <t>https://www.usbank.com/index.html</t>
  </si>
  <si>
    <t>focus.de</t>
  </si>
  <si>
    <t>out/1123_focus_de.json</t>
  </si>
  <si>
    <t>https://www.focus.de/|https://www.focus.de/ &gt; https://cdn.permutive.com/c8c3489e-f329-40e8-bcfc-1f852e512b01-web.js:2:177006)</t>
  </si>
  <si>
    <t>https://www.focus.de/ &gt; https://securepubads.g.doubleclick.net/gpt/pubads_impl_rendering_2019081901.js:1:44640)|https://www.focus.de/ &gt; https://acdn.adnxs.com/ast/ast.js:1:44164)|https://www.focus.de/</t>
  </si>
  <si>
    <t>informer.com</t>
  </si>
  <si>
    <t>out/1126_informer_com.json</t>
  </si>
  <si>
    <t>tweakboxapp.com</t>
  </si>
  <si>
    <t>out/1127_tweakboxapp_com.json</t>
  </si>
  <si>
    <t>avast.com</t>
  </si>
  <si>
    <t>out/1125_avast_com.json</t>
  </si>
  <si>
    <t>https://www.avast.com/de-de/index#pc &gt; https://mc.yandex.ru/metrika/watch.js:82:212)|https://www.avast.com/de-de/index#pc &gt; https://connect.facebook.net/en_US/fbevents.js:24:15617)</t>
  </si>
  <si>
    <t>parivahan.gov.in</t>
  </si>
  <si>
    <t>out/1128_parivahan_gov_in.json</t>
  </si>
  <si>
    <t>1fichier.com</t>
  </si>
  <si>
    <t>out/1130_1fichier_com.json</t>
  </si>
  <si>
    <t>riotgames.com</t>
  </si>
  <si>
    <t>out/1133_riotgames_com.json</t>
  </si>
  <si>
    <t>asriran.com</t>
  </si>
  <si>
    <t>out/1129_asriran_com.json</t>
  </si>
  <si>
    <t>https://www.asriran.com/</t>
  </si>
  <si>
    <t>brasilescola.uol.com.br</t>
  </si>
  <si>
    <t>out/1131_brasilescola_uol_com_br.json</t>
  </si>
  <si>
    <t>echo.msk.ru</t>
  </si>
  <si>
    <t>out/1132_echo_msk_ru.json</t>
  </si>
  <si>
    <t>https://echo.msk.ru/ &gt; https://d31j93rd8oukbv.cloudfront.net/metrika/watch_ua.js:82:350)|https://echo.msk.ru/ &gt; https://d31j93rd8oukbv.cloudfront.net/metrika/watch_ua.js:229:330)|about:blank &gt; https://d31j93rd8oukbv.cloudfront.net/metrika/watch_ua.js:229:330)|https://echo.msk.ru/ &gt; https://code.giraff.io/data/widget-echomskru.js:1:45517)|https://echo.msk.ru/ &gt; https://code.giraff.io/data/widget-echomskru.js:1:46553)|https://echo.msk.ru/</t>
  </si>
  <si>
    <t>zing.vn</t>
  </si>
  <si>
    <t>out/1135_zing_vn.json</t>
  </si>
  <si>
    <t>tamin.ir</t>
  </si>
  <si>
    <t>out/1134_tamin_ir.json</t>
  </si>
  <si>
    <t>vox.com</t>
  </si>
  <si>
    <t>out/1138_vox_com.json</t>
  </si>
  <si>
    <t>abc.net.au</t>
  </si>
  <si>
    <t>out/1139_abc_net_au.json</t>
  </si>
  <si>
    <t>https://www.abc.net.au/</t>
  </si>
  <si>
    <t>smartsheet.com</t>
  </si>
  <si>
    <t>out/1137_smartsheet_com.json</t>
  </si>
  <si>
    <t>credit-agricole.fr</t>
  </si>
  <si>
    <t>out/1136_credit-agricole_fr.json</t>
  </si>
  <si>
    <t>https://www.credit-agricole.fr/|https://www.credit-agricole.fr/ &gt; https://cdn.tagcommander.com/3633/tc_NPCPRIVACY_1.js:11:17906)|https://www.credit-agricole.fr/ &gt; https://cdn.tagcommander.com/3633/tc_NPCPRIVACY_1.js:11:17982)|https://www.credit-agricole.fr/ &gt; https://cdn.tagcommander.com/3315/tc_PortailClientCreditAgricole_1.js:11:28891)|https://www.credit-agricole.fr/ &gt; https://cdn.tagcommander.com/3315/tc_PortailClientCreditAgricole_1.js:11:28967)|https://www.credit-agricole.fr/ &gt; https://cdn.tagcommander.com/3315/tc_PortailClientCreditAgricole_2.js:11:27387)|https://www.credit-agricole.fr/ &gt; https://cdn.tagcommander.com/3315/tc_PortailClientCreditAgricole_2.js:11:27463)|https://www.credit-agricole.fr/ &gt; https://cdn.tagcommander.com/3315/tc_PortailClientCreditAgricole_2.js:11:5271)|https://www.credit-agricole.fr/ &gt; https://cdn.tagcommander.com/3315/tc_PortailClientCreditAgricole_4.js:11:25027)|https://www.credit-agricole.fr/ &gt; https://cdn.tagcommander.com/3315/tc_PortailClientCreditAgricole_4.js:11:25103)|https://www.credit-agricole.fr/ &gt; https://n1.vivocha.com/a/cadif/api/vivocha.js:2:27343)</t>
  </si>
  <si>
    <t>hitomi.la</t>
  </si>
  <si>
    <t>out/1140_hitomi_la.json</t>
  </si>
  <si>
    <t>zomato.com</t>
  </si>
  <si>
    <t>out/1141_zomato_com.json</t>
  </si>
  <si>
    <t>inagbeonline.com</t>
  </si>
  <si>
    <t>out/1142_inagbeonline_com.json</t>
  </si>
  <si>
    <t>https://inagbeonline.com/ &gt; https://salesiq.zoho.com/widget:1:69978)</t>
  </si>
  <si>
    <t>www.gob.mx</t>
  </si>
  <si>
    <t>out/1146_www_gob_mx.json</t>
  </si>
  <si>
    <t>cbsnews.com</t>
  </si>
  <si>
    <t>out/1143_cbsnews_com.json</t>
  </si>
  <si>
    <t>https://www.cbsnews.com/|https://www.cbsnews.com/ &gt; https://bidbarrel.cbsnews.com/bidbarrel-cbsnews.js?v=2.5.7:3:149361)|about:blank &gt; https://z.moatads.com/cbsprebidheader506831276743/yi.js:348:154)|https://www.cbsnews.com/embed/video/?v=1.5659e19c11f23e0b0db2e85e909d93b6a1c6ca7e#vVbbjts2EP0VQS95sSzqLhkoiiSbtmmDYBPvAgWiwKDEkcVdSlRIam0n2H%2FvULK9lwBN0Ici8EYkZ4ZzO2f4zaWjkYOgB3fVUKFh4d5xBtJdfXO5gU67q0%2FfXHMYwF25gt%2BBu3A5w%2B84isMgrVOvSUjmxWkNXhWw2qNpGjYsDkgRhSjbDfuP0Ly1GkW3W5uvX8zffx14tYHt1%2FX15WUbXwj2nr65%2BfMo%2FbOiWoxblKwr3ePKcCOsh69frd%2FjksHtceFw7eD%2FznvY6RdOGJd%2B5jC%2B5YYKRxsFtOP91unx1NGg7ngNS%2BeteaEdKnb0oB3ZL06fjQJYOB29tRoPNqVCcz0VC6fl29b7MlLBzcFRMEhlrCi9o1zQSoBjpHOQo7NrQcEdKIf2zC76aTGd0N5YqR01dbvEQJpRiGex1bSXPa%2BpuHq6b3gH2tBucFdBEhUkigv8SwhmY1TUcNm7Ky94WL2jFQhUfzcXVczLHi%2FECnd0C9r2gLblaI0Z9Kr0S9%2BmG6OOlvjB8TbD62Utu9Jvx6r0eemr0g9JkJc%2Bsb8Af2HFEhKClxYB8eIgBa%2BIw9CjVZAxEkEUNahp2rGresxT6acx2UcpKf0oi4Imj7OmLuIMQ6GkyUJKgZEqi5I8mb3xWq8SIyxvhi1G0f7v7gZhTvZZaP1lIYkhTqswoRFhQVjkLCuSNCVA8rhi3%2Ft7v3AH7AQOu2slnji%2B2%2B2WR%2Bdnh%2FFPJ%2FvSn8A5W9q0QBmozaAkW3bRmLtn7D6yxChfbqXcCpgNCd4DxbBboUsfG683pb%2FmLN7zqw9Xt6%2BvgvW7MVU31%2BsPpd9RbUA9sR1%2Bl19v1F4NDPZcTy7PqHrqvRzxljtMb5LQPI1zyJsgiiEPaZyRJo9YkoYMoKbP72yk6qjBO%2BkwCGx627ilv%2Fe6AbbXH9%2BhxPijzFnSKn1LW%2FptN0hr%2FUx1yHy8nqjO9k1Oo6xOk8qrKxZ7cVVXXkUYMlxFgNZhVgRZ%2Fh3ztBwUVXWL%2FPlp3vuMZYWBa8kQnQg4DVRb8LmBVYZthzmfD8YBy6%2F12R0qxMu6xp1XQta3ZzDqa6Sm9VjpWvEK2FlcD7LXUp3kWti%2FvICGjsImjCzwnzvtvnrYjYpFnCySAg%2FU2DO56593XgPAsKAYyNM0BssI4TLrlP6vwLitxS%2BWfLzr9URVGjc%2BzhI%2FZTJckn832Y37SyUHUObwF2CC3TDOgNEkjRCMQRIXcRGEUUSj1L3%2FjOJg6MRZBhkOtgf7jXutZHMDQc8s5CzecGNq541uQTSbHTctwknJTUv1him63VrC3gjecbNJrNbUIQUJkC2ixiuiOPJiWmGHZNP4YxXULMMjeOgQ7C5PG5wPSKWL0wzFyLFstgX%2BkyfYJANHnTMT7Ftl2UEIqGdwnC9AmnpwYELAaZJcycFZHx3D0DBdtR1qExD0m95eiNEaNdqexCFWC5jGMuQki4sw9%2FIswKChSJEcWeTVSYaVYUXY1JOHs8rlWF1gHWzZMGkeyb0gdoJsRcgqCB%2FETmPM4nThVEget%2BeRbCSjh5Uj0Iw2Tj%2FBHwe3JT7LY3rh7KQSbBa207STCnBQy8551GnznLUj1TEtTCeOve049ie%2BwqfBPnvk1KlYvcFMbhqgZlQwvSzsG%2BF4zEDfYo4nbrmAOxspfg84O48C6AlqM4kgxa7A99Qf3LLPp%2Flg2v88H6zn8p10HqkcTSFRWLhbt3dQuUfumsoSVEiq%2BPOyJGdeEEDoFTh%2BPIJpbyCnhFTkpPCedvDskup2jddYS1EU4XNhajV3FeOJwsxdYvYtDU9XHbO6sY5tHsK3y6Plo8SUqk5uFR1aXiN67UPSvZHVb2M%2FR7qwq9cWqFIdbAp7NmIt7Kdt4RF5GsHf8JpDX592aX9Y86%2B2EFtEM1j3Mdu%2FKzkOk8TYWwuYUwP4DBs729KDtSIe%2BWa9RWnobcXs9LQgOD%2BrfjiKLTEhV9FLqSfCOhYIOsvNc%2Fl%2FxoaVO%2BZsWk94%2FqHicZrd3%2F8D &gt; https://z.moatads.com/cbsprebidheader506831276743/yi.js:348:154)|about:blank|https://www.cbsnews.com/embed/video/?v=1.5659e19c11f23e0b0db2e85e909d93b6a1c6ca7e#vVbbjts2EP0VQS95sSzqLhkoiiSbtmmDYBPvAgWiwKDEkcVdSlRIam0n2H%2FvULK9lwBN0Ici8EYkZ4ZzO2f4zaWjkYOgB3fVUKFh4d5xBtJdfXO5gU67q0%2FfXHMYwF25gt%2BBu3A5w%2B84isMgrVOvSUjmxWkNXhWw2qNpGjYsDkgRhSjbDfuP0Ly1GkW3W5uvX8zffx14tYHt1%2FX15WUbXwj2nr65%2BfMo%2FbOiWoxblKwr3ePKcCOsh69frd%2FjksHtceFw7eD%2FznvY6RdOGJd%2B5jC%2B5YYKRxsFtOP91unx1NGg7ngNS%2BeteaEdKnb0oB3ZL06fjQJYOB29tRoPNqVCcz0VC6fl29b7MlLBzcFRMEhlrCi9o1zQSoBjpHOQo7NrQcEdKIf2zC76aTGd0N5YqR01dbvEQJpRiGex1bSXPa%2BpuHq6b3gH2tBucFdBEhUkigv8SwhmY1TUcNm7Ky94WL2jFQhUfzcXVczLHi%2FECnd0C9r2gLblaI0Z9Kr0S9%2BmG6OOlvjB8TbD62Utu9Jvx6r0eemr0g9JkJc%2Bsb8Af2HFEhKClxYB8eIgBa%2BIw9CjVZAxEkEUNahp2rGresxT6acx2UcpKf0oi4Imj7OmLuIMQ6GkyUJKgZEqi5I8mb3xWq8SIyxvhi1G0f7v7gZhTvZZaP1lIYkhTqswoRFhQVjkLCuSNCVA8rhi3%2Ft7v3AH7AQOu2slnji%2B2%2B2WR%2Bdnh%2FFPJ%2FvSn8A5W9q0QBmozaAkW3bRmLtn7D6yxChfbqXcCpgNCd4DxbBboUsfG683pb%2FmLN7zqw9Xt6%2BvgvW7MVU31%2BsPpd9RbUA9sR1%2Bl19v1F4NDPZcTy7PqHrqvRzxljtMb5LQPI1zyJsgiiEPaZyRJo9YkoYMoKbP72yk6qjBO%2BkwCGx627ilv%2Fe6AbbXH9%2BhxPijzFnSKn1LW%2FptN0hr%2FUx1yHy8nqjO9k1Oo6xOk8qrKxZ7cVVXXkUYMlxFgNZhVgRZ%2Fh3ztBwUVXWL%2FPlp3vuMZYWBa8kQnQg4DVRb8LmBVYZthzmfD8YBy6%2F12R0qxMu6xp1XQta3ZzDqa6Sm9VjpWvEK2FlcD7LXUp3kWti%2FvICGjsImjCzwnzvtvnrYjYpFnCySAg%2FU2DO56593XgPAsKAYyNM0BssI4TLrlP6vwLitxS%2BWfLzr9URVGjc%2BzhI%2FZTJckn832Y37SyUHUObwF2CC3TDOgNEkjRCMQRIXcRGEUUSj1L3%2FjOJg6MRZBhkOtgf7jXutZHMDQc8s5CzecGNq541uQTSbHTctwknJTUv1him63VrC3gjecbNJrNbUIQUJkC2ixiuiOPJiWmGHZNP4YxXULMMjeOgQ7C5PG5wPSKWL0wzFyLFstgX%2BkyfYJANHnTMT7Ftl2UEIqGdwnC9AmnpwYELAaZJcycFZHx3D0DBdtR1qExD0m95eiNEaNdqexCFWC5jGMuQki4sw9%2FIswKChSJEcWeTVSYaVYUXY1JOHs8rlWF1gHWzZMGkeyb0gdoJsRcgqCB%2FETmPM4nThVEget%2BeRbCSjh5Uj0Iw2Tj%2FBHwe3JT7LY3rh7KQSbBa207STCnBQy8551GnznLUj1TEtTCeOve049ie%2BwqfBPnvk1KlYvcFMbhqgZlQwvSzsG%2BF4zEDfYo4nbrmAOxspfg84O48C6AlqM4kgxa7A99Qf3LLPp%2Flg2v88H6zn8p10HqkcTSFRWLhbt3dQuUfumsoSVEiq%2BPOyJGdeEEDoFTh%2BPIJpbyCnhFTkpPCedvDskup2jddYS1EU4XNhajV3FeOJwsxdYvYtDU9XHbO6sY5tHsK3y6Plo8SUqk5uFR1aXiN67UPSvZHVb2M%2FR7qwq9cWqFIdbAp7NmIt7Kdt4RF5GsHf8JpDX592aX9Y86%2B2EFtEM1j3Mdu%2FKzkOk8TYWwuYUwP4DBs729KDtSIe%2BWa9RWnobcXs9LQgOD%2BrfjiKLTEhV9FLqSfCOhYIOsvNc%2Fl%2FxoaVO%2BZsWk94%2FqHicZrd3%2F8D|https://www.cbsnews.com/ &gt; https://www.googletagservices.com/activeview/js/current/osd.js?cb=%2Fr20100101:1:31058)</t>
  </si>
  <si>
    <t>igg-games.com</t>
  </si>
  <si>
    <t>out/1145_igg-games_com.json</t>
  </si>
  <si>
    <t>dunia21.me</t>
  </si>
  <si>
    <t>out/1147_dunia21_me.json</t>
  </si>
  <si>
    <t>4shared.com</t>
  </si>
  <si>
    <t>out/1144_4shared_com.json</t>
  </si>
  <si>
    <t>weather.gov</t>
  </si>
  <si>
    <t>out/1148_weather_gov.json</t>
  </si>
  <si>
    <t>minecraft.net</t>
  </si>
  <si>
    <t>out/1149_minecraft_net.json</t>
  </si>
  <si>
    <t>abc.es</t>
  </si>
  <si>
    <t>out/1151_abc_es.json</t>
  </si>
  <si>
    <t>https://www.abc.es/ &gt; https://static.adsafeprotected.com/sca.17.4.95.js:33:14967)|https://www.abc.es/ &gt; https://static.adsafeprotected.com/sca.17.4.95.js:33:23844)</t>
  </si>
  <si>
    <t>https://www.abc.es/|https://www.abc.es/ &gt; https://static.vocento.com/voonto2/2.7.3/rsvp.js:1:1774)|about:blank|https://www.abc.es/ &gt; https://www.googletagservices.com/activeview/js/current/osd.js?cb=%2Fr20100101:1:31058)|about:blank &gt; https://www.googletagservices.com/activeview/js/current/osd.js?cb=%2Fr20100101:1:31058)|about:blank &gt; https://static.adsafeprotected.com/sca.17.4.95.js:31:20861)|https://www.abc.es/ &gt; https://static.adsafeprotected.com/sca.17.4.95.js:31:21062)|https://www.abc.es/ &gt; https://sdk.privacy-center.org/sdk.3bf8bcbc31989d7d7d56a9adae55ff3ffc145b40.js:15:19042)</t>
  </si>
  <si>
    <t>imooc.com</t>
  </si>
  <si>
    <t>out/1150_imooc_com.json</t>
  </si>
  <si>
    <t>unblocked.lc</t>
  </si>
  <si>
    <t>out/1153_unblocked_lc.json</t>
  </si>
  <si>
    <t>docusign.com</t>
  </si>
  <si>
    <t>out/1155_docusign_com.json</t>
  </si>
  <si>
    <t>sat.gob.mx</t>
  </si>
  <si>
    <t>out/1152_sat_gob_mx.json</t>
  </si>
  <si>
    <t>tudou.com</t>
  </si>
  <si>
    <t>out/1154_tudou_com.json</t>
  </si>
  <si>
    <t>https://tudou.com/</t>
  </si>
  <si>
    <t>fanfiction.net</t>
  </si>
  <si>
    <t>out/1158_fanfiction_net.json</t>
  </si>
  <si>
    <t>vmware.com</t>
  </si>
  <si>
    <t>out/1156_vmware_com.json</t>
  </si>
  <si>
    <t>jimdo.com</t>
  </si>
  <si>
    <t>out/1157_jimdo_com.json</t>
  </si>
  <si>
    <t>https://www.jimdo.com/de/</t>
  </si>
  <si>
    <t>newsmth.net</t>
  </si>
  <si>
    <t>aarth.net</t>
  </si>
  <si>
    <t>out/1159_aarth_net.json</t>
  </si>
  <si>
    <t>nordstrom.com</t>
  </si>
  <si>
    <t>out/1161_nordstrom_com.json</t>
  </si>
  <si>
    <t>https://shop.nordstrom.com/|https://shop.nordstrom.com/ &gt; https://connect.facebook.net/en_US/fbevents.js:24:15617)</t>
  </si>
  <si>
    <t>rightmove.co.uk</t>
  </si>
  <si>
    <t>out/1164_rightmove_co_uk.json</t>
  </si>
  <si>
    <t>gamewith.jp</t>
  </si>
  <si>
    <t>out/1165_gamewith_jp.json</t>
  </si>
  <si>
    <t>monografias.com</t>
  </si>
  <si>
    <t>out/1162_monografias_com.json</t>
  </si>
  <si>
    <t>https://monografias.com/</t>
  </si>
  <si>
    <t>https://monografias.com/|about:blank &gt; https://www.googletagservices.com/activeview/js/current/osd.js?cb=%2Fr20100101:1:31058)|about:blank|https://monografias.com/ &gt; https://www.googletagservices.com/activeview/js/current/osd.js?cb=%2Fr20100101:1:31058)</t>
  </si>
  <si>
    <t>youla.ru</t>
  </si>
  <si>
    <t>out/1166_youla_ru.json</t>
  </si>
  <si>
    <t>about:blank &gt; https://mc.yandex.ru/metrika/tag.js:659:330)|https://youla.ru/ &gt; https://mc.yandex.ru/metrika/tag.js:312:157)</t>
  </si>
  <si>
    <t>mvideo.ru</t>
  </si>
  <si>
    <t>out/1163_mvideo_ru.json</t>
  </si>
  <si>
    <t>https://www.mvideo.ru/|https://www.mvideo.ru/ &gt; 8H8Z8L5d8I.f8K6F6i7j7Q7q$o8E4*79-(7,726U.).,_L_N8P_b$V.b8V_X.P_T969P9R9M7P4d!o97_O8$5k5n5s5p5G5r9u9o9a9m3T8)5w$p$n6P_95q_d5V6_$B*g8M8O3(3j_D386G4W5i694D6o7e$$6l$f5Z$a6e6J_q6O_z$*85_j.e9F5L949S624b_P$s$r7T.g-L.l-y8b75$l5I_f9j6u-n.25t$u7.5E9p5N9t9v9r$D3,76706x7S686*666A4(-s-t$v7Y-C777*_I.9!s!r._.*.q_!.N_p9x9E9B9A$25m$_6q6Q8-5o_m9s9k$E5H_*$K9V3.$Y3_$3$85J$e5S_Y$F.d.a_n5O$U9W6g7!78-x-B8t6a6.47.1.393747W-w-A7R7(-v6w9l4.3Q7)2O2L252K.7.j5M_)_,2Q3b2Z2J3d!f!I.F.I!c!e.E.G!i.H.K.M_o9w6p6C4o$9$.3O5F6S$1*f5j6T9h_72q8D$I$H.V9Y5K7$7U-p22.k2c140.090-0A0D0y0G0B0C2b272*!g!d3c2(2,2.3a2M2N!k3B3D218X$44p4i$64h_g6M615Q0a2)|https://www.mvideo.ru/ &gt; https://user55805.clients-cdnnow.ru/w2/widget.js:1:10108)|about:blank &gt; https://mc.yandex.ru/metrika/watch.js:222:330)|https://www.mvideo.ru/ &gt; https://mc.yandex.ru/metrika/watch.js:82:212)|about:blank &gt; https://mc.yandex.ru/metrika/tag.js:659:330)|https://www.mvideo.ru/ &gt; https://mc.yandex.ru/metrika/tag.js:312:157)|https://www.mvideo.ru/ &gt; https://connect.facebook.net/en_US/fbevents.js:24:15617)</t>
  </si>
  <si>
    <t>thebalancecareers.com</t>
  </si>
  <si>
    <t>out/1170_thebalancecareers_com.json</t>
  </si>
  <si>
    <t>porntrex.com</t>
  </si>
  <si>
    <t>out/1167_porntrex_com.json</t>
  </si>
  <si>
    <t>lazada.co.th</t>
  </si>
  <si>
    <t>out/1168_lazada_co_th.json</t>
  </si>
  <si>
    <t>https://www.lazada.co.th/ &gt; https://connect.facebook.net/en_US/fbevents.js:24:15617)</t>
  </si>
  <si>
    <t>ctfile.com</t>
  </si>
  <si>
    <t>out/1169_ctfile_com.json</t>
  </si>
  <si>
    <t>mangakakalot.com</t>
  </si>
  <si>
    <t>out/1171_mangakakalot_com.json</t>
  </si>
  <si>
    <t>tarafdari.com</t>
  </si>
  <si>
    <t>out/1172_tarafdari_com.json</t>
  </si>
  <si>
    <t>https://www.tarafdari.com/ &gt; https://cdn.sanjagh.net/assets/client.js:1:45924)|https://www.tarafdari.com/ &gt; https://cdn.sanjagh.net/assets/client.js:1:46649)</t>
  </si>
  <si>
    <t>online-convert.com</t>
  </si>
  <si>
    <t>out/1174_online-convert_com.json</t>
  </si>
  <si>
    <t>tomsguide.com</t>
  </si>
  <si>
    <t>out/1173_tomsguide_com.json</t>
  </si>
  <si>
    <t>https://www.tomsguide.com/ &gt; https://vanilla.futurecdn.net/tomsguide/128794/media/js/header/header.js:42:100375)</t>
  </si>
  <si>
    <t>https://www.tomsguide.com/</t>
  </si>
  <si>
    <t>readms.net</t>
  </si>
  <si>
    <t>out/1175_readms_net.json</t>
  </si>
  <si>
    <t>vmall.com</t>
  </si>
  <si>
    <t>out/1176_vmall_com.json</t>
  </si>
  <si>
    <t>clien.net</t>
  </si>
  <si>
    <t>out/1177_clien_net.json</t>
  </si>
  <si>
    <t>https://www.clien.net/service/</t>
  </si>
  <si>
    <t>crhoy.com</t>
  </si>
  <si>
    <t>out/1180_crhoy_com.json</t>
  </si>
  <si>
    <t>verizon.com</t>
  </si>
  <si>
    <t>out/1181_verizon_com.json</t>
  </si>
  <si>
    <t>welt.de</t>
  </si>
  <si>
    <t>out/1178_welt_de.json</t>
  </si>
  <si>
    <t>https://www.welt.de/ &gt; https://www.asadcdn.com/adlib/pages/welt.js:1:58500)|https://www.welt.de/ &gt; https://d1tkl4ncuw8oqk.cloudfront.net/oil/Welt.de/1.3.3/oil.1.3.3-RELEASE.min.js:1:8156)</t>
  </si>
  <si>
    <t>playground.ru</t>
  </si>
  <si>
    <t>out/1179_playground_ru.json</t>
  </si>
  <si>
    <t>about:blank &gt; https://mc.yandex.ru/metrika/tag.js:659:330)|https://www.playground.ru/ &gt; https://mc.yandex.ru/metrika/tag.js:659:330)|https://www.playground.ru/ &gt; https://mc.yandex.ru/metrika/tag.js:312:157)|https://www.playground.ru/ &gt; https://connect.ok.ru/connect.js:1:2022)|https://www.playground.ru/|about:blank|https://www.playground.ru/ &gt; https://www.googletagservices.com/activeview/js/current/osd.js?cb=%2Fr20100101:1:31058)|about:blank &gt; https://www.googletagservices.com/activeview/js/current/osd.js?cb=%2Fr20100101:1:31058)</t>
  </si>
  <si>
    <t>1tv.ru</t>
  </si>
  <si>
    <t>out/1182_1tv_ru.json</t>
  </si>
  <si>
    <t>about:blank &gt; https://mc.yandex.ru/metrika/tag.js:659:330)|https://www.1tv.ru/ &gt; https://mc.yandex.ru/metrika/tag.js:312:157)|https://www.1tv.ru/ &gt; https://connect.ok.ru/connect.js:1:2022)</t>
  </si>
  <si>
    <t>clipconverter.cc</t>
  </si>
  <si>
    <t>out/1185_clipconverter_cc.json</t>
  </si>
  <si>
    <t>https://www.clipconverter.cc/|https://www.clipconverter.cc/ &gt; https://tharbadir.com/2?z=2582821:1:93617)</t>
  </si>
  <si>
    <t>apnews.com</t>
  </si>
  <si>
    <t>out/1186_apnews_com.json</t>
  </si>
  <si>
    <t>about:blank|https://apnews.com/|about:blank &gt; https://www.googletagservices.com/activeview/js/current/osd.js?cb=%2Fr20100101:1:31058)</t>
  </si>
  <si>
    <t>pdfdrive.com</t>
  </si>
  <si>
    <t>out/1184_pdfdrive_com.json</t>
  </si>
  <si>
    <t>rozetka.com.ua</t>
  </si>
  <si>
    <t>out/1187_rozetka_com_ua.json</t>
  </si>
  <si>
    <t>https://rg.rozetka.com.ua/iframe_recent_goods_v3|https://rozetka.com.ua/</t>
  </si>
  <si>
    <t>vtv.vn</t>
  </si>
  <si>
    <t>out/1183_vtv_vn.json</t>
  </si>
  <si>
    <t>eenadu.net</t>
  </si>
  <si>
    <t>out/1191_eenadu_net.json</t>
  </si>
  <si>
    <t>skysports.com</t>
  </si>
  <si>
    <t>out/1190_skysports_com.json</t>
  </si>
  <si>
    <t>https://www.skysports.com/ &gt; https://player.h-cdn.com/loader.js?customer=sky_uk&amp;no_conf=true&amp;md5=1036269-cd6e79fc:86:27597)</t>
  </si>
  <si>
    <t>https://www.skysports.com/|https://www.skysports.com/ &gt; https://native.sharethrough.com/assets/tag.js:1:232067)|https://www.skysports.com/ &gt; https://connect.facebook.net/en_US/fbevents.js:24:15617)|about:blank|about:blank &gt; https://www.googletagservices.com/activeview/js/current/osd.js?cb=%2Fr20100101:1:31058)|https://www.skysports.com/ &gt; https://www.googletagservices.com/activeview/js/current/osd.js?cb=%2Fr20100101:1:31058)</t>
  </si>
  <si>
    <t>habr.com</t>
  </si>
  <si>
    <t>out/1189_habr_com.json</t>
  </si>
  <si>
    <t>https://habr.com/en/ &gt; https://mc.yandex.ru/metrika/watch.js:82:212)|https://habr.com/en/|about:blank|about:blank &gt; https://www.googletagservices.com/activeview/js/current/osd.js?cb=%2Fr20100101:1:31058)|https://habr.com/en/ &gt; https://www.googletagservices.com/activeview/js/current/osd.js?cb=%2Fr20100101:1:31058)</t>
  </si>
  <si>
    <t>spao.tmall.com</t>
  </si>
  <si>
    <t>out/1188_spao_tmall_com.json</t>
  </si>
  <si>
    <t>https://spao.world.tmall.com/ &gt; &lt;anonymous&gt;:4:20155)</t>
  </si>
  <si>
    <t>hdzog.com</t>
  </si>
  <si>
    <t>out/1193_hdzog_com.json</t>
  </si>
  <si>
    <t>https://hdzog.com/ &gt; https://js.hdzog.com/metriks/watch.php:82:212)|about:blank &gt; https://mc.yandex.ru/metrika/tag.js:659:330)|https://hdzog.com/ &gt; https://mc.yandex.ru/metrika/tag.js:312:157)</t>
  </si>
  <si>
    <t>cnki.com.cn</t>
  </si>
  <si>
    <t>out/1192_cnki_com_cn.json</t>
  </si>
  <si>
    <t>jstor.org</t>
  </si>
  <si>
    <t>out/1195_jstor_org.json</t>
  </si>
  <si>
    <t>publinews.gt</t>
  </si>
  <si>
    <t>out/1197_publinews_gt.json</t>
  </si>
  <si>
    <t>edx.org</t>
  </si>
  <si>
    <t>out/1196_edx_org.json</t>
  </si>
  <si>
    <t>tut.by</t>
  </si>
  <si>
    <t>out/1194_tut_by.json</t>
  </si>
  <si>
    <t>https://www.tut.by/ &gt; https://www.tut.by/scripts/by4/jquery-2.2.4~modernizr~bootstrap~jquery.touchSwipe~bootstrap-ext~core~v4~swfobject~ext~topbar~search~auth~resource~hint~geo~geo-ext~tut_ads~handlebars~r26657.js:11:6964)</t>
  </si>
  <si>
    <t>https://www.tut.by/ &gt; https://mc.yandex.ru/metrika/tag.js:659:330)|about:blank &gt; https://mc.yandex.ru/metrika/tag.js:659:330)|https://www.tut.by/ &gt; https://mc.yandex.ru/metrika/tag.js:312:157)|https://www.tut.by/push/fe8daf4c-ea96-11e5-8de3-00215ae090fb/#check-JTI1NUIlMjUyMmNocm9tZSUyNTIyJTI1MkMlMjUyMmh0dHBzJTI1M0ElMjUyRiUyNTJGd3d3LnR1dC5ieSUyNTIyJTI1NUQ= &gt; https://mc.yandex.ru/metrika/tag.js:659:330)|https://www.tut.by/ &gt; https://www.tut.by/push/fe8daf4c-ea96-11e5-8de3-00215ae090fb/app.js:1:14002)|https://www.tut.by/</t>
  </si>
  <si>
    <t>made-in-china.com</t>
  </si>
  <si>
    <t>out/1199_made-in-china_com.json</t>
  </si>
  <si>
    <t>qichacha.com</t>
  </si>
  <si>
    <t>out/1198_qichacha_com.json</t>
  </si>
  <si>
    <t>tver.jp</t>
  </si>
  <si>
    <t>out/1200_tver_jp.json</t>
  </si>
  <si>
    <t>akamaihd.net</t>
  </si>
  <si>
    <t>net::ERR_NAME_NOT_RESOLVED at http://akamaihd.net</t>
  </si>
  <si>
    <t>badoo.com</t>
  </si>
  <si>
    <t>out/1203_badoo_com.json</t>
  </si>
  <si>
    <t>yr.no</t>
  </si>
  <si>
    <t>out/1202_yr_no.json</t>
  </si>
  <si>
    <t>android.com</t>
  </si>
  <si>
    <t>out/1205_android_com.json</t>
  </si>
  <si>
    <t>eastmoney.com</t>
  </si>
  <si>
    <t>out/1204_eastmoney_com.json</t>
  </si>
  <si>
    <t>curseforge.com</t>
  </si>
  <si>
    <t>out/1207_curseforge_com.json</t>
  </si>
  <si>
    <t>okcupid.com</t>
  </si>
  <si>
    <t>out/1206_okcupid_com.json</t>
  </si>
  <si>
    <t>thehindu.com</t>
  </si>
  <si>
    <t>out/1209_thehindu_com.json</t>
  </si>
  <si>
    <t>tomshardware.com</t>
  </si>
  <si>
    <t>out/1208_tomshardware_com.json</t>
  </si>
  <si>
    <t>https://www.tomshardware.com/</t>
  </si>
  <si>
    <t>furaffinity.net</t>
  </si>
  <si>
    <t>out/1213_furaffinity_net.json</t>
  </si>
  <si>
    <t>meteofrance.com</t>
  </si>
  <si>
    <t>out/1211_meteofrance_com.json</t>
  </si>
  <si>
    <t>skyscanner.net</t>
  </si>
  <si>
    <t>out/1212_skyscanner_net.json</t>
  </si>
  <si>
    <t>https://www.skyscanner.de/?previousCultureSource=GEO_LOCATION&amp;redirectedFrom=www.skyscanner.net|https://www.skyscanner.de/?previousCultureSource=GEO_LOCATION&amp;redirectedFrom=www.skyscanner.net &gt; https://js.skyscnr.com/sttc/oc-registry/components/flights-search-controls/0.0.422/build//static/js/main.11a100b9.js:1:237354)</t>
  </si>
  <si>
    <t>clarin.com</t>
  </si>
  <si>
    <t>out/1210_clarin_com.json</t>
  </si>
  <si>
    <t>https://www.clarin.com/|about:blank|about:blank &gt; https://www.googletagservices.com/activeview/js/current/osd.js?cb=%2Fr20100101:1:31058)|https://www.clarin.com/ &gt; https://www.googletagservices.com/activeview/js/current/osd.js?cb=%2Fr20100101:1:31058)|https://www.clarin.com/ &gt; https://video-ads.rubiconproject.com/video/bridge-30709.js:1:26582)|https://www.clarin.com/ &gt; https://securepubads.g.doubleclick.net/gpt/pubads_impl_rendering_2019081901.js:1:44640)|https://www.clarin.com/ &gt; https://connect.facebook.net/en_US/fbevents.js:24:15617)</t>
  </si>
  <si>
    <t>pirateproxy.ch</t>
  </si>
  <si>
    <t>out/1215_pirateproxy_ch.json</t>
  </si>
  <si>
    <t>iherb.com</t>
  </si>
  <si>
    <t>out/1214_iherb_com.json</t>
  </si>
  <si>
    <t>perfectgirls.net</t>
  </si>
  <si>
    <t>out/1216_perfectgirls_net.json</t>
  </si>
  <si>
    <t>jeuxvideo.com</t>
  </si>
  <si>
    <t>out/1219_jeuxvideo_com.json</t>
  </si>
  <si>
    <t>gotowebinar.com</t>
  </si>
  <si>
    <t>out/1217_gotowebinar_com.json</t>
  </si>
  <si>
    <t>https://www.gotomeeting.com/de-de/webinar &gt; https://cdnssl.clicktale.net/www/WR1028b.js:4:46933)|https://www.gotomeeting.com/de-de/webinar &gt; https://cdnssl.clicktale.net/www/WR1028b.js:4:37243)</t>
  </si>
  <si>
    <t>techtudo.com.br</t>
  </si>
  <si>
    <t>out/1218_techtudo_com_br.json</t>
  </si>
  <si>
    <t>https://www.techtudo.com.br/|https://www.techtudo.com.br/ &gt; https://p.glbimg.com/api/stable/api.min.js:1:16432)|about:blank|about:blank &gt; https://www.googletagservices.com/activeview/js/current/osd.js?cb=%2Fr20100101:1:31058)|https://www.techtudo.com.br/ &gt; https://www.googletagservices.com/activeview/js/current/osd.js?cb=%2Fr20100101:1:31058)</t>
  </si>
  <si>
    <t>orf.at</t>
  </si>
  <si>
    <t>out/1222_orf_at.json</t>
  </si>
  <si>
    <t>nexon.com</t>
  </si>
  <si>
    <t>out/1221_nexon_com.json</t>
  </si>
  <si>
    <t>oclasrv.com</t>
  </si>
  <si>
    <t>net::ERR_CONNECTION_REFUSED at http://oclasrv.com</t>
  </si>
  <si>
    <t>reverb.com</t>
  </si>
  <si>
    <t>out/1220_reverb_com.json</t>
  </si>
  <si>
    <t>https://reverb.com/|about:blank</t>
  </si>
  <si>
    <t>unity.com</t>
  </si>
  <si>
    <t>out/1223_unity_com.json</t>
  </si>
  <si>
    <t>finn.no</t>
  </si>
  <si>
    <t>out/1227_finn_no.json</t>
  </si>
  <si>
    <t>thehill.com</t>
  </si>
  <si>
    <t>out/1226_thehill_com.json</t>
  </si>
  <si>
    <t>amazon.com.br</t>
  </si>
  <si>
    <t>out/1224_amazon_com_br.json</t>
  </si>
  <si>
    <t>imagetwist.com</t>
  </si>
  <si>
    <t>out/1228_imagetwist_com.json</t>
  </si>
  <si>
    <t>https://imagetwist.com/ &gt; https://embed.tawk.to/57f24f1e6339c4365ab9ff70/default:80:373)</t>
  </si>
  <si>
    <t>wikiwand.com</t>
  </si>
  <si>
    <t>out/1230_wikiwand_com.json</t>
  </si>
  <si>
    <t>britannica.com</t>
  </si>
  <si>
    <t>out/1229_britannica_com.json</t>
  </si>
  <si>
    <t>https://www.britannica.com/</t>
  </si>
  <si>
    <t>webofknowledge.com</t>
  </si>
  <si>
    <t>out/1231_webofknowledge_com.json</t>
  </si>
  <si>
    <t>expressvpn.com</t>
  </si>
  <si>
    <t>out/1233_expressvpn_com.json</t>
  </si>
  <si>
    <t>airasia.com</t>
  </si>
  <si>
    <t>out/1234_airasia_com.json</t>
  </si>
  <si>
    <t>digitalocean.com</t>
  </si>
  <si>
    <t>out/1232_digitalocean_com.json</t>
  </si>
  <si>
    <t>ccleaner.com</t>
  </si>
  <si>
    <t>out/1236_ccleaner_com.json</t>
  </si>
  <si>
    <t>commentcamarche.net</t>
  </si>
  <si>
    <t>out/1237_commentcamarche_net.json</t>
  </si>
  <si>
    <t>https://www.commentcamarche.net/ &gt; https://acdn.adnxs.com/ast/ast.js:1:44164)</t>
  </si>
  <si>
    <t>xtube.com</t>
  </si>
  <si>
    <t>out/1235_xtube_com.json</t>
  </si>
  <si>
    <t>drtuber.com</t>
  </si>
  <si>
    <t>out/1238_drtuber_com.json</t>
  </si>
  <si>
    <t>yout.com</t>
  </si>
  <si>
    <t>net::ERR_CONNECTION_REFUSED at http://yout.com</t>
  </si>
  <si>
    <t>porn.com</t>
  </si>
  <si>
    <t>out/1239_porn_com.json</t>
  </si>
  <si>
    <t>successfactors.com</t>
  </si>
  <si>
    <t>out/1242_successfactors_com.json</t>
  </si>
  <si>
    <t>https://www.successfactors.com/index.html</t>
  </si>
  <si>
    <t>pnc.com</t>
  </si>
  <si>
    <t>out/1240_pnc_com.json</t>
  </si>
  <si>
    <t>fontawesome.com</t>
  </si>
  <si>
    <t>out/1244_fontawesome_com.json</t>
  </si>
  <si>
    <t>https://fontawesome.com/</t>
  </si>
  <si>
    <t>gap.tmall.com</t>
  </si>
  <si>
    <t>out/1241_gap_tmall_com.json</t>
  </si>
  <si>
    <t>https://gap.world.tmall.com/ &gt; &lt;anonymous&gt;:4:20155)</t>
  </si>
  <si>
    <t>namecheap.com</t>
  </si>
  <si>
    <t>out/1247_namecheap_com.json</t>
  </si>
  <si>
    <t>hi.gt</t>
  </si>
  <si>
    <t>out/1245_hi_gt.json</t>
  </si>
  <si>
    <t>skroutz.gr</t>
  </si>
  <si>
    <t>out/1246_skroutz_gr.json</t>
  </si>
  <si>
    <t>cmoney.tw</t>
  </si>
  <si>
    <t>out/1248_cmoney_tw.json</t>
  </si>
  <si>
    <t>uploaded.net</t>
  </si>
  <si>
    <t>out/1249_uploaded_net.json</t>
  </si>
  <si>
    <t>eztv.io</t>
  </si>
  <si>
    <t>out/1250_eztv_io.json</t>
  </si>
  <si>
    <t>bahn.de</t>
  </si>
  <si>
    <t>out/1253_bahn_de.json</t>
  </si>
  <si>
    <t>mynavi.jp</t>
  </si>
  <si>
    <t>out/1252_mynavi_jp.json</t>
  </si>
  <si>
    <t>interpark.com</t>
  </si>
  <si>
    <t>out/1251_interpark_com.json</t>
  </si>
  <si>
    <t>unity3d.com</t>
  </si>
  <si>
    <t>out/1256_unity3d_com.json</t>
  </si>
  <si>
    <t>mercantilbanco.com</t>
  </si>
  <si>
    <t>net::ERR_NAME_NOT_RESOLVED at http://mercantilbanco.com</t>
  </si>
  <si>
    <t>heise.de</t>
  </si>
  <si>
    <t>out/1254_heise_de.json</t>
  </si>
  <si>
    <t>teacherspayteachers.com</t>
  </si>
  <si>
    <t>out/1255_teacherspayteachers_com.json</t>
  </si>
  <si>
    <t>google.se</t>
  </si>
  <si>
    <t>out/1257_google_se.json</t>
  </si>
  <si>
    <t>tim.it</t>
  </si>
  <si>
    <t>out/1258_tim_it.json</t>
  </si>
  <si>
    <t>myhome.tmall.com</t>
  </si>
  <si>
    <t>out/1260_myhome_tmall_com.json</t>
  </si>
  <si>
    <t>https://myhome.tmall.com/ &gt; &lt;anonymous&gt;:4:20155)</t>
  </si>
  <si>
    <t>blogfa.com</t>
  </si>
  <si>
    <t>out/1264_blogfa_com.json</t>
  </si>
  <si>
    <t>icims.com</t>
  </si>
  <si>
    <t>out/1263_icims_com.json</t>
  </si>
  <si>
    <t>theporndude.com</t>
  </si>
  <si>
    <t>out/1265_theporndude_com.json</t>
  </si>
  <si>
    <t>about:blank &gt; https://mc.yandex.ru/metrika/tag.js:659:330)|https://theporndude.com/ &gt; https://mc.yandex.ru/metrika/tag.js:312:157)</t>
  </si>
  <si>
    <t>prensalibre.com</t>
  </si>
  <si>
    <t>out/1262_prensalibre_com.json</t>
  </si>
  <si>
    <t>about:blank &gt; https://mc.yandex.ru/metrika/tag.js:659:330)|https://www.prensalibre.com/ &gt; https://mc.yandex.ru/metrika/tag.js:312:157)|https://www.prensalibre.com/|https://www.prensalibre.com/ &gt; https://www.googletagservices.com/activeview/js/current/osd.js?cb=%2Fr20100101:1:31058)|about:blank &gt; https://www.googletagservices.com/activeview/js/current/osd.js?cb=%2Fr20100101:1:31058)</t>
  </si>
  <si>
    <t>jdpay.com</t>
  </si>
  <si>
    <t>out/1261_jdpay_com.json</t>
  </si>
  <si>
    <t>oa.com</t>
  </si>
  <si>
    <t>out/1267_oa_com.json</t>
  </si>
  <si>
    <t>fb.ru</t>
  </si>
  <si>
    <t>out/1268_fb_ru.json</t>
  </si>
  <si>
    <t>https://fb.ru/ &gt; https://fb.ru/front/build/commons.js?1566476731:6:23898)</t>
  </si>
  <si>
    <t>https://fb.ru/ &gt; https://mc.yandex.ru/metrika/watch.js:82:212)|about:blank &gt; https://mc.yandex.ru/metrika/tag.js:659:330)|https://fb.ru/ &gt; https://mc.yandex.ru/metrika/tag.js:312:157)</t>
  </si>
  <si>
    <t>dikaiologitika.gr</t>
  </si>
  <si>
    <t>out/1266_dikaiologitika_gr.json</t>
  </si>
  <si>
    <t>https://www.dikaiologitika.gr/|about:blank &gt; https://www.googletagservices.com/activeview/js/current/osd.js?cb=%2Fr20100101:1:31058)|about:blank|https://www.dikaiologitika.gr/ &gt; https://www.googletagservices.com/activeview/js/current/osd.js?cb=%2Fr20100101:1:31058)</t>
  </si>
  <si>
    <t>olx.in</t>
  </si>
  <si>
    <t>out/1272_olx_in.json</t>
  </si>
  <si>
    <t>torrent9.cz</t>
  </si>
  <si>
    <t>out/1270_torrent9_cz.json</t>
  </si>
  <si>
    <t>standardmedia.co.ke</t>
  </si>
  <si>
    <t>out/1269_standardmedia_co_ke.json</t>
  </si>
  <si>
    <t>https://standardmedia.co.ke/|https://standardmedia.co.ke/ &gt; https://connect.facebook.net/en_US/fbevents.js:24:15617)</t>
  </si>
  <si>
    <t>ntdtv.kr</t>
  </si>
  <si>
    <t>out/1271_ntdtv_kr.json</t>
  </si>
  <si>
    <t>jumia.com.ng</t>
  </si>
  <si>
    <t>out/1274_jumia_com_ng.json</t>
  </si>
  <si>
    <t>https://www.jumia.com.ng/ &gt; https://t.contentsquare.net/uxa/8543c6a90c45e.js:1:43777)</t>
  </si>
  <si>
    <t>xiami.com</t>
  </si>
  <si>
    <t>out/1273_xiami_com.json</t>
  </si>
  <si>
    <t>aminoapps.com</t>
  </si>
  <si>
    <t>out/1278_aminoapps_com.json</t>
  </si>
  <si>
    <t>lentainform.com</t>
  </si>
  <si>
    <t>out/1277_lentainform_com.json</t>
  </si>
  <si>
    <t>https://www.lentainform.com/ &gt; https://d31j93rd8oukbv.cloudfront.net/metrika/watch_ua.js:82:350)</t>
  </si>
  <si>
    <t>iz.ru</t>
  </si>
  <si>
    <t>out/1276_iz_ru.json</t>
  </si>
  <si>
    <t>about:blank &gt; https://mc.yandex.ru/metrika/tag.js:659:330)|https://iz.ru/ &gt; https://mc.yandex.ru/metrika/tag.js:312:157)|https://iz.ru/ &gt; https://code.giraff.io/data/widget-izru.js:1:26221)|https://iz.ru/ &gt; https://code.giraff.io/data/widget-izru.js:1:27257)</t>
  </si>
  <si>
    <t>avito.ma</t>
  </si>
  <si>
    <t>out/1275_avito_ma.json</t>
  </si>
  <si>
    <t>about:blank|https://www.avito.ma/|about:blank &gt; https://www.googletagservices.com/activeview/js/current/osd.js?cb=%2Fr20100101:1:31058)|https://www.avito.ma/ &gt; https://www.googletagservices.com/activeview/js/current/osd.js?cb=%2Fr20100101:1:31058)</t>
  </si>
  <si>
    <t>smugmug.com</t>
  </si>
  <si>
    <t>out/1280_smugmug_com.json</t>
  </si>
  <si>
    <t>thefappeningblog.com</t>
  </si>
  <si>
    <t>out/1279_thefappeningblog_com.json</t>
  </si>
  <si>
    <t>http://thefappeningblog.com/icloud9.html &gt; https://mc.yandex.ru/metrika/watch.js:222:330)|http://thefappeningblog.com/sprojectnew2/footer_multi.php &gt; https://mc.yandex.ru/metrika/watch.js:222:330)|http://thefappeningblog.com/ &gt; https://mc.yandex.ru/metrika/watch.js:82:212)</t>
  </si>
  <si>
    <t>otto.de</t>
  </si>
  <si>
    <t>out/1284_otto_de.json</t>
  </si>
  <si>
    <t>https://www.otto.de/|https://www.otto.de/ &gt; https://cdn.ottogroup.media/ogm.nitro.min.js:1:7354)</t>
  </si>
  <si>
    <t>att.net</t>
  </si>
  <si>
    <t>out/1282_att_net.json</t>
  </si>
  <si>
    <t>pinterest.es</t>
  </si>
  <si>
    <t>out/1283_pinterest_es.json</t>
  </si>
  <si>
    <t>https://www.pinterest.es/|https://www.pinterest.es/ &gt; https://s.pinimg.com/webapp/js/pjs-vendors~entryChunk-analytics~entryChunk-react-common~entryChunk-sterling~entryChunk-www~entryChunk-w~71da751b-904eb1914db305f17f59.js:1:203651)</t>
  </si>
  <si>
    <t>t-mobile.com</t>
  </si>
  <si>
    <t>out/1281_t-mobile_com.json</t>
  </si>
  <si>
    <t>https://www.t-mobile.com/ &gt; https://cdnssl.clicktale.net/www/WR1028b.js:4:46933)|https://www.t-mobile.com/ &gt; https://cdnssl.clicktale.net/www/WR1028b.js:4:37243)|https://www.t-mobile.com/ &gt; https://gateway.foresee.com/code/19.10.1/fs.record.js:8:42867)</t>
  </si>
  <si>
    <t>idnes.cz</t>
  </si>
  <si>
    <t>livescore.com</t>
  </si>
  <si>
    <t>out/1285_livescore_com.json</t>
  </si>
  <si>
    <t>ancestry.com</t>
  </si>
  <si>
    <t>out/1290_ancestry_com.json</t>
  </si>
  <si>
    <t>mashable.com</t>
  </si>
  <si>
    <t>out/1287_mashable_com.json</t>
  </si>
  <si>
    <t>https://mashable.com/?europe=true &gt; https://static.adsafeprotected.com/sca.17.4.95.js:33:14967)|https://mashable.com/?europe=true &gt; https://static.adsafeprotected.com/sca.17.4.95.js:33:23844)</t>
  </si>
  <si>
    <t>https://mashable.com/?europe=true|about:blank|about:blank &gt; https://www.googletagservices.com/activeview/js/current/osd.js?cb=%2Fr20100101:1:31058)|about:blank &gt; https://static.adsafeprotected.com/sca.17.4.95.js:31:20861)|https://mashable.com/?europe=true &gt; https://www.googletagservices.com/activeview/js/current/osd.js?cb=%2Fr20100101:1:31058)|https://mashable.com/?europe=true &gt; https://static.adsafeprotected.com/sca.17.4.95.js:31:21062)|https://mashable.com/?europe=true &gt; https://cdn.adsafeprotected.com/iasPET.1.js:1:14661)</t>
  </si>
  <si>
    <t>consultant.ru</t>
  </si>
  <si>
    <t>out/1289_consultant_ru.json</t>
  </si>
  <si>
    <t>http://www.consultant.ru/ &gt; https://mc.yandex.ru/metrika/watch.js:82:212)</t>
  </si>
  <si>
    <t>gamebase.com.tw</t>
  </si>
  <si>
    <t>out/1288_gamebase_com_tw.json</t>
  </si>
  <si>
    <t>sketchup.com</t>
  </si>
  <si>
    <t>out/1291_sketchup_com.json</t>
  </si>
  <si>
    <t>wired.com</t>
  </si>
  <si>
    <t>out/1292_wired_com.json</t>
  </si>
  <si>
    <t>https://www.wired.com/video/iframe?autoplay=1&amp;iu=3379%2Fwiredcom.dart%2Fhomepage&amp;cneId=5d6010c242b5f040714d27ff&amp;onReady=onPlayerReady5d6010c242b5f040714d27ff &gt; https://d2c8v52ll5s99u.cloudfront.net/player/main-d1636503959f81fd7efe.js:12:728091)</t>
  </si>
  <si>
    <t>https://www.wired.com/|https://www.wired.com/video/iframe?autoplay=1&amp;iu=3379%2Fwiredcom.dart%2Fhomepage&amp;cneId=5d6010c242b5f040714d27ff&amp;onReady=onPlayerReady5d6010c242b5f040714d27ff|about:blank|https://www.wired.com/ &gt; https://imasdk.googleapis.com/js/sdkloader/ima3.js:283:609)|about:blank &gt; https://www.googletagservices.com/activeview/js/current/osd.js?cb=%2Fr20100101:1:31058)|https://www.wired.com/ &gt; https://www.googletagservices.com/activeview/js/current/osd.js?cb=%2Fr20100101:1:31058)|https://www.wired.com/ &gt; https://z.moatads.com/condenastjsvideocontent160527792519/moatvideo.js:510:214)|about:blank &gt; https://z.moatads.com/condenastjsvideocontent160527792519/moatvideo.js:510:214)|https://www.wired.com/ &gt; https://connect.facebook.net/en_US/fbevents.js:24:15617)</t>
  </si>
  <si>
    <t>cr173.com</t>
  </si>
  <si>
    <t>google.hu</t>
  </si>
  <si>
    <t>out/1296_google_hu.json</t>
  </si>
  <si>
    <t>ashemaletube.com</t>
  </si>
  <si>
    <t>out/1297_ashemaletube_com.json</t>
  </si>
  <si>
    <t>about:blank &gt; https://cdn.jsdelivr.net/npm/yandex-metrica-watch/tag.js:665:331)|https://www.ashemaletube.com/ &gt; https://cdn.jsdelivr.net/npm/yandex-metrica-watch/tag.js:312:47)</t>
  </si>
  <si>
    <t>myfitnesspal.com</t>
  </si>
  <si>
    <t>out/1295_myfitnesspal_com.json</t>
  </si>
  <si>
    <t>netsuite.com</t>
  </si>
  <si>
    <t>out/1294_netsuite_com.json</t>
  </si>
  <si>
    <t>bmi.ir</t>
  </si>
  <si>
    <t>out/1299_bmi_ir.json</t>
  </si>
  <si>
    <t>liepin.com</t>
  </si>
  <si>
    <t>out/1300_liepin_com.json</t>
  </si>
  <si>
    <t>qj.com.cn</t>
  </si>
  <si>
    <t>out/1298_qj_com_cn.json</t>
  </si>
  <si>
    <t>4channel.org</t>
  </si>
  <si>
    <t>out/1303_4channel_org.json</t>
  </si>
  <si>
    <t>xero.com</t>
  </si>
  <si>
    <t>out/1304_xero_com.json</t>
  </si>
  <si>
    <t>https://www.xero.com/ &gt; https://www.xero.com/etc/designs/xero-cms/clientlib/assets/js/global.1.110.0.js:32:14244)|https://www.xero.com/ &gt; https://connect.facebook.net/en_US/fbevents.js:24:15617)</t>
  </si>
  <si>
    <t>tap.az</t>
  </si>
  <si>
    <t>out/1301_tap_az.json</t>
  </si>
  <si>
    <t>https://tap.az/ &gt; https://cdn.jsdelivr.net/npm/yandex-metrica-watch/tag.js:665:331)|about:blank &gt; https://cdn.jsdelivr.net/npm/yandex-metrica-watch/tag.js:665:331)|https://tap.az/ &gt; https://cdn.jsdelivr.net/npm/yandex-metrica-watch/tag.js:312:47)</t>
  </si>
  <si>
    <t>lee.tmall.com</t>
  </si>
  <si>
    <t>out/1302_lee_tmall_com.json</t>
  </si>
  <si>
    <t>https://lee.world.tmall.com/ &gt; &lt;anonymous&gt;:4:20155)</t>
  </si>
  <si>
    <t>rsalcdp.com</t>
  </si>
  <si>
    <t>out/1305_rsalcdp_com.json</t>
  </si>
  <si>
    <t>clickfunnels.com</t>
  </si>
  <si>
    <t>out/1307_clickfunnels_com.json</t>
  </si>
  <si>
    <t>https://www.clickfunnels.com/ &gt; https://cdn.firebase.com/js/client/2.3.1/firebase.js:176:159)|about:blank &gt; https://js.intercomcdn.com/vendor.fcde2a65.js:1:590077)</t>
  </si>
  <si>
    <t>https://www.clickfunnels.com/ &gt; https://goto.clickfunnels.com/assets/lander.js:136:29349)</t>
  </si>
  <si>
    <t>bola.net</t>
  </si>
  <si>
    <t>out/1306_bola_net.json</t>
  </si>
  <si>
    <t>https://www.bola.net/ &gt; https://s.update.adsrvr.org/2/4.47.0/main.js:1:119464)|https://www.bola.net/ &gt; https://s.update.adsrvr.org/2/4.47.0/main.js:1:61191)</t>
  </si>
  <si>
    <t>https://www.bola.net/ &gt; https://ads.pubmatic.com/AdServer/js/pwt/156536/521/pwt.js:1:184805)|https://www.bola.net/ &gt; https://securepubads.g.doubleclick.net/gpt/pubads_impl_rendering_2019082201.js:1:44643)|https://www.bola.net/|about:blank|https://www.bola.net/ &gt; https://www.googletagservices.com/activeview/js/current/osd.js?cb=%2Fr20100101:1:31058)</t>
  </si>
  <si>
    <t>trustednotice.news</t>
  </si>
  <si>
    <t>out/1310_trustednotice_news.json</t>
  </si>
  <si>
    <t>otzovik.com</t>
  </si>
  <si>
    <t>out/1309_otzovik_com.json</t>
  </si>
  <si>
    <t>qiita.com</t>
  </si>
  <si>
    <t>out/1311_qiita_com.json</t>
  </si>
  <si>
    <t>cbssports.com</t>
  </si>
  <si>
    <t>out/1308_cbssports_com.json</t>
  </si>
  <si>
    <t>https://www.cbssports.com/ &gt; https://static.adsafeprotected.com/sca.17.4.95.js:33:14967)|https://www.cbssports.com/ &gt; https://static.adsafeprotected.com/sca.17.4.95.js:33:23844)</t>
  </si>
  <si>
    <t>https://www.cbssports.com/|https://www.cbssports.com/ &gt; https://cbssports.cbsi.com/2.5.7/bidbarrel-cbssports.js?v=1ba584de4a:3:149369)|https://www.cbssports.com/ &gt; https://clarium.global.ssl.fastly.net/gpt/a/wrap.js?v2_1:5:10577)|about:blank|https://www.cbssports.com/ &gt; https://www.googletagservices.com/activeview/js/current/osd.js?cb=%2Fr20100101:1:31058)</t>
  </si>
  <si>
    <t>milanuncios.com</t>
  </si>
  <si>
    <t>out/1312_milanuncios_com.json</t>
  </si>
  <si>
    <t>yallakora.com</t>
  </si>
  <si>
    <t>out/1314_yallakora_com.json</t>
  </si>
  <si>
    <t>csod.com</t>
  </si>
  <si>
    <t>out/1315_csod_com.json</t>
  </si>
  <si>
    <t>https://www.cornerstoneondemand.com/ &gt; https://cdn.lr-ingest.io/logger.min.js:8:402899)</t>
  </si>
  <si>
    <t>travelermaster.com</t>
  </si>
  <si>
    <t>out/1313_travelermaster_com.json</t>
  </si>
  <si>
    <t>https://travelermaster.com/|https://travelermaster.com/ &gt; https://sdk.privacy-center.org/sdk.3bf8bcbc31989d7d7d56a9adae55ff3ffc145b40.js:15:19042)</t>
  </si>
  <si>
    <t>romedy.pro</t>
  </si>
  <si>
    <t>net::ERR_NAME_NOT_RESOLVED at http://romedy.pro</t>
  </si>
  <si>
    <t>itv.com</t>
  </si>
  <si>
    <t>out/1318_itv_com.json</t>
  </si>
  <si>
    <t>businessweekly.com.tw</t>
  </si>
  <si>
    <t>out/1319_businessweekly_com_tw.json</t>
  </si>
  <si>
    <t>hilton.com</t>
  </si>
  <si>
    <t>out/1316_hilton_com.json</t>
  </si>
  <si>
    <t>https://www3.hilton.com/de_DE/languagegateway/index.htm &gt; https://d1af033869koo7.cloudfront.net/frontends/files/js/widget-loader.min.js:2:2030)</t>
  </si>
  <si>
    <t>sfr.fr</t>
  </si>
  <si>
    <t>out/1322_sfr_fr.json</t>
  </si>
  <si>
    <t>aglasem.com</t>
  </si>
  <si>
    <t>out/1321_aglasem_com.json</t>
  </si>
  <si>
    <t>https://aglasem.com/ &gt; https://aglasem.com/wp-content/plugins/cornerstone/assets/dist/js/site/cs-body.js:1:108477)</t>
  </si>
  <si>
    <t>2ch.net</t>
  </si>
  <si>
    <t>out/1323_2ch_net.json</t>
  </si>
  <si>
    <t>citilink.ru</t>
  </si>
  <si>
    <t>out/1320_citilink_ru.json</t>
  </si>
  <si>
    <t>https://www.citilink.ru/ &gt; https://mc.yandex.ru/metrika/watch.js:82:212)|https://www.citilink.ru/ &gt; https://connect.facebook.net/en_US/fbevents.js:24:15617)</t>
  </si>
  <si>
    <t>livedoor.biz</t>
  </si>
  <si>
    <t>net::ERR_NAME_NOT_RESOLVED at http://livedoor.biz</t>
  </si>
  <si>
    <t>ebay.es</t>
  </si>
  <si>
    <t>out/1325_ebay_es.json</t>
  </si>
  <si>
    <t>https://www.ebay.es/ &gt; https://ir.ebaystatic.com/rs/c/highlnfe-mdiUnT2l.js:31:820)|https://www.ebay.es/ &gt; https://ir.ebaystatic.com/cr/v/c1/ScandalJS-2.1.1.min.js:1:12692)</t>
  </si>
  <si>
    <t>g2a.com</t>
  </si>
  <si>
    <t>out/1326_g2a_com.json</t>
  </si>
  <si>
    <t>https://www.g2a.com/ &gt; https://dc.cux.io/analyzer.js:1:100772)</t>
  </si>
  <si>
    <t>https://www.g2a.com/ &gt; https://connect.facebook.net/en_US/fbevents.js:24:15617)</t>
  </si>
  <si>
    <t>adme.ru</t>
  </si>
  <si>
    <t>out/1327_adme_ru.json</t>
  </si>
  <si>
    <t>https://www.adme.ru/|about:blank &gt; https://mc.yandex.ru/metrika/watch.js:222:330)|https://www.adme.ru/ &gt; https://mc.yandex.ru/metrika/watch.js:82:212)|https://www.adme.ru/ &gt; https://connect.ok.ru/connect.js?_=1566729663864:1:2022)|https://www.adme.ru/ &gt; https://yastatic.net/pcode-native/loaders/loader.js:1:35692)</t>
  </si>
  <si>
    <t>bzw315.com</t>
  </si>
  <si>
    <t>jetbrains.com</t>
  </si>
  <si>
    <t>out/1332_jetbrains_com.json</t>
  </si>
  <si>
    <t>vanguard.com</t>
  </si>
  <si>
    <t>out/1330_vanguard_com.json</t>
  </si>
  <si>
    <t>sap.com</t>
  </si>
  <si>
    <t>out/1329_sap_com.json</t>
  </si>
  <si>
    <t>suning.com</t>
  </si>
  <si>
    <t>out/1331_suning_com.json</t>
  </si>
  <si>
    <t>https://www.suning.com/</t>
  </si>
  <si>
    <t>shadbase.com</t>
  </si>
  <si>
    <t>out/1334_shadbase_com.json</t>
  </si>
  <si>
    <t>analdin.com</t>
  </si>
  <si>
    <t>out/1333_analdin_com.json</t>
  </si>
  <si>
    <t>docker.com</t>
  </si>
  <si>
    <t>out/1335_docker_com.json</t>
  </si>
  <si>
    <t>movie2free.com</t>
  </si>
  <si>
    <t>out/1336_movie2free_com.json</t>
  </si>
  <si>
    <t>gridoto.com</t>
  </si>
  <si>
    <t>out/1337_gridoto_com.json</t>
  </si>
  <si>
    <t>https://www.gridoto.com/|about:blank|about:blank &gt; https://www.googletagservices.com/activeview/js/current/osd.js?cb=%2Fr20100101:1:31058)|https://www.gridoto.com/ &gt; https://www.googletagservices.com/activeview/js/current/osd.js?cb=%2Fr20100101:1:31058)</t>
  </si>
  <si>
    <t>correios.com.br</t>
  </si>
  <si>
    <t>out/1338_correios_com_br.json</t>
  </si>
  <si>
    <t>dasfelynsaterr.win</t>
  </si>
  <si>
    <t>out/1340_dasfelynsaterr_win.json</t>
  </si>
  <si>
    <t>forexmetatradeddx.info</t>
  </si>
  <si>
    <t>out/1342_forexmetatradeddx_info.json</t>
  </si>
  <si>
    <t>oup.com</t>
  </si>
  <si>
    <t>out/1339_oup_com.json</t>
  </si>
  <si>
    <t>ziprecruiter.com</t>
  </si>
  <si>
    <t>out/1343_ziprecruiter_com.json</t>
  </si>
  <si>
    <t>ted.com</t>
  </si>
  <si>
    <t>out/1341_ted_com.json</t>
  </si>
  <si>
    <t>paytm.in</t>
  </si>
  <si>
    <t>typeform.com</t>
  </si>
  <si>
    <t>out/1345_typeform_com.json</t>
  </si>
  <si>
    <t>allrecipes.com</t>
  </si>
  <si>
    <t>out/1346_allrecipes_com.json</t>
  </si>
  <si>
    <t>meb.gov.tr</t>
  </si>
  <si>
    <t>out/1344_meb_gov_tr.json</t>
  </si>
  <si>
    <t>http://meb.gov.tr/ &gt; https://mc.yandex.ru/metrika/watch.js:82:212)</t>
  </si>
  <si>
    <t>theatlantic.com</t>
  </si>
  <si>
    <t>out/1348_theatlantic_com.json</t>
  </si>
  <si>
    <t>ultipro.com</t>
  </si>
  <si>
    <t>out/1349_ultipro_com.json</t>
  </si>
  <si>
    <t>https://www.ultimatesoftware.com/</t>
  </si>
  <si>
    <t>xing.com</t>
  </si>
  <si>
    <t>out/1351_xing_com.json</t>
  </si>
  <si>
    <t>https://www.xing.com/</t>
  </si>
  <si>
    <t>oneindia.com</t>
  </si>
  <si>
    <t>out/1354_oneindia_com.json</t>
  </si>
  <si>
    <t>mangarock.com</t>
  </si>
  <si>
    <t>out/1350_mangarock_com.json</t>
  </si>
  <si>
    <t>minuto30.com</t>
  </si>
  <si>
    <t>out/1353_minuto30_com.json</t>
  </si>
  <si>
    <t>https://www.minuto30.com/</t>
  </si>
  <si>
    <t>https://www.minuto30.com/|https://www.minuto30.com/ &gt; https://player.daznservices.com/eplayer/assets/brandSafety.js:1:534)|https://www.minuto30.com/ &gt; https://z.moatads.com/aolvidibleapi29384728347/moatapi.js:240:214)|about:blank &gt; https://z.moatads.com/aolvidibleapi29384728347/moatapi.js:240:214)</t>
  </si>
  <si>
    <t>yeniakit.com.tr</t>
  </si>
  <si>
    <t>out/1352_yeniakit_com_tr.json</t>
  </si>
  <si>
    <t>http://www.yeniakit.com.tr/ &gt; http://static.adsafeprotected.com/sca.17.4.95.js:33:14967)|http://www.yeniakit.com.tr/ &gt; http://static.adsafeprotected.com/sca.17.4.95.js:33:23844)</t>
  </si>
  <si>
    <t>http://www.yeniakit.com.tr/ &gt; https://cdn-sic.33across.com/1/javascripts/sic.js:554:352)</t>
  </si>
  <si>
    <t>http://www.yeniakit.com.tr/ &gt; https://securepubads.g.doubleclick.net/gpt/pubads_impl_rendering_2019081901.js?21064492:1:44640)|http://www.yeniakit.com.tr/|about:blank|about:blank &gt; https://www.googletagservices.com/activeview/js/current/osd.js?cb=%2Fr20100101:1:31058)|http://www.yeniakit.com.tr/ &gt; https://www.googletagservices.com/activeview/js/current/osd.js?cb=%2Fr20100101:1:31058)|http://www.yeniakit.com.tr/ &gt; http://static.adsafeprotected.com/main.19.8.4.js:76:114)|http://www.yeniakit.com.tr/ &gt; http://static.adsafeprotected.com/sca.17.4.95.js:31:20861)|about:blank &gt; http://static.adsafeprotected.com/sca.17.4.95.js:31:20861)|http://www.yeniakit.com.tr/ &gt; http://c.evidon.com/geo/ba.js?r181114:1:27100)|http://www.yeniakit.com.tr/ &gt; http://c.evidon.com/geo/ba.js?r181114:1:24504)</t>
  </si>
  <si>
    <t>passeidireto.com</t>
  </si>
  <si>
    <t>out/1356_passeidireto_com.json</t>
  </si>
  <si>
    <t>haberturk.com</t>
  </si>
  <si>
    <t>net::ERR_TOO_MANY_REDIRECTS at http://haberturk.com</t>
  </si>
  <si>
    <t>motherless.com</t>
  </si>
  <si>
    <t>out/1355_motherless_com.json</t>
  </si>
  <si>
    <t>https://motherless.com/ &gt; https://mc.yandex.ru/metrika/watch.js:82:212)</t>
  </si>
  <si>
    <t>getintopc.com</t>
  </si>
  <si>
    <t>out/1357_getintopc_com.json</t>
  </si>
  <si>
    <t>emojipedia.org</t>
  </si>
  <si>
    <t>out/1360_emojipedia_org.json</t>
  </si>
  <si>
    <t>mtime.com</t>
  </si>
  <si>
    <t>out/1358_mtime_com.json</t>
  </si>
  <si>
    <t>tesla.com</t>
  </si>
  <si>
    <t>out/1364_tesla_com.json</t>
  </si>
  <si>
    <t>err.tmall.com</t>
  </si>
  <si>
    <t>out/1363_err_tmall_com.json</t>
  </si>
  <si>
    <t>http://err.tmall.com/ &gt; &lt;anonymous&gt;:4:20155)</t>
  </si>
  <si>
    <t>excite.co.jp</t>
  </si>
  <si>
    <t>out/1362_excite_co_jp.json</t>
  </si>
  <si>
    <t>https://www.excite.co.jp/</t>
  </si>
  <si>
    <t>acfun.cn</t>
  </si>
  <si>
    <t>out/1361_acfun_cn.json</t>
  </si>
  <si>
    <t>shopee.com.my</t>
  </si>
  <si>
    <t>out/1365_shopee_com_my.json</t>
  </si>
  <si>
    <t>https://shopee.com.my/ &gt; https://cdngarenanow-a.akamaihd.net/shopee/shopee-pcmall-live-sg/assets/bundle.b2514c9f82a10b001908.js:17:24661)</t>
  </si>
  <si>
    <t>elfagr.com</t>
  </si>
  <si>
    <t>out/1366_elfagr_com.json</t>
  </si>
  <si>
    <t>sjtu.edu.cn</t>
  </si>
  <si>
    <t>net::ERR_CERT_COMMON_NAME_INVALID at http://sjtu.edu.cn</t>
  </si>
  <si>
    <t>pc6.com</t>
  </si>
  <si>
    <t>36kr.com</t>
  </si>
  <si>
    <t>mirror.co.uk</t>
  </si>
  <si>
    <t>out/1367_mirror_co_uk.json</t>
  </si>
  <si>
    <t>https://www.mirror.co.uk/ &gt; https://static.adsafeprotected.com/sca.17.4.95.js:33:14967)|https://www.mirror.co.uk/ &gt; https://static.adsafeprotected.com/sca.17.4.95.js:33:23844)</t>
  </si>
  <si>
    <t>https://www.mirror.co.uk/|https://www.mirror.co.uk/ &gt; https://s2-prod.mirror.co.uk/@trinitymirrordigital/withnail/lib/captify/gwidget.js:1:132823)|about:blank|https://www.mirror.co.uk/ &gt; https://www.googletagservices.com/activeview/js/current/osd.js?cb=%2Fr20100101:1:31058)|about:blank &gt; https://www.googletagservices.com/activeview/js/current/osd.js?cb=%2Fr20100101:1:31058)|https://www.mirror.co.uk/ &gt; https://static.adsafeprotected.com/sca.17.4.95.js:31:20861)|about:blank &gt; https://static.adsafeprotected.com/sca.17.4.95.js:31:20861)|https://www.mirror.co.uk/ &gt; https://cdn.adsafeprotected.com/iasPET.1.js:1:14661)|https://www.mirror.co.uk/ &gt; https://static.adsafeprotected.com/sca.17.4.95.js:31:21062)</t>
  </si>
  <si>
    <t>lotterypost.com</t>
  </si>
  <si>
    <t>out/1369_lotterypost_com.json</t>
  </si>
  <si>
    <t>https://www.lotterypost.com/|about:blank|about:blank &gt; https://www.googletagservices.com/activeview/js/current/osd.js?cb=%2Fr20100101:1:31058)|https://www.lotterypost.com/ &gt; https://www.googletagservices.com/activeview/js/current/osd.js?cb=%2Fr20100101:1:31058)</t>
  </si>
  <si>
    <t>dhl.com</t>
  </si>
  <si>
    <t>out/1372_dhl_com.json</t>
  </si>
  <si>
    <t>invisionapp.com</t>
  </si>
  <si>
    <t>out/1373_invisionapp_com.json</t>
  </si>
  <si>
    <t>chsi.com.cn</t>
  </si>
  <si>
    <t>out/1374_chsi_com_cn.json</t>
  </si>
  <si>
    <t>immobilienscout24.de</t>
  </si>
  <si>
    <t>out/1377_immobilienscout24_de.json</t>
  </si>
  <si>
    <t>gotporn.com</t>
  </si>
  <si>
    <t>out/1379_gotporn_com.json</t>
  </si>
  <si>
    <t>editor.wix.com</t>
  </si>
  <si>
    <t>out/1376_editor_wix_com.json</t>
  </si>
  <si>
    <t>https://de.wix.com/|https://de.wix.com/ &gt; https://static.parastorage.com/services/wix-bolt/1.3519.0/bolt-main/app/main-r.min.js:1:46744)</t>
  </si>
  <si>
    <t>gittigidiyor.com</t>
  </si>
  <si>
    <t>out/1378_gittigidiyor_com.json</t>
  </si>
  <si>
    <t>https://www.gittigidiyor.com/|about:blank|about:blank &gt; https://www.googletagservices.com/activeview/js/current/osd.js?cb=%2Fr20100101:1:31058)|https://www.gittigidiyor.com/ &gt; https://www.googletagservices.com/activeview/js/current/osd.js?cb=%2Fr20100101:1:31058)</t>
  </si>
  <si>
    <t>dmzj.com</t>
  </si>
  <si>
    <t>out/1375_dmzj_com.json</t>
  </si>
  <si>
    <t>manganelo.com</t>
  </si>
  <si>
    <t>out/1380_manganelo_com.json</t>
  </si>
  <si>
    <t>zaycev.net</t>
  </si>
  <si>
    <t>out/1381_zaycev_net.json</t>
  </si>
  <si>
    <t>about:blank &gt; https://mc.yandex.ru/metrika/tag.js:659:330)|http://zaycev.net/ &gt; https://mc.yandex.ru/metrika/tag.js:659:330)|http://zaycev.net/ &gt; https://mc.yandex.ru/metrika/tag.js:312:157)</t>
  </si>
  <si>
    <t>torrentmap.com</t>
  </si>
  <si>
    <t>out/1386_torrentmap_com.json</t>
  </si>
  <si>
    <t>caixabank.es</t>
  </si>
  <si>
    <t>out/1385_caixabank_es.json</t>
  </si>
  <si>
    <t>google.nl</t>
  </si>
  <si>
    <t>out/1384_google_nl.json</t>
  </si>
  <si>
    <t>softfamous.com</t>
  </si>
  <si>
    <t>out/1382_softfamous_com.json</t>
  </si>
  <si>
    <t>lofter.com</t>
  </si>
  <si>
    <t>out/1383_lofter_com.json</t>
  </si>
  <si>
    <t>dreamstime.com</t>
  </si>
  <si>
    <t>out/1387_dreamstime_com.json</t>
  </si>
  <si>
    <t>about:blank &gt; https://mc.yandex.ru/metrika/tag.js:659:330)|https://www.dreamstime.com/ &gt; https://mc.yandex.ru/metrika/tag.js:312:157)</t>
  </si>
  <si>
    <t>sf-express.com</t>
  </si>
  <si>
    <t>nairaland.com</t>
  </si>
  <si>
    <t>out/1390_nairaland_com.json</t>
  </si>
  <si>
    <t>pornhubpremium.com</t>
  </si>
  <si>
    <t>out/1388_pornhubpremium_com.json</t>
  </si>
  <si>
    <t>https://de.pornhubpremium.com/ &gt; https://mc.yandex.ru/metrika/watch.js:82:212)</t>
  </si>
  <si>
    <t>freshdesk.com</t>
  </si>
  <si>
    <t>out/1389_freshdesk_com.json</t>
  </si>
  <si>
    <t>westernjournal.com</t>
  </si>
  <si>
    <t>out/1392_westernjournal_com.json</t>
  </si>
  <si>
    <t>https://www.westernjournal.com/</t>
  </si>
  <si>
    <t>brazzers.com</t>
  </si>
  <si>
    <t>out/1397_brazzers_com.json</t>
  </si>
  <si>
    <t>sinoptik.ua</t>
  </si>
  <si>
    <t>out/1393_sinoptik_ua.json</t>
  </si>
  <si>
    <t>https://sinoptik.de/ &gt; https://mc.yandex.ru/metrika/tag.js:659:330)|about:blank &gt; https://mc.yandex.ru/metrika/tag.js:659:330)|https://sinoptik.de/ &gt; https://mc.yandex.ru/metrika/tag.js:312:157)</t>
  </si>
  <si>
    <t>calendly.com</t>
  </si>
  <si>
    <t>out/1394_calendly_com.json</t>
  </si>
  <si>
    <t>https://calendly.com/de</t>
  </si>
  <si>
    <t>buy123.com.tw</t>
  </si>
  <si>
    <t>out/1396_buy123_com_tw.json</t>
  </si>
  <si>
    <t>danawa.com</t>
  </si>
  <si>
    <t>out/1395_danawa_com.json</t>
  </si>
  <si>
    <t>psu.edu</t>
  </si>
  <si>
    <t>out/1398_psu_edu.json</t>
  </si>
  <si>
    <t>disqus.com</t>
  </si>
  <si>
    <t>out/1401_disqus_com.json</t>
  </si>
  <si>
    <t>https://disqus.com/</t>
  </si>
  <si>
    <t>horriblesubs.info</t>
  </si>
  <si>
    <t>out/1399_horriblesubs_info.json</t>
  </si>
  <si>
    <t>https://horriblesubs.info/ &gt; https://horriblesubs.disqus.com/embed.js:36:7582)</t>
  </si>
  <si>
    <t>argaam.com</t>
  </si>
  <si>
    <t>out/1403_argaam_com.json</t>
  </si>
  <si>
    <t>riafan.ru</t>
  </si>
  <si>
    <t>out/1400_riafan_ru.json</t>
  </si>
  <si>
    <t>about:blank &gt; https://cdn.jsdelivr.net/npm/yandex-metrica-watch/tag.js:665:331)|https://riafan.ru/ &gt; https://cdn.jsdelivr.net/npm/yandex-metrica-watch/tag.js:312:47)|https://riafan.ru/</t>
  </si>
  <si>
    <t>1111.com.tw</t>
  </si>
  <si>
    <t>out/1402_1111_com_tw.json</t>
  </si>
  <si>
    <t>afip.gob.ar</t>
  </si>
  <si>
    <t>out/1404_afip_gob_ar.json</t>
  </si>
  <si>
    <t>forexexax.info</t>
  </si>
  <si>
    <t>out/1405_forexexax_info.json</t>
  </si>
  <si>
    <t>jugantor.com</t>
  </si>
  <si>
    <t>out/1406_jugantor_com.json</t>
  </si>
  <si>
    <t>akurat.co</t>
  </si>
  <si>
    <t>out/1409_akurat_co.json</t>
  </si>
  <si>
    <t>overleaf.com</t>
  </si>
  <si>
    <t>out/1411_overleaf_com.json</t>
  </si>
  <si>
    <t>latimes.com</t>
  </si>
  <si>
    <t>out/1408_latimes_com.json</t>
  </si>
  <si>
    <t>plurk.com</t>
  </si>
  <si>
    <t>out/1407_plurk_com.json</t>
  </si>
  <si>
    <t>https://www.plurk.com/portal/</t>
  </si>
  <si>
    <t>indianexpress.com</t>
  </si>
  <si>
    <t>out/1410_indianexpress_com.json</t>
  </si>
  <si>
    <t>https://indianexpress.com/ &gt; https://s1.wp.com/_static/??-eJyVkEsOwjAMRC9EavFrxQJxlii2WvfjBjstcHu8QWKF6H7evNHAI4c0SyEpUDqayGDlDCzIUeiZlczCeoDeYGIBptBi1hDRKaSqtx382YBsBSwp52LQUcQPzJLGBR1zR39fSF+wMKRZqXLl7xTGQpnTQPqd3Twn5ryF9QkrCc4KNrp8q9px/7FoTANL6+Rtuu7PdX1smvp06d+3TZUC:27:413426)</t>
  </si>
  <si>
    <t>https://indianexpress.com/|https://indianexpress.com/ &gt; https://www.googletagservices.com/activeview/js/current/osd.js?cb=%2Fr20100101:1:31058)|about:blank &gt; https://www.googletagservices.com/activeview/js/current/osd.js?cb=%2Fr20100101:1:31058)|about:blank</t>
  </si>
  <si>
    <t>neiyi.tmall.com</t>
  </si>
  <si>
    <t>out/1413_neiyi_tmall_com.json</t>
  </si>
  <si>
    <t>https://neiyi.tmall.com/ &gt; &lt;anonymous&gt;:4:20155)</t>
  </si>
  <si>
    <t>punchng.com</t>
  </si>
  <si>
    <t>out/1412_punchng_com.json</t>
  </si>
  <si>
    <t>https://punchng.com/ &gt; https://www.googletagservices.com/activeview/js/current/osd.js?cb=%2Fr20100101:1:31058)|https://punchng.com/|about:blank|about:blank &gt; https://www.googletagservices.com/activeview/js/current/osd.js?cb=%2Fr20100101:1:31058)|https://punchng.com/ &gt; https://video-ads.rubiconproject.com/video/bridge-30709.js:1:26582)</t>
  </si>
  <si>
    <t>garmin.com</t>
  </si>
  <si>
    <t>out/1414_garmin_com.json</t>
  </si>
  <si>
    <t>https://www.garmin.com/de-DE/</t>
  </si>
  <si>
    <t>over-blog.com</t>
  </si>
  <si>
    <t>out/1417_over-blog_com.json</t>
  </si>
  <si>
    <t>https://www.over-blog.com/|about:blank|https://www.over-blog.com/ &gt; https://www.googletagservices.com/activeview/js/current/osd.js?cb=%2Fr20100101:1:31058)|about:blank &gt; https://www.googletagservices.com/activeview/js/current/osd.js?cb=%2Fr20100101:1:31058)</t>
  </si>
  <si>
    <t>juejin.im</t>
  </si>
  <si>
    <t>out/1415_juejin_im.json</t>
  </si>
  <si>
    <t>https://juejin.im/</t>
  </si>
  <si>
    <t>saraba1st.com</t>
  </si>
  <si>
    <t>out/1416_saraba1st_com.json</t>
  </si>
  <si>
    <t>lostfilm.tv</t>
  </si>
  <si>
    <t>out/1418_lostfilm_tv.json</t>
  </si>
  <si>
    <t>about:blank &gt; https://cdn.jsdelivr.net/npm/yandex-metrica-watch/watch.js:229:330)|http://www.lostfilm.tv/ &gt; https://cdn.jsdelivr.net/npm/yandex-metrica-watch/watch.js:82:350)</t>
  </si>
  <si>
    <t>smallseotools.com</t>
  </si>
  <si>
    <t>out/1420_smallseotools_com.json</t>
  </si>
  <si>
    <t>https://smallseotools.com/ &gt; https://ml314.com/tag.aspx?257:2:25730)</t>
  </si>
  <si>
    <t>aimer.tmall.com</t>
  </si>
  <si>
    <t>out/1419_aimer_tmall_com.json</t>
  </si>
  <si>
    <t>https://aimer.world.tmall.com/ &gt; &lt;anonymous&gt;:4:20155)</t>
  </si>
  <si>
    <t>a9vg.com</t>
  </si>
  <si>
    <t>koindut.com</t>
  </si>
  <si>
    <t>out/1423_koindut_com.json</t>
  </si>
  <si>
    <t>msi.com</t>
  </si>
  <si>
    <t>out/1422_msi_com.json</t>
  </si>
  <si>
    <t>folha.uol.com.br</t>
  </si>
  <si>
    <t>out/1421_folha_uol_com_br.json</t>
  </si>
  <si>
    <t>about:blank|https://www.folha.uol.com.br/|about:blank &gt; https://www.googletagservices.com/activeview/js/current/osd.js?cb=%2Fr20100101:1:31058)|https://www.folha.uol.com.br/ &gt; https://www.googletagservices.com/activeview/js/current/osd.js?cb=%2Fr20100101:1:31058)</t>
  </si>
  <si>
    <t>mos.ru</t>
  </si>
  <si>
    <t>out/1425_mos_ru.json</t>
  </si>
  <si>
    <t>https://www.mos.ru/|about:blank|https://www.mos.ru/ &gt; https://mc.yandex.ru/metrika/tag.js:312:157)|https://www.mos.ru/ &gt; &lt;anonymous&gt;:82:212)|https://www.mos.ru/ &gt; https://mc.yandex.ru/metrika/tag.js:664:274)</t>
  </si>
  <si>
    <t>chaoshi.tmall.com</t>
  </si>
  <si>
    <t>out/1426_chaoshi_tmall_com.json</t>
  </si>
  <si>
    <t>https://pages.tmall.com/wow/tmbase/act/stp401?__mui_xd_token=156675303061479q2lNvq &gt; &lt;anonymous&gt;:4:20155)</t>
  </si>
  <si>
    <t>ssl-images-amazon.com</t>
  </si>
  <si>
    <t>net::ERR_NAME_NOT_RESOLVED at http://ssl-images-amazon.com</t>
  </si>
  <si>
    <t>alibaba-inc.com</t>
  </si>
  <si>
    <t>gigazine.net</t>
  </si>
  <si>
    <t>out/1430_gigazine_net.json</t>
  </si>
  <si>
    <t>diariolibre.com</t>
  </si>
  <si>
    <t>out/1431_diariolibre_com.json</t>
  </si>
  <si>
    <t>https://www.diariolibre.com/ &gt; https://diariolibre.disqus.com/embed.js:36:7582)|https://www.diariolibre.com/</t>
  </si>
  <si>
    <t>astrologyanswers.com</t>
  </si>
  <si>
    <t>out/1429_astrologyanswers_com.json</t>
  </si>
  <si>
    <t>change.org</t>
  </si>
  <si>
    <t>out/1432_change_org.json</t>
  </si>
  <si>
    <t>https://www.change.org/</t>
  </si>
  <si>
    <t>cryptobrowser.site</t>
  </si>
  <si>
    <t>out/1433_cryptobrowser_site.json</t>
  </si>
  <si>
    <t>lifehacker.ru</t>
  </si>
  <si>
    <t>out/1435_lifehacker_ru.json</t>
  </si>
  <si>
    <t>about:blank &gt; https://cdn.jsdelivr.net/npm/yandex-metrica-watch/tag.js:665:331)|https://lifehacker.ru/ &gt; https://cdn.jsdelivr.net/npm/yandex-metrica-watch/tag.js:312:47)|https://lifehacker.ru/</t>
  </si>
  <si>
    <t>bastillepost.com</t>
  </si>
  <si>
    <t>out/1434_bastillepost_com.json</t>
  </si>
  <si>
    <t>https://www.bastillepost.com/hongkong/</t>
  </si>
  <si>
    <t>biglobe.ne.jp</t>
  </si>
  <si>
    <t>out/1436_biglobe_ne_jp.json</t>
  </si>
  <si>
    <t>sfgate.com</t>
  </si>
  <si>
    <t>out/1438_sfgate_com.json</t>
  </si>
  <si>
    <t>academic.ru</t>
  </si>
  <si>
    <t>out/1437_academic_ru.json</t>
  </si>
  <si>
    <t>https://dic.academic.ru/ &gt; https://s.luxupadva.com/t/common_403.js:36:359)|about:blank &gt; https://mc.yandex.ru/metrika/tag.js:659:330)|https://dic.academic.ru/ &gt; https://mc.yandex.ru/metrika/tag.js:312:157)</t>
  </si>
  <si>
    <t>lavanguardia.com</t>
  </si>
  <si>
    <t>out/1439_lavanguardia_com.json</t>
  </si>
  <si>
    <t>https://www.lavanguardia.com/|https://www.lavanguardia.com/ &gt; https://sdk.privacy-center.org/sdk.3bf8bcbc31989d7d7d56a9adae55ff3ffc145b40.js:15:19042)|about:blank|https://www.lavanguardia.com/ &gt; https://www.googletagservices.com/activeview/js/current/osd.js?cb=%2Fr20100101:1:31058)|about:blank &gt; https://www.googletagservices.com/activeview/js/current/osd.js?cb=%2Fr20100101:1:31058)|https://www.lavanguardia.com/ &gt; https://securepubads.g.doubleclick.net/gpt/pubads_impl_rendering_2019082201.js:1:44643)</t>
  </si>
  <si>
    <t>mydiba.link</t>
  </si>
  <si>
    <t>out/1441_mydiba_link.json</t>
  </si>
  <si>
    <t>feishu.cn</t>
  </si>
  <si>
    <t>out/1443_feishu_cn.json</t>
  </si>
  <si>
    <t>https://www.feishu.cn/ &gt; https://webchat-bj.clink.cn/sockjs.js:1683:10)</t>
  </si>
  <si>
    <t>https://www.feishu.cn/ &gt; https://s3.pstatp.com/pgc/tech/collect/collect-autotrack-v.3.3.16.js:1:99288)</t>
  </si>
  <si>
    <t>qyer.com</t>
  </si>
  <si>
    <t>out/1440_qyer_com.json</t>
  </si>
  <si>
    <t>https://www.qyer.com/</t>
  </si>
  <si>
    <t>monday.com</t>
  </si>
  <si>
    <t>out/1442_monday_com.json</t>
  </si>
  <si>
    <t>ege.edu.ru</t>
  </si>
  <si>
    <t>out/1444_ege_edu_ru.json</t>
  </si>
  <si>
    <t>http://ege.edu.ru/ru/ &gt; https://mc.yandex.ru/metrika/watch.js:82:212)</t>
  </si>
  <si>
    <t>searchencrypt.com</t>
  </si>
  <si>
    <t>out/1447_searchencrypt_com.json</t>
  </si>
  <si>
    <t>axisbank.com</t>
  </si>
  <si>
    <t>out/1445_axisbank_com.json</t>
  </si>
  <si>
    <t>https://www.axisbank.com/ &gt; https://nb-s.lemnisk.co/socket.io/socket.io.js:7:23188)</t>
  </si>
  <si>
    <t>brainly.com.br</t>
  </si>
  <si>
    <t>out/1449_brainly_com_br.json</t>
  </si>
  <si>
    <t>nation.co.ke</t>
  </si>
  <si>
    <t>out/1448_nation_co_ke.json</t>
  </si>
  <si>
    <t>fishki.net</t>
  </si>
  <si>
    <t>out/1446_fishki_net.json</t>
  </si>
  <si>
    <t>https://fishki.net/ &gt; https://mc.yandex.ru/metrika/watch.js:222:330)|about:blank &gt; https://mc.yandex.ru/metrika/watch.js:222:330)|https://fishki.net/ &gt; https://mc.yandex.ru/metrika/watch.js:82:212)|https://fishki.net/ &gt; https://connect.ok.ru/connect.js:1:2022)|https://fishki.net/ &gt; https://mc.yandex.ru/metrika/tag.js:659:330)|about:blank &gt; https://mc.yandex.ru/metrika/tag.js:659:330)|https://fishki.net/ &gt; https://mc.yandex.ru/metrika/tag.js:312:157)</t>
  </si>
  <si>
    <t>brassring.com</t>
  </si>
  <si>
    <t>ouo.press</t>
  </si>
  <si>
    <t>out/1451_ouo_press.json</t>
  </si>
  <si>
    <t>politico.com</t>
  </si>
  <si>
    <t>out/1450_politico_com.json</t>
  </si>
  <si>
    <t>https://www.politico.com/</t>
  </si>
  <si>
    <t>porno365.cc</t>
  </si>
  <si>
    <t>out/1453_porno365_cc.json</t>
  </si>
  <si>
    <t>privatbank.ua</t>
  </si>
  <si>
    <t>out/1454_privatbank_ua.json</t>
  </si>
  <si>
    <t>https://privatbank.ua/ &gt; https://cdn.liqpay.ua/static/v1.6.0/js/main.460adafd.js:1:605406)</t>
  </si>
  <si>
    <t>baixaki.com.br</t>
  </si>
  <si>
    <t>out/1455_baixaki_com_br.json</t>
  </si>
  <si>
    <t>https://www.baixaki.com.br/|https://www.baixaki.com.br/ &gt; https://www.googletagservices.com/activeview/js/current/osd.js?cb=%2Fr20100101:1:31058)|about:blank &gt; https://www.googletagservices.com/activeview/js/current/osd.js?cb=%2Fr20100101:1:31058)|about:blank</t>
  </si>
  <si>
    <t>a9nf3hg5c2.com</t>
  </si>
  <si>
    <t>out/1458_a9nf3hg5c2_com.json</t>
  </si>
  <si>
    <t>mercadolibre.com.co</t>
  </si>
  <si>
    <t>out/1456_mercadolibre_com_co.json</t>
  </si>
  <si>
    <t>turbo.az</t>
  </si>
  <si>
    <t>out/1460_turbo_az.json</t>
  </si>
  <si>
    <t>https://turbo.az/ &gt; https://cdn.jsdelivr.net/npm/yandex-metrica-watch/tag.js:665:331)|about:blank &gt; https://cdn.jsdelivr.net/npm/yandex-metrica-watch/tag.js:665:331)|https://turbo.az/ &gt; https://cdn.jsdelivr.net/npm/yandex-metrica-watch/tag.js:312:47)</t>
  </si>
  <si>
    <t>pinterest.ru</t>
  </si>
  <si>
    <t>out/1457_pinterest_ru.json</t>
  </si>
  <si>
    <t>https://www.pinterest.ru/|https://www.pinterest.ru/ &gt; https://s.pinimg.com/webapp/js/pjs-vendors~entryChunk-analytics~entryChunk-react-common~entryChunk-sterling~entryChunk-www~entryChunk-w~71da751b-904eb1914db305f17f59.js:1:203651)</t>
  </si>
  <si>
    <t>mundodeportivo.com</t>
  </si>
  <si>
    <t>out/1459_mundodeportivo_com.json</t>
  </si>
  <si>
    <t>https://www.mundodeportivo.com/|https://www.mundodeportivo.com/ &gt; https://sdk.privacy-center.org/sdk.3bf8bcbc31989d7d7d56a9adae55ff3ffc145b40.js:15:19042)|https://www.mundodeportivo.com/ &gt; https://securepubads.g.doubleclick.net/gpt/pubads_impl_rendering_2019081901.js:1:44640)|about:blank|https://www.mundodeportivo.com/ &gt; https://www.googletagservices.com/activeview/js/current/osd.js?cb=%2Fr20100101:1:31058)|about:blank &gt; https://www.googletagservices.com/activeview/js/current/osd.js?cb=%2Fr20100101:1:31058)|https://www.mundodeportivo.com/ &gt; https://embed.playbuzz.com/sdk.js:23:19397)</t>
  </si>
  <si>
    <t>srvtrck.com</t>
  </si>
  <si>
    <t>net::ERR_NAME_NOT_RESOLVED at http://srvtrck.com</t>
  </si>
  <si>
    <t>chinadaily.com.cn</t>
  </si>
  <si>
    <t>out/1463_chinadaily_com_cn.json</t>
  </si>
  <si>
    <t>comandotorrents.com</t>
  </si>
  <si>
    <t>out/1461_comandotorrents_com.json</t>
  </si>
  <si>
    <t>https://www.comandotorrents.com/|https://www.comandotorrents.com/ &gt; https://tharbadir.com/2?z=1279828:1:93617)</t>
  </si>
  <si>
    <t>google.co.il</t>
  </si>
  <si>
    <t>out/1466_google_co_il.json</t>
  </si>
  <si>
    <t>miao.tmall.com</t>
  </si>
  <si>
    <t>out/1464_miao_tmall_com.json</t>
  </si>
  <si>
    <t>https://miao.tmall.com/ &gt; &lt;anonymous&gt;:4:20155)|https://pages.tmall.com/wow/tmbase/act/stp401?__mui_xd_token=1566761472128YjdF5yR6 &gt; &lt;anonymous&gt;:4:20155)</t>
  </si>
  <si>
    <t>sspai.com</t>
  </si>
  <si>
    <t>out/1467_sspai_com.json</t>
  </si>
  <si>
    <t>virgilio.it</t>
  </si>
  <si>
    <t>out/1465_virgilio_it.json</t>
  </si>
  <si>
    <t>https://www.virgilio.it/ &gt; https://securepubads.g.doubleclick.net/gpt/pubads_impl_rendering_2019081901.js:1:44640)|https://www.virgilio.it/?refresh_ce &gt; https://securepubads.g.doubleclick.net/gpt/pubads_impl_rendering_2019081901.js:1:44640)</t>
  </si>
  <si>
    <t>fmkorea.com</t>
  </si>
  <si>
    <t>out/1468_fmkorea_com.json</t>
  </si>
  <si>
    <t>https://www.fmkorea.com/ &gt; https://www.fmkorea.com/:311:13)</t>
  </si>
  <si>
    <t>cookpad.com</t>
  </si>
  <si>
    <t>out/1470_cookpad_com.json</t>
  </si>
  <si>
    <t>shop-apotheke.com</t>
  </si>
  <si>
    <t>out/1471_shop-apotheke_com.json</t>
  </si>
  <si>
    <t>aastocks.com</t>
  </si>
  <si>
    <t>out/1469_aastocks_com.json</t>
  </si>
  <si>
    <t>nocookie.net</t>
  </si>
  <si>
    <t>net::ERR_NAME_NOT_RESOLVED at http://nocookie.net</t>
  </si>
  <si>
    <t>vporn.com</t>
  </si>
  <si>
    <t>out/1475_vporn_com.json</t>
  </si>
  <si>
    <t>nsdl.com</t>
  </si>
  <si>
    <t>net::ERR_NAME_NOT_RESOLVED at http://nsdl.com</t>
  </si>
  <si>
    <t>24h.com.vn</t>
  </si>
  <si>
    <t>out/1474_24h_com_vn.json</t>
  </si>
  <si>
    <t>https://www.24h.com.vn/|about:blank|about:blank &gt; https://www.googletagservices.com/activeview/js/current/osd.js?cb=%2Fr20100101:1:31058)|https://www.24h.com.vn/ &gt; https://www.googletagservices.com/activeview/js/current/osd.js?cb=%2Fr20100101:1:31058)</t>
  </si>
  <si>
    <t>neoldu.com</t>
  </si>
  <si>
    <t>out/1473_neoldu_com.json</t>
  </si>
  <si>
    <t>https://www.neoldu.com/ &gt; https://mc.yandex.ru/metrika/tag.js:659:330)|about:blank &gt; https://mc.yandex.ru/metrika/tag.js:659:330)|https://www.neoldu.com/ &gt; https://mc.yandex.ru/metrika/tag.js:312:157)</t>
  </si>
  <si>
    <t>redirect2719.ws</t>
  </si>
  <si>
    <t>out/1476_redirect2719_ws.json</t>
  </si>
  <si>
    <t>isna.ir</t>
  </si>
  <si>
    <t>out/1477_isna_ir.json</t>
  </si>
  <si>
    <t>box.net</t>
  </si>
  <si>
    <t>out/1479_box_net.json</t>
  </si>
  <si>
    <t>gst.gov.in</t>
  </si>
  <si>
    <t>letmejerk.com</t>
  </si>
  <si>
    <t>out/1480_letmejerk_com.json</t>
  </si>
  <si>
    <t>thomann.de</t>
  </si>
  <si>
    <t>out/1481_thomann_de.json</t>
  </si>
  <si>
    <t>laposte.fr</t>
  </si>
  <si>
    <t>out/1482_laposte_fr.json</t>
  </si>
  <si>
    <t>https://www.laposte.fr/|https://www.laposte.fr/ &gt; https://cdn.tagcommander.com/1491/tc_LaboutiqueLaPoste_3.js:11:19668)|https://www.laposte.fr/ &gt; https://cdn.tagcommander.com/1491/tc_LaboutiqueLaPoste_3.js:11:19744)|https://www.laposte.fr/ &gt; https://cdn.tagcommander.com/1491/tc_LaboutiqueLaPoste_1.js:11:21365)|https://www.laposte.fr/ &gt; https://cdn.tagcommander.com/1491/tc_LaboutiqueLaPoste_1.js:11:21878)|https://www.laposte.fr/ &gt; https://cdn.tagcommander.com/1491/tc_LaboutiqueLaPoste_1.js:11:5273)|https://www.laposte.fr/ &gt; https://cdn.tagcommander.com/1491/tc_LaboutiqueLaPoste_1.js:11:16694)|https://www.laposte.fr/ &gt; https://cdn.tagcommander.com/1491/tc_LaboutiqueLaPoste_5.js:11:17080)|https://www.laposte.fr/ &gt; https://cdn.tagcommander.com/1491/tc_LaboutiqueLaPoste_5.js:11:17156)|https://www.laposte.fr/ &gt; https://cdn.tagcommander.com/1491/tc_LaboutiqueLaPoste_5.js:11:5269)|https://www.laposte.fr/ &gt; https://cdn.tagcommander.com/1491/tc_LaboutiqueLaPoste_6.js:11:19243)|https://www.laposte.fr/ &gt; https://cdn.tagcommander.com/1491/tc_LaboutiqueLaPoste_6.js:11:19319)|https://www.laposte.fr/ &gt; https://cdn.tagcommander.com/1491/tc_LaboutiqueLaPoste_6.js:11:5271)|https://www.laposte.fr/ &gt; https://cdn.tagcommander.com/1491/tc_LaboutiqueLaPoste_6.js:11:15711)</t>
  </si>
  <si>
    <t>autotrader.com</t>
  </si>
  <si>
    <t>out/1483_autotrader_com.json</t>
  </si>
  <si>
    <t>https://www.autotrader.com/ &gt; https://ads.pubmatic.com/AdServer/js/pwt/157461/1296/pwt.js:1:141433)</t>
  </si>
  <si>
    <t>togetter.com</t>
  </si>
  <si>
    <t>out/1485_togetter_com.json</t>
  </si>
  <si>
    <t>81.cn</t>
  </si>
  <si>
    <t>net::ERR_NAME_NOT_RESOLVED at http://81.cn</t>
  </si>
  <si>
    <t>boc.cn</t>
  </si>
  <si>
    <t>net::ERR_NAME_NOT_RESOLVED at http://boc.cn</t>
  </si>
  <si>
    <t>downloadastro.com</t>
  </si>
  <si>
    <t>out/1490_downloadastro_com.json</t>
  </si>
  <si>
    <t>squareup.com</t>
  </si>
  <si>
    <t>out/1488_squareup_com.json</t>
  </si>
  <si>
    <t>rg.ru</t>
  </si>
  <si>
    <t>out/1486_rg_ru.json</t>
  </si>
  <si>
    <t>https://rg.ru/ &gt; https://mc.yandex.ru/metrika/tag.js:659:330)|about:blank &gt; https://mc.yandex.ru/metrika/tag.js:659:330)|https://rg.ru/ &gt; https://mc.yandex.ru/metrika/tag.js:312:157)</t>
  </si>
  <si>
    <t>wuxiaworld.com</t>
  </si>
  <si>
    <t>out/1491_wuxiaworld_com.json</t>
  </si>
  <si>
    <t>adobelogin.com</t>
  </si>
  <si>
    <t>out/1493_adobelogin_com.json</t>
  </si>
  <si>
    <t>mediaset.it</t>
  </si>
  <si>
    <t>out/1492_mediaset_it.json</t>
  </si>
  <si>
    <t>https://www.mediasetplay.mediaset.it/</t>
  </si>
  <si>
    <t>scotiabank.com</t>
  </si>
  <si>
    <t>out/1497_scotiabank_com.json</t>
  </si>
  <si>
    <t>https://www.scotiabank.com/global/en/global-site.html &gt; https://cdnssl.clicktale.net/www/WR1028b.js:4:46933)|https://www.scotiabank.com/global/en/global-site.html &gt; https://cdnssl.clicktale.net/www/WR1028b.js:4:37243)</t>
  </si>
  <si>
    <t>airtable.com</t>
  </si>
  <si>
    <t>out/1495_airtable_com.json</t>
  </si>
  <si>
    <t>glosbe.com</t>
  </si>
  <si>
    <t>out/1494_glosbe_com.json</t>
  </si>
  <si>
    <t>berkeley.edu</t>
  </si>
  <si>
    <t>out/1496_berkeley_edu.json</t>
  </si>
  <si>
    <t>onlinekhabar.com</t>
  </si>
  <si>
    <t>out/1498_onlinekhabar_com.json</t>
  </si>
  <si>
    <t>gap.com</t>
  </si>
  <si>
    <t>out/1499_gap_com.json</t>
  </si>
  <si>
    <t>https://www.gap.com/ &gt; https://cdna.clicktale.net/www/WR1028b.js:4:46933)|https://www.gap.com/ &gt; https://cdna.clicktale.net/www/WR1028b.js:4:37243)</t>
  </si>
  <si>
    <t>https://www.gap.com/ &gt; &lt;anonymous&gt;:1:293)</t>
  </si>
  <si>
    <t>banvenez.com</t>
  </si>
  <si>
    <t>net::ERR_NAME_NOT_RESOLVED at http://banvenez.com</t>
  </si>
  <si>
    <t>opensooq.com</t>
  </si>
  <si>
    <t>out/1504_opensooq_com.json</t>
  </si>
  <si>
    <t>theweathernetwork.com</t>
  </si>
  <si>
    <t>out/1501_theweathernetwork_com.json</t>
  </si>
  <si>
    <t>about:blank|https://www.theweathernetwork.com/eu|about:blank &gt; https://www.googletagservices.com/activeview/js/current/osd.js?cb=%2Fr20100101:1:31058)</t>
  </si>
  <si>
    <t>rei.com</t>
  </si>
  <si>
    <t>out/1500_rei_com.json</t>
  </si>
  <si>
    <t>tasnimnews.com</t>
  </si>
  <si>
    <t>out/1503_tasnimnews_com.json</t>
  </si>
  <si>
    <t>https://www.tasnimnews.com/</t>
  </si>
  <si>
    <t>tmofans.com</t>
  </si>
  <si>
    <t>out/1505_tmofans_com.json</t>
  </si>
  <si>
    <t>http://tmofans.com/</t>
  </si>
  <si>
    <t>abcnews.go.com</t>
  </si>
  <si>
    <t>out/1506_abcnews_go_com.json</t>
  </si>
  <si>
    <t>https://abcnews.go.com/ &gt; https://stg.cdn.registerdisney.go.com/v2/responder/responder.js:2:8510)|https://abcnews.go.com/ &gt; https://cdn.registerdisney.go.com/v2/outer/DisneyID.js:3:21879)|https://abcnews.go.com/</t>
  </si>
  <si>
    <t>woot.com</t>
  </si>
  <si>
    <t>net::ERR_TOO_MANY_REDIRECTS at http://woot.com</t>
  </si>
  <si>
    <t>otomoto.pl</t>
  </si>
  <si>
    <t>out/1511_otomoto_pl.json</t>
  </si>
  <si>
    <t>javatpoint.com</t>
  </si>
  <si>
    <t>out/1510_javatpoint_com.json</t>
  </si>
  <si>
    <t>https://www.javatpoint.com/|about:blank|about:blank &gt; https://www.googletagservices.com/activeview/js/current/osd.js?cb=%2Fr20100101:1:31058)|https://www.javatpoint.com/ &gt; https://www.googletagservices.com/activeview/js/current/osd.js?cb=%2Fr20100101:1:31058)</t>
  </si>
  <si>
    <t>mainichi.jp</t>
  </si>
  <si>
    <t>out/1508_mainichi_jp.json</t>
  </si>
  <si>
    <t>https://mainichi.jp/|about:blank|about:blank &gt; https://www.googletagservices.com/activeview/js/current/osd.js?cb=%2Fr20100101:1:31058)|https://mainichi.jp/ &gt; https://www.googletagservices.com/activeview/js/current/osd.js?cb=%2Fr20100101:1:31058)</t>
  </si>
  <si>
    <t>avaz.ba</t>
  </si>
  <si>
    <t>out/1509_avaz_ba.json</t>
  </si>
  <si>
    <t>tsetmc.com</t>
  </si>
  <si>
    <t>out/1512_tsetmc_com.json</t>
  </si>
  <si>
    <t>un.org</t>
  </si>
  <si>
    <t>out/1513_un_org.json</t>
  </si>
  <si>
    <t>etrade.com</t>
  </si>
  <si>
    <t>out/1516_etrade_com.json</t>
  </si>
  <si>
    <t>https://us.etrade.com/a/home1</t>
  </si>
  <si>
    <t>malavida.com</t>
  </si>
  <si>
    <t>out/1518_malavida_com.json</t>
  </si>
  <si>
    <t>revcontent.com</t>
  </si>
  <si>
    <t>out/1514_revcontent_com.json</t>
  </si>
  <si>
    <t>sankei.com</t>
  </si>
  <si>
    <t>out/1515_sankei_com.json</t>
  </si>
  <si>
    <t>thethao247.vn</t>
  </si>
  <si>
    <t>out/1517_thethao247_vn.json</t>
  </si>
  <si>
    <t>npmjs.com</t>
  </si>
  <si>
    <t>out/1520_npmjs_com.json</t>
  </si>
  <si>
    <t>manhuagui.com</t>
  </si>
  <si>
    <t>out/1519_manhuagui_com.json</t>
  </si>
  <si>
    <t>mufg.jp</t>
  </si>
  <si>
    <t>net::ERR_NAME_NOT_RESOLVED at http://mufg.jp</t>
  </si>
  <si>
    <t>bytefence.com</t>
  </si>
  <si>
    <t>out/1521_bytefence_com.json</t>
  </si>
  <si>
    <t>umblr.com</t>
  </si>
  <si>
    <t>out/1523_umblr_com.json</t>
  </si>
  <si>
    <t>psychologytoday.com</t>
  </si>
  <si>
    <t>out/1522_psychologytoday_com.json</t>
  </si>
  <si>
    <t>https://www.psychologytoday.com/intl</t>
  </si>
  <si>
    <t>swatchseries.to</t>
  </si>
  <si>
    <t>out/1525_swatchseries_to.json</t>
  </si>
  <si>
    <t>https://www1.swatchseries.to/</t>
  </si>
  <si>
    <t>autohome.com.cn</t>
  </si>
  <si>
    <t>out/1526_autohome_com_cn.json</t>
  </si>
  <si>
    <t>olx.co.ao</t>
  </si>
  <si>
    <t>out/1530_olx_co_ao.json</t>
  </si>
  <si>
    <t>poshmark.com</t>
  </si>
  <si>
    <t>out/1529_poshmark_com.json</t>
  </si>
  <si>
    <t>kemdikbud.go.id</t>
  </si>
  <si>
    <t>out/1531_kemdikbud_go_id.json</t>
  </si>
  <si>
    <t>probuilds.net</t>
  </si>
  <si>
    <t>out/1527_probuilds_net.json</t>
  </si>
  <si>
    <t>https://www.probuilds.net/|about:blank &gt; https://www.googletagservices.com/activeview/js/current/osd.js?cb=%2Fr20100101:1:31058)|https://www.probuilds.net/ &gt; https://www.googletagservices.com/activeview/js/current/osd.js?cb=%2Fr20100101:1:31058)|about:blank|https://www.probuilds.net/ &gt; https://33across-d.openx.net/w/1.0/jstag?nc=17118521-33Across:11:82198)</t>
  </si>
  <si>
    <t>people.com.cn</t>
  </si>
  <si>
    <t>out/1528_people_com_cn.json</t>
  </si>
  <si>
    <t>618.tmall.com</t>
  </si>
  <si>
    <t>out/1534_618_tmall_com.json</t>
  </si>
  <si>
    <t>ny.gov</t>
  </si>
  <si>
    <t>out/1533_ny_gov.json</t>
  </si>
  <si>
    <t>spiceworks.com</t>
  </si>
  <si>
    <t>out/1532_spiceworks_com.json</t>
  </si>
  <si>
    <t>https://www.spiceworks.com/|https://www.spiceworks.com/ &gt; https://connect.facebook.net/en_US/fbevents.js:24:15617)</t>
  </si>
  <si>
    <t>deref-gmx.net</t>
  </si>
  <si>
    <t>out/1535_deref-gmx_net.json</t>
  </si>
  <si>
    <t>channelmyanmar.org</t>
  </si>
  <si>
    <t>out/1536_channelmyanmar_org.json</t>
  </si>
  <si>
    <t>https://channelmyanmar.org/ &gt; https://securepubads.g.doubleclick.net/gpt/pubads_impl_rendering_2019081901.js:1:44640)</t>
  </si>
  <si>
    <t>kerala.gov.in</t>
  </si>
  <si>
    <t>out/1537_kerala_gov_in.json</t>
  </si>
  <si>
    <t>alsolta.net</t>
  </si>
  <si>
    <t>out/1542_alsolta_net.json</t>
  </si>
  <si>
    <t>agenziaentrate.gov.it</t>
  </si>
  <si>
    <t>out/1538_agenziaentrate_gov_it.json</t>
  </si>
  <si>
    <t>jagranjosh.com</t>
  </si>
  <si>
    <t>out/1539_jagranjosh_com.json</t>
  </si>
  <si>
    <t>https://www.jagranjosh.com/ &gt; https://ads.pubmatic.com/AdServer/js/pwt/156015/545/pwt.js:1:296284)</t>
  </si>
  <si>
    <t>enstage-sas.com</t>
  </si>
  <si>
    <t>out/1540_enstage-sas_com.json</t>
  </si>
  <si>
    <t>futbin.com</t>
  </si>
  <si>
    <t>out/1541_futbin_com.json</t>
  </si>
  <si>
    <t>about:blank &gt; https://mc.yandex.ru/metrika/tag.js:659:330)|https://www.futbin.com/ &gt; https://mc.yandex.ru/metrika/tag.js:312:157)|about:blank|https://www.futbin.com/|about:blank &gt; https://www.googletagservices.com/activeview/js/current/osd.js?cb=%2Fr20100101:1:31058)|about:blank &gt; https://securepubads.g.doubleclick.net/gpt/pubads_impl_rendering_2019081901.js:1:44640)|https://www.futbin.com/ &gt; https://securepubads.g.doubleclick.net/gpt/pubads_impl_rendering_2019081901.js:1:44640)|https://www.futbin.com/ &gt; https://cdn.doubleverify.com/dv-measurements280.js:448:500)</t>
  </si>
  <si>
    <t>khmerload.com</t>
  </si>
  <si>
    <t>out/1543_khmerload_com.json</t>
  </si>
  <si>
    <t>https://www.khmerload.com/</t>
  </si>
  <si>
    <t>blogimg.jp</t>
  </si>
  <si>
    <t>net::ERR_NAME_NOT_RESOLVED at http://blogimg.jp</t>
  </si>
  <si>
    <t>check-now.online</t>
  </si>
  <si>
    <t>out/1544_check-now_online.json</t>
  </si>
  <si>
    <t>cdc.gov</t>
  </si>
  <si>
    <t>out/1547_cdc_gov.json</t>
  </si>
  <si>
    <t>codeproject.com</t>
  </si>
  <si>
    <t>out/1546_codeproject_com.json</t>
  </si>
  <si>
    <t>https://www.codeproject.com/</t>
  </si>
  <si>
    <t>qunar.com</t>
  </si>
  <si>
    <t>out/1548_qunar_com.json</t>
  </si>
  <si>
    <t>https://www.qunar.com/ &gt; https://q.qunarzz.com/usertoolbar/prd/v1.0.0/js/m-usertoolbar@61fe4ed2cb3ca5a8aea8.js:1:24917)|https://www.qunar.com/ &gt; https://q.qunarzz.com/usertoolbar/prd/v1.0.0/js/m-usertoolbar@61fe4ed2cb3ca5a8aea8.js:1:25238)</t>
  </si>
  <si>
    <t>forgeofempires.com</t>
  </si>
  <si>
    <t>out/1550_forgeofempires_com.json</t>
  </si>
  <si>
    <t>https://om.forgeofempires.com/foe/de/?ref=dotcom</t>
  </si>
  <si>
    <t>9anime.nl</t>
  </si>
  <si>
    <t>out/1551_9anime_nl.json</t>
  </si>
  <si>
    <t>kino-teatr.ru</t>
  </si>
  <si>
    <t>out/1549_kino-teatr_ru.json</t>
  </si>
  <si>
    <t>https://www.kino-teatr.ru/|https://www.kino-teatr.ru/ &gt; https://mc.yandex.ru/metrika/watch.js:222:330)|https://www.kino-teatr.ru/ &gt; https://mc.yandex.ru/metrika/watch.js:82:212)</t>
  </si>
  <si>
    <t>elcomercio.pe</t>
  </si>
  <si>
    <t>out/1552_elcomercio_pe.json</t>
  </si>
  <si>
    <t>https://elcomercio.pe/|https://elcomercio.pe/ &gt; https://acdn.adnxs.com/ast/ast.js:1:44164)|https://elcomercio.pe/ &gt; https://s.clickiocdn.com/t/common_258.js:36:359)|https://elcomercio.pe/ &gt; https://s.clickiocdn.com/t/common_258.js:124:110)|https://elcomercio.pe/?ref=ecr|https://elcomercio.pe/?ref=ecr &gt; https://acdn.adnxs.com/ast/ast.js:1:44164)</t>
  </si>
  <si>
    <t>xuite.net</t>
  </si>
  <si>
    <t>out/1553_xuite_net.json</t>
  </si>
  <si>
    <t>zapmeta.ws</t>
  </si>
  <si>
    <t>out/1558_zapmeta_ws.json</t>
  </si>
  <si>
    <t>avg.com</t>
  </si>
  <si>
    <t>out/1555_avg_com.json</t>
  </si>
  <si>
    <t>https://www.avg.com/de-de/homepage#pc &gt; https://mc.yandex.ru/metrika/watch.js:82:212)</t>
  </si>
  <si>
    <t>zdf.de</t>
  </si>
  <si>
    <t>out/1556_zdf_de.json</t>
  </si>
  <si>
    <t>kohls.com</t>
  </si>
  <si>
    <t>out/1554_kohls_com.json</t>
  </si>
  <si>
    <t>https://www.kohls.com/ &gt; https://cdnssl.clicktale.net/www/WR1028b.js:4:46933)|https://www.kohls.com/ &gt; https://cdnssl.clicktale.net/www/WR1028b.js:4:37243)</t>
  </si>
  <si>
    <t>https://www.kohls.com/ &gt; https://d2p4r375zfkzm8.cloudfront.net/html5sdk/3.1/z1m.js:50:237)</t>
  </si>
  <si>
    <t>webtoons.com</t>
  </si>
  <si>
    <t>out/1557_webtoons_com.json</t>
  </si>
  <si>
    <t>https://www.webtoons.com/en/</t>
  </si>
  <si>
    <t>lanacion.com.ar</t>
  </si>
  <si>
    <t>pornolab.net</t>
  </si>
  <si>
    <t>out/1564_pornolab_net.json</t>
  </si>
  <si>
    <t>java.com</t>
  </si>
  <si>
    <t>out/1562_java_com.json</t>
  </si>
  <si>
    <t>maybank2u.com.my</t>
  </si>
  <si>
    <t>out/1561_maybank2u_com_my.json</t>
  </si>
  <si>
    <t>worldoftanks.ru</t>
  </si>
  <si>
    <t>out/1563_worldoftanks_ru.json</t>
  </si>
  <si>
    <t>about:blank &gt; https://d31j93rd8oukbv.cloudfront.net/metrika/watch_ua.js:229:330)|https://worldoftanks.ru/ &gt; https://d31j93rd8oukbv.cloudfront.net/metrika/watch_ua.js:82:350)|about:blank &gt; https://mc.yandex.ru/metrika/tag.js:659:330)|https://worldoftanks.ru/ &gt; https://mc.yandex.ru/metrika/tag.js:312:157)</t>
  </si>
  <si>
    <t>alimama.com</t>
  </si>
  <si>
    <t>out/1560_alimama_com.json</t>
  </si>
  <si>
    <t>payoneer.com</t>
  </si>
  <si>
    <t>out/1565_payoneer_com.json</t>
  </si>
  <si>
    <t>wemakeprice.com</t>
  </si>
  <si>
    <t>commbank.com.au</t>
  </si>
  <si>
    <t>out/1570_commbank_com_au.json</t>
  </si>
  <si>
    <t>ranker.com</t>
  </si>
  <si>
    <t>out/1567_ranker_com.json</t>
  </si>
  <si>
    <t>https://www.ranker.com/|https://www.ranker.com/ &gt; https://prd.rnkr-static.com/43/dist/utils__modules-v2.js:1:9074)</t>
  </si>
  <si>
    <t>olx.ro</t>
  </si>
  <si>
    <t>out/1568_olx_ro.json</t>
  </si>
  <si>
    <t>https://www.olx.ro/|https://www.olx.ro/ &gt; https://sdk.privacy-center.org/sdk.3bf8bcbc31989d7d7d56a9adae55ff3ffc145b40.js:15:19042)|https://www.olx.ro/ &gt; https://pagead2.googlesyndication.com/pagead/osd.js:1:30833)|about:blank &gt; https://pagead2.googlesyndication.com/pagead/osd.js:1:30833)|about:blank</t>
  </si>
  <si>
    <t>gazetaexpress.com</t>
  </si>
  <si>
    <t>out/1566_gazetaexpress_com.json</t>
  </si>
  <si>
    <t>https://www.gazetaexpress.com/ &gt; https://connect.facebook.net/en_US/fbevents.js:24:15617)|about:blank|https://www.gazetaexpress.com/|about:blank &gt; https://www.googletagservices.com/activeview/js/current/osd.js?cb=%2Fr20100101:1:31058)|https://www.gazetaexpress.com/ &gt; https://www.googletagservices.com/activeview/js/current/osd.js?cb=%2Fr20100101:1:31058)</t>
  </si>
  <si>
    <t>anyporn.com</t>
  </si>
  <si>
    <t>out/1571_anyporn_com.json</t>
  </si>
  <si>
    <t>ameba.jp</t>
  </si>
  <si>
    <t>out/1572_ameba_jp.json</t>
  </si>
  <si>
    <t>https://www.ameba.jp/</t>
  </si>
  <si>
    <t>reallifecam.com</t>
  </si>
  <si>
    <t>out/1574_reallifecam_com.json</t>
  </si>
  <si>
    <t>https://reallifecam.com/en/view/13_1 &gt; https://eu.static.reallifecam.com/static/ng/js/vendor.20190619-01.bundle.min.js:29:7414)</t>
  </si>
  <si>
    <t>tagged.com</t>
  </si>
  <si>
    <t>out/1575_tagged_com.json</t>
  </si>
  <si>
    <t>https://secure.tagged.com/secure_login.html?ver=2&amp;loc=de_DE&amp;uri=http%3A%2F%2Fwww.tagged.com &gt; https://secure.tagged.com/?:724:36)</t>
  </si>
  <si>
    <t>doordash.com</t>
  </si>
  <si>
    <t>out/1577_doordash_com.json</t>
  </si>
  <si>
    <t>https://www.doordash.com/ &gt; https://connect.facebook.net/en_US/fbevents.js:24:15617)</t>
  </si>
  <si>
    <t>hitc.com</t>
  </si>
  <si>
    <t>out/1576_hitc_com.json</t>
  </si>
  <si>
    <t>https://www.hitc.com/|about:blank|about:blank &gt; https://www.googletagservices.com/activeview/js/current/osd.js?cb=%2Fr20100101:1:31058)</t>
  </si>
  <si>
    <t>fimela.com</t>
  </si>
  <si>
    <t>out/1573_fimela_com.json</t>
  </si>
  <si>
    <t>https://www.fimela.com/ &gt; https://ads.pubmatic.com/AdServer/js/pwt/156536/1107/pwt.js:1:185163)|https://www.fimela.com/ &gt; https://securepubads.g.doubleclick.net/gpt/pubads_impl_rendering_2019081901.js:1:44640)|https://www.fimela.com/|about:blank|about:blank &gt; https://www.googletagservices.com/activeview/js/current/osd.js?cb=%2Fr20100101:1:31058)</t>
  </si>
  <si>
    <t>proxtpb.art</t>
  </si>
  <si>
    <t>out/1579_proxtpb_art.json</t>
  </si>
  <si>
    <t>https://proxtpb.art/ &gt; https://proxtpb.art/storage/c.js?_=:1:1695153)</t>
  </si>
  <si>
    <t>https://proxtpb.art/ &gt; https://proxtpb.art/storage/c.js?_=:1:1679755)</t>
  </si>
  <si>
    <t>accenture.com</t>
  </si>
  <si>
    <t>out/1580_accenture_com.json</t>
  </si>
  <si>
    <t>programme-tv.net</t>
  </si>
  <si>
    <t>out/1578_programme-tv_net.json</t>
  </si>
  <si>
    <t>https://www.programme-tv.net/</t>
  </si>
  <si>
    <t>postbank.de</t>
  </si>
  <si>
    <t>out/1584_postbank_de.json</t>
  </si>
  <si>
    <t>bayt.com</t>
  </si>
  <si>
    <t>out/1583_bayt_com.json</t>
  </si>
  <si>
    <t>about:blank &gt; https://mc.yandex.ru/metrika/tag.js:659:330)|https://www.bayt.com/ &gt; https://mc.yandex.ru/metrika/tag.js:312:157)</t>
  </si>
  <si>
    <t>bookmyshow.com</t>
  </si>
  <si>
    <t>out/1582_bookmyshow_com.json</t>
  </si>
  <si>
    <t>https://in.bookmyshow.com/</t>
  </si>
  <si>
    <t>didestan.com</t>
  </si>
  <si>
    <t>net::ERR_ADDRESS_UNREACHABLE at http://didestan.com</t>
  </si>
  <si>
    <t>hk01.com</t>
  </si>
  <si>
    <t>out/1581_hk01_com.json</t>
  </si>
  <si>
    <t>convert2mp3.net</t>
  </si>
  <si>
    <t>out/1586_convert2mp3_net.json</t>
  </si>
  <si>
    <t>film2movie.ws</t>
  </si>
  <si>
    <t>out/1591_film2movie_ws.json</t>
  </si>
  <si>
    <t>lazada.com.my</t>
  </si>
  <si>
    <t>out/1589_lazada_com_my.json</t>
  </si>
  <si>
    <t>https://www.lazada.com.my/ &gt; https://connect.facebook.net/en_US/fbevents.js:24:15617)</t>
  </si>
  <si>
    <t>elespanol.com</t>
  </si>
  <si>
    <t>out/1588_elespanol_com.json</t>
  </si>
  <si>
    <t>https://www.elespanol.com/</t>
  </si>
  <si>
    <t>https://www.elespanol.com/|https://www.elespanol.com/ &gt; https://sdk.privacy-center.org/sdk.3bf8bcbc31989d7d7d56a9adae55ff3ffc145b40.js:15:19042)|about:blank|https://www.elespanol.com/ &gt; https://www.googletagservices.com/activeview/js/current/osd.js?cb=%2Fr20100101:1:31058)|about:blank &gt; https://www.googletagservices.com/activeview/js/current/osd.js?cb=%2Fr20100101:1:31058)</t>
  </si>
  <si>
    <t>francetvinfo.fr</t>
  </si>
  <si>
    <t>out/1587_francetvinfo_fr.json</t>
  </si>
  <si>
    <t>sanook.com</t>
  </si>
  <si>
    <t>out/1590_sanook_com.json</t>
  </si>
  <si>
    <t>https://www.sanook.com/ &gt; https://s.isanook.com/no/1/js/socket.io.min.1.0.js:2:21165)</t>
  </si>
  <si>
    <t>https://www.sanook.com/ &gt; https://ads.pubmatic.com/AdServer/js/pwt/155976/781/pwt.js:1:592087)|https://www.sanook.com/</t>
  </si>
  <si>
    <t>soft98.ir</t>
  </si>
  <si>
    <t>out/1592_soft98_ir.json</t>
  </si>
  <si>
    <t>https://soft98.ir/</t>
  </si>
  <si>
    <t>hao245.com</t>
  </si>
  <si>
    <t>net::ERR_NAME_NOT_RESOLVED at http://hao245.com</t>
  </si>
  <si>
    <t>kuronekoyamato.co.jp</t>
  </si>
  <si>
    <t>net::ERR_NAME_NOT_RESOLVED at http://kuronekoyamato.co.jp</t>
  </si>
  <si>
    <t>1_google_com.json</t>
  </si>
  <si>
    <t>2_youtube_com.json</t>
  </si>
  <si>
    <t>3_facebook_com.json</t>
  </si>
  <si>
    <t>4_baidu_com.json</t>
  </si>
  <si>
    <t>5_wikipedia_org.json</t>
  </si>
  <si>
    <t>7_taobao_com.json</t>
  </si>
  <si>
    <t>8_tmall_com.json</t>
  </si>
  <si>
    <t>9_amazon_com.json</t>
  </si>
  <si>
    <t>10_yahoo_com.json</t>
  </si>
  <si>
    <t>11_jd_com.json</t>
  </si>
  <si>
    <t>12_twitter_com.json</t>
  </si>
  <si>
    <t>13_sohu_com.json</t>
  </si>
  <si>
    <t>14_live_com.json</t>
  </si>
  <si>
    <t>15_instagram_com.json</t>
  </si>
  <si>
    <t>16_yandex_ru.json</t>
  </si>
  <si>
    <t>17_sina_com_cn.json</t>
  </si>
  <si>
    <t>18_weibo_com.json</t>
  </si>
  <si>
    <t>Infinity</t>
  </si>
  <si>
    <t>19_reddit_com.json</t>
  </si>
  <si>
    <t>20_linkedin_com.json</t>
  </si>
  <si>
    <t>21_login_tmall_com.json</t>
  </si>
  <si>
    <t>22_blogspot_com.json</t>
  </si>
  <si>
    <t>23_360_cn.json</t>
  </si>
  <si>
    <t>24_netflix_com.json</t>
  </si>
  <si>
    <t>25_csdn_net.json</t>
  </si>
  <si>
    <t>26_twitch_tv.json</t>
  </si>
  <si>
    <t>27_yahoo_co_jp.json</t>
  </si>
  <si>
    <t>28_pornhub_com.json</t>
  </si>
  <si>
    <t>29_mail_ru.json</t>
  </si>
  <si>
    <t>31_whatsapp_com.json</t>
  </si>
  <si>
    <t>32_microsoft_com.json</t>
  </si>
  <si>
    <t>33_pages_tmall_com.json</t>
  </si>
  <si>
    <t>34_alipay_com.json</t>
  </si>
  <si>
    <t>35_vk_com.json</t>
  </si>
  <si>
    <t>36_aliexpress_com.json</t>
  </si>
  <si>
    <t>37_naver_com.json</t>
  </si>
  <si>
    <t>38_bing_com.json</t>
  </si>
  <si>
    <t>39_livejasmin_com.json</t>
  </si>
  <si>
    <t>40_ebay_com.json</t>
  </si>
  <si>
    <t>41_github_com.json</t>
  </si>
  <si>
    <t>42_office_com.json</t>
  </si>
  <si>
    <t>43_tribunnews_com.json</t>
  </si>
  <si>
    <t>44_stackoverflow_com.json</t>
  </si>
  <si>
    <t>45_xvideos_com.json</t>
  </si>
  <si>
    <t>46_google_com_hk.json</t>
  </si>
  <si>
    <t>47_bilibili_com.json</t>
  </si>
  <si>
    <t>48_google_co_in.json</t>
  </si>
  <si>
    <t>49_amazon_co_jp.json</t>
  </si>
  <si>
    <t>50_msn_com.json</t>
  </si>
  <si>
    <t>51_okezone_com.json</t>
  </si>
  <si>
    <t>52_imdb_com.json</t>
  </si>
  <si>
    <t>53_paypal_com.json</t>
  </si>
  <si>
    <t>54_imgur_com.json</t>
  </si>
  <si>
    <t>55_t_co.json</t>
  </si>
  <si>
    <t>56_apple_com.json</t>
  </si>
  <si>
    <t>57_wordpress_com.json</t>
  </si>
  <si>
    <t>58_detail_tmall_com.json</t>
  </si>
  <si>
    <t>59_fandom_com.json</t>
  </si>
  <si>
    <t>60_xhamster_com.json</t>
  </si>
  <si>
    <t>61_adobe_com.json</t>
  </si>
  <si>
    <t>62_bongacams_com.json</t>
  </si>
  <si>
    <t>63_xinhuanet_com.json</t>
  </si>
  <si>
    <t>64_google_ru.json</t>
  </si>
  <si>
    <t>65_dropbox_com.json</t>
  </si>
  <si>
    <t>66_booking_com.json</t>
  </si>
  <si>
    <t>67_amazon_in.json</t>
  </si>
  <si>
    <t>68_pinterest_com.json</t>
  </si>
  <si>
    <t>69_amazon_de.json</t>
  </si>
  <si>
    <t>70_google_co_jp.json</t>
  </si>
  <si>
    <t>71_hao123_com.json</t>
  </si>
  <si>
    <t>72_cnblogs_com.json</t>
  </si>
  <si>
    <t>73_google_de.json</t>
  </si>
  <si>
    <t>74_google_fr.json</t>
  </si>
  <si>
    <t>75_tumblr_com.json</t>
  </si>
  <si>
    <t>76_soso_com.json</t>
  </si>
  <si>
    <t>77_force_com.json</t>
  </si>
  <si>
    <t>78_google_cn.json</t>
  </si>
  <si>
    <t>79_google_com_br.json</t>
  </si>
  <si>
    <t>80_amazon_co_uk.json</t>
  </si>
  <si>
    <t>81_quora_com.json</t>
  </si>
  <si>
    <t>82_babytree_com.json</t>
  </si>
  <si>
    <t>83_salesforce_com.json</t>
  </si>
  <si>
    <t>84_ettoday_net.json</t>
  </si>
  <si>
    <t>85_bbc_com.json</t>
  </si>
  <si>
    <t>86_google_it.json</t>
  </si>
  <si>
    <t>87_pixnet_net.json</t>
  </si>
  <si>
    <t>88_cnn_com.json</t>
  </si>
  <si>
    <t>89_amazonaws_com.json</t>
  </si>
  <si>
    <t>90_deloplen_com.json</t>
  </si>
  <si>
    <t>91_zhihu_com.json</t>
  </si>
  <si>
    <t>92_sogou_com.json</t>
  </si>
  <si>
    <t>93_aparat_com.json</t>
  </si>
  <si>
    <t>94_bbc_co_uk.json</t>
  </si>
  <si>
    <t>95_roblox_com.json</t>
  </si>
  <si>
    <t>96_thestartmagazine_com.json</t>
  </si>
  <si>
    <t>97_rakuten_co_jp.json</t>
  </si>
  <si>
    <t>99_xnxx_com.json</t>
  </si>
  <si>
    <t>100_so_com.json</t>
  </si>
  <si>
    <t>101_spotify_com.json</t>
  </si>
  <si>
    <t>102_craigslist_org.json</t>
  </si>
  <si>
    <t>103_soundcloud_com.json</t>
  </si>
  <si>
    <t>105_discordapp_com.json</t>
  </si>
  <si>
    <t>106_detik_com.json</t>
  </si>
  <si>
    <t>107_jianshu_com.json</t>
  </si>
  <si>
    <t>108_nytimes_com.json</t>
  </si>
  <si>
    <t>109_onlinesbi_com.json</t>
  </si>
  <si>
    <t>110_google_es.json</t>
  </si>
  <si>
    <t>111_chase_com.json</t>
  </si>
  <si>
    <t>112_daum_net.json</t>
  </si>
  <si>
    <t>113_indeed_com.json</t>
  </si>
  <si>
    <t>114_nih_gov.json</t>
  </si>
  <si>
    <t>115_popads_net.json</t>
  </si>
  <si>
    <t>116_1688_com.json</t>
  </si>
  <si>
    <t>117_stackexchange_com.json</t>
  </si>
  <si>
    <t>118_avito_ru.json</t>
  </si>
  <si>
    <t>119_nicovideo_jp.json</t>
  </si>
  <si>
    <t>120_mediafire_com.json</t>
  </si>
  <si>
    <t>121_google_co_uk.json</t>
  </si>
  <si>
    <t>122_globo_com.json</t>
  </si>
  <si>
    <t>123_slack_com.json</t>
  </si>
  <si>
    <t>124_researchgate_net.json</t>
  </si>
  <si>
    <t>125_espn_com.json</t>
  </si>
  <si>
    <t>126_vimeo_com.json</t>
  </si>
  <si>
    <t>127_wetransfer_com.json</t>
  </si>
  <si>
    <t>128_uol_com_br.json</t>
  </si>
  <si>
    <t>129_medium_com.json</t>
  </si>
  <si>
    <t>130_google_com_mx.json</t>
  </si>
  <si>
    <t>131_panda_tv.json</t>
  </si>
  <si>
    <t>132_trello_com.json</t>
  </si>
  <si>
    <t>133_w3schools_com.json</t>
  </si>
  <si>
    <t>134_zoom_us.json</t>
  </si>
  <si>
    <t>135_slideshare_net.json</t>
  </si>
  <si>
    <t>136_etsy_com.json</t>
  </si>
  <si>
    <t>137_theguardian_com.json</t>
  </si>
  <si>
    <t>138_china_com_cn.json</t>
  </si>
  <si>
    <t>139_zhanqi_tv.json</t>
  </si>
  <si>
    <t>140_gloyah_net.json</t>
  </si>
  <si>
    <t>141_ebay_de.json</t>
  </si>
  <si>
    <t>142_ask_com.json</t>
  </si>
  <si>
    <t>143_sindonews_com.json</t>
  </si>
  <si>
    <t>144_godaddy_com.json</t>
  </si>
  <si>
    <t>145_flipkart_com.json</t>
  </si>
  <si>
    <t>147_mercadolivre_com_br.json</t>
  </si>
  <si>
    <t>148_chaturbate_com.json</t>
  </si>
  <si>
    <t>149_alibaba_com.json</t>
  </si>
  <si>
    <t>150_ok_ru.json</t>
  </si>
  <si>
    <t>151_canva_com.json</t>
  </si>
  <si>
    <t>152_freepik_com.json</t>
  </si>
  <si>
    <t>153_steamcommunity_com.json</t>
  </si>
  <si>
    <t>154_ebay_co_uk.json</t>
  </si>
  <si>
    <t>155_aliyun_com.json</t>
  </si>
  <si>
    <t>156_shutterstock_com.json</t>
  </si>
  <si>
    <t>157_google_com_tw.json</t>
  </si>
  <si>
    <t>158_walmart_com.json</t>
  </si>
  <si>
    <t>159_fc2_com.json</t>
  </si>
  <si>
    <t>160_cricbuzz_com.json</t>
  </si>
  <si>
    <t>161_douban_com.json</t>
  </si>
  <si>
    <t>162_sciencedirect_com.json</t>
  </si>
  <si>
    <t>163_google_com_tr.json</t>
  </si>
  <si>
    <t>165_liputan6_com.json</t>
  </si>
  <si>
    <t>166_youporn_com.json</t>
  </si>
  <si>
    <t>167_dailymotion_com.json</t>
  </si>
  <si>
    <t>168_zillow_com.json</t>
  </si>
  <si>
    <t>169_duckduckgo_com.json</t>
  </si>
  <si>
    <t>171_hotstar_com.json</t>
  </si>
  <si>
    <t>173_yelp_com.json</t>
  </si>
  <si>
    <t>174_bukalapak_com.json</t>
  </si>
  <si>
    <t>175_amazon_it.json</t>
  </si>
  <si>
    <t>176_gamepedia_com.json</t>
  </si>
  <si>
    <t>177_kompas_com.json</t>
  </si>
  <si>
    <t>178_onlinevideoconverter_com.json</t>
  </si>
  <si>
    <t>179_amazon_fr.json</t>
  </si>
  <si>
    <t>180_okta_com.json</t>
  </si>
  <si>
    <t>181_eastday_com.json</t>
  </si>
  <si>
    <t>182_weather_com.json</t>
  </si>
  <si>
    <t>183_scribd_com.json</t>
  </si>
  <si>
    <t>184_steampowered_com.json</t>
  </si>
  <si>
    <t>185_myshopify_com.json</t>
  </si>
  <si>
    <t>186_hulu_com.json</t>
  </si>
  <si>
    <t>187_bankofamerica_com.json</t>
  </si>
  <si>
    <t>188_softonic_com.json</t>
  </si>
  <si>
    <t>189_wikihow_com.json</t>
  </si>
  <si>
    <t>190_indiatimes_com.json</t>
  </si>
  <si>
    <t>191_digikala_com.json</t>
  </si>
  <si>
    <t>192_spankbang_com.json</t>
  </si>
  <si>
    <t>193_ltn_com_tw.json</t>
  </si>
  <si>
    <t>194_huanqiu_com.json</t>
  </si>
  <si>
    <t>195_mozilla_org.json</t>
  </si>
  <si>
    <t>196_instructure_com.json</t>
  </si>
  <si>
    <t>197_list_tmall_com.json</t>
  </si>
  <si>
    <t>198_blogger_com.json</t>
  </si>
  <si>
    <t>199_deviantart_com.json</t>
  </si>
  <si>
    <t>200_cnet_com.json</t>
  </si>
  <si>
    <t>201_archive_org.json</t>
  </si>
  <si>
    <t>202_yts_lt.json</t>
  </si>
  <si>
    <t>203_vice_com.json</t>
  </si>
  <si>
    <t>205_mega_nz.json</t>
  </si>
  <si>
    <t>206_speedtest_net.json</t>
  </si>
  <si>
    <t>207_amazon_es.json</t>
  </si>
  <si>
    <t>208_wellsfargo_com.json</t>
  </si>
  <si>
    <t>209_airbnb_com.json</t>
  </si>
  <si>
    <t>210_messenger_com.json</t>
  </si>
  <si>
    <t>211_google_ca.json</t>
  </si>
  <si>
    <t>212_momoshop_com_tw.json</t>
  </si>
  <si>
    <t>213_office365_com.json</t>
  </si>
  <si>
    <t>214_thepiratebay_org.json</t>
  </si>
  <si>
    <t>215_ladbible_com.json</t>
  </si>
  <si>
    <t>216_udemy_com.json</t>
  </si>
  <si>
    <t>217_tripadvisor_com.json</t>
  </si>
  <si>
    <t>218_google_com_sa.json</t>
  </si>
  <si>
    <t>219_dailymail_co_uk.json</t>
  </si>
  <si>
    <t>220_youdao_com.json</t>
  </si>
  <si>
    <t>222_zendesk_com.json</t>
  </si>
  <si>
    <t>223_rambler_ru.json</t>
  </si>
  <si>
    <t>224_yy_com.json</t>
  </si>
  <si>
    <t>225_tistory_com.json</t>
  </si>
  <si>
    <t>226_redd_it.json</t>
  </si>
  <si>
    <t>227_espncricinfo_com.json</t>
  </si>
  <si>
    <t>228_gfycat_com.json</t>
  </si>
  <si>
    <t>229_savefrom_net.json</t>
  </si>
  <si>
    <t>230_ebay-kleinanzeigen_de.json</t>
  </si>
  <si>
    <t>231_amazon_ca.json</t>
  </si>
  <si>
    <t>232_patria_org_ve.json</t>
  </si>
  <si>
    <t>233_openload_co.json</t>
  </si>
  <si>
    <t>235_setn_com.json</t>
  </si>
  <si>
    <t>236_google_com_ar.json</t>
  </si>
  <si>
    <t>237_chouftv_ma.json</t>
  </si>
  <si>
    <t>238_foxnews_com.json</t>
  </si>
  <si>
    <t>239_kinopoisk_ru.json</t>
  </si>
  <si>
    <t>240_elbalad_news.json</t>
  </si>
  <si>
    <t>241_google_co_th.json</t>
  </si>
  <si>
    <t>242_shopify_com.json</t>
  </si>
  <si>
    <t>243_google_co_kr.json</t>
  </si>
  <si>
    <t>244_google_pl.json</t>
  </si>
  <si>
    <t>245_smzdm_com.json</t>
  </si>
  <si>
    <t>246_google_com_eg.json</t>
  </si>
  <si>
    <t>247_gmw_cn.json</t>
  </si>
  <si>
    <t>248_utorrent_com.json</t>
  </si>
  <si>
    <t>249_cnki_net.json</t>
  </si>
  <si>
    <t>250_grid_id.json</t>
  </si>
  <si>
    <t>251_zoho_com.json</t>
  </si>
  <si>
    <t>252_atlassian_net.json</t>
  </si>
  <si>
    <t>253_line_me.json</t>
  </si>
  <si>
    <t>254_exoclick_com.json</t>
  </si>
  <si>
    <t>255_rt_com.json</t>
  </si>
  <si>
    <t>256_quizlet_com.json</t>
  </si>
  <si>
    <t>257_dspmulti_com.json</t>
  </si>
  <si>
    <t>258_livejournal_com.json</t>
  </si>
  <si>
    <t>259_behance_net.json</t>
  </si>
  <si>
    <t>260_allegro_pl.json</t>
  </si>
  <si>
    <t>261_intuit_com.json</t>
  </si>
  <si>
    <t>262_douyu_com.json</t>
  </si>
  <si>
    <t>263_manoramaonline_com.json</t>
  </si>
  <si>
    <t>264_homedepot_com.json</t>
  </si>
  <si>
    <t>265_ikea_com.json</t>
  </si>
  <si>
    <t>266_gamersky_com.json</t>
  </si>
  <si>
    <t>267_washingtonpost_com.json</t>
  </si>
  <si>
    <t>268_varzesh3_com.json</t>
  </si>
  <si>
    <t>269_academia_edu.json</t>
  </si>
  <si>
    <t>270_reverso_net.json</t>
  </si>
  <si>
    <t>271_pixiv_net.json</t>
  </si>
  <si>
    <t>272_op_gg.json</t>
  </si>
  <si>
    <t>273_fiverr_com.json</t>
  </si>
  <si>
    <t>274_google_co_id.json</t>
  </si>
  <si>
    <t>275_usps_com.json</t>
  </si>
  <si>
    <t>276_ups_com.json</t>
  </si>
  <si>
    <t>277_box_com.json</t>
  </si>
  <si>
    <t>278_9gag_com.json</t>
  </si>
  <si>
    <t>280_mailchimp_com.json</t>
  </si>
  <si>
    <t>281_pixabay_com.json</t>
  </si>
  <si>
    <t>282_buzzfeed_com.json</t>
  </si>
  <si>
    <t>283_mi_com.json</t>
  </si>
  <si>
    <t>284_taboola_com.json</t>
  </si>
  <si>
    <t>285_bet365_com.json</t>
  </si>
  <si>
    <t>286_hp_com.json</t>
  </si>
  <si>
    <t>287_patreon_com.json</t>
  </si>
  <si>
    <t>288_rutracker_org.json</t>
  </si>
  <si>
    <t>289_pinimg_com.json</t>
  </si>
  <si>
    <t>290_ilovepdf_com.json</t>
  </si>
  <si>
    <t>291_bet9ja_com.json</t>
  </si>
  <si>
    <t>292_bestbuy_com.json</t>
  </si>
  <si>
    <t>293_forbes_com.json</t>
  </si>
  <si>
    <t>294_mgid_com.json</t>
  </si>
  <si>
    <t>295_genius_com.json</t>
  </si>
  <si>
    <t>297_xfinity_com.json</t>
  </si>
  <si>
    <t>298_businessinsider_com.json</t>
  </si>
  <si>
    <t>299_americanexpress_com.json</t>
  </si>
  <si>
    <t>300_heroesofrpg_com.json</t>
  </si>
  <si>
    <t>301_glassdoor_com.json</t>
  </si>
  <si>
    <t>302_mercadolibre_com_ar.json</t>
  </si>
  <si>
    <t>303_wordpress_org.json</t>
  </si>
  <si>
    <t>304_oracle_com.json</t>
  </si>
  <si>
    <t>305_smallpdf_com.json</t>
  </si>
  <si>
    <t>306_amazon_cn.json</t>
  </si>
  <si>
    <t>309_livedoor_jp.json</t>
  </si>
  <si>
    <t>310_fedex_com.json</t>
  </si>
  <si>
    <t>311_otvfoco_com_br.json</t>
  </si>
  <si>
    <t>312_dmm_co_jp.json</t>
  </si>
  <si>
    <t>313_springer_com.json</t>
  </si>
  <si>
    <t>314_samsung_com.json</t>
  </si>
  <si>
    <t>315_elsevier_com.json</t>
  </si>
  <si>
    <t>316_capitalone_com.json</t>
  </si>
  <si>
    <t>317_1337x_to.json</t>
  </si>
  <si>
    <t>318_telegram_org.json</t>
  </si>
  <si>
    <t>320_hdfcbank_com.json</t>
  </si>
  <si>
    <t>321_aol_com.json</t>
  </si>
  <si>
    <t>322_upwork_com.json</t>
  </si>
  <si>
    <t>323_geeksforgeeks_org.json</t>
  </si>
  <si>
    <t>325_kissanime_ru.json</t>
  </si>
  <si>
    <t>326_kakaku_com.json</t>
  </si>
  <si>
    <t>327_healthline_com.json</t>
  </si>
  <si>
    <t>328_webex_com.json</t>
  </si>
  <si>
    <t>329_redtube_com.json</t>
  </si>
  <si>
    <t>330_mercadolibre_com_mx.json</t>
  </si>
  <si>
    <t>331_bitly_com.json</t>
  </si>
  <si>
    <t>332_outbrain_com.json</t>
  </si>
  <si>
    <t>333_breitbart_com.json</t>
  </si>
  <si>
    <t>334_dell_com.json</t>
  </si>
  <si>
    <t>335_namnak_com.json</t>
  </si>
  <si>
    <t>336_wix_com.json</t>
  </si>
  <si>
    <t>337_ria_ru.json</t>
  </si>
  <si>
    <t>338_wikimedia_org.json</t>
  </si>
  <si>
    <t>339_ouo_io.json</t>
  </si>
  <si>
    <t>340_sex_com.json</t>
  </si>
  <si>
    <t>341_360doc_com.json</t>
  </si>
  <si>
    <t>342_namu_wiki.json</t>
  </si>
  <si>
    <t>343_biobiochile_cl.json</t>
  </si>
  <si>
    <t>344_livedoor_com.json</t>
  </si>
  <si>
    <t>346_grammarly_com.json</t>
  </si>
  <si>
    <t>347_accuweather_com.json</t>
  </si>
  <si>
    <t>348_ensonhaber_com.json</t>
  </si>
  <si>
    <t>349_youth_cn.json</t>
  </si>
  <si>
    <t>350_google_com_au.json</t>
  </si>
  <si>
    <t>351_asos_com.json</t>
  </si>
  <si>
    <t>352_weebly_com.json</t>
  </si>
  <si>
    <t>353_gamespot_com.json</t>
  </si>
  <si>
    <t>354_cambridge_org.json</t>
  </si>
  <si>
    <t>355_thesaurus_com.json</t>
  </si>
  <si>
    <t>356_flickr_com.json</t>
  </si>
  <si>
    <t>357_doubleclick_net.json</t>
  </si>
  <si>
    <t>359_primevideo_com.json</t>
  </si>
  <si>
    <t>360_siteadvisor_com.json</t>
  </si>
  <si>
    <t>361_kumparan_com.json</t>
  </si>
  <si>
    <t>362_sarkariresult_com.json</t>
  </si>
  <si>
    <t>363_investing_com.json</t>
  </si>
  <si>
    <t>364_slickdeals_net.json</t>
  </si>
  <si>
    <t>365_evernote_com.json</t>
  </si>
  <si>
    <t>366_goodreads_com.json</t>
  </si>
  <si>
    <t>367_shaparak_ir.json</t>
  </si>
  <si>
    <t>368_leboncoin_fr.json</t>
  </si>
  <si>
    <t>369_suara_com.json</t>
  </si>
  <si>
    <t>370_marca_com.json</t>
  </si>
  <si>
    <t>371_coinmarketcap_com.json</t>
  </si>
  <si>
    <t>372_51sole_com.json</t>
  </si>
  <si>
    <t>373_uptodown_com.json</t>
  </si>
  <si>
    <t>374_ameblo_jp.json</t>
  </si>
  <si>
    <t>375_jrj_com_cn.json</t>
  </si>
  <si>
    <t>376_wordreference_com.json</t>
  </si>
  <si>
    <t>377_zippyshare_com.json</t>
  </si>
  <si>
    <t>379_userapi_com.json</t>
  </si>
  <si>
    <t>381_ctrip_com.json</t>
  </si>
  <si>
    <t>382_namasha_com.json</t>
  </si>
  <si>
    <t>383_icloud_com.json</t>
  </si>
  <si>
    <t>384_divar_ir.json</t>
  </si>
  <si>
    <t>385_metropoles_com.json</t>
  </si>
  <si>
    <t>386_104_com_tw.json</t>
  </si>
  <si>
    <t>387_uod2quk646_com.json</t>
  </si>
  <si>
    <t>388_friv_com.json</t>
  </si>
  <si>
    <t>389_uidai_gov_in.json</t>
  </si>
  <si>
    <t>390_sahibinden_com.json</t>
  </si>
  <si>
    <t>391_gismeteo_ru.json</t>
  </si>
  <si>
    <t>393_irctc_co_in.json</t>
  </si>
  <si>
    <t>394_google_com_ua.json</t>
  </si>
  <si>
    <t>395_elpais_com.json</t>
  </si>
  <si>
    <t>396_leagueoflegends_com.json</t>
  </si>
  <si>
    <t>397_patch_com.json</t>
  </si>
  <si>
    <t>398_yao_tmall_com.json</t>
  </si>
  <si>
    <t>399_myway_com.json</t>
  </si>
  <si>
    <t>400_baike_com.json</t>
  </si>
  <si>
    <t>401_rarbg_to.json</t>
  </si>
  <si>
    <t>402_sourceforge_net.json</t>
  </si>
  <si>
    <t>403_youku_com.json</t>
  </si>
  <si>
    <t>404_themeforest_net.json</t>
  </si>
  <si>
    <t>405_gazeta_ru.json</t>
  </si>
  <si>
    <t>406_ebc_net_tw.json</t>
  </si>
  <si>
    <t>407_runoob_com.json</t>
  </si>
  <si>
    <t>408_dkn_tv.json</t>
  </si>
  <si>
    <t>409_taleo_net.json</t>
  </si>
  <si>
    <t>410_target_com.json</t>
  </si>
  <si>
    <t>411_giphy_com.json</t>
  </si>
  <si>
    <t>412_lenta_ru.json</t>
  </si>
  <si>
    <t>413_yandex_kz.json</t>
  </si>
  <si>
    <t>414_wiley_com.json</t>
  </si>
  <si>
    <t>415_citi_com.json</t>
  </si>
  <si>
    <t>416_theverge_com.json</t>
  </si>
  <si>
    <t>417_ign_com.json</t>
  </si>
  <si>
    <t>418_prothomalo_com.json</t>
  </si>
  <si>
    <t>419_adp_com.json</t>
  </si>
  <si>
    <t>420_googlevideo_com.json</t>
  </si>
  <si>
    <t>421_icicibank_com.json</t>
  </si>
  <si>
    <t>422_huffpost_com.json</t>
  </si>
  <si>
    <t>424_go_com.json</t>
  </si>
  <si>
    <t>425_browser-games2019_com.json</t>
  </si>
  <si>
    <t>426_okdiario_com.json</t>
  </si>
  <si>
    <t>427_verystream_com.json</t>
  </si>
  <si>
    <t>428_google_gr.json</t>
  </si>
  <si>
    <t>429_wp_pl.json</t>
  </si>
  <si>
    <t>430_mlb_com.json</t>
  </si>
  <si>
    <t>431_hatenablog_com.json</t>
  </si>
  <si>
    <t>432_skype_com.json</t>
  </si>
  <si>
    <t>433_ultimate-guitar_com.json</t>
  </si>
  <si>
    <t>434_youm7_com.json</t>
  </si>
  <si>
    <t>435_onet_pl.json</t>
  </si>
  <si>
    <t>436_indoxxi_studio.json</t>
  </si>
  <si>
    <t>437_ecosia_org.json</t>
  </si>
  <si>
    <t>438_ndtv_com.json</t>
  </si>
  <si>
    <t>439_usatoday_com.json</t>
  </si>
  <si>
    <t>440_goo_ne_jp.json</t>
  </si>
  <si>
    <t>441_ouedkniss_com.json</t>
  </si>
  <si>
    <t>442_gosuslugi_ru.json</t>
  </si>
  <si>
    <t>444_segmentfault_com.json</t>
  </si>
  <si>
    <t>445_olx_ua.json</t>
  </si>
  <si>
    <t>446_expedia_com.json</t>
  </si>
  <si>
    <t>447_lordfilms_tv.json</t>
  </si>
  <si>
    <t>448_tutorialspoint_com.json</t>
  </si>
  <si>
    <t>449_gearbest_com.json</t>
  </si>
  <si>
    <t>450_telewebion_com.json</t>
  </si>
  <si>
    <t>451_surveymonkey_com.json</t>
  </si>
  <si>
    <t>452_vidio_com.json</t>
  </si>
  <si>
    <t>453_olx_pl.json</t>
  </si>
  <si>
    <t>454_service-now_com.json</t>
  </si>
  <si>
    <t>455_spiegel_de.json</t>
  </si>
  <si>
    <t>456_unsplash_com.json</t>
  </si>
  <si>
    <t>458_albawabhnews_com.json</t>
  </si>
  <si>
    <t>459_crptgate_com.json</t>
  </si>
  <si>
    <t>460_webmd_com.json</t>
  </si>
  <si>
    <t>461_files_wordpress_com.json</t>
  </si>
  <si>
    <t>462_rediff_com.json</t>
  </si>
  <si>
    <t>463_artstation_com.json</t>
  </si>
  <si>
    <t>464_y2mate_com.json</t>
  </si>
  <si>
    <t>465_hubspot_com.json</t>
  </si>
  <si>
    <t>466_reuters_com.json</t>
  </si>
  <si>
    <t>467_getawesome1_com.json</t>
  </si>
  <si>
    <t>468_banggood_com.json</t>
  </si>
  <si>
    <t>469_ca_gov.json</t>
  </si>
  <si>
    <t>470_animeflv_net.json</t>
  </si>
  <si>
    <t>471_discogs_com.json</t>
  </si>
  <si>
    <t>472_myanimelist_net.json</t>
  </si>
  <si>
    <t>473_mathrubhumi_com.json</t>
  </si>
  <si>
    <t>474_bloomberg_com.json</t>
  </si>
  <si>
    <t>475_autodesk_com.json</t>
  </si>
  <si>
    <t>476_pulzo_com.json</t>
  </si>
  <si>
    <t>477_inquirer_net.json</t>
  </si>
  <si>
    <t>478_naukri_com.json</t>
  </si>
  <si>
    <t>479_kaskus_co_id.json</t>
  </si>
  <si>
    <t>480_gome_com_cn.json</t>
  </si>
  <si>
    <t>481_ibm_com.json</t>
  </si>
  <si>
    <t>482_kickstarter_com.json</t>
  </si>
  <si>
    <t>483_cnbc_com.json</t>
  </si>
  <si>
    <t>484_gizmodo_com.json</t>
  </si>
  <si>
    <t>485_list-manage_com.json</t>
  </si>
  <si>
    <t>486_wiktionary_org.json</t>
  </si>
  <si>
    <t>487_pikabu_ru.json</t>
  </si>
  <si>
    <t>488_eventbrite_com.json</t>
  </si>
  <si>
    <t>489_asus_com.json</t>
  </si>
  <si>
    <t>490_pexels_com.json</t>
  </si>
  <si>
    <t>491_nyaa_si.json</t>
  </si>
  <si>
    <t>492_asana_com.json</t>
  </si>
  <si>
    <t>494_drom_ru.json</t>
  </si>
  <si>
    <t>495_fidelity_com.json</t>
  </si>
  <si>
    <t>496_kakao_com.json</t>
  </si>
  <si>
    <t>497_cisco_com.json</t>
  </si>
  <si>
    <t>498_emol_com.json</t>
  </si>
  <si>
    <t>500_tradingview_com.json</t>
  </si>
  <si>
    <t>501_126_com.json</t>
  </si>
  <si>
    <t>502_nike_com.json</t>
  </si>
  <si>
    <t>504_yadi_sk.json</t>
  </si>
  <si>
    <t>505_mercari_com.json</t>
  </si>
  <si>
    <t>506_google_com_sg.json</t>
  </si>
  <si>
    <t>507_wattpad_com.json</t>
  </si>
  <si>
    <t>508_free_fr.json</t>
  </si>
  <si>
    <t>509_ninisite_com.json</t>
  </si>
  <si>
    <t>510_subscene_com.json</t>
  </si>
  <si>
    <t>511_dianping_com.json</t>
  </si>
  <si>
    <t>512_bild_de.json</t>
  </si>
  <si>
    <t>513_huawei_com.json</t>
  </si>
  <si>
    <t>514_playstation_com.json</t>
  </si>
  <si>
    <t>515_blackboard_com.json</t>
  </si>
  <si>
    <t>516_beeg_com.json</t>
  </si>
  <si>
    <t>517_kerumal_com.json</t>
  </si>
  <si>
    <t>518_norton_com.json</t>
  </si>
  <si>
    <t>519_nexusmods_com.json</t>
  </si>
  <si>
    <t>520_squarespace_com.json</t>
  </si>
  <si>
    <t>521_internetdownloadmanager_com.json</t>
  </si>
  <si>
    <t>522_issuu_com.json</t>
  </si>
  <si>
    <t>523_sberbank_ru.json</t>
  </si>
  <si>
    <t>524_crunchyroll_com.json</t>
  </si>
  <si>
    <t>525_nhentai_net.json</t>
  </si>
  <si>
    <t>526_google_com_vn.json</t>
  </si>
  <si>
    <t>527_b3z29k1uxb_com.json</t>
  </si>
  <si>
    <t>528_lun_com.json</t>
  </si>
  <si>
    <t>529_nur_kz.json</t>
  </si>
  <si>
    <t>530_wsj_com.json</t>
  </si>
  <si>
    <t>531_google_com_pk.json</t>
  </si>
  <si>
    <t>532_repubblica_it.json</t>
  </si>
  <si>
    <t>533_udn_com.json</t>
  </si>
  <si>
    <t>534_hotels_com.json</t>
  </si>
  <si>
    <t>535_google_cl.json</t>
  </si>
  <si>
    <t>536_ali213_net.json</t>
  </si>
  <si>
    <t>537_merdeka_com.json</t>
  </si>
  <si>
    <t>538_billdesk_com.json</t>
  </si>
  <si>
    <t>539_as_com.json</t>
  </si>
  <si>
    <t>540_docin_com.json</t>
  </si>
  <si>
    <t>541_impress_co_jp.json</t>
  </si>
  <si>
    <t>542_weblio_jp.json</t>
  </si>
  <si>
    <t>543_mit_edu.json</t>
  </si>
  <si>
    <t>544_ebay_com_au.json</t>
  </si>
  <si>
    <t>545_bnsjb1ab1e_com.json</t>
  </si>
  <si>
    <t>546_heavy_com.json</t>
  </si>
  <si>
    <t>547_gmidkz5tgm_com.json</t>
  </si>
  <si>
    <t>548_l6b587txj1_com.json</t>
  </si>
  <si>
    <t>549_trustpilot_com.json</t>
  </si>
  <si>
    <t>550_6_cn.json</t>
  </si>
  <si>
    <t>551_epfindia_gov_in.json</t>
  </si>
  <si>
    <t>552_ebay_it.json</t>
  </si>
  <si>
    <t>553_65vk1fba34_com.json</t>
  </si>
  <si>
    <t>554_canalrcn_com.json</t>
  </si>
  <si>
    <t>555_google_co_ve.json</t>
  </si>
  <si>
    <t>556_bandcamp_com.json</t>
  </si>
  <si>
    <t>557_visualstudio_com.json</t>
  </si>
  <si>
    <t>558_dawmal_com.json</t>
  </si>
  <si>
    <t>559_att_com.json</t>
  </si>
  <si>
    <t>560_hm_com.json</t>
  </si>
  <si>
    <t>561_4l7wg5kf3z_com.json</t>
  </si>
  <si>
    <t>562_susm0q6jys_com.json</t>
  </si>
  <si>
    <t>563_seznam_cz.json</t>
  </si>
  <si>
    <t>564_myanmarload_com.json</t>
  </si>
  <si>
    <t>565_cjl58f3agc_com.json</t>
  </si>
  <si>
    <t>566_zcool_com_cn.json</t>
  </si>
  <si>
    <t>567_quintag_com.json</t>
  </si>
  <si>
    <t>568_merriam-webster_com.json</t>
  </si>
  <si>
    <t>569_engadget_com.json</t>
  </si>
  <si>
    <t>570_rbc_ru.json</t>
  </si>
  <si>
    <t>571_jb51_net.json</t>
  </si>
  <si>
    <t>573_nikkei_com.json</t>
  </si>
  <si>
    <t>574_16yp1ji92a_com.json</t>
  </si>
  <si>
    <t>575_motorsport_com.json</t>
  </si>
  <si>
    <t>576_v2ex_com.json</t>
  </si>
  <si>
    <t>578_yr9n47004g_com.json</t>
  </si>
  <si>
    <t>579_51cto_com.json</t>
  </si>
  <si>
    <t>580_blog_jp.json</t>
  </si>
  <si>
    <t>581_chess_com.json</t>
  </si>
  <si>
    <t>582_feedly_com.json</t>
  </si>
  <si>
    <t>584_agoda_com.json</t>
  </si>
  <si>
    <t>585_realtor_com.json</t>
  </si>
  <si>
    <t>586_myornamenti_com.json</t>
  </si>
  <si>
    <t>587_cnnindonesia_com.json</t>
  </si>
  <si>
    <t>588_rpgmasterleague_com.json</t>
  </si>
  <si>
    <t>589_gmarket_co_kr.json</t>
  </si>
  <si>
    <t>591_khanacademy_org.json</t>
  </si>
  <si>
    <t>592_gamer_com_tw.json</t>
  </si>
  <si>
    <t>593_theepochtimes_com.json</t>
  </si>
  <si>
    <t>594_tokopedia_com.json</t>
  </si>
  <si>
    <t>595_state_gov.json</t>
  </si>
  <si>
    <t>596_3c_tmall_com.json</t>
  </si>
  <si>
    <t>597_indiamart_com.json</t>
  </si>
  <si>
    <t>598_ieee_org.json</t>
  </si>
  <si>
    <t>599_souq_com.json</t>
  </si>
  <si>
    <t>600_mnoa6ez1eq_com.json</t>
  </si>
  <si>
    <t>601_discover_com.json</t>
  </si>
  <si>
    <t>602_drive2_ru.json</t>
  </si>
  <si>
    <t>603_asahi_com.json</t>
  </si>
  <si>
    <t>604_cinecalidad_to.json</t>
  </si>
  <si>
    <t>605_alodokter_com.json</t>
  </si>
  <si>
    <t>606_blog_me.json</t>
  </si>
  <si>
    <t>607_0byv9mgbn0_com.json</t>
  </si>
  <si>
    <t>608_google_co_za.json</t>
  </si>
  <si>
    <t>609_bitbucket_org.json</t>
  </si>
  <si>
    <t>610_justdial_com.json</t>
  </si>
  <si>
    <t>611_kp_ru.json</t>
  </si>
  <si>
    <t>612_pathofexile_com.json</t>
  </si>
  <si>
    <t>613_book118_com.json</t>
  </si>
  <si>
    <t>614_5ch_net.json</t>
  </si>
  <si>
    <t>615_shopee_tw.json</t>
  </si>
  <si>
    <t>616_hh_ru.json</t>
  </si>
  <si>
    <t>617_wish_com.json</t>
  </si>
  <si>
    <t>618_web_de.json</t>
  </si>
  <si>
    <t>619_doc88_com.json</t>
  </si>
  <si>
    <t>620_nypost_com.json</t>
  </si>
  <si>
    <t>621_jw_org.json</t>
  </si>
  <si>
    <t>622_nownews_com.json</t>
  </si>
  <si>
    <t>623_epicgames_com.json</t>
  </si>
  <si>
    <t>624_urbandictionary_com.json</t>
  </si>
  <si>
    <t>625_libero_it.json</t>
  </si>
  <si>
    <t>627_dcard_tw.json</t>
  </si>
  <si>
    <t>628_ecleneue_com.json</t>
  </si>
  <si>
    <t>629_coursera_org.json</t>
  </si>
  <si>
    <t>630_southwest_com.json</t>
  </si>
  <si>
    <t>631_yespornplease_com.json</t>
  </si>
  <si>
    <t>632_sputniknews_com.json</t>
  </si>
  <si>
    <t>633_google_com_co.json</t>
  </si>
  <si>
    <t>634_google_com_pe.json</t>
  </si>
  <si>
    <t>635_avgle_com.json</t>
  </si>
  <si>
    <t>636_wunderground_com.json</t>
  </si>
  <si>
    <t>637_sportbible_com.json</t>
  </si>
  <si>
    <t>638_bhphotovideo_com.json</t>
  </si>
  <si>
    <t>639_trendyol_com.json</t>
  </si>
  <si>
    <t>640_bancodevenezuela_com.json</t>
  </si>
  <si>
    <t>641_cnzz_com.json</t>
  </si>
  <si>
    <t>642_dytt8_net.json</t>
  </si>
  <si>
    <t>644_e-hentai_org.json</t>
  </si>
  <si>
    <t>645_memurlar_net.json</t>
  </si>
  <si>
    <t>646_lowes_com.json</t>
  </si>
  <si>
    <t>647_scol_com_cn.json</t>
  </si>
  <si>
    <t>649_popcash_net.json</t>
  </si>
  <si>
    <t>650_codepen_io.json</t>
  </si>
  <si>
    <t>651_viva_co_id.json</t>
  </si>
  <si>
    <t>652_pchome_com_tw.json</t>
  </si>
  <si>
    <t>653_rakuten_com.json</t>
  </si>
  <si>
    <t>654_seasonvar_ru.json</t>
  </si>
  <si>
    <t>655_newegg_com.json</t>
  </si>
  <si>
    <t>656_studfiles_net.json</t>
  </si>
  <si>
    <t>657_mileroticos_com.json</t>
  </si>
  <si>
    <t>658_envato_com.json</t>
  </si>
  <si>
    <t>659_npr_org.json</t>
  </si>
  <si>
    <t>660_www_gov_uk.json</t>
  </si>
  <si>
    <t>661_google_co_ao.json</t>
  </si>
  <si>
    <t>662_eksisozluk_com.json</t>
  </si>
  <si>
    <t>663_delta_com.json</t>
  </si>
  <si>
    <t>664_gmanetwork_com.json</t>
  </si>
  <si>
    <t>665_getpocket_com.json</t>
  </si>
  <si>
    <t>666_oschina_net.json</t>
  </si>
  <si>
    <t>667_archiveofourown_org.json</t>
  </si>
  <si>
    <t>668_thefreedictionary_com.json</t>
  </si>
  <si>
    <t>669_google_be.json</t>
  </si>
  <si>
    <t>670_appledaily_com.json</t>
  </si>
  <si>
    <t>672_investopedia_com.json</t>
  </si>
  <si>
    <t>673_tabelog_com.json</t>
  </si>
  <si>
    <t>674_n11_com.json</t>
  </si>
  <si>
    <t>675_bolasport_com.json</t>
  </si>
  <si>
    <t>676_olx_com_br.json</t>
  </si>
  <si>
    <t>677_telegraph_co_uk.json</t>
  </si>
  <si>
    <t>678_urdupoint_com.json</t>
  </si>
  <si>
    <t>679_rutor_info.json</t>
  </si>
  <si>
    <t>680_ivi_ru.json</t>
  </si>
  <si>
    <t>681_dafont_com.json</t>
  </si>
  <si>
    <t>682_farsnews_com.json</t>
  </si>
  <si>
    <t>683_europa_eu.json</t>
  </si>
  <si>
    <t>684_techradar_com.json</t>
  </si>
  <si>
    <t>685_google_ro.json</t>
  </si>
  <si>
    <t>686_klix_ba.json</t>
  </si>
  <si>
    <t>687_t-online_de.json</t>
  </si>
  <si>
    <t>688_costco_com.json</t>
  </si>
  <si>
    <t>689_wowhead_com.json</t>
  </si>
  <si>
    <t>690_kapanlagi_com.json</t>
  </si>
  <si>
    <t>691_pornhublive_com.json</t>
  </si>
  <si>
    <t>692_kknews_cc.json</t>
  </si>
  <si>
    <t>693_filehippo_com.json</t>
  </si>
  <si>
    <t>694_freejobalert_com.json</t>
  </si>
  <si>
    <t>695_huya_com.json</t>
  </si>
  <si>
    <t>696_lifo_gr.json</t>
  </si>
  <si>
    <t>697_gstatic_com.json</t>
  </si>
  <si>
    <t>698_lifewire_com.json</t>
  </si>
  <si>
    <t>699_mydrivers_com.json</t>
  </si>
  <si>
    <t>700_auction_co_kr.json</t>
  </si>
  <si>
    <t>701_prezi_com.json</t>
  </si>
  <si>
    <t>702_dangdang_com.json</t>
  </si>
  <si>
    <t>703_flvto_biz.json</t>
  </si>
  <si>
    <t>704_kooora_com.json</t>
  </si>
  <si>
    <t>705_azure_com.json</t>
  </si>
  <si>
    <t>706_teamviewer_com.json</t>
  </si>
  <si>
    <t>707_shimo_im.json</t>
  </si>
  <si>
    <t>708_lenovo_com.json</t>
  </si>
  <si>
    <t>709_battle_net.json</t>
  </si>
  <si>
    <t>710_vesti_ru.json</t>
  </si>
  <si>
    <t>711_t66y_com.json</t>
  </si>
  <si>
    <t>712_superuser_com.json</t>
  </si>
  <si>
    <t>713_constintptr_com.json</t>
  </si>
  <si>
    <t>714_uptobox_com.json</t>
  </si>
  <si>
    <t>715_verizonwireless_com.json</t>
  </si>
  <si>
    <t>716_hepsiburada_com.json</t>
  </si>
  <si>
    <t>717_bleacherreport_com.json</t>
  </si>
  <si>
    <t>718_dribbble_com.json</t>
  </si>
  <si>
    <t>719_brilio_net.json</t>
  </si>
  <si>
    <t>720_gsmarena_com.json</t>
  </si>
  <si>
    <t>721_sci-hub_tw.json</t>
  </si>
  <si>
    <t>722_kijiji_ca.json</t>
  </si>
  <si>
    <t>723_ptt_cc.json</t>
  </si>
  <si>
    <t>724_google_pt.json</t>
  </si>
  <si>
    <t>725_upornia_com.json</t>
  </si>
  <si>
    <t>726_binance_com.json</t>
  </si>
  <si>
    <t>727_td_com.json</t>
  </si>
  <si>
    <t>728_52pojie_cn.json</t>
  </si>
  <si>
    <t>729_flaticon_com.json</t>
  </si>
  <si>
    <t>730_dcinside_com.json</t>
  </si>
  <si>
    <t>731_cimaclub_com.json</t>
  </si>
  <si>
    <t>732_ea_com.json</t>
  </si>
  <si>
    <t>733_hurriyet_com_tr.json</t>
  </si>
  <si>
    <t>734_ozon_ru.json</t>
  </si>
  <si>
    <t>735_eporner_com.json</t>
  </si>
  <si>
    <t>736_wildberries_ru.json</t>
  </si>
  <si>
    <t>737_intel_com.json</t>
  </si>
  <si>
    <t>740_qualtrics_com.json</t>
  </si>
  <si>
    <t>741_interia_pl.json</t>
  </si>
  <si>
    <t>742_apkpure_com.json</t>
  </si>
  <si>
    <t>743_infobae_com.json</t>
  </si>
  <si>
    <t>744_hupu_com.json</t>
  </si>
  <si>
    <t>745_google_ch.json</t>
  </si>
  <si>
    <t>746_chatwork_com.json</t>
  </si>
  <si>
    <t>747_marriott_com.json</t>
  </si>
  <si>
    <t>748_concursolutions_com.json</t>
  </si>
  <si>
    <t>749_elmogaz_com.json</t>
  </si>
  <si>
    <t>750_nature_com.json</t>
  </si>
  <si>
    <t>752_yandex_com.json</t>
  </si>
  <si>
    <t>753_4pda_ru.json</t>
  </si>
  <si>
    <t>754_pornq_com.json</t>
  </si>
  <si>
    <t>755_vnexpress_net.json</t>
  </si>
  <si>
    <t>757_gov_ao.json</t>
  </si>
  <si>
    <t>758_vseigru_net.json</t>
  </si>
  <si>
    <t>759_pandora_com.json</t>
  </si>
  <si>
    <t>760_subject_tmall_com.json</t>
  </si>
  <si>
    <t>761_gyazo_com.json</t>
  </si>
  <si>
    <t>762_cloudflare_com.json</t>
  </si>
  <si>
    <t>763_adaranth_com.json</t>
  </si>
  <si>
    <t>764_ibps_in.json</t>
  </si>
  <si>
    <t>765_corriere_it.json</t>
  </si>
  <si>
    <t>766_groupon_com.json</t>
  </si>
  <si>
    <t>767_pantip_com.json</t>
  </si>
  <si>
    <t>768_lefigaro_fr.json</t>
  </si>
  <si>
    <t>769_2movierulz_ac.json</t>
  </si>
  <si>
    <t>770_naver_jp.json</t>
  </si>
  <si>
    <t>771_docusign_net.json</t>
  </si>
  <si>
    <t>772_uniqlo_com.json</t>
  </si>
  <si>
    <t>773_elmundo_es.json</t>
  </si>
  <si>
    <t>774_ithome_com.json</t>
  </si>
  <si>
    <t>775_sportzbonanza_com.json</t>
  </si>
  <si>
    <t>776_kayak_com.json</t>
  </si>
  <si>
    <t>777_toutiao_com.json</t>
  </si>
  <si>
    <t>778_atlassian_com.json</t>
  </si>
  <si>
    <t>779_11st_co_kr.json</t>
  </si>
  <si>
    <t>780_taringa_net.json</t>
  </si>
  <si>
    <t>781_58_com.json</t>
  </si>
  <si>
    <t>782_nvzhuang_tmall_com.json</t>
  </si>
  <si>
    <t>783_google_dz.json</t>
  </si>
  <si>
    <t>784_timeanddate_com.json</t>
  </si>
  <si>
    <t>785_abola_pt.json</t>
  </si>
  <si>
    <t>787_nbcnews_com.json</t>
  </si>
  <si>
    <t>788_hespress_com.json</t>
  </si>
  <si>
    <t>789_inven_co_kr.json</t>
  </si>
  <si>
    <t>790_ytmp3_cc.json</t>
  </si>
  <si>
    <t>791_duolingo_com.json</t>
  </si>
  <si>
    <t>792_yandex_com_tr.json</t>
  </si>
  <si>
    <t>793_in_gr.json</t>
  </si>
  <si>
    <t>794_rapidgator_net.json</t>
  </si>
  <si>
    <t>795_secureserver_net.json</t>
  </si>
  <si>
    <t>796_drudgereport_com.json</t>
  </si>
  <si>
    <t>797_chiphell_com.json</t>
  </si>
  <si>
    <t>798_moneycontrol_com.json</t>
  </si>
  <si>
    <t>799_elwatannews_com.json</t>
  </si>
  <si>
    <t>800_gogoanime_io.json</t>
  </si>
  <si>
    <t>801_dictionary_com.json</t>
  </si>
  <si>
    <t>802_news18_com.json</t>
  </si>
  <si>
    <t>803_mercadolibre_com_ve.json</t>
  </si>
  <si>
    <t>804_kompasiana_com.json</t>
  </si>
  <si>
    <t>805_canada_ca.json</t>
  </si>
  <si>
    <t>806_hotnewhiphop_com.json</t>
  </si>
  <si>
    <t>807_t_me.json</t>
  </si>
  <si>
    <t>808_redfin_com.json</t>
  </si>
  <si>
    <t>809_kizlarsoruyor_com.json</t>
  </si>
  <si>
    <t>810_mayoclinic_org.json</t>
  </si>
  <si>
    <t>811_thingiverse_com.json</t>
  </si>
  <si>
    <t>812_istockphoto_com.json</t>
  </si>
  <si>
    <t>813_irs_gov.json</t>
  </si>
  <si>
    <t>814_incometaxindiaefiling_gov_in.json</t>
  </si>
  <si>
    <t>815_bol_uol_com_br.json</t>
  </si>
  <si>
    <t>816_17track_net.json</t>
  </si>
  <si>
    <t>817_coupang_com.json</t>
  </si>
  <si>
    <t>818_amazon_com_mx.json</t>
  </si>
  <si>
    <t>819_thesun_co_uk.json</t>
  </si>
  <si>
    <t>820_uzone_id.json</t>
  </si>
  <si>
    <t>821_socialblade_com.json</t>
  </si>
  <si>
    <t>824_donga_com.json</t>
  </si>
  <si>
    <t>825_getbootstrap_com.json</t>
  </si>
  <si>
    <t>826_arxiv_org.json</t>
  </si>
  <si>
    <t>827_rarbgprx_org.json</t>
  </si>
  <si>
    <t>828_thewhizmarketing_com.json</t>
  </si>
  <si>
    <t>829_flirt4free_com.json</t>
  </si>
  <si>
    <t>831_discuss_com_hk.json</t>
  </si>
  <si>
    <t>832_jd_hk.json</t>
  </si>
  <si>
    <t>833_miui_com.json</t>
  </si>
  <si>
    <t>834_storiespace_com.json</t>
  </si>
  <si>
    <t>835_harvard_edu.json</t>
  </si>
  <si>
    <t>837_aksam_com_tr.json</t>
  </si>
  <si>
    <t>838_stremanp_com.json</t>
  </si>
  <si>
    <t>839_so3ody_com.json</t>
  </si>
  <si>
    <t>840_semanticscholar_org.json</t>
  </si>
  <si>
    <t>841_akoam_net.json</t>
  </si>
  <si>
    <t>842_andhrajyothy_com.json</t>
  </si>
  <si>
    <t>843_paytm_com.json</t>
  </si>
  <si>
    <t>844_trulia_com.json</t>
  </si>
  <si>
    <t>845_blibli_com.json</t>
  </si>
  <si>
    <t>846_meetup_com.json</t>
  </si>
  <si>
    <t>847_jooble_org.json</t>
  </si>
  <si>
    <t>849_alnaharegypt_com.json</t>
  </si>
  <si>
    <t>851_ebay_fr.json</t>
  </si>
  <si>
    <t>852_wayfair_com.json</t>
  </si>
  <si>
    <t>853_storm_mg.json</t>
  </si>
  <si>
    <t>854_elcomercio_com.json</t>
  </si>
  <si>
    <t>855_poe_trade.json</t>
  </si>
  <si>
    <t>856_howtogeek_com.json</t>
  </si>
  <si>
    <t>857_sonyliv_com.json</t>
  </si>
  <si>
    <t>858_chron_com.json</t>
  </si>
  <si>
    <t>859_vlive_tv.json</t>
  </si>
  <si>
    <t>860_pcgamer_com.json</t>
  </si>
  <si>
    <t>861_opera_com.json</t>
  </si>
  <si>
    <t>862_caliente_mx.json</t>
  </si>
  <si>
    <t>863_dw_com.json</t>
  </si>
  <si>
    <t>864_shein_com.json</t>
  </si>
  <si>
    <t>865_mawdoo3_com.json</t>
  </si>
  <si>
    <t>866_creditkarma_com.json</t>
  </si>
  <si>
    <t>868_aa_com.json</t>
  </si>
  <si>
    <t>869_usnews_com.json</t>
  </si>
  <si>
    <t>870_joins_com.json</t>
  </si>
  <si>
    <t>871_nvidia_com.json</t>
  </si>
  <si>
    <t>873_xda-developers_com.json</t>
  </si>
  <si>
    <t>874_xe_com.json</t>
  </si>
  <si>
    <t>875_oload_life.json</t>
  </si>
  <si>
    <t>876_rottentomatoes_com.json</t>
  </si>
  <si>
    <t>877_caixa_gov_br.json</t>
  </si>
  <si>
    <t>878_myntra_com.json</t>
  </si>
  <si>
    <t>879_yandex_by.json</t>
  </si>
  <si>
    <t>881_python_org.json</t>
  </si>
  <si>
    <t>882_wondershare_com.json</t>
  </si>
  <si>
    <t>883_nga_cn.json</t>
  </si>
  <si>
    <t>884_afreecatv_com.json</t>
  </si>
  <si>
    <t>885_goal_com.json</t>
  </si>
  <si>
    <t>886_chegg_com.json</t>
  </si>
  <si>
    <t>887_pelisplus_co.json</t>
  </si>
  <si>
    <t>888_infourok_ru.json</t>
  </si>
  <si>
    <t>889_food_tmall_com.json</t>
  </si>
  <si>
    <t>890_123rf_com.json</t>
  </si>
  <si>
    <t>891_google_az.json</t>
  </si>
  <si>
    <t>892_marketwatch_com.json</t>
  </si>
  <si>
    <t>893_360_com.json</t>
  </si>
  <si>
    <t>894_creditonebank_com.json</t>
  </si>
  <si>
    <t>895_nianhuo_tmall_com.json</t>
  </si>
  <si>
    <t>896_chip_de.json</t>
  </si>
  <si>
    <t>897_fast_com.json</t>
  </si>
  <si>
    <t>898_cdiscount_com.json</t>
  </si>
  <si>
    <t>899_thedailybeast_com.json</t>
  </si>
  <si>
    <t>900_tandfonline_com.json</t>
  </si>
  <si>
    <t>901_turkiye_gov_tr.json</t>
  </si>
  <si>
    <t>902_huaban_com.json</t>
  </si>
  <si>
    <t>903_youjizz_com.json</t>
  </si>
  <si>
    <t>904_pngtree_com.json</t>
  </si>
  <si>
    <t>905_bankmellat_ir.json</t>
  </si>
  <si>
    <t>906_google_at.json</t>
  </si>
  <si>
    <t>908_cam4_com.json</t>
  </si>
  <si>
    <t>909_kafan_cn.json</t>
  </si>
  <si>
    <t>911_ticketmaster_com.json</t>
  </si>
  <si>
    <t>912_hatena_ne_jp.json</t>
  </si>
  <si>
    <t>913_4chan_org.json</t>
  </si>
  <si>
    <t>914_jqw_com.json</t>
  </si>
  <si>
    <t>915_xbox_com.json</t>
  </si>
  <si>
    <t>916_zee5_com.json</t>
  </si>
  <si>
    <t>917_libra_org.json</t>
  </si>
  <si>
    <t>918_united_com.json</t>
  </si>
  <si>
    <t>919_abril_com_br.json</t>
  </si>
  <si>
    <t>920_nate_com.json</t>
  </si>
  <si>
    <t>922_kissasian_sh.json</t>
  </si>
  <si>
    <t>923_subito_it.json</t>
  </si>
  <si>
    <t>924_wysasys_com.json</t>
  </si>
  <si>
    <t>925_wp_com.json</t>
  </si>
  <si>
    <t>926_w3school_com_cn.json</t>
  </si>
  <si>
    <t>927_2m_ma.json</t>
  </si>
  <si>
    <t>928_animerost_org.json</t>
  </si>
  <si>
    <t>929_prom_ua.json</t>
  </si>
  <si>
    <t>930_sapo_ao.json</t>
  </si>
  <si>
    <t>931_viu_com.json</t>
  </si>
  <si>
    <t>932_basecamp_com.json</t>
  </si>
  <si>
    <t>933_express_co_uk.json</t>
  </si>
  <si>
    <t>934_notify-service_com.json</t>
  </si>
  <si>
    <t>935_media_tumblr_com.json</t>
  </si>
  <si>
    <t>936_prnt_sc.json</t>
  </si>
  <si>
    <t>937_thenews_com_pk.json</t>
  </si>
  <si>
    <t>939_mobile01_com.json</t>
  </si>
  <si>
    <t>941_ficbook_net.json</t>
  </si>
  <si>
    <t>942_mk_ru.json</t>
  </si>
  <si>
    <t>943_gotomeeting_com.json</t>
  </si>
  <si>
    <t>944_lemonde_fr.json</t>
  </si>
  <si>
    <t>946_eyny_com.json</t>
  </si>
  <si>
    <t>948_fullhdfilmizlesene_net.json</t>
  </si>
  <si>
    <t>949_yenisafak_com.json</t>
  </si>
  <si>
    <t>950_dream_co_id.json</t>
  </si>
  <si>
    <t>951_dailypost_ng.json</t>
  </si>
  <si>
    <t>952_zougla_gr.json</t>
  </si>
  <si>
    <t>953_xiaomi_com.json</t>
  </si>
  <si>
    <t>954_manyvids_com.json</t>
  </si>
  <si>
    <t>955_itmedia_co_jp.json</t>
  </si>
  <si>
    <t>956_usaa_com.json</t>
  </si>
  <si>
    <t>958_torrentwal_com.json</t>
  </si>
  <si>
    <t>959_pornpics_com.json</t>
  </si>
  <si>
    <t>960_nextdoor_com.json</t>
  </si>
  <si>
    <t>961_cfts1tifqr_com.json</t>
  </si>
  <si>
    <t>962_royalbank_com.json</t>
  </si>
  <si>
    <t>963_milliyet_com_tr.json</t>
  </si>
  <si>
    <t>964_dawn_com.json</t>
  </si>
  <si>
    <t>965_jamnews_com.json</t>
  </si>
  <si>
    <t>966_dns-shop_ru.json</t>
  </si>
  <si>
    <t>967_intoday_in.json</t>
  </si>
  <si>
    <t>968_nintendo_com.json</t>
  </si>
  <si>
    <t>969_ecpms_net.json</t>
  </si>
  <si>
    <t>970_fazenda_gov_br.json</t>
  </si>
  <si>
    <t>971_yaplakal_com.json</t>
  </si>
  <si>
    <t>972_techcrunch_com.json</t>
  </si>
  <si>
    <t>973_makeuseof_com.json</t>
  </si>
  <si>
    <t>975_depositphotos_com.json</t>
  </si>
  <si>
    <t>976_iqoption_com.json</t>
  </si>
  <si>
    <t>977_constantcontact_com.json</t>
  </si>
  <si>
    <t>978_sabq_org.json</t>
  </si>
  <si>
    <t>979_apache_org.json</t>
  </si>
  <si>
    <t>980_shopee_co_id.json</t>
  </si>
  <si>
    <t>981_epochtimes_com.json</t>
  </si>
  <si>
    <t>982_doublepimp_com.json</t>
  </si>
  <si>
    <t>983_acs_org.json</t>
  </si>
  <si>
    <t>984_sakshi_com.json</t>
  </si>
  <si>
    <t>985_blizzard_com.json</t>
  </si>
  <si>
    <t>986_mobile_de.json</t>
  </si>
  <si>
    <t>987_fararu_com.json</t>
  </si>
  <si>
    <t>988_emag_ro.json</t>
  </si>
  <si>
    <t>989_google_sk.json</t>
  </si>
  <si>
    <t>990_myfreecams_com.json</t>
  </si>
  <si>
    <t>991_sakura_ne_jp.json</t>
  </si>
  <si>
    <t>992_biblegateway_com.json</t>
  </si>
  <si>
    <t>993_syosetu_com.json</t>
  </si>
  <si>
    <t>994_tebyan_net.json</t>
  </si>
  <si>
    <t>995_ukr_net.json</t>
  </si>
  <si>
    <t>996_chosun_com.json</t>
  </si>
  <si>
    <t>997_wetter_com.json</t>
  </si>
  <si>
    <t>998_makemytrip_com.json</t>
  </si>
  <si>
    <t>1000_sozcu_com_tr.json</t>
  </si>
  <si>
    <t>1001_rus_ec.json</t>
  </si>
  <si>
    <t>1002_google_com_ph.json</t>
  </si>
  <si>
    <t>1003_auto_ru.json</t>
  </si>
  <si>
    <t>1004_mathworks_com.json</t>
  </si>
  <si>
    <t>1005_lichess_org.json</t>
  </si>
  <si>
    <t>1006_labanquepostale_fr.json</t>
  </si>
  <si>
    <t>1007_dhgate_com.json</t>
  </si>
  <si>
    <t>1008_jf71qh5v14_com.json</t>
  </si>
  <si>
    <t>1009_hootsuite_com.json</t>
  </si>
  <si>
    <t>1010_turbobit_net.json</t>
  </si>
  <si>
    <t>1011_beytoote_com.json</t>
  </si>
  <si>
    <t>1012_mynet_com.json</t>
  </si>
  <si>
    <t>1013_php_net.json</t>
  </si>
  <si>
    <t>1015_mobafire_com.json</t>
  </si>
  <si>
    <t>1016_audible_com.json</t>
  </si>
  <si>
    <t>1017_4399_com.json</t>
  </si>
  <si>
    <t>1018_cbc_ca.json</t>
  </si>
  <si>
    <t>1019_tempo_co.json</t>
  </si>
  <si>
    <t>1020_payu_in.json</t>
  </si>
  <si>
    <t>1021_strava_com.json</t>
  </si>
  <si>
    <t>1022_dhl_de.json</t>
  </si>
  <si>
    <t>1023_sports_ru.json</t>
  </si>
  <si>
    <t>1024_addthis_com.json</t>
  </si>
  <si>
    <t>1025_pole-emploi_fr.json</t>
  </si>
  <si>
    <t>1026_cima4u_tv.json</t>
  </si>
  <si>
    <t>1027_ruten_com_tw.json</t>
  </si>
  <si>
    <t>1028_ccm_net.json</t>
  </si>
  <si>
    <t>1029_href_li.json</t>
  </si>
  <si>
    <t>1030_rajasthan_gov_in.json</t>
  </si>
  <si>
    <t>1031_uber_com.json</t>
  </si>
  <si>
    <t>1032_weibo_cn.json</t>
  </si>
  <si>
    <t>1033_gazzetta_it.json</t>
  </si>
  <si>
    <t>1035_51_la.json</t>
  </si>
  <si>
    <t>1036_deepl_com.json</t>
  </si>
  <si>
    <t>1037_similarweb_com.json</t>
  </si>
  <si>
    <t>1038_nasa_gov.json</t>
  </si>
  <si>
    <t>1039_wowkeren_com.json</t>
  </si>
  <si>
    <t>1040_latestsocial_com.json</t>
  </si>
  <si>
    <t>1042_medicalnewstoday_com.json</t>
  </si>
  <si>
    <t>1043_ryanair_com.json</t>
  </si>
  <si>
    <t>1044_bellesa_co.json</t>
  </si>
  <si>
    <t>1045_poste_it.json</t>
  </si>
  <si>
    <t>1046_fmovies_to.json</t>
  </si>
  <si>
    <t>1047_tenki_jp.json</t>
  </si>
  <si>
    <t>1049_codecanyon_net.json</t>
  </si>
  <si>
    <t>1050_wargaming_net.json</t>
  </si>
  <si>
    <t>1051_doodle_com.json</t>
  </si>
  <si>
    <t>1052_provincial_com.json</t>
  </si>
  <si>
    <t>1053_coursehero_com.json</t>
  </si>
  <si>
    <t>1054_xhamsterlive_com.json</t>
  </si>
  <si>
    <t>1055_sxyprn_com.json</t>
  </si>
  <si>
    <t>1056_stanford_edu.json</t>
  </si>
  <si>
    <t>1057_hamariweb_com.json</t>
  </si>
  <si>
    <t>1058_instructables_com.json</t>
  </si>
  <si>
    <t>1059_express_pk.json</t>
  </si>
  <si>
    <t>1060_nba_com.json</t>
  </si>
  <si>
    <t>1061_dailycaller_com.json</t>
  </si>
  <si>
    <t>1062_reclameaqui_com_br.json</t>
  </si>
  <si>
    <t>1063_gaana_com.json</t>
  </si>
  <si>
    <t>1064_legit_ng.json</t>
  </si>
  <si>
    <t>1065_pastebin_com.json</t>
  </si>
  <si>
    <t>1066_zara_com.json</t>
  </si>
  <si>
    <t>1068_coinbase_com.json</t>
  </si>
  <si>
    <t>1069_gitlab_com.json</t>
  </si>
  <si>
    <t>1070_google_com_my.json</t>
  </si>
  <si>
    <t>1071_dagospia_com.json</t>
  </si>
  <si>
    <t>1072_filimo_com.json</t>
  </si>
  <si>
    <t>1073_indiatoday_in.json</t>
  </si>
  <si>
    <t>1074_bluehost_com.json</t>
  </si>
  <si>
    <t>1075_collegedunia_com.json</t>
  </si>
  <si>
    <t>1076_independent_co_uk.json</t>
  </si>
  <si>
    <t>1077_sapo_pt.json</t>
  </si>
  <si>
    <t>1078_hltv_org.json</t>
  </si>
  <si>
    <t>1079_study_com.json</t>
  </si>
  <si>
    <t>1080_askubuntu_com.json</t>
  </si>
  <si>
    <t>1081_freelancer_com.json</t>
  </si>
  <si>
    <t>1082_chinatimes_com.json</t>
  </si>
  <si>
    <t>1083_setare_com.json</t>
  </si>
  <si>
    <t>1084_custhelp_com.json</t>
  </si>
  <si>
    <t>1085_bittorrent_com.json</t>
  </si>
  <si>
    <t>1086_moi_gov_sa.json</t>
  </si>
  <si>
    <t>1087_allocine_fr.json</t>
  </si>
  <si>
    <t>1088_google_ae.json</t>
  </si>
  <si>
    <t>1089_gamib_com.json</t>
  </si>
  <si>
    <t>1090_farfetch_com.json</t>
  </si>
  <si>
    <t>1091_rutube_ru.json</t>
  </si>
  <si>
    <t>1092_nutaku_net.json</t>
  </si>
  <si>
    <t>1093_knowyourmeme_com.json</t>
  </si>
  <si>
    <t>1094_kisspng_com.json</t>
  </si>
  <si>
    <t>1095_humblebundle_com.json</t>
  </si>
  <si>
    <t>1096_yjc_ir.json</t>
  </si>
  <si>
    <t>1097_championat_com.json</t>
  </si>
  <si>
    <t>1098_schwab_com.json</t>
  </si>
  <si>
    <t>1099_neobux_com.json</t>
  </si>
  <si>
    <t>1100_digitaltrends_com.json</t>
  </si>
  <si>
    <t>1101_apartments_com.json</t>
  </si>
  <si>
    <t>1102_testbook_com.json</t>
  </si>
  <si>
    <t>1103_spectrum_net.json</t>
  </si>
  <si>
    <t>1104_zerodha_com.json</t>
  </si>
  <si>
    <t>1105_2gis_ru.json</t>
  </si>
  <si>
    <t>1106_lifehacker_com.json</t>
  </si>
  <si>
    <t>1107_hpjav_tv.json</t>
  </si>
  <si>
    <t>1108_narcity_com.json</t>
  </si>
  <si>
    <t>1109_tipchasers_com.json</t>
  </si>
  <si>
    <t>1110_1377x_to.json</t>
  </si>
  <si>
    <t>1111_tube8_com.json</t>
  </si>
  <si>
    <t>1114_google_cz.json</t>
  </si>
  <si>
    <t>1115_people_com.json</t>
  </si>
  <si>
    <t>1116_everydayhealth_com_tw.json</t>
  </si>
  <si>
    <t>1117_bytedance_net.json</t>
  </si>
  <si>
    <t>1118_sdpnoticias_com.json</t>
  </si>
  <si>
    <t>1119_crabsecret_tmall_com.json</t>
  </si>
  <si>
    <t>1120_adexchangegate_com.json</t>
  </si>
  <si>
    <t>1121_news_com_au.json</t>
  </si>
  <si>
    <t>1122_revealed2day_com.json</t>
  </si>
  <si>
    <t>1123_focus_de.json</t>
  </si>
  <si>
    <t>1124_usbank_com.json</t>
  </si>
  <si>
    <t>1125_avast_com.json</t>
  </si>
  <si>
    <t>1126_informer_com.json</t>
  </si>
  <si>
    <t>1127_tweakboxapp_com.json</t>
  </si>
  <si>
    <t>1128_parivahan_gov_in.json</t>
  </si>
  <si>
    <t>1129_asriran_com.json</t>
  </si>
  <si>
    <t>1130_1fichier_com.json</t>
  </si>
  <si>
    <t>1131_brasilescola_uol_com_br.json</t>
  </si>
  <si>
    <t>1132_echo_msk_ru.json</t>
  </si>
  <si>
    <t>1133_riotgames_com.json</t>
  </si>
  <si>
    <t>1134_tamin_ir.json</t>
  </si>
  <si>
    <t>1135_zing_vn.json</t>
  </si>
  <si>
    <t>1136_credit-agricole_fr.json</t>
  </si>
  <si>
    <t>1137_smartsheet_com.json</t>
  </si>
  <si>
    <t>1138_vox_com.json</t>
  </si>
  <si>
    <t>1139_abc_net_au.json</t>
  </si>
  <si>
    <t>1140_hitomi_la.json</t>
  </si>
  <si>
    <t>1141_zomato_com.json</t>
  </si>
  <si>
    <t>1142_inagbeonline_com.json</t>
  </si>
  <si>
    <t>1143_cbsnews_com.json</t>
  </si>
  <si>
    <t>1144_4shared_com.json</t>
  </si>
  <si>
    <t>1145_igg-games_com.json</t>
  </si>
  <si>
    <t>1146_www_gob_mx.json</t>
  </si>
  <si>
    <t>1147_dunia21_me.json</t>
  </si>
  <si>
    <t>1148_weather_gov.json</t>
  </si>
  <si>
    <t>1149_minecraft_net.json</t>
  </si>
  <si>
    <t>1150_imooc_com.json</t>
  </si>
  <si>
    <t>1151_abc_es.json</t>
  </si>
  <si>
    <t>1152_sat_gob_mx.json</t>
  </si>
  <si>
    <t>1153_unblocked_lc.json</t>
  </si>
  <si>
    <t>1154_tudou_com.json</t>
  </si>
  <si>
    <t>1155_docusign_com.json</t>
  </si>
  <si>
    <t>1156_vmware_com.json</t>
  </si>
  <si>
    <t>1157_jimdo_com.json</t>
  </si>
  <si>
    <t>1158_fanfiction_net.json</t>
  </si>
  <si>
    <t>1159_aarth_net.json</t>
  </si>
  <si>
    <t>1161_nordstrom_com.json</t>
  </si>
  <si>
    <t>1162_monografias_com.json</t>
  </si>
  <si>
    <t>1163_mvideo_ru.json</t>
  </si>
  <si>
    <t>1164_rightmove_co_uk.json</t>
  </si>
  <si>
    <t>1165_gamewith_jp.json</t>
  </si>
  <si>
    <t>1166_youla_ru.json</t>
  </si>
  <si>
    <t>1167_porntrex_com.json</t>
  </si>
  <si>
    <t>1168_lazada_co_th.json</t>
  </si>
  <si>
    <t>1169_ctfile_com.json</t>
  </si>
  <si>
    <t>1170_thebalancecareers_com.json</t>
  </si>
  <si>
    <t>1171_mangakakalot_com.json</t>
  </si>
  <si>
    <t>1172_tarafdari_com.json</t>
  </si>
  <si>
    <t>1173_tomsguide_com.json</t>
  </si>
  <si>
    <t>1174_online-convert_com.json</t>
  </si>
  <si>
    <t>1175_readms_net.json</t>
  </si>
  <si>
    <t>1176_vmall_com.json</t>
  </si>
  <si>
    <t>1177_clien_net.json</t>
  </si>
  <si>
    <t>1178_welt_de.json</t>
  </si>
  <si>
    <t>1179_playground_ru.json</t>
  </si>
  <si>
    <t>1180_crhoy_com.json</t>
  </si>
  <si>
    <t>1181_verizon_com.json</t>
  </si>
  <si>
    <t>1182_1tv_ru.json</t>
  </si>
  <si>
    <t>1183_vtv_vn.json</t>
  </si>
  <si>
    <t>1184_pdfdrive_com.json</t>
  </si>
  <si>
    <t>1185_clipconverter_cc.json</t>
  </si>
  <si>
    <t>1186_apnews_com.json</t>
  </si>
  <si>
    <t>1187_rozetka_com_ua.json</t>
  </si>
  <si>
    <t>1188_spao_tmall_com.json</t>
  </si>
  <si>
    <t>1189_habr_com.json</t>
  </si>
  <si>
    <t>1190_skysports_com.json</t>
  </si>
  <si>
    <t>1191_eenadu_net.json</t>
  </si>
  <si>
    <t>1192_cnki_com_cn.json</t>
  </si>
  <si>
    <t>1193_hdzog_com.json</t>
  </si>
  <si>
    <t>1194_tut_by.json</t>
  </si>
  <si>
    <t>1195_jstor_org.json</t>
  </si>
  <si>
    <t>1196_edx_org.json</t>
  </si>
  <si>
    <t>1197_publinews_gt.json</t>
  </si>
  <si>
    <t>1198_qichacha_com.json</t>
  </si>
  <si>
    <t>1199_made-in-china_com.json</t>
  </si>
  <si>
    <t>1200_tver_jp.json</t>
  </si>
  <si>
    <t>1202_yr_no.json</t>
  </si>
  <si>
    <t>1203_badoo_com.json</t>
  </si>
  <si>
    <t>1204_eastmoney_com.json</t>
  </si>
  <si>
    <t>1205_android_com.json</t>
  </si>
  <si>
    <t>1206_okcupid_com.json</t>
  </si>
  <si>
    <t>1207_curseforge_com.json</t>
  </si>
  <si>
    <t>1208_tomshardware_com.json</t>
  </si>
  <si>
    <t>1209_thehindu_com.json</t>
  </si>
  <si>
    <t>1210_clarin_com.json</t>
  </si>
  <si>
    <t>1211_meteofrance_com.json</t>
  </si>
  <si>
    <t>1212_skyscanner_net.json</t>
  </si>
  <si>
    <t>1213_furaffinity_net.json</t>
  </si>
  <si>
    <t>1214_iherb_com.json</t>
  </si>
  <si>
    <t>1215_pirateproxy_ch.json</t>
  </si>
  <si>
    <t>1216_perfectgirls_net.json</t>
  </si>
  <si>
    <t>1217_gotowebinar_com.json</t>
  </si>
  <si>
    <t>1218_techtudo_com_br.json</t>
  </si>
  <si>
    <t>1219_jeuxvideo_com.json</t>
  </si>
  <si>
    <t>1220_reverb_com.json</t>
  </si>
  <si>
    <t>1221_nexon_com.json</t>
  </si>
  <si>
    <t>1222_orf_at.json</t>
  </si>
  <si>
    <t>1223_unity_com.json</t>
  </si>
  <si>
    <t>1224_amazon_com_br.json</t>
  </si>
  <si>
    <t>1226_thehill_com.json</t>
  </si>
  <si>
    <t>1227_finn_no.json</t>
  </si>
  <si>
    <t>1228_imagetwist_com.json</t>
  </si>
  <si>
    <t>1229_britannica_com.json</t>
  </si>
  <si>
    <t>1230_wikiwand_com.json</t>
  </si>
  <si>
    <t>1231_webofknowledge_com.json</t>
  </si>
  <si>
    <t>1232_digitalocean_com.json</t>
  </si>
  <si>
    <t>1233_expressvpn_com.json</t>
  </si>
  <si>
    <t>1234_airasia_com.json</t>
  </si>
  <si>
    <t>1235_xtube_com.json</t>
  </si>
  <si>
    <t>1236_ccleaner_com.json</t>
  </si>
  <si>
    <t>1237_commentcamarche_net.json</t>
  </si>
  <si>
    <t>1238_drtuber_com.json</t>
  </si>
  <si>
    <t>1239_porn_com.json</t>
  </si>
  <si>
    <t>1240_pnc_com.json</t>
  </si>
  <si>
    <t>1241_gap_tmall_com.json</t>
  </si>
  <si>
    <t>1242_successfactors_com.json</t>
  </si>
  <si>
    <t>1244_fontawesome_com.json</t>
  </si>
  <si>
    <t>1245_hi_gt.json</t>
  </si>
  <si>
    <t>1246_skroutz_gr.json</t>
  </si>
  <si>
    <t>1247_namecheap_com.json</t>
  </si>
  <si>
    <t>1248_cmoney_tw.json</t>
  </si>
  <si>
    <t>1249_uploaded_net.json</t>
  </si>
  <si>
    <t>1250_eztv_io.json</t>
  </si>
  <si>
    <t>1251_interpark_com.json</t>
  </si>
  <si>
    <t>1252_mynavi_jp.json</t>
  </si>
  <si>
    <t>1253_bahn_de.json</t>
  </si>
  <si>
    <t>1254_heise_de.json</t>
  </si>
  <si>
    <t>1255_teacherspayteachers_com.json</t>
  </si>
  <si>
    <t>1256_unity3d_com.json</t>
  </si>
  <si>
    <t>1257_google_se.json</t>
  </si>
  <si>
    <t>1258_tim_it.json</t>
  </si>
  <si>
    <t>1260_myhome_tmall_com.json</t>
  </si>
  <si>
    <t>1261_jdpay_com.json</t>
  </si>
  <si>
    <t>1262_prensalibre_com.json</t>
  </si>
  <si>
    <t>1263_icims_com.json</t>
  </si>
  <si>
    <t>1264_blogfa_com.json</t>
  </si>
  <si>
    <t>1265_theporndude_com.json</t>
  </si>
  <si>
    <t>1266_dikaiologitika_gr.json</t>
  </si>
  <si>
    <t>1267_oa_com.json</t>
  </si>
  <si>
    <t>1268_fb_ru.json</t>
  </si>
  <si>
    <t>1269_standardmedia_co_ke.json</t>
  </si>
  <si>
    <t>1270_torrent9_cz.json</t>
  </si>
  <si>
    <t>1271_ntdtv_kr.json</t>
  </si>
  <si>
    <t>1272_olx_in.json</t>
  </si>
  <si>
    <t>1273_xiami_com.json</t>
  </si>
  <si>
    <t>1274_jumia_com_ng.json</t>
  </si>
  <si>
    <t>1275_avito_ma.json</t>
  </si>
  <si>
    <t>1276_iz_ru.json</t>
  </si>
  <si>
    <t>1277_lentainform_com.json</t>
  </si>
  <si>
    <t>1278_aminoapps_com.json</t>
  </si>
  <si>
    <t>1279_thefappeningblog_com.json</t>
  </si>
  <si>
    <t>1280_smugmug_com.json</t>
  </si>
  <si>
    <t>1281_t-mobile_com.json</t>
  </si>
  <si>
    <t>1282_att_net.json</t>
  </si>
  <si>
    <t>1283_pinterest_es.json</t>
  </si>
  <si>
    <t>1284_otto_de.json</t>
  </si>
  <si>
    <t>1285_livescore_com.json</t>
  </si>
  <si>
    <t>1287_mashable_com.json</t>
  </si>
  <si>
    <t>1288_gamebase_com_tw.json</t>
  </si>
  <si>
    <t>1289_consultant_ru.json</t>
  </si>
  <si>
    <t>1290_ancestry_com.json</t>
  </si>
  <si>
    <t>1291_sketchup_com.json</t>
  </si>
  <si>
    <t>1292_wired_com.json</t>
  </si>
  <si>
    <t>1294_netsuite_com.json</t>
  </si>
  <si>
    <t>1295_myfitnesspal_com.json</t>
  </si>
  <si>
    <t>1296_google_hu.json</t>
  </si>
  <si>
    <t>1297_ashemaletube_com.json</t>
  </si>
  <si>
    <t>1298_qj_com_cn.json</t>
  </si>
  <si>
    <t>1299_bmi_ir.json</t>
  </si>
  <si>
    <t>1300_liepin_com.json</t>
  </si>
  <si>
    <t>1301_tap_az.json</t>
  </si>
  <si>
    <t>1302_lee_tmall_com.json</t>
  </si>
  <si>
    <t>1303_4channel_org.json</t>
  </si>
  <si>
    <t>1304_xero_com.json</t>
  </si>
  <si>
    <t>1305_rsalcdp_com.json</t>
  </si>
  <si>
    <t>1306_bola_net.json</t>
  </si>
  <si>
    <t>1307_clickfunnels_com.json</t>
  </si>
  <si>
    <t>1308_cbssports_com.json</t>
  </si>
  <si>
    <t>1309_otzovik_com.json</t>
  </si>
  <si>
    <t>1310_trustednotice_news.json</t>
  </si>
  <si>
    <t>1311_qiita_com.json</t>
  </si>
  <si>
    <t>1312_milanuncios_com.json</t>
  </si>
  <si>
    <t>1313_travelermaster_com.json</t>
  </si>
  <si>
    <t>1314_yallakora_com.json</t>
  </si>
  <si>
    <t>1315_csod_com.json</t>
  </si>
  <si>
    <t>1316_hilton_com.json</t>
  </si>
  <si>
    <t>1318_itv_com.json</t>
  </si>
  <si>
    <t>1319_businessweekly_com_tw.json</t>
  </si>
  <si>
    <t>1320_citilink_ru.json</t>
  </si>
  <si>
    <t>1321_aglasem_com.json</t>
  </si>
  <si>
    <t>1322_sfr_fr.json</t>
  </si>
  <si>
    <t>1323_2ch_net.json</t>
  </si>
  <si>
    <t>1325_ebay_es.json</t>
  </si>
  <si>
    <t>1326_g2a_com.json</t>
  </si>
  <si>
    <t>1327_adme_ru.json</t>
  </si>
  <si>
    <t>1329_sap_com.json</t>
  </si>
  <si>
    <t>1330_vanguard_com.json</t>
  </si>
  <si>
    <t>1331_suning_com.json</t>
  </si>
  <si>
    <t>1332_jetbrains_com.json</t>
  </si>
  <si>
    <t>1333_analdin_com.json</t>
  </si>
  <si>
    <t>1334_shadbase_com.json</t>
  </si>
  <si>
    <t>1335_docker_com.json</t>
  </si>
  <si>
    <t>1336_movie2free_com.json</t>
  </si>
  <si>
    <t>1337_gridoto_com.json</t>
  </si>
  <si>
    <t>1338_correios_com_br.json</t>
  </si>
  <si>
    <t>1339_oup_com.json</t>
  </si>
  <si>
    <t>1340_dasfelynsaterr_win.json</t>
  </si>
  <si>
    <t>1341_ted_com.json</t>
  </si>
  <si>
    <t>1342_forexmetatradeddx_info.json</t>
  </si>
  <si>
    <t>1343_ziprecruiter_com.json</t>
  </si>
  <si>
    <t>1344_meb_gov_tr.json</t>
  </si>
  <si>
    <t>1345_typeform_com.json</t>
  </si>
  <si>
    <t>1346_allrecipes_com.json</t>
  </si>
  <si>
    <t>1348_theatlantic_com.json</t>
  </si>
  <si>
    <t>1349_ultipro_com.json</t>
  </si>
  <si>
    <t>1350_mangarock_com.json</t>
  </si>
  <si>
    <t>1351_xing_com.json</t>
  </si>
  <si>
    <t>1352_yeniakit_com_tr.json</t>
  </si>
  <si>
    <t>1353_minuto30_com.json</t>
  </si>
  <si>
    <t>1354_oneindia_com.json</t>
  </si>
  <si>
    <t>1355_motherless_com.json</t>
  </si>
  <si>
    <t>1356_passeidireto_com.json</t>
  </si>
  <si>
    <t>1357_getintopc_com.json</t>
  </si>
  <si>
    <t>1358_mtime_com.json</t>
  </si>
  <si>
    <t>1360_emojipedia_org.json</t>
  </si>
  <si>
    <t>1361_acfun_cn.json</t>
  </si>
  <si>
    <t>1362_excite_co_jp.json</t>
  </si>
  <si>
    <t>1363_err_tmall_com.json</t>
  </si>
  <si>
    <t>1364_tesla_com.json</t>
  </si>
  <si>
    <t>1365_shopee_com_my.json</t>
  </si>
  <si>
    <t>1366_elfagr_com.json</t>
  </si>
  <si>
    <t>1367_mirror_co_uk.json</t>
  </si>
  <si>
    <t>1369_lotterypost_com.json</t>
  </si>
  <si>
    <t>1372_dhl_com.json</t>
  </si>
  <si>
    <t>1373_invisionapp_com.json</t>
  </si>
  <si>
    <t>1374_chsi_com_cn.json</t>
  </si>
  <si>
    <t>1375_dmzj_com.json</t>
  </si>
  <si>
    <t>1376_editor_wix_com.json</t>
  </si>
  <si>
    <t>1377_immobilienscout24_de.json</t>
  </si>
  <si>
    <t>1378_gittigidiyor_com.json</t>
  </si>
  <si>
    <t>1379_gotporn_com.json</t>
  </si>
  <si>
    <t>1380_manganelo_com.json</t>
  </si>
  <si>
    <t>1381_zaycev_net.json</t>
  </si>
  <si>
    <t>1382_softfamous_com.json</t>
  </si>
  <si>
    <t>1383_lofter_com.json</t>
  </si>
  <si>
    <t>1384_google_nl.json</t>
  </si>
  <si>
    <t>1385_caixabank_es.json</t>
  </si>
  <si>
    <t>1386_torrentmap_com.json</t>
  </si>
  <si>
    <t>1387_dreamstime_com.json</t>
  </si>
  <si>
    <t>1388_pornhubpremium_com.json</t>
  </si>
  <si>
    <t>1389_freshdesk_com.json</t>
  </si>
  <si>
    <t>1390_nairaland_com.json</t>
  </si>
  <si>
    <t>1392_westernjournal_com.json</t>
  </si>
  <si>
    <t>1393_sinoptik_ua.json</t>
  </si>
  <si>
    <t>1394_calendly_com.json</t>
  </si>
  <si>
    <t>1395_danawa_com.json</t>
  </si>
  <si>
    <t>1396_buy123_com_tw.json</t>
  </si>
  <si>
    <t>1397_brazzers_com.json</t>
  </si>
  <si>
    <t>1398_psu_edu.json</t>
  </si>
  <si>
    <t>1399_horriblesubs_info.json</t>
  </si>
  <si>
    <t>1400_riafan_ru.json</t>
  </si>
  <si>
    <t>1401_disqus_com.json</t>
  </si>
  <si>
    <t>1402_1111_com_tw.json</t>
  </si>
  <si>
    <t>1403_argaam_com.json</t>
  </si>
  <si>
    <t>1404_afip_gob_ar.json</t>
  </si>
  <si>
    <t>1405_forexexax_info.json</t>
  </si>
  <si>
    <t>1406_jugantor_com.json</t>
  </si>
  <si>
    <t>1407_plurk_com.json</t>
  </si>
  <si>
    <t>1408_latimes_com.json</t>
  </si>
  <si>
    <t>1409_akurat_co.json</t>
  </si>
  <si>
    <t>1410_indianexpress_com.json</t>
  </si>
  <si>
    <t>1411_overleaf_com.json</t>
  </si>
  <si>
    <t>1412_punchng_com.json</t>
  </si>
  <si>
    <t>1413_neiyi_tmall_com.json</t>
  </si>
  <si>
    <t>1414_garmin_com.json</t>
  </si>
  <si>
    <t>1415_juejin_im.json</t>
  </si>
  <si>
    <t>1416_saraba1st_com.json</t>
  </si>
  <si>
    <t>1417_over-blog_com.json</t>
  </si>
  <si>
    <t>1418_lostfilm_tv.json</t>
  </si>
  <si>
    <t>1419_aimer_tmall_com.json</t>
  </si>
  <si>
    <t>1420_smallseotools_com.json</t>
  </si>
  <si>
    <t>1421_folha_uol_com_br.json</t>
  </si>
  <si>
    <t>1422_msi_com.json</t>
  </si>
  <si>
    <t>1423_koindut_com.json</t>
  </si>
  <si>
    <t>1425_mos_ru.json</t>
  </si>
  <si>
    <t>1426_chaoshi_tmall_com.json</t>
  </si>
  <si>
    <t>1429_astrologyanswers_com.json</t>
  </si>
  <si>
    <t>1430_gigazine_net.json</t>
  </si>
  <si>
    <t>1431_diariolibre_com.json</t>
  </si>
  <si>
    <t>1432_change_org.json</t>
  </si>
  <si>
    <t>1433_cryptobrowser_site.json</t>
  </si>
  <si>
    <t>1434_bastillepost_com.json</t>
  </si>
  <si>
    <t>1435_lifehacker_ru.json</t>
  </si>
  <si>
    <t>1436_biglobe_ne_jp.json</t>
  </si>
  <si>
    <t>1437_academic_ru.json</t>
  </si>
  <si>
    <t>1438_sfgate_com.json</t>
  </si>
  <si>
    <t>1439_lavanguardia_com.json</t>
  </si>
  <si>
    <t>1440_qyer_com.json</t>
  </si>
  <si>
    <t>1441_mydiba_link.json</t>
  </si>
  <si>
    <t>1442_monday_com.json</t>
  </si>
  <si>
    <t>1443_feishu_cn.json</t>
  </si>
  <si>
    <t>1444_ege_edu_ru.json</t>
  </si>
  <si>
    <t>1445_axisbank_com.json</t>
  </si>
  <si>
    <t>1446_fishki_net.json</t>
  </si>
  <si>
    <t>1447_searchencrypt_com.json</t>
  </si>
  <si>
    <t>1448_nation_co_ke.json</t>
  </si>
  <si>
    <t>1449_brainly_com_br.json</t>
  </si>
  <si>
    <t>1450_politico_com.json</t>
  </si>
  <si>
    <t>1451_ouo_press.json</t>
  </si>
  <si>
    <t>1453_porno365_cc.json</t>
  </si>
  <si>
    <t>1454_privatbank_ua.json</t>
  </si>
  <si>
    <t>1455_baixaki_com_br.json</t>
  </si>
  <si>
    <t>1456_mercadolibre_com_co.json</t>
  </si>
  <si>
    <t>1457_pinterest_ru.json</t>
  </si>
  <si>
    <t>1458_a9nf3hg5c2_com.json</t>
  </si>
  <si>
    <t>1459_mundodeportivo_com.json</t>
  </si>
  <si>
    <t>1460_turbo_az.json</t>
  </si>
  <si>
    <t>1461_comandotorrents_com.json</t>
  </si>
  <si>
    <t>1463_chinadaily_com_cn.json</t>
  </si>
  <si>
    <t>1464_miao_tmall_com.json</t>
  </si>
  <si>
    <t>1465_virgilio_it.json</t>
  </si>
  <si>
    <t>1466_google_co_il.json</t>
  </si>
  <si>
    <t>1467_sspai_com.json</t>
  </si>
  <si>
    <t>1468_fmkorea_com.json</t>
  </si>
  <si>
    <t>1469_aastocks_com.json</t>
  </si>
  <si>
    <t>1470_cookpad_com.json</t>
  </si>
  <si>
    <t>1471_shop-apotheke_com.json</t>
  </si>
  <si>
    <t>1473_neoldu_com.json</t>
  </si>
  <si>
    <t>1474_24h_com_vn.json</t>
  </si>
  <si>
    <t>1475_vporn_com.json</t>
  </si>
  <si>
    <t>1476_redirect2719_ws.json</t>
  </si>
  <si>
    <t>1477_isna_ir.json</t>
  </si>
  <si>
    <t>1479_box_net.json</t>
  </si>
  <si>
    <t>1480_letmejerk_com.json</t>
  </si>
  <si>
    <t>1481_thomann_de.json</t>
  </si>
  <si>
    <t>1482_laposte_fr.json</t>
  </si>
  <si>
    <t>1483_autotrader_com.json</t>
  </si>
  <si>
    <t>1485_togetter_com.json</t>
  </si>
  <si>
    <t>1486_rg_ru.json</t>
  </si>
  <si>
    <t>1488_squareup_com.json</t>
  </si>
  <si>
    <t>1490_downloadastro_com.json</t>
  </si>
  <si>
    <t>1491_wuxiaworld_com.json</t>
  </si>
  <si>
    <t>1492_mediaset_it.json</t>
  </si>
  <si>
    <t>1493_adobelogin_com.json</t>
  </si>
  <si>
    <t>1494_glosbe_com.json</t>
  </si>
  <si>
    <t>1495_airtable_com.json</t>
  </si>
  <si>
    <t>1496_berkeley_edu.json</t>
  </si>
  <si>
    <t>1497_scotiabank_com.json</t>
  </si>
  <si>
    <t>1498_onlinekhabar_com.json</t>
  </si>
  <si>
    <t>1499_gap_com.json</t>
  </si>
  <si>
    <t>1500_rei_com.json</t>
  </si>
  <si>
    <t>1501_theweathernetwork_com.json</t>
  </si>
  <si>
    <t>1503_tasnimnews_com.json</t>
  </si>
  <si>
    <t>1504_opensooq_com.json</t>
  </si>
  <si>
    <t>1505_tmofans_com.json</t>
  </si>
  <si>
    <t>1506_abcnews_go_com.json</t>
  </si>
  <si>
    <t>1508_mainichi_jp.json</t>
  </si>
  <si>
    <t>1509_avaz_ba.json</t>
  </si>
  <si>
    <t>1510_javatpoint_com.json</t>
  </si>
  <si>
    <t>1511_otomoto_pl.json</t>
  </si>
  <si>
    <t>1512_tsetmc_com.json</t>
  </si>
  <si>
    <t>1513_un_org.json</t>
  </si>
  <si>
    <t>1514_revcontent_com.json</t>
  </si>
  <si>
    <t>1515_sankei_com.json</t>
  </si>
  <si>
    <t>1516_etrade_com.json</t>
  </si>
  <si>
    <t>1517_thethao247_vn.json</t>
  </si>
  <si>
    <t>1518_malavida_com.json</t>
  </si>
  <si>
    <t>1519_manhuagui_com.json</t>
  </si>
  <si>
    <t>1520_npmjs_com.json</t>
  </si>
  <si>
    <t>1521_bytefence_com.json</t>
  </si>
  <si>
    <t>1522_psychologytoday_com.json</t>
  </si>
  <si>
    <t>1523_umblr_com.json</t>
  </si>
  <si>
    <t>1525_swatchseries_to.json</t>
  </si>
  <si>
    <t>1526_autohome_com_cn.json</t>
  </si>
  <si>
    <t>1527_probuilds_net.json</t>
  </si>
  <si>
    <t>1528_people_com_cn.json</t>
  </si>
  <si>
    <t>1529_poshmark_com.json</t>
  </si>
  <si>
    <t>1530_olx_co_ao.json</t>
  </si>
  <si>
    <t>1531_kemdikbud_go_id.json</t>
  </si>
  <si>
    <t>1532_spiceworks_com.json</t>
  </si>
  <si>
    <t>1533_ny_gov.json</t>
  </si>
  <si>
    <t>1534_618_tmall_com.json</t>
  </si>
  <si>
    <t>1535_deref-gmx_net.json</t>
  </si>
  <si>
    <t>1536_channelmyanmar_org.json</t>
  </si>
  <si>
    <t>1537_kerala_gov_in.json</t>
  </si>
  <si>
    <t>1538_agenziaentrate_gov_it.json</t>
  </si>
  <si>
    <t>1539_jagranjosh_com.json</t>
  </si>
  <si>
    <t>1540_enstage-sas_com.json</t>
  </si>
  <si>
    <t>1541_futbin_com.json</t>
  </si>
  <si>
    <t>1542_alsolta_net.json</t>
  </si>
  <si>
    <t>1543_khmerload_com.json</t>
  </si>
  <si>
    <t>1544_check-now_online.json</t>
  </si>
  <si>
    <t>1546_codeproject_com.json</t>
  </si>
  <si>
    <t>1547_cdc_gov.json</t>
  </si>
  <si>
    <t>1548_qunar_com.json</t>
  </si>
  <si>
    <t>1549_kino-teatr_ru.json</t>
  </si>
  <si>
    <t>1550_forgeofempires_com.json</t>
  </si>
  <si>
    <t>1551_9anime_nl.json</t>
  </si>
  <si>
    <t>1552_elcomercio_pe.json</t>
  </si>
  <si>
    <t>1553_xuite_net.json</t>
  </si>
  <si>
    <t>1554_kohls_com.json</t>
  </si>
  <si>
    <t>1555_avg_com.json</t>
  </si>
  <si>
    <t>1556_zdf_de.json</t>
  </si>
  <si>
    <t>1557_webtoons_com.json</t>
  </si>
  <si>
    <t>1558_zapmeta_ws.json</t>
  </si>
  <si>
    <t>1560_alimama_com.json</t>
  </si>
  <si>
    <t>1561_maybank2u_com_my.json</t>
  </si>
  <si>
    <t>1562_java_com.json</t>
  </si>
  <si>
    <t>1563_worldoftanks_ru.json</t>
  </si>
  <si>
    <t>1564_pornolab_net.json</t>
  </si>
  <si>
    <t>1565_payoneer_com.json</t>
  </si>
  <si>
    <t>1566_gazetaexpress_com.json</t>
  </si>
  <si>
    <t>1567_ranker_com.json</t>
  </si>
  <si>
    <t>1568_olx_ro.json</t>
  </si>
  <si>
    <t>1570_commbank_com_au.json</t>
  </si>
  <si>
    <t>1571_anyporn_com.json</t>
  </si>
  <si>
    <t>1572_ameba_jp.json</t>
  </si>
  <si>
    <t>1573_fimela_com.json</t>
  </si>
  <si>
    <t>1574_reallifecam_com.json</t>
  </si>
  <si>
    <t>1575_tagged_com.json</t>
  </si>
  <si>
    <t>1576_hitc_com.json</t>
  </si>
  <si>
    <t>1577_doordash_com.json</t>
  </si>
  <si>
    <t>1578_programme-tv_net.json</t>
  </si>
  <si>
    <t>1579_proxtpb_art.json</t>
  </si>
  <si>
    <t>1580_accenture_com.json</t>
  </si>
  <si>
    <t>1581_hk01_com.json</t>
  </si>
  <si>
    <t>1582_bookmyshow_com.json</t>
  </si>
  <si>
    <t>1583_bayt_com.json</t>
  </si>
  <si>
    <t>1584_postbank_de.json</t>
  </si>
  <si>
    <t>1586_convert2mp3_net.json</t>
  </si>
  <si>
    <t>1587_francetvinfo_fr.json</t>
  </si>
  <si>
    <t>1588_elespanol_com.json</t>
  </si>
  <si>
    <t>1589_lazada_com_my.json</t>
  </si>
  <si>
    <t>1590_sanook_com.json</t>
  </si>
  <si>
    <t>1591_film2movie_ws.json</t>
  </si>
  <si>
    <t>1592_soft98_ir.json</t>
  </si>
  <si>
    <t>ID</t>
  </si>
  <si>
    <t>Site URL</t>
  </si>
  <si>
    <t>Tracing Error</t>
  </si>
  <si>
    <t>Tracing output file</t>
  </si>
  <si>
    <t>Worker</t>
  </si>
  <si>
    <t>Worker resource</t>
  </si>
  <si>
    <t>WebSocket</t>
  </si>
  <si>
    <t>WebSocket resource</t>
  </si>
  <si>
    <t>PostMessage Count</t>
  </si>
  <si>
    <t>PostMessage resource</t>
  </si>
  <si>
    <t>Processed File</t>
  </si>
  <si>
    <t>Recording Time</t>
  </si>
  <si>
    <t>Global Scripting Time</t>
  </si>
  <si>
    <t>Worker Scripting Time</t>
  </si>
  <si>
    <t>WebSocket Recording Time</t>
  </si>
  <si>
    <t>WebSocket Scripting Time</t>
  </si>
  <si>
    <t>Global Scripting %</t>
  </si>
  <si>
    <t>Worker Scripting %</t>
  </si>
  <si>
    <t>WS ST % global</t>
  </si>
  <si>
    <t>WS 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</si>
</sst>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42" applyNumberFormat="1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64" formatCode="0.000"/>
    </dxf>
    <dxf>
      <numFmt numFmtId="164" formatCode="0.000"/>
    </dxf>
    <dxf>
      <numFmt numFmtId="0" formatCode="General"/>
    </dxf>
    <dxf>
      <numFmt numFmtId="165" formatCode="0.000%"/>
    </dxf>
    <dxf>
      <numFmt numFmtId="164" formatCode="0.000"/>
    </dxf>
    <dxf>
      <numFmt numFmtId="3" formatCode="#,##0"/>
    </dxf>
    <dxf>
      <numFmt numFmtId="165" formatCode="0.000%"/>
    </dxf>
    <dxf>
      <numFmt numFmtId="164" formatCode="0.000"/>
    </dxf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racing" displayName="Tracing" ref="A1:J1595" totalsRowShown="0">
  <autoFilter ref="A1:J1595" xr:uid="{00000000-0009-0000-0100-000002000000}"/>
  <tableColumns count="10">
    <tableColumn id="1" xr3:uid="{00000000-0010-0000-0000-000001000000}" name="ID"/>
    <tableColumn id="2" xr3:uid="{00000000-0010-0000-0000-000002000000}" name="Site URL"/>
    <tableColumn id="3" xr3:uid="{00000000-0010-0000-0000-000003000000}" name="Tracing Error"/>
    <tableColumn id="4" xr3:uid="{00000000-0010-0000-0000-000004000000}" name="Tracing output file"/>
    <tableColumn id="5" xr3:uid="{00000000-0010-0000-0000-000005000000}" name="Worker"/>
    <tableColumn id="6" xr3:uid="{00000000-0010-0000-0000-000006000000}" name="Worker resource"/>
    <tableColumn id="7" xr3:uid="{00000000-0010-0000-0000-000007000000}" name="WebSocket"/>
    <tableColumn id="8" xr3:uid="{00000000-0010-0000-0000-000008000000}" name="WebSocket resource"/>
    <tableColumn id="9" xr3:uid="{00000000-0010-0000-0000-000009000000}" name="PostMessage Count"/>
    <tableColumn id="10" xr3:uid="{00000000-0010-0000-0000-00000A000000}" name="PostMessage resourc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rocessing" displayName="Processing" ref="A1:N1493" totalsRowShown="0">
  <autoFilter ref="A1:N1493" xr:uid="{00000000-0009-0000-0100-000003000000}"/>
  <sortState ref="A2:N1493">
    <sortCondition descending="1" ref="E2:E1493"/>
  </sortState>
  <tableColumns count="14">
    <tableColumn id="1" xr3:uid="{00000000-0010-0000-0100-000001000000}" name="ID" dataDxfId="26">
      <calculatedColumnFormula>VALUE(LEFT(B2, FIND("_",B2) - 1))</calculatedColumnFormula>
    </tableColumn>
    <tableColumn id="2" xr3:uid="{00000000-0010-0000-0100-000002000000}" name="Processed File"/>
    <tableColumn id="3" xr3:uid="{00000000-0010-0000-0100-000003000000}" name="Recording Time" dataDxfId="25"/>
    <tableColumn id="4" xr3:uid="{00000000-0010-0000-0100-000004000000}" name="Global Scripting Time" dataDxfId="24"/>
    <tableColumn id="14" xr3:uid="{00000000-0010-0000-0100-00000E000000}" name="Global Scripting %" dataDxfId="23" dataCellStyle="Percent">
      <calculatedColumnFormula>Processing[[#This Row],[Global Scripting Time]]/Processing[[#This Row],[Recording Time]]</calculatedColumnFormula>
    </tableColumn>
    <tableColumn id="11" xr3:uid="{00000000-0010-0000-0100-00000B000000}" name="Worker" dataDxfId="22">
      <calculatedColumnFormula>VLOOKUP(Processing[[#This Row],[ID]],Tracing[],5)</calculatedColumnFormula>
    </tableColumn>
    <tableColumn id="5" xr3:uid="{00000000-0010-0000-0100-000005000000}" name="Worker Scripting Time" dataDxfId="21"/>
    <tableColumn id="9" xr3:uid="{54739A84-A95D-734E-9EB6-4DAFD8F22535}" name="Worker Scripting %" dataDxfId="20" dataCellStyle="Percent">
      <calculatedColumnFormula>Processing[[#This Row],[Worker Scripting Time]]/Processing[[#This Row],[Recording Time]]</calculatedColumnFormula>
    </tableColumn>
    <tableColumn id="12" xr3:uid="{00000000-0010-0000-0100-00000C000000}" name="WebSocket" dataDxfId="19">
      <calculatedColumnFormula>VLOOKUP(Processing[[#This Row],[ID]],Tracing[],7)</calculatedColumnFormula>
    </tableColumn>
    <tableColumn id="6" xr3:uid="{00000000-0010-0000-0100-000006000000}" name="WebSocket Recording Time" dataDxfId="18"/>
    <tableColumn id="7" xr3:uid="{00000000-0010-0000-0100-000007000000}" name="WebSocket Scripting Time" dataDxfId="17"/>
    <tableColumn id="10" xr3:uid="{7446E6A0-6B6F-844F-8F61-52A5F6D6F611}" name="WS ST % global" dataDxfId="16" dataCellStyle="Percent">
      <calculatedColumnFormula>Processing[[#This Row],[WebSocket Scripting Time]]/Processing[[#This Row],[Recording Time]]</calculatedColumnFormula>
    </tableColumn>
    <tableColumn id="13" xr3:uid="{1C4236C9-3761-EE4E-BE8C-35FDCA1C012B}" name="WS ST %" dataDxfId="15" dataCellStyle="Percent">
      <calculatedColumnFormula>IF(Processing[[#This Row],[WebSocket Recording Time]]&gt;0,Processing[[#This Row],[WebSocket Scripting Time]]/Processing[[#This Row],[WebSocket Recording Time]],0)</calculatedColumnFormula>
    </tableColumn>
    <tableColumn id="8" xr3:uid="{00000000-0010-0000-0100-000008000000}" name="PostMessage Count" dataDxfId="14">
      <calculatedColumnFormula>VLOOKUP(Processing[[#This Row],[ID]],Tracing[],9)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5"/>
  <sheetViews>
    <sheetView topLeftCell="C1" workbookViewId="0">
      <pane ySplit="1" topLeftCell="A157" activePane="bottomLeft" state="frozen"/>
      <selection pane="bottomLeft" activeCell="I181" sqref="I181"/>
    </sheetView>
  </sheetViews>
  <sheetFormatPr baseColWidth="10" defaultRowHeight="16" x14ac:dyDescent="0.2"/>
  <cols>
    <col min="1" max="1" width="5.33203125" customWidth="1"/>
    <col min="2" max="2" width="27.5" bestFit="1" customWidth="1"/>
    <col min="3" max="3" width="58.33203125" bestFit="1" customWidth="1"/>
    <col min="4" max="4" width="39.6640625" bestFit="1" customWidth="1"/>
    <col min="5" max="5" width="12.33203125" bestFit="1" customWidth="1"/>
    <col min="6" max="6" width="17.1640625" customWidth="1"/>
    <col min="7" max="7" width="15.1640625" bestFit="1" customWidth="1"/>
    <col min="8" max="8" width="20.33203125" customWidth="1"/>
    <col min="9" max="10" width="22.1640625" customWidth="1"/>
  </cols>
  <sheetData>
    <row r="1" spans="1:10" x14ac:dyDescent="0.2">
      <c r="A1" t="s">
        <v>5339</v>
      </c>
      <c r="B1" t="s">
        <v>5340</v>
      </c>
      <c r="C1" t="s">
        <v>5341</v>
      </c>
      <c r="D1" t="s">
        <v>5342</v>
      </c>
      <c r="E1" t="s">
        <v>5343</v>
      </c>
      <c r="F1" t="s">
        <v>5344</v>
      </c>
      <c r="G1" t="s">
        <v>5345</v>
      </c>
      <c r="H1" t="s">
        <v>5346</v>
      </c>
      <c r="I1" t="s">
        <v>5347</v>
      </c>
      <c r="J1" t="s">
        <v>5348</v>
      </c>
    </row>
    <row r="2" spans="1:10" x14ac:dyDescent="0.2">
      <c r="A2">
        <v>1</v>
      </c>
      <c r="B2" t="s">
        <v>0</v>
      </c>
      <c r="D2" t="s">
        <v>1</v>
      </c>
      <c r="E2" t="s">
        <v>2</v>
      </c>
      <c r="G2" t="s">
        <v>3</v>
      </c>
      <c r="I2">
        <v>0</v>
      </c>
    </row>
    <row r="3" spans="1:10" x14ac:dyDescent="0.2">
      <c r="A3">
        <v>2</v>
      </c>
      <c r="B3" t="s">
        <v>11</v>
      </c>
      <c r="D3" t="s">
        <v>12</v>
      </c>
      <c r="E3" t="s">
        <v>2</v>
      </c>
      <c r="G3" t="s">
        <v>3</v>
      </c>
      <c r="I3">
        <v>916</v>
      </c>
      <c r="J3" t="s">
        <v>13</v>
      </c>
    </row>
    <row r="4" spans="1:10" x14ac:dyDescent="0.2">
      <c r="A4">
        <v>3</v>
      </c>
      <c r="B4" t="s">
        <v>6</v>
      </c>
      <c r="D4" t="s">
        <v>7</v>
      </c>
      <c r="E4" t="s">
        <v>2</v>
      </c>
      <c r="G4" t="s">
        <v>3</v>
      </c>
      <c r="I4">
        <v>1</v>
      </c>
      <c r="J4" t="s">
        <v>8</v>
      </c>
    </row>
    <row r="5" spans="1:10" x14ac:dyDescent="0.2">
      <c r="A5">
        <v>4</v>
      </c>
      <c r="B5" t="s">
        <v>4</v>
      </c>
      <c r="D5" t="s">
        <v>5</v>
      </c>
      <c r="E5" t="s">
        <v>2</v>
      </c>
      <c r="G5" t="s">
        <v>3</v>
      </c>
      <c r="I5">
        <v>0</v>
      </c>
    </row>
    <row r="6" spans="1:10" x14ac:dyDescent="0.2">
      <c r="A6">
        <v>5</v>
      </c>
      <c r="B6" t="s">
        <v>9</v>
      </c>
      <c r="D6" t="s">
        <v>10</v>
      </c>
      <c r="E6" t="s">
        <v>2</v>
      </c>
      <c r="G6" t="s">
        <v>3</v>
      </c>
      <c r="I6">
        <v>0</v>
      </c>
    </row>
    <row r="7" spans="1:10" x14ac:dyDescent="0.2">
      <c r="A7">
        <v>6</v>
      </c>
      <c r="B7" t="s">
        <v>14</v>
      </c>
      <c r="C7" t="s">
        <v>15</v>
      </c>
    </row>
    <row r="8" spans="1:10" x14ac:dyDescent="0.2">
      <c r="A8">
        <v>7</v>
      </c>
      <c r="B8" t="s">
        <v>22</v>
      </c>
      <c r="D8" t="s">
        <v>23</v>
      </c>
      <c r="E8" t="s">
        <v>2</v>
      </c>
      <c r="G8" t="s">
        <v>20</v>
      </c>
      <c r="H8" t="s">
        <v>24</v>
      </c>
      <c r="I8">
        <v>0</v>
      </c>
    </row>
    <row r="9" spans="1:10" x14ac:dyDescent="0.2">
      <c r="A9">
        <v>8</v>
      </c>
      <c r="B9" t="s">
        <v>18</v>
      </c>
      <c r="D9" t="s">
        <v>19</v>
      </c>
      <c r="E9" t="s">
        <v>2</v>
      </c>
      <c r="G9" t="s">
        <v>20</v>
      </c>
      <c r="H9" t="s">
        <v>21</v>
      </c>
      <c r="I9">
        <v>0</v>
      </c>
    </row>
    <row r="10" spans="1:10" x14ac:dyDescent="0.2">
      <c r="A10">
        <v>9</v>
      </c>
      <c r="B10" t="s">
        <v>16</v>
      </c>
      <c r="D10" t="s">
        <v>17</v>
      </c>
      <c r="E10" t="s">
        <v>2</v>
      </c>
      <c r="G10" t="s">
        <v>3</v>
      </c>
      <c r="I10">
        <v>0</v>
      </c>
    </row>
    <row r="11" spans="1:10" x14ac:dyDescent="0.2">
      <c r="A11">
        <v>10</v>
      </c>
      <c r="B11" t="s">
        <v>25</v>
      </c>
      <c r="D11" t="s">
        <v>26</v>
      </c>
      <c r="E11" t="s">
        <v>2</v>
      </c>
      <c r="G11" t="s">
        <v>3</v>
      </c>
      <c r="I11">
        <v>0</v>
      </c>
    </row>
    <row r="12" spans="1:10" x14ac:dyDescent="0.2">
      <c r="A12">
        <v>11</v>
      </c>
      <c r="B12" t="s">
        <v>29</v>
      </c>
      <c r="D12" t="s">
        <v>30</v>
      </c>
      <c r="E12" t="s">
        <v>2</v>
      </c>
      <c r="G12" t="s">
        <v>3</v>
      </c>
      <c r="I12">
        <v>0</v>
      </c>
    </row>
    <row r="13" spans="1:10" x14ac:dyDescent="0.2">
      <c r="A13">
        <v>12</v>
      </c>
      <c r="B13" t="s">
        <v>27</v>
      </c>
      <c r="D13" t="s">
        <v>28</v>
      </c>
      <c r="E13" t="s">
        <v>2</v>
      </c>
      <c r="G13" t="s">
        <v>3</v>
      </c>
      <c r="I13">
        <v>0</v>
      </c>
    </row>
    <row r="14" spans="1:10" x14ac:dyDescent="0.2">
      <c r="A14">
        <v>13</v>
      </c>
      <c r="B14" t="s">
        <v>39</v>
      </c>
      <c r="D14" t="s">
        <v>40</v>
      </c>
      <c r="E14" t="s">
        <v>2</v>
      </c>
      <c r="G14" t="s">
        <v>3</v>
      </c>
      <c r="I14">
        <v>0</v>
      </c>
    </row>
    <row r="15" spans="1:10" x14ac:dyDescent="0.2">
      <c r="A15">
        <v>14</v>
      </c>
      <c r="B15" t="s">
        <v>37</v>
      </c>
      <c r="D15" t="s">
        <v>38</v>
      </c>
      <c r="E15" t="s">
        <v>2</v>
      </c>
      <c r="G15" t="s">
        <v>3</v>
      </c>
      <c r="I15">
        <v>0</v>
      </c>
    </row>
    <row r="16" spans="1:10" x14ac:dyDescent="0.2">
      <c r="A16">
        <v>15</v>
      </c>
      <c r="B16" t="s">
        <v>35</v>
      </c>
      <c r="D16" t="s">
        <v>36</v>
      </c>
      <c r="E16" t="s">
        <v>2</v>
      </c>
      <c r="G16" t="s">
        <v>3</v>
      </c>
      <c r="I16">
        <v>0</v>
      </c>
    </row>
    <row r="17" spans="1:10" x14ac:dyDescent="0.2">
      <c r="A17">
        <v>16</v>
      </c>
      <c r="B17" t="s">
        <v>31</v>
      </c>
      <c r="D17" t="s">
        <v>32</v>
      </c>
      <c r="E17" t="s">
        <v>2</v>
      </c>
      <c r="G17" t="s">
        <v>20</v>
      </c>
      <c r="H17" t="s">
        <v>33</v>
      </c>
      <c r="I17">
        <v>6</v>
      </c>
      <c r="J17" t="s">
        <v>34</v>
      </c>
    </row>
    <row r="18" spans="1:10" x14ac:dyDescent="0.2">
      <c r="A18">
        <v>17</v>
      </c>
      <c r="B18" t="s">
        <v>43</v>
      </c>
      <c r="D18" t="s">
        <v>44</v>
      </c>
      <c r="E18" t="s">
        <v>2</v>
      </c>
      <c r="G18" t="s">
        <v>20</v>
      </c>
      <c r="H18" t="s">
        <v>45</v>
      </c>
      <c r="I18">
        <v>0</v>
      </c>
    </row>
    <row r="19" spans="1:10" x14ac:dyDescent="0.2">
      <c r="A19">
        <v>18</v>
      </c>
      <c r="B19" t="s">
        <v>41</v>
      </c>
      <c r="D19" t="s">
        <v>42</v>
      </c>
      <c r="E19" t="s">
        <v>2</v>
      </c>
      <c r="G19" t="s">
        <v>3</v>
      </c>
      <c r="I19">
        <v>0</v>
      </c>
    </row>
    <row r="20" spans="1:10" x14ac:dyDescent="0.2">
      <c r="A20">
        <v>19</v>
      </c>
      <c r="B20" t="s">
        <v>52</v>
      </c>
      <c r="D20" t="s">
        <v>53</v>
      </c>
      <c r="E20" t="s">
        <v>2</v>
      </c>
      <c r="G20" t="s">
        <v>3</v>
      </c>
      <c r="I20">
        <v>0</v>
      </c>
    </row>
    <row r="21" spans="1:10" x14ac:dyDescent="0.2">
      <c r="A21">
        <v>20</v>
      </c>
      <c r="B21" t="s">
        <v>48</v>
      </c>
      <c r="D21" t="s">
        <v>49</v>
      </c>
      <c r="E21" t="s">
        <v>50</v>
      </c>
      <c r="F21" t="s">
        <v>51</v>
      </c>
      <c r="G21" t="s">
        <v>3</v>
      </c>
      <c r="I21">
        <v>0</v>
      </c>
    </row>
    <row r="22" spans="1:10" x14ac:dyDescent="0.2">
      <c r="A22">
        <v>21</v>
      </c>
      <c r="B22" t="s">
        <v>54</v>
      </c>
      <c r="D22" t="s">
        <v>55</v>
      </c>
      <c r="E22" t="s">
        <v>2</v>
      </c>
      <c r="G22" t="s">
        <v>20</v>
      </c>
      <c r="H22" t="s">
        <v>56</v>
      </c>
      <c r="I22">
        <v>0</v>
      </c>
    </row>
    <row r="23" spans="1:10" x14ac:dyDescent="0.2">
      <c r="A23">
        <v>22</v>
      </c>
      <c r="B23" t="s">
        <v>46</v>
      </c>
      <c r="D23" t="s">
        <v>47</v>
      </c>
      <c r="E23" t="s">
        <v>2</v>
      </c>
      <c r="G23" t="s">
        <v>3</v>
      </c>
      <c r="I23">
        <v>0</v>
      </c>
    </row>
    <row r="24" spans="1:10" x14ac:dyDescent="0.2">
      <c r="A24">
        <v>23</v>
      </c>
      <c r="B24" t="s">
        <v>57</v>
      </c>
      <c r="D24" t="s">
        <v>58</v>
      </c>
      <c r="E24" t="s">
        <v>2</v>
      </c>
      <c r="G24" t="s">
        <v>3</v>
      </c>
      <c r="I24">
        <v>0</v>
      </c>
    </row>
    <row r="25" spans="1:10" x14ac:dyDescent="0.2">
      <c r="A25">
        <v>24</v>
      </c>
      <c r="B25" t="s">
        <v>59</v>
      </c>
      <c r="D25" t="s">
        <v>60</v>
      </c>
      <c r="E25" t="s">
        <v>2</v>
      </c>
      <c r="G25" t="s">
        <v>3</v>
      </c>
      <c r="I25">
        <v>1</v>
      </c>
      <c r="J25" t="s">
        <v>61</v>
      </c>
    </row>
    <row r="26" spans="1:10" x14ac:dyDescent="0.2">
      <c r="A26">
        <v>25</v>
      </c>
      <c r="B26" t="s">
        <v>74</v>
      </c>
      <c r="D26" t="s">
        <v>75</v>
      </c>
      <c r="E26" t="s">
        <v>2</v>
      </c>
      <c r="G26" t="s">
        <v>3</v>
      </c>
      <c r="I26">
        <v>0</v>
      </c>
    </row>
    <row r="27" spans="1:10" x14ac:dyDescent="0.2">
      <c r="A27">
        <v>26</v>
      </c>
      <c r="B27" t="s">
        <v>64</v>
      </c>
      <c r="D27" t="s">
        <v>65</v>
      </c>
      <c r="E27" t="s">
        <v>50</v>
      </c>
      <c r="F27" t="s">
        <v>66</v>
      </c>
      <c r="G27" t="s">
        <v>20</v>
      </c>
      <c r="H27" t="s">
        <v>67</v>
      </c>
      <c r="I27">
        <v>1</v>
      </c>
      <c r="J27" t="s">
        <v>68</v>
      </c>
    </row>
    <row r="28" spans="1:10" x14ac:dyDescent="0.2">
      <c r="A28">
        <v>27</v>
      </c>
      <c r="B28" t="s">
        <v>72</v>
      </c>
      <c r="D28" t="s">
        <v>73</v>
      </c>
      <c r="E28" t="s">
        <v>2</v>
      </c>
      <c r="G28" t="s">
        <v>3</v>
      </c>
      <c r="I28">
        <v>0</v>
      </c>
    </row>
    <row r="29" spans="1:10" x14ac:dyDescent="0.2">
      <c r="A29">
        <v>28</v>
      </c>
      <c r="B29" t="s">
        <v>62</v>
      </c>
      <c r="D29" t="s">
        <v>63</v>
      </c>
      <c r="E29" t="s">
        <v>2</v>
      </c>
      <c r="G29" t="s">
        <v>3</v>
      </c>
      <c r="I29">
        <v>0</v>
      </c>
    </row>
    <row r="30" spans="1:10" x14ac:dyDescent="0.2">
      <c r="A30">
        <v>29</v>
      </c>
      <c r="B30" t="s">
        <v>69</v>
      </c>
      <c r="D30" t="s">
        <v>70</v>
      </c>
      <c r="E30" t="s">
        <v>2</v>
      </c>
      <c r="G30" t="s">
        <v>3</v>
      </c>
      <c r="I30">
        <v>14</v>
      </c>
      <c r="J30" t="s">
        <v>71</v>
      </c>
    </row>
    <row r="31" spans="1:10" x14ac:dyDescent="0.2">
      <c r="A31">
        <v>30</v>
      </c>
      <c r="B31" t="s">
        <v>76</v>
      </c>
      <c r="C31" t="s">
        <v>15</v>
      </c>
    </row>
    <row r="32" spans="1:10" x14ac:dyDescent="0.2">
      <c r="A32">
        <v>31</v>
      </c>
      <c r="B32" t="s">
        <v>80</v>
      </c>
      <c r="D32" t="s">
        <v>81</v>
      </c>
      <c r="E32" t="s">
        <v>2</v>
      </c>
      <c r="G32" t="s">
        <v>3</v>
      </c>
      <c r="I32">
        <v>0</v>
      </c>
    </row>
    <row r="33" spans="1:10" x14ac:dyDescent="0.2">
      <c r="A33">
        <v>32</v>
      </c>
      <c r="B33" t="s">
        <v>77</v>
      </c>
      <c r="D33" t="s">
        <v>78</v>
      </c>
      <c r="E33" t="s">
        <v>2</v>
      </c>
      <c r="G33" t="s">
        <v>3</v>
      </c>
      <c r="I33">
        <v>3</v>
      </c>
      <c r="J33" t="s">
        <v>79</v>
      </c>
    </row>
    <row r="34" spans="1:10" x14ac:dyDescent="0.2">
      <c r="A34">
        <v>33</v>
      </c>
      <c r="B34" t="s">
        <v>88</v>
      </c>
      <c r="D34" t="s">
        <v>89</v>
      </c>
      <c r="E34" t="s">
        <v>2</v>
      </c>
      <c r="G34" t="s">
        <v>20</v>
      </c>
      <c r="H34" t="s">
        <v>90</v>
      </c>
      <c r="I34">
        <v>0</v>
      </c>
    </row>
    <row r="35" spans="1:10" x14ac:dyDescent="0.2">
      <c r="A35">
        <v>34</v>
      </c>
      <c r="B35" t="s">
        <v>82</v>
      </c>
      <c r="D35" t="s">
        <v>83</v>
      </c>
      <c r="E35" t="s">
        <v>2</v>
      </c>
      <c r="G35" t="s">
        <v>3</v>
      </c>
      <c r="I35">
        <v>0</v>
      </c>
    </row>
    <row r="36" spans="1:10" x14ac:dyDescent="0.2">
      <c r="A36">
        <v>35</v>
      </c>
      <c r="B36" t="s">
        <v>84</v>
      </c>
      <c r="D36" t="s">
        <v>85</v>
      </c>
      <c r="E36" t="s">
        <v>2</v>
      </c>
      <c r="G36" t="s">
        <v>3</v>
      </c>
      <c r="I36">
        <v>0</v>
      </c>
    </row>
    <row r="37" spans="1:10" x14ac:dyDescent="0.2">
      <c r="A37">
        <v>36</v>
      </c>
      <c r="B37" t="s">
        <v>86</v>
      </c>
      <c r="D37" t="s">
        <v>87</v>
      </c>
      <c r="E37" t="s">
        <v>2</v>
      </c>
      <c r="G37" t="s">
        <v>3</v>
      </c>
      <c r="I37">
        <v>0</v>
      </c>
    </row>
    <row r="38" spans="1:10" x14ac:dyDescent="0.2">
      <c r="A38">
        <v>37</v>
      </c>
      <c r="B38" t="s">
        <v>99</v>
      </c>
      <c r="D38" t="s">
        <v>100</v>
      </c>
      <c r="E38" t="s">
        <v>2</v>
      </c>
      <c r="G38" t="s">
        <v>3</v>
      </c>
      <c r="I38">
        <v>0</v>
      </c>
    </row>
    <row r="39" spans="1:10" x14ac:dyDescent="0.2">
      <c r="A39">
        <v>38</v>
      </c>
      <c r="B39" t="s">
        <v>91</v>
      </c>
      <c r="D39" t="s">
        <v>92</v>
      </c>
      <c r="E39" t="s">
        <v>2</v>
      </c>
      <c r="G39" t="s">
        <v>3</v>
      </c>
      <c r="I39">
        <v>0</v>
      </c>
    </row>
    <row r="40" spans="1:10" x14ac:dyDescent="0.2">
      <c r="A40">
        <v>39</v>
      </c>
      <c r="B40" t="s">
        <v>96</v>
      </c>
      <c r="D40" t="s">
        <v>97</v>
      </c>
      <c r="E40" t="s">
        <v>2</v>
      </c>
      <c r="G40" t="s">
        <v>20</v>
      </c>
      <c r="H40" t="s">
        <v>98</v>
      </c>
      <c r="I40">
        <v>0</v>
      </c>
    </row>
    <row r="41" spans="1:10" x14ac:dyDescent="0.2">
      <c r="A41">
        <v>40</v>
      </c>
      <c r="B41" t="s">
        <v>93</v>
      </c>
      <c r="D41" t="s">
        <v>94</v>
      </c>
      <c r="E41" t="s">
        <v>2</v>
      </c>
      <c r="G41" t="s">
        <v>3</v>
      </c>
      <c r="I41">
        <v>2</v>
      </c>
      <c r="J41" t="s">
        <v>95</v>
      </c>
    </row>
    <row r="42" spans="1:10" x14ac:dyDescent="0.2">
      <c r="A42">
        <v>41</v>
      </c>
      <c r="B42" t="s">
        <v>101</v>
      </c>
      <c r="D42" t="s">
        <v>102</v>
      </c>
      <c r="E42" t="s">
        <v>2</v>
      </c>
      <c r="G42" t="s">
        <v>3</v>
      </c>
      <c r="I42">
        <v>0</v>
      </c>
    </row>
    <row r="43" spans="1:10" x14ac:dyDescent="0.2">
      <c r="A43">
        <v>42</v>
      </c>
      <c r="B43" t="s">
        <v>103</v>
      </c>
      <c r="D43" t="s">
        <v>104</v>
      </c>
      <c r="E43" t="s">
        <v>2</v>
      </c>
      <c r="G43" t="s">
        <v>3</v>
      </c>
      <c r="I43">
        <v>0</v>
      </c>
    </row>
    <row r="44" spans="1:10" x14ac:dyDescent="0.2">
      <c r="A44">
        <v>43</v>
      </c>
      <c r="B44" t="s">
        <v>105</v>
      </c>
      <c r="D44" t="s">
        <v>106</v>
      </c>
      <c r="E44" t="s">
        <v>2</v>
      </c>
      <c r="G44" t="s">
        <v>3</v>
      </c>
      <c r="I44">
        <v>264</v>
      </c>
      <c r="J44" t="s">
        <v>107</v>
      </c>
    </row>
    <row r="45" spans="1:10" x14ac:dyDescent="0.2">
      <c r="A45">
        <v>44</v>
      </c>
      <c r="B45" t="s">
        <v>112</v>
      </c>
      <c r="D45" t="s">
        <v>113</v>
      </c>
      <c r="E45" t="s">
        <v>2</v>
      </c>
      <c r="G45" t="s">
        <v>3</v>
      </c>
      <c r="I45">
        <v>0</v>
      </c>
    </row>
    <row r="46" spans="1:10" x14ac:dyDescent="0.2">
      <c r="A46">
        <v>45</v>
      </c>
      <c r="B46" t="s">
        <v>114</v>
      </c>
      <c r="D46" t="s">
        <v>115</v>
      </c>
      <c r="E46" t="s">
        <v>2</v>
      </c>
      <c r="G46" t="s">
        <v>3</v>
      </c>
      <c r="I46">
        <v>0</v>
      </c>
    </row>
    <row r="47" spans="1:10" x14ac:dyDescent="0.2">
      <c r="A47">
        <v>46</v>
      </c>
      <c r="B47" t="s">
        <v>110</v>
      </c>
      <c r="D47" t="s">
        <v>111</v>
      </c>
      <c r="E47" t="s">
        <v>2</v>
      </c>
      <c r="G47" t="s">
        <v>3</v>
      </c>
      <c r="I47">
        <v>0</v>
      </c>
    </row>
    <row r="48" spans="1:10" x14ac:dyDescent="0.2">
      <c r="A48">
        <v>47</v>
      </c>
      <c r="B48" t="s">
        <v>116</v>
      </c>
      <c r="D48" t="s">
        <v>117</v>
      </c>
      <c r="E48" t="s">
        <v>2</v>
      </c>
      <c r="G48" t="s">
        <v>20</v>
      </c>
      <c r="H48" t="s">
        <v>118</v>
      </c>
      <c r="I48">
        <v>0</v>
      </c>
    </row>
    <row r="49" spans="1:10" x14ac:dyDescent="0.2">
      <c r="A49">
        <v>48</v>
      </c>
      <c r="B49" t="s">
        <v>108</v>
      </c>
      <c r="D49" t="s">
        <v>109</v>
      </c>
      <c r="E49" t="s">
        <v>2</v>
      </c>
      <c r="G49" t="s">
        <v>3</v>
      </c>
      <c r="I49">
        <v>0</v>
      </c>
    </row>
    <row r="50" spans="1:10" x14ac:dyDescent="0.2">
      <c r="A50">
        <v>49</v>
      </c>
      <c r="B50" t="s">
        <v>119</v>
      </c>
      <c r="D50" t="s">
        <v>120</v>
      </c>
      <c r="E50" t="s">
        <v>2</v>
      </c>
      <c r="G50" t="s">
        <v>3</v>
      </c>
      <c r="I50">
        <v>0</v>
      </c>
    </row>
    <row r="51" spans="1:10" x14ac:dyDescent="0.2">
      <c r="A51">
        <v>50</v>
      </c>
      <c r="B51" t="s">
        <v>123</v>
      </c>
      <c r="D51" t="s">
        <v>124</v>
      </c>
      <c r="E51" t="s">
        <v>2</v>
      </c>
      <c r="G51" t="s">
        <v>3</v>
      </c>
      <c r="I51">
        <v>0</v>
      </c>
    </row>
    <row r="52" spans="1:10" x14ac:dyDescent="0.2">
      <c r="A52">
        <v>51</v>
      </c>
      <c r="B52" t="s">
        <v>130</v>
      </c>
      <c r="D52" t="s">
        <v>131</v>
      </c>
      <c r="E52" t="s">
        <v>2</v>
      </c>
      <c r="G52" t="s">
        <v>3</v>
      </c>
      <c r="I52">
        <v>13</v>
      </c>
      <c r="J52" t="s">
        <v>132</v>
      </c>
    </row>
    <row r="53" spans="1:10" x14ac:dyDescent="0.2">
      <c r="A53">
        <v>52</v>
      </c>
      <c r="B53" t="s">
        <v>125</v>
      </c>
      <c r="D53" t="s">
        <v>126</v>
      </c>
      <c r="E53" t="s">
        <v>2</v>
      </c>
      <c r="G53" t="s">
        <v>3</v>
      </c>
      <c r="I53">
        <v>0</v>
      </c>
    </row>
    <row r="54" spans="1:10" x14ac:dyDescent="0.2">
      <c r="A54">
        <v>53</v>
      </c>
      <c r="B54" t="s">
        <v>121</v>
      </c>
      <c r="D54" t="s">
        <v>122</v>
      </c>
      <c r="E54" t="s">
        <v>2</v>
      </c>
      <c r="G54" t="s">
        <v>3</v>
      </c>
      <c r="I54">
        <v>0</v>
      </c>
    </row>
    <row r="55" spans="1:10" x14ac:dyDescent="0.2">
      <c r="A55">
        <v>54</v>
      </c>
      <c r="B55" t="s">
        <v>127</v>
      </c>
      <c r="D55" t="s">
        <v>128</v>
      </c>
      <c r="E55" t="s">
        <v>2</v>
      </c>
      <c r="G55" t="s">
        <v>3</v>
      </c>
      <c r="I55">
        <v>3</v>
      </c>
      <c r="J55" t="s">
        <v>129</v>
      </c>
    </row>
    <row r="56" spans="1:10" x14ac:dyDescent="0.2">
      <c r="A56">
        <v>55</v>
      </c>
      <c r="B56" t="s">
        <v>133</v>
      </c>
      <c r="D56" t="s">
        <v>134</v>
      </c>
      <c r="E56" t="s">
        <v>2</v>
      </c>
      <c r="G56" t="s">
        <v>3</v>
      </c>
      <c r="I56">
        <v>0</v>
      </c>
    </row>
    <row r="57" spans="1:10" x14ac:dyDescent="0.2">
      <c r="A57">
        <v>56</v>
      </c>
      <c r="B57" t="s">
        <v>135</v>
      </c>
      <c r="D57" t="s">
        <v>136</v>
      </c>
      <c r="E57" t="s">
        <v>2</v>
      </c>
      <c r="G57" t="s">
        <v>3</v>
      </c>
      <c r="I57">
        <v>0</v>
      </c>
    </row>
    <row r="58" spans="1:10" x14ac:dyDescent="0.2">
      <c r="A58">
        <v>57</v>
      </c>
      <c r="B58" t="s">
        <v>137</v>
      </c>
      <c r="D58" t="s">
        <v>138</v>
      </c>
      <c r="E58" t="s">
        <v>2</v>
      </c>
      <c r="G58" t="s">
        <v>3</v>
      </c>
      <c r="I58">
        <v>0</v>
      </c>
    </row>
    <row r="59" spans="1:10" x14ac:dyDescent="0.2">
      <c r="A59">
        <v>58</v>
      </c>
      <c r="B59" t="s">
        <v>139</v>
      </c>
      <c r="D59" t="s">
        <v>140</v>
      </c>
      <c r="E59" t="s">
        <v>2</v>
      </c>
      <c r="G59" t="s">
        <v>20</v>
      </c>
      <c r="H59" t="s">
        <v>141</v>
      </c>
      <c r="I59">
        <v>0</v>
      </c>
    </row>
    <row r="60" spans="1:10" x14ac:dyDescent="0.2">
      <c r="A60">
        <v>59</v>
      </c>
      <c r="B60" t="s">
        <v>142</v>
      </c>
      <c r="D60" t="s">
        <v>143</v>
      </c>
      <c r="E60" t="s">
        <v>2</v>
      </c>
      <c r="G60" t="s">
        <v>3</v>
      </c>
      <c r="I60">
        <v>1</v>
      </c>
      <c r="J60" t="s">
        <v>144</v>
      </c>
    </row>
    <row r="61" spans="1:10" x14ac:dyDescent="0.2">
      <c r="A61">
        <v>60</v>
      </c>
      <c r="B61" t="s">
        <v>145</v>
      </c>
      <c r="D61" t="s">
        <v>146</v>
      </c>
      <c r="E61" t="s">
        <v>2</v>
      </c>
      <c r="G61" t="s">
        <v>3</v>
      </c>
      <c r="I61">
        <v>1</v>
      </c>
      <c r="J61" t="s">
        <v>147</v>
      </c>
    </row>
    <row r="62" spans="1:10" x14ac:dyDescent="0.2">
      <c r="A62">
        <v>61</v>
      </c>
      <c r="B62" t="s">
        <v>148</v>
      </c>
      <c r="D62" t="s">
        <v>149</v>
      </c>
      <c r="E62" t="s">
        <v>2</v>
      </c>
      <c r="G62" t="s">
        <v>3</v>
      </c>
      <c r="I62">
        <v>0</v>
      </c>
    </row>
    <row r="63" spans="1:10" x14ac:dyDescent="0.2">
      <c r="A63">
        <v>62</v>
      </c>
      <c r="B63" t="s">
        <v>150</v>
      </c>
      <c r="D63" t="s">
        <v>151</v>
      </c>
      <c r="E63" t="s">
        <v>2</v>
      </c>
      <c r="G63" t="s">
        <v>3</v>
      </c>
      <c r="I63">
        <v>0</v>
      </c>
    </row>
    <row r="64" spans="1:10" x14ac:dyDescent="0.2">
      <c r="A64">
        <v>63</v>
      </c>
      <c r="B64" t="s">
        <v>152</v>
      </c>
      <c r="D64" t="s">
        <v>153</v>
      </c>
      <c r="E64" t="s">
        <v>2</v>
      </c>
      <c r="G64" t="s">
        <v>3</v>
      </c>
      <c r="I64">
        <v>0</v>
      </c>
    </row>
    <row r="65" spans="1:10" x14ac:dyDescent="0.2">
      <c r="A65">
        <v>64</v>
      </c>
      <c r="B65" t="s">
        <v>154</v>
      </c>
      <c r="D65" t="s">
        <v>155</v>
      </c>
      <c r="E65" t="s">
        <v>2</v>
      </c>
      <c r="G65" t="s">
        <v>3</v>
      </c>
      <c r="I65">
        <v>0</v>
      </c>
    </row>
    <row r="66" spans="1:10" x14ac:dyDescent="0.2">
      <c r="A66">
        <v>65</v>
      </c>
      <c r="B66" t="s">
        <v>163</v>
      </c>
      <c r="D66" t="s">
        <v>164</v>
      </c>
      <c r="E66" t="s">
        <v>2</v>
      </c>
      <c r="G66" t="s">
        <v>3</v>
      </c>
      <c r="I66">
        <v>0</v>
      </c>
    </row>
    <row r="67" spans="1:10" x14ac:dyDescent="0.2">
      <c r="A67">
        <v>66</v>
      </c>
      <c r="B67" t="s">
        <v>156</v>
      </c>
      <c r="D67" t="s">
        <v>157</v>
      </c>
      <c r="E67" t="s">
        <v>2</v>
      </c>
      <c r="G67" t="s">
        <v>3</v>
      </c>
      <c r="I67">
        <v>0</v>
      </c>
    </row>
    <row r="68" spans="1:10" x14ac:dyDescent="0.2">
      <c r="A68">
        <v>67</v>
      </c>
      <c r="B68" t="s">
        <v>161</v>
      </c>
      <c r="D68" t="s">
        <v>162</v>
      </c>
      <c r="E68" t="s">
        <v>2</v>
      </c>
      <c r="G68" t="s">
        <v>3</v>
      </c>
      <c r="I68">
        <v>0</v>
      </c>
    </row>
    <row r="69" spans="1:10" x14ac:dyDescent="0.2">
      <c r="A69">
        <v>68</v>
      </c>
      <c r="B69" t="s">
        <v>158</v>
      </c>
      <c r="D69" t="s">
        <v>159</v>
      </c>
      <c r="E69" t="s">
        <v>2</v>
      </c>
      <c r="G69" t="s">
        <v>3</v>
      </c>
      <c r="I69">
        <v>2</v>
      </c>
      <c r="J69" t="s">
        <v>160</v>
      </c>
    </row>
    <row r="70" spans="1:10" x14ac:dyDescent="0.2">
      <c r="A70">
        <v>69</v>
      </c>
      <c r="B70" t="s">
        <v>167</v>
      </c>
      <c r="D70" t="s">
        <v>168</v>
      </c>
      <c r="E70" t="s">
        <v>2</v>
      </c>
      <c r="G70" t="s">
        <v>3</v>
      </c>
      <c r="I70">
        <v>0</v>
      </c>
    </row>
    <row r="71" spans="1:10" x14ac:dyDescent="0.2">
      <c r="A71">
        <v>70</v>
      </c>
      <c r="B71" t="s">
        <v>165</v>
      </c>
      <c r="D71" t="s">
        <v>166</v>
      </c>
      <c r="E71" t="s">
        <v>2</v>
      </c>
      <c r="G71" t="s">
        <v>3</v>
      </c>
      <c r="I71">
        <v>0</v>
      </c>
    </row>
    <row r="72" spans="1:10" x14ac:dyDescent="0.2">
      <c r="A72">
        <v>71</v>
      </c>
      <c r="B72" t="s">
        <v>169</v>
      </c>
      <c r="D72" t="s">
        <v>170</v>
      </c>
      <c r="E72" t="s">
        <v>2</v>
      </c>
      <c r="G72" t="s">
        <v>3</v>
      </c>
      <c r="I72">
        <v>0</v>
      </c>
    </row>
    <row r="73" spans="1:10" x14ac:dyDescent="0.2">
      <c r="A73">
        <v>72</v>
      </c>
      <c r="B73" t="s">
        <v>179</v>
      </c>
      <c r="D73" t="s">
        <v>180</v>
      </c>
      <c r="E73" t="s">
        <v>2</v>
      </c>
      <c r="G73" t="s">
        <v>3</v>
      </c>
      <c r="I73">
        <v>23</v>
      </c>
      <c r="J73" t="s">
        <v>181</v>
      </c>
    </row>
    <row r="74" spans="1:10" x14ac:dyDescent="0.2">
      <c r="A74">
        <v>73</v>
      </c>
      <c r="B74" t="s">
        <v>171</v>
      </c>
      <c r="D74" t="s">
        <v>172</v>
      </c>
      <c r="E74" t="s">
        <v>2</v>
      </c>
      <c r="G74" t="s">
        <v>3</v>
      </c>
      <c r="I74">
        <v>0</v>
      </c>
    </row>
    <row r="75" spans="1:10" x14ac:dyDescent="0.2">
      <c r="A75">
        <v>74</v>
      </c>
      <c r="B75" t="s">
        <v>177</v>
      </c>
      <c r="D75" t="s">
        <v>178</v>
      </c>
      <c r="E75" t="s">
        <v>2</v>
      </c>
      <c r="G75" t="s">
        <v>3</v>
      </c>
      <c r="I75">
        <v>0</v>
      </c>
    </row>
    <row r="76" spans="1:10" x14ac:dyDescent="0.2">
      <c r="A76">
        <v>75</v>
      </c>
      <c r="B76" t="s">
        <v>175</v>
      </c>
      <c r="D76" t="s">
        <v>176</v>
      </c>
      <c r="E76" t="s">
        <v>2</v>
      </c>
      <c r="G76" t="s">
        <v>3</v>
      </c>
      <c r="I76">
        <v>0</v>
      </c>
    </row>
    <row r="77" spans="1:10" x14ac:dyDescent="0.2">
      <c r="A77">
        <v>76</v>
      </c>
      <c r="B77" t="s">
        <v>173</v>
      </c>
      <c r="D77" t="s">
        <v>174</v>
      </c>
      <c r="E77" t="s">
        <v>2</v>
      </c>
      <c r="G77" t="s">
        <v>3</v>
      </c>
      <c r="I77">
        <v>0</v>
      </c>
    </row>
    <row r="78" spans="1:10" x14ac:dyDescent="0.2">
      <c r="A78">
        <v>77</v>
      </c>
      <c r="B78" t="s">
        <v>184</v>
      </c>
      <c r="D78" t="s">
        <v>185</v>
      </c>
      <c r="E78" t="s">
        <v>2</v>
      </c>
      <c r="G78" t="s">
        <v>3</v>
      </c>
      <c r="I78">
        <v>1</v>
      </c>
      <c r="J78" t="s">
        <v>186</v>
      </c>
    </row>
    <row r="79" spans="1:10" x14ac:dyDescent="0.2">
      <c r="A79">
        <v>78</v>
      </c>
      <c r="B79" t="s">
        <v>182</v>
      </c>
      <c r="D79" t="s">
        <v>183</v>
      </c>
      <c r="E79" t="s">
        <v>2</v>
      </c>
      <c r="G79" t="s">
        <v>3</v>
      </c>
      <c r="I79">
        <v>0</v>
      </c>
    </row>
    <row r="80" spans="1:10" x14ac:dyDescent="0.2">
      <c r="A80">
        <v>79</v>
      </c>
      <c r="B80" t="s">
        <v>192</v>
      </c>
      <c r="D80" t="s">
        <v>193</v>
      </c>
      <c r="E80" t="s">
        <v>2</v>
      </c>
      <c r="G80" t="s">
        <v>3</v>
      </c>
      <c r="I80">
        <v>0</v>
      </c>
    </row>
    <row r="81" spans="1:10" x14ac:dyDescent="0.2">
      <c r="A81">
        <v>80</v>
      </c>
      <c r="B81" t="s">
        <v>190</v>
      </c>
      <c r="D81" t="s">
        <v>191</v>
      </c>
      <c r="E81" t="s">
        <v>2</v>
      </c>
      <c r="G81" t="s">
        <v>3</v>
      </c>
      <c r="I81">
        <v>0</v>
      </c>
    </row>
    <row r="82" spans="1:10" x14ac:dyDescent="0.2">
      <c r="A82">
        <v>81</v>
      </c>
      <c r="B82" t="s">
        <v>187</v>
      </c>
      <c r="D82" t="s">
        <v>188</v>
      </c>
      <c r="E82" t="s">
        <v>2</v>
      </c>
      <c r="G82" t="s">
        <v>20</v>
      </c>
      <c r="H82" t="s">
        <v>189</v>
      </c>
      <c r="I82">
        <v>0</v>
      </c>
    </row>
    <row r="83" spans="1:10" x14ac:dyDescent="0.2">
      <c r="A83">
        <v>82</v>
      </c>
      <c r="B83" t="s">
        <v>194</v>
      </c>
      <c r="D83" t="s">
        <v>195</v>
      </c>
      <c r="E83" t="s">
        <v>2</v>
      </c>
      <c r="G83" t="s">
        <v>3</v>
      </c>
      <c r="I83">
        <v>0</v>
      </c>
    </row>
    <row r="84" spans="1:10" x14ac:dyDescent="0.2">
      <c r="A84">
        <v>83</v>
      </c>
      <c r="B84" t="s">
        <v>198</v>
      </c>
      <c r="D84" t="s">
        <v>199</v>
      </c>
      <c r="E84" t="s">
        <v>2</v>
      </c>
      <c r="G84" t="s">
        <v>3</v>
      </c>
      <c r="I84">
        <v>1</v>
      </c>
      <c r="J84" t="s">
        <v>200</v>
      </c>
    </row>
    <row r="85" spans="1:10" x14ac:dyDescent="0.2">
      <c r="A85">
        <v>84</v>
      </c>
      <c r="B85" t="s">
        <v>208</v>
      </c>
      <c r="D85" t="s">
        <v>209</v>
      </c>
      <c r="E85" t="s">
        <v>2</v>
      </c>
      <c r="G85" t="s">
        <v>3</v>
      </c>
      <c r="I85">
        <v>135</v>
      </c>
      <c r="J85" t="s">
        <v>210</v>
      </c>
    </row>
    <row r="86" spans="1:10" x14ac:dyDescent="0.2">
      <c r="A86">
        <v>85</v>
      </c>
      <c r="B86" t="s">
        <v>201</v>
      </c>
      <c r="D86" t="s">
        <v>202</v>
      </c>
      <c r="E86" t="s">
        <v>50</v>
      </c>
      <c r="F86" t="s">
        <v>203</v>
      </c>
      <c r="G86" t="s">
        <v>3</v>
      </c>
      <c r="I86">
        <v>137</v>
      </c>
      <c r="J86" t="s">
        <v>204</v>
      </c>
    </row>
    <row r="87" spans="1:10" x14ac:dyDescent="0.2">
      <c r="A87">
        <v>86</v>
      </c>
      <c r="B87" t="s">
        <v>196</v>
      </c>
      <c r="D87" t="s">
        <v>197</v>
      </c>
      <c r="E87" t="s">
        <v>2</v>
      </c>
      <c r="G87" t="s">
        <v>3</v>
      </c>
      <c r="I87">
        <v>0</v>
      </c>
    </row>
    <row r="88" spans="1:10" x14ac:dyDescent="0.2">
      <c r="A88">
        <v>87</v>
      </c>
      <c r="B88" t="s">
        <v>205</v>
      </c>
      <c r="D88" t="s">
        <v>206</v>
      </c>
      <c r="E88" t="s">
        <v>2</v>
      </c>
      <c r="G88" t="s">
        <v>3</v>
      </c>
      <c r="I88">
        <v>1</v>
      </c>
      <c r="J88" t="s">
        <v>207</v>
      </c>
    </row>
    <row r="89" spans="1:10" x14ac:dyDescent="0.2">
      <c r="A89">
        <v>88</v>
      </c>
      <c r="B89" t="s">
        <v>216</v>
      </c>
      <c r="D89" t="s">
        <v>217</v>
      </c>
      <c r="E89" t="s">
        <v>2</v>
      </c>
      <c r="G89" t="s">
        <v>3</v>
      </c>
      <c r="I89">
        <v>1</v>
      </c>
      <c r="J89" t="s">
        <v>218</v>
      </c>
    </row>
    <row r="90" spans="1:10" x14ac:dyDescent="0.2">
      <c r="A90">
        <v>89</v>
      </c>
      <c r="B90" t="s">
        <v>219</v>
      </c>
      <c r="D90" t="s">
        <v>220</v>
      </c>
      <c r="E90" t="s">
        <v>2</v>
      </c>
      <c r="G90" t="s">
        <v>3</v>
      </c>
      <c r="I90">
        <v>0</v>
      </c>
    </row>
    <row r="91" spans="1:10" x14ac:dyDescent="0.2">
      <c r="A91">
        <v>90</v>
      </c>
      <c r="B91" t="s">
        <v>211</v>
      </c>
      <c r="D91" t="s">
        <v>212</v>
      </c>
      <c r="E91" t="s">
        <v>2</v>
      </c>
      <c r="G91" t="s">
        <v>3</v>
      </c>
      <c r="I91">
        <v>0</v>
      </c>
    </row>
    <row r="92" spans="1:10" x14ac:dyDescent="0.2">
      <c r="A92">
        <v>91</v>
      </c>
      <c r="B92" t="s">
        <v>213</v>
      </c>
      <c r="D92" t="s">
        <v>214</v>
      </c>
      <c r="E92" t="s">
        <v>2</v>
      </c>
      <c r="G92" t="s">
        <v>3</v>
      </c>
      <c r="I92">
        <v>1</v>
      </c>
      <c r="J92" t="s">
        <v>215</v>
      </c>
    </row>
    <row r="93" spans="1:10" x14ac:dyDescent="0.2">
      <c r="A93">
        <v>92</v>
      </c>
      <c r="B93" t="s">
        <v>223</v>
      </c>
      <c r="D93" t="s">
        <v>224</v>
      </c>
      <c r="E93" t="s">
        <v>2</v>
      </c>
      <c r="G93" t="s">
        <v>3</v>
      </c>
      <c r="I93">
        <v>0</v>
      </c>
    </row>
    <row r="94" spans="1:10" x14ac:dyDescent="0.2">
      <c r="A94">
        <v>93</v>
      </c>
      <c r="B94" t="s">
        <v>221</v>
      </c>
      <c r="D94" t="s">
        <v>222</v>
      </c>
      <c r="E94" t="s">
        <v>2</v>
      </c>
      <c r="G94" t="s">
        <v>3</v>
      </c>
      <c r="I94">
        <v>0</v>
      </c>
    </row>
    <row r="95" spans="1:10" x14ac:dyDescent="0.2">
      <c r="A95">
        <v>94</v>
      </c>
      <c r="B95" t="s">
        <v>225</v>
      </c>
      <c r="D95" t="s">
        <v>226</v>
      </c>
      <c r="E95" t="s">
        <v>50</v>
      </c>
      <c r="F95" t="s">
        <v>203</v>
      </c>
      <c r="G95" t="s">
        <v>3</v>
      </c>
      <c r="I95">
        <v>90</v>
      </c>
      <c r="J95" t="s">
        <v>227</v>
      </c>
    </row>
    <row r="96" spans="1:10" x14ac:dyDescent="0.2">
      <c r="A96">
        <v>95</v>
      </c>
      <c r="B96" t="s">
        <v>231</v>
      </c>
      <c r="D96" t="s">
        <v>232</v>
      </c>
      <c r="E96" t="s">
        <v>2</v>
      </c>
      <c r="G96" t="s">
        <v>3</v>
      </c>
      <c r="I96">
        <v>0</v>
      </c>
    </row>
    <row r="97" spans="1:10" x14ac:dyDescent="0.2">
      <c r="A97">
        <v>96</v>
      </c>
      <c r="B97" t="s">
        <v>233</v>
      </c>
      <c r="D97" t="s">
        <v>234</v>
      </c>
      <c r="E97" t="s">
        <v>2</v>
      </c>
      <c r="G97" t="s">
        <v>3</v>
      </c>
      <c r="I97">
        <v>1</v>
      </c>
      <c r="J97" t="s">
        <v>235</v>
      </c>
    </row>
    <row r="98" spans="1:10" x14ac:dyDescent="0.2">
      <c r="A98">
        <v>97</v>
      </c>
      <c r="B98" t="s">
        <v>236</v>
      </c>
      <c r="D98" t="s">
        <v>237</v>
      </c>
      <c r="E98" t="s">
        <v>2</v>
      </c>
      <c r="G98" t="s">
        <v>3</v>
      </c>
      <c r="I98">
        <v>0</v>
      </c>
    </row>
    <row r="99" spans="1:10" x14ac:dyDescent="0.2">
      <c r="A99">
        <v>98</v>
      </c>
      <c r="B99" t="s">
        <v>228</v>
      </c>
      <c r="C99" t="s">
        <v>15</v>
      </c>
    </row>
    <row r="100" spans="1:10" x14ac:dyDescent="0.2">
      <c r="A100">
        <v>99</v>
      </c>
      <c r="B100" t="s">
        <v>229</v>
      </c>
      <c r="D100" t="s">
        <v>230</v>
      </c>
      <c r="E100" t="s">
        <v>2</v>
      </c>
      <c r="G100" t="s">
        <v>3</v>
      </c>
      <c r="I100">
        <v>0</v>
      </c>
    </row>
    <row r="101" spans="1:10" x14ac:dyDescent="0.2">
      <c r="A101">
        <v>100</v>
      </c>
      <c r="B101" t="s">
        <v>240</v>
      </c>
      <c r="D101" t="s">
        <v>241</v>
      </c>
      <c r="E101" t="s">
        <v>2</v>
      </c>
      <c r="G101" t="s">
        <v>3</v>
      </c>
      <c r="I101">
        <v>0</v>
      </c>
    </row>
    <row r="102" spans="1:10" x14ac:dyDescent="0.2">
      <c r="A102">
        <v>101</v>
      </c>
      <c r="B102" t="s">
        <v>238</v>
      </c>
      <c r="D102" t="s">
        <v>239</v>
      </c>
      <c r="E102" t="s">
        <v>2</v>
      </c>
      <c r="G102" t="s">
        <v>3</v>
      </c>
      <c r="I102">
        <v>0</v>
      </c>
    </row>
    <row r="103" spans="1:10" x14ac:dyDescent="0.2">
      <c r="A103">
        <v>102</v>
      </c>
      <c r="B103" t="s">
        <v>248</v>
      </c>
      <c r="D103" t="s">
        <v>249</v>
      </c>
      <c r="E103" t="s">
        <v>2</v>
      </c>
      <c r="G103" t="s">
        <v>3</v>
      </c>
      <c r="I103">
        <v>0</v>
      </c>
    </row>
    <row r="104" spans="1:10" x14ac:dyDescent="0.2">
      <c r="A104">
        <v>103</v>
      </c>
      <c r="B104" t="s">
        <v>245</v>
      </c>
      <c r="D104" t="s">
        <v>246</v>
      </c>
      <c r="E104" t="s">
        <v>2</v>
      </c>
      <c r="G104" t="s">
        <v>3</v>
      </c>
      <c r="I104">
        <v>1</v>
      </c>
      <c r="J104" t="s">
        <v>247</v>
      </c>
    </row>
    <row r="105" spans="1:10" x14ac:dyDescent="0.2">
      <c r="A105">
        <v>104</v>
      </c>
      <c r="B105" t="s">
        <v>242</v>
      </c>
      <c r="C105" t="s">
        <v>15</v>
      </c>
    </row>
    <row r="106" spans="1:10" x14ac:dyDescent="0.2">
      <c r="A106">
        <v>105</v>
      </c>
      <c r="B106" t="s">
        <v>243</v>
      </c>
      <c r="D106" t="s">
        <v>244</v>
      </c>
      <c r="E106" t="s">
        <v>2</v>
      </c>
      <c r="G106" t="s">
        <v>3</v>
      </c>
      <c r="I106">
        <v>0</v>
      </c>
    </row>
    <row r="107" spans="1:10" x14ac:dyDescent="0.2">
      <c r="A107">
        <v>106</v>
      </c>
      <c r="B107" t="s">
        <v>253</v>
      </c>
      <c r="D107" t="s">
        <v>254</v>
      </c>
      <c r="E107" t="s">
        <v>2</v>
      </c>
      <c r="G107" t="s">
        <v>20</v>
      </c>
      <c r="H107" t="s">
        <v>255</v>
      </c>
      <c r="I107">
        <v>9</v>
      </c>
      <c r="J107" t="s">
        <v>256</v>
      </c>
    </row>
    <row r="108" spans="1:10" x14ac:dyDescent="0.2">
      <c r="A108">
        <v>107</v>
      </c>
      <c r="B108" t="s">
        <v>257</v>
      </c>
      <c r="D108" t="s">
        <v>258</v>
      </c>
      <c r="E108" t="s">
        <v>2</v>
      </c>
      <c r="G108" t="s">
        <v>3</v>
      </c>
      <c r="I108">
        <v>0</v>
      </c>
    </row>
    <row r="109" spans="1:10" x14ac:dyDescent="0.2">
      <c r="A109">
        <v>108</v>
      </c>
      <c r="B109" t="s">
        <v>250</v>
      </c>
      <c r="D109" t="s">
        <v>251</v>
      </c>
      <c r="E109" t="s">
        <v>2</v>
      </c>
      <c r="G109" t="s">
        <v>3</v>
      </c>
      <c r="I109">
        <v>1</v>
      </c>
      <c r="J109" t="s">
        <v>252</v>
      </c>
    </row>
    <row r="110" spans="1:10" x14ac:dyDescent="0.2">
      <c r="A110">
        <v>109</v>
      </c>
      <c r="B110" t="s">
        <v>264</v>
      </c>
      <c r="D110" t="s">
        <v>265</v>
      </c>
      <c r="E110" t="s">
        <v>2</v>
      </c>
      <c r="G110" t="s">
        <v>3</v>
      </c>
      <c r="I110">
        <v>0</v>
      </c>
    </row>
    <row r="111" spans="1:10" x14ac:dyDescent="0.2">
      <c r="A111">
        <v>110</v>
      </c>
      <c r="B111" t="s">
        <v>259</v>
      </c>
      <c r="D111" t="s">
        <v>260</v>
      </c>
      <c r="E111" t="s">
        <v>2</v>
      </c>
      <c r="G111" t="s">
        <v>3</v>
      </c>
      <c r="I111">
        <v>0</v>
      </c>
    </row>
    <row r="112" spans="1:10" x14ac:dyDescent="0.2">
      <c r="A112">
        <v>111</v>
      </c>
      <c r="B112" t="s">
        <v>261</v>
      </c>
      <c r="D112" t="s">
        <v>262</v>
      </c>
      <c r="E112" t="s">
        <v>2</v>
      </c>
      <c r="G112" t="s">
        <v>3</v>
      </c>
      <c r="I112">
        <v>1</v>
      </c>
      <c r="J112" t="s">
        <v>263</v>
      </c>
    </row>
    <row r="113" spans="1:10" x14ac:dyDescent="0.2">
      <c r="A113">
        <v>112</v>
      </c>
      <c r="B113" t="s">
        <v>272</v>
      </c>
      <c r="D113" t="s">
        <v>273</v>
      </c>
      <c r="E113" t="s">
        <v>2</v>
      </c>
      <c r="G113" t="s">
        <v>3</v>
      </c>
      <c r="I113">
        <v>0</v>
      </c>
    </row>
    <row r="114" spans="1:10" x14ac:dyDescent="0.2">
      <c r="A114">
        <v>113</v>
      </c>
      <c r="B114" t="s">
        <v>270</v>
      </c>
      <c r="D114" t="s">
        <v>271</v>
      </c>
      <c r="E114" t="s">
        <v>2</v>
      </c>
      <c r="G114" t="s">
        <v>3</v>
      </c>
      <c r="I114">
        <v>0</v>
      </c>
    </row>
    <row r="115" spans="1:10" x14ac:dyDescent="0.2">
      <c r="A115">
        <v>114</v>
      </c>
      <c r="B115" t="s">
        <v>268</v>
      </c>
      <c r="D115" t="s">
        <v>269</v>
      </c>
      <c r="E115" t="s">
        <v>2</v>
      </c>
      <c r="G115" t="s">
        <v>3</v>
      </c>
      <c r="I115">
        <v>0</v>
      </c>
    </row>
    <row r="116" spans="1:10" x14ac:dyDescent="0.2">
      <c r="A116">
        <v>115</v>
      </c>
      <c r="B116" t="s">
        <v>266</v>
      </c>
      <c r="D116" t="s">
        <v>267</v>
      </c>
      <c r="E116" t="s">
        <v>2</v>
      </c>
      <c r="G116" t="s">
        <v>3</v>
      </c>
      <c r="I116">
        <v>0</v>
      </c>
    </row>
    <row r="117" spans="1:10" x14ac:dyDescent="0.2">
      <c r="A117">
        <v>116</v>
      </c>
      <c r="B117" t="s">
        <v>276</v>
      </c>
      <c r="D117" t="s">
        <v>277</v>
      </c>
      <c r="E117" t="s">
        <v>2</v>
      </c>
      <c r="G117" t="s">
        <v>3</v>
      </c>
      <c r="I117">
        <v>0</v>
      </c>
    </row>
    <row r="118" spans="1:10" x14ac:dyDescent="0.2">
      <c r="A118">
        <v>117</v>
      </c>
      <c r="B118" t="s">
        <v>274</v>
      </c>
      <c r="D118" t="s">
        <v>275</v>
      </c>
      <c r="E118" t="s">
        <v>2</v>
      </c>
      <c r="G118" t="s">
        <v>3</v>
      </c>
      <c r="I118">
        <v>0</v>
      </c>
    </row>
    <row r="119" spans="1:10" x14ac:dyDescent="0.2">
      <c r="A119">
        <v>118</v>
      </c>
      <c r="B119" t="s">
        <v>282</v>
      </c>
      <c r="D119" t="s">
        <v>283</v>
      </c>
      <c r="E119" t="s">
        <v>2</v>
      </c>
      <c r="G119" t="s">
        <v>3</v>
      </c>
      <c r="I119">
        <v>6</v>
      </c>
      <c r="J119" t="s">
        <v>284</v>
      </c>
    </row>
    <row r="120" spans="1:10" x14ac:dyDescent="0.2">
      <c r="A120">
        <v>119</v>
      </c>
      <c r="B120" t="s">
        <v>285</v>
      </c>
      <c r="D120" t="s">
        <v>286</v>
      </c>
      <c r="E120" t="s">
        <v>2</v>
      </c>
      <c r="G120" t="s">
        <v>3</v>
      </c>
      <c r="I120">
        <v>0</v>
      </c>
    </row>
    <row r="121" spans="1:10" x14ac:dyDescent="0.2">
      <c r="A121">
        <v>120</v>
      </c>
      <c r="B121" t="s">
        <v>280</v>
      </c>
      <c r="D121" t="s">
        <v>281</v>
      </c>
      <c r="E121" t="s">
        <v>2</v>
      </c>
      <c r="G121" t="s">
        <v>3</v>
      </c>
      <c r="I121">
        <v>0</v>
      </c>
    </row>
    <row r="122" spans="1:10" x14ac:dyDescent="0.2">
      <c r="A122">
        <v>121</v>
      </c>
      <c r="B122" t="s">
        <v>278</v>
      </c>
      <c r="D122" t="s">
        <v>279</v>
      </c>
      <c r="E122" t="s">
        <v>2</v>
      </c>
      <c r="G122" t="s">
        <v>3</v>
      </c>
      <c r="I122">
        <v>0</v>
      </c>
    </row>
    <row r="123" spans="1:10" x14ac:dyDescent="0.2">
      <c r="A123">
        <v>122</v>
      </c>
      <c r="B123" t="s">
        <v>290</v>
      </c>
      <c r="D123" t="s">
        <v>291</v>
      </c>
      <c r="E123" t="s">
        <v>2</v>
      </c>
      <c r="G123" t="s">
        <v>3</v>
      </c>
      <c r="I123">
        <v>69</v>
      </c>
      <c r="J123" t="s">
        <v>292</v>
      </c>
    </row>
    <row r="124" spans="1:10" x14ac:dyDescent="0.2">
      <c r="A124">
        <v>123</v>
      </c>
      <c r="B124" t="s">
        <v>287</v>
      </c>
      <c r="D124" t="s">
        <v>288</v>
      </c>
      <c r="E124" t="s">
        <v>2</v>
      </c>
      <c r="G124" t="s">
        <v>3</v>
      </c>
      <c r="I124">
        <v>1</v>
      </c>
      <c r="J124" t="s">
        <v>289</v>
      </c>
    </row>
    <row r="125" spans="1:10" x14ac:dyDescent="0.2">
      <c r="A125">
        <v>124</v>
      </c>
      <c r="B125" t="s">
        <v>296</v>
      </c>
      <c r="D125" t="s">
        <v>297</v>
      </c>
      <c r="E125" t="s">
        <v>2</v>
      </c>
      <c r="G125" t="s">
        <v>3</v>
      </c>
      <c r="I125">
        <v>0</v>
      </c>
    </row>
    <row r="126" spans="1:10" x14ac:dyDescent="0.2">
      <c r="A126">
        <v>125</v>
      </c>
      <c r="B126" t="s">
        <v>301</v>
      </c>
      <c r="D126" t="s">
        <v>302</v>
      </c>
      <c r="E126" t="s">
        <v>50</v>
      </c>
      <c r="F126" t="s">
        <v>303</v>
      </c>
      <c r="G126" t="s">
        <v>20</v>
      </c>
      <c r="H126" t="s">
        <v>304</v>
      </c>
      <c r="I126">
        <v>511</v>
      </c>
      <c r="J126" t="s">
        <v>305</v>
      </c>
    </row>
    <row r="127" spans="1:10" x14ac:dyDescent="0.2">
      <c r="A127">
        <v>126</v>
      </c>
      <c r="B127" t="s">
        <v>298</v>
      </c>
      <c r="D127" t="s">
        <v>299</v>
      </c>
      <c r="E127" t="s">
        <v>2</v>
      </c>
      <c r="G127" t="s">
        <v>3</v>
      </c>
      <c r="I127">
        <v>1</v>
      </c>
      <c r="J127" t="s">
        <v>300</v>
      </c>
    </row>
    <row r="128" spans="1:10" x14ac:dyDescent="0.2">
      <c r="A128">
        <v>127</v>
      </c>
      <c r="B128" t="s">
        <v>293</v>
      </c>
      <c r="D128" t="s">
        <v>294</v>
      </c>
      <c r="E128" t="s">
        <v>2</v>
      </c>
      <c r="G128" t="s">
        <v>3</v>
      </c>
      <c r="I128">
        <v>1</v>
      </c>
      <c r="J128" t="s">
        <v>295</v>
      </c>
    </row>
    <row r="129" spans="1:10" x14ac:dyDescent="0.2">
      <c r="A129">
        <v>128</v>
      </c>
      <c r="B129" t="s">
        <v>308</v>
      </c>
      <c r="D129" t="s">
        <v>309</v>
      </c>
      <c r="E129" t="s">
        <v>2</v>
      </c>
      <c r="G129" t="s">
        <v>3</v>
      </c>
      <c r="I129">
        <v>129</v>
      </c>
      <c r="J129" t="s">
        <v>310</v>
      </c>
    </row>
    <row r="130" spans="1:10" x14ac:dyDescent="0.2">
      <c r="A130">
        <v>129</v>
      </c>
      <c r="B130" t="s">
        <v>306</v>
      </c>
      <c r="D130" t="s">
        <v>307</v>
      </c>
      <c r="E130" t="s">
        <v>2</v>
      </c>
      <c r="G130" t="s">
        <v>3</v>
      </c>
      <c r="I130">
        <v>0</v>
      </c>
    </row>
    <row r="131" spans="1:10" x14ac:dyDescent="0.2">
      <c r="A131">
        <v>130</v>
      </c>
      <c r="B131" t="s">
        <v>311</v>
      </c>
      <c r="D131" t="s">
        <v>312</v>
      </c>
      <c r="E131" t="s">
        <v>2</v>
      </c>
      <c r="G131" t="s">
        <v>3</v>
      </c>
      <c r="I131">
        <v>0</v>
      </c>
    </row>
    <row r="132" spans="1:10" x14ac:dyDescent="0.2">
      <c r="A132">
        <v>131</v>
      </c>
      <c r="B132" t="s">
        <v>317</v>
      </c>
      <c r="D132" t="s">
        <v>318</v>
      </c>
      <c r="E132" t="s">
        <v>2</v>
      </c>
      <c r="G132" t="s">
        <v>3</v>
      </c>
      <c r="I132">
        <v>0</v>
      </c>
    </row>
    <row r="133" spans="1:10" x14ac:dyDescent="0.2">
      <c r="A133">
        <v>132</v>
      </c>
      <c r="B133" t="s">
        <v>313</v>
      </c>
      <c r="D133" t="s">
        <v>314</v>
      </c>
      <c r="E133" t="s">
        <v>2</v>
      </c>
      <c r="G133" t="s">
        <v>3</v>
      </c>
      <c r="I133">
        <v>0</v>
      </c>
    </row>
    <row r="134" spans="1:10" x14ac:dyDescent="0.2">
      <c r="A134">
        <v>133</v>
      </c>
      <c r="B134" t="s">
        <v>315</v>
      </c>
      <c r="D134" t="s">
        <v>316</v>
      </c>
      <c r="E134" t="s">
        <v>2</v>
      </c>
      <c r="G134" t="s">
        <v>3</v>
      </c>
      <c r="I134">
        <v>0</v>
      </c>
    </row>
    <row r="135" spans="1:10" x14ac:dyDescent="0.2">
      <c r="A135">
        <v>134</v>
      </c>
      <c r="B135" t="s">
        <v>324</v>
      </c>
      <c r="D135" t="s">
        <v>325</v>
      </c>
      <c r="E135" t="s">
        <v>2</v>
      </c>
      <c r="G135" t="s">
        <v>20</v>
      </c>
      <c r="H135" t="s">
        <v>326</v>
      </c>
      <c r="I135">
        <v>1</v>
      </c>
      <c r="J135" t="s">
        <v>327</v>
      </c>
    </row>
    <row r="136" spans="1:10" x14ac:dyDescent="0.2">
      <c r="A136">
        <v>135</v>
      </c>
      <c r="B136" t="s">
        <v>321</v>
      </c>
      <c r="D136" t="s">
        <v>322</v>
      </c>
      <c r="E136" t="s">
        <v>2</v>
      </c>
      <c r="G136" t="s">
        <v>3</v>
      </c>
      <c r="I136">
        <v>1</v>
      </c>
      <c r="J136" t="s">
        <v>323</v>
      </c>
    </row>
    <row r="137" spans="1:10" x14ac:dyDescent="0.2">
      <c r="A137">
        <v>136</v>
      </c>
      <c r="B137" t="s">
        <v>319</v>
      </c>
      <c r="D137" t="s">
        <v>320</v>
      </c>
      <c r="E137" t="s">
        <v>2</v>
      </c>
      <c r="G137" t="s">
        <v>3</v>
      </c>
      <c r="I137">
        <v>0</v>
      </c>
    </row>
    <row r="138" spans="1:10" x14ac:dyDescent="0.2">
      <c r="A138">
        <v>137</v>
      </c>
      <c r="B138" t="s">
        <v>328</v>
      </c>
      <c r="D138" t="s">
        <v>329</v>
      </c>
      <c r="E138" t="s">
        <v>50</v>
      </c>
      <c r="F138" t="s">
        <v>330</v>
      </c>
      <c r="G138" t="s">
        <v>3</v>
      </c>
      <c r="I138">
        <v>24</v>
      </c>
      <c r="J138" t="s">
        <v>331</v>
      </c>
    </row>
    <row r="139" spans="1:10" x14ac:dyDescent="0.2">
      <c r="A139">
        <v>138</v>
      </c>
      <c r="B139" t="s">
        <v>339</v>
      </c>
      <c r="D139" t="s">
        <v>340</v>
      </c>
      <c r="E139" t="s">
        <v>2</v>
      </c>
      <c r="G139" t="s">
        <v>3</v>
      </c>
      <c r="I139">
        <v>0</v>
      </c>
    </row>
    <row r="140" spans="1:10" x14ac:dyDescent="0.2">
      <c r="A140">
        <v>139</v>
      </c>
      <c r="B140" t="s">
        <v>341</v>
      </c>
      <c r="D140" t="s">
        <v>342</v>
      </c>
      <c r="E140" t="s">
        <v>2</v>
      </c>
      <c r="G140" t="s">
        <v>20</v>
      </c>
      <c r="H140" t="s">
        <v>343</v>
      </c>
      <c r="I140">
        <v>0</v>
      </c>
    </row>
    <row r="141" spans="1:10" x14ac:dyDescent="0.2">
      <c r="A141">
        <v>140</v>
      </c>
      <c r="B141" t="s">
        <v>337</v>
      </c>
      <c r="D141" t="s">
        <v>338</v>
      </c>
      <c r="E141" t="s">
        <v>2</v>
      </c>
      <c r="G141" t="s">
        <v>3</v>
      </c>
      <c r="I141">
        <v>0</v>
      </c>
    </row>
    <row r="142" spans="1:10" x14ac:dyDescent="0.2">
      <c r="A142">
        <v>141</v>
      </c>
      <c r="B142" t="s">
        <v>334</v>
      </c>
      <c r="D142" t="s">
        <v>335</v>
      </c>
      <c r="E142" t="s">
        <v>2</v>
      </c>
      <c r="G142" t="s">
        <v>3</v>
      </c>
      <c r="I142">
        <v>3</v>
      </c>
      <c r="J142" t="s">
        <v>336</v>
      </c>
    </row>
    <row r="143" spans="1:10" x14ac:dyDescent="0.2">
      <c r="A143">
        <v>142</v>
      </c>
      <c r="B143" t="s">
        <v>332</v>
      </c>
      <c r="D143" t="s">
        <v>333</v>
      </c>
      <c r="E143" t="s">
        <v>2</v>
      </c>
      <c r="G143" t="s">
        <v>3</v>
      </c>
      <c r="I143">
        <v>0</v>
      </c>
    </row>
    <row r="144" spans="1:10" x14ac:dyDescent="0.2">
      <c r="A144">
        <v>143</v>
      </c>
      <c r="B144" t="s">
        <v>344</v>
      </c>
      <c r="D144" t="s">
        <v>345</v>
      </c>
      <c r="E144" t="s">
        <v>2</v>
      </c>
      <c r="G144" t="s">
        <v>3</v>
      </c>
      <c r="I144">
        <v>0</v>
      </c>
    </row>
    <row r="145" spans="1:10" x14ac:dyDescent="0.2">
      <c r="A145">
        <v>144</v>
      </c>
      <c r="B145" t="s">
        <v>348</v>
      </c>
      <c r="D145" t="s">
        <v>349</v>
      </c>
      <c r="E145" t="s">
        <v>2</v>
      </c>
      <c r="G145" t="s">
        <v>3</v>
      </c>
      <c r="I145">
        <v>2</v>
      </c>
      <c r="J145" t="s">
        <v>350</v>
      </c>
    </row>
    <row r="146" spans="1:10" x14ac:dyDescent="0.2">
      <c r="A146">
        <v>145</v>
      </c>
      <c r="B146" t="s">
        <v>355</v>
      </c>
      <c r="D146" t="s">
        <v>356</v>
      </c>
      <c r="E146" t="s">
        <v>2</v>
      </c>
      <c r="G146" t="s">
        <v>3</v>
      </c>
      <c r="I146">
        <v>0</v>
      </c>
    </row>
    <row r="147" spans="1:10" x14ac:dyDescent="0.2">
      <c r="A147">
        <v>146</v>
      </c>
      <c r="B147" t="s">
        <v>346</v>
      </c>
      <c r="C147" t="s">
        <v>347</v>
      </c>
    </row>
    <row r="148" spans="1:10" x14ac:dyDescent="0.2">
      <c r="A148">
        <v>147</v>
      </c>
      <c r="B148" t="s">
        <v>351</v>
      </c>
      <c r="D148" t="s">
        <v>352</v>
      </c>
      <c r="E148" t="s">
        <v>2</v>
      </c>
      <c r="G148" t="s">
        <v>3</v>
      </c>
      <c r="I148">
        <v>0</v>
      </c>
    </row>
    <row r="149" spans="1:10" x14ac:dyDescent="0.2">
      <c r="A149">
        <v>148</v>
      </c>
      <c r="B149" t="s">
        <v>353</v>
      </c>
      <c r="D149" t="s">
        <v>354</v>
      </c>
      <c r="E149" t="s">
        <v>2</v>
      </c>
      <c r="G149" t="s">
        <v>3</v>
      </c>
      <c r="I149">
        <v>0</v>
      </c>
    </row>
    <row r="150" spans="1:10" x14ac:dyDescent="0.2">
      <c r="A150">
        <v>149</v>
      </c>
      <c r="B150" t="s">
        <v>361</v>
      </c>
      <c r="D150" t="s">
        <v>362</v>
      </c>
      <c r="E150" t="s">
        <v>2</v>
      </c>
      <c r="G150" t="s">
        <v>20</v>
      </c>
      <c r="H150" t="s">
        <v>363</v>
      </c>
      <c r="I150">
        <v>0</v>
      </c>
    </row>
    <row r="151" spans="1:10" x14ac:dyDescent="0.2">
      <c r="A151">
        <v>150</v>
      </c>
      <c r="B151" t="s">
        <v>359</v>
      </c>
      <c r="D151" t="s">
        <v>360</v>
      </c>
      <c r="E151" t="s">
        <v>2</v>
      </c>
      <c r="G151" t="s">
        <v>3</v>
      </c>
      <c r="I151">
        <v>0</v>
      </c>
    </row>
    <row r="152" spans="1:10" x14ac:dyDescent="0.2">
      <c r="A152">
        <v>151</v>
      </c>
      <c r="B152" t="s">
        <v>357</v>
      </c>
      <c r="D152" t="s">
        <v>358</v>
      </c>
      <c r="E152" t="s">
        <v>2</v>
      </c>
      <c r="G152" t="s">
        <v>3</v>
      </c>
      <c r="I152">
        <v>0</v>
      </c>
    </row>
    <row r="153" spans="1:10" x14ac:dyDescent="0.2">
      <c r="A153">
        <v>152</v>
      </c>
      <c r="B153" t="s">
        <v>364</v>
      </c>
      <c r="D153" t="s">
        <v>365</v>
      </c>
      <c r="E153" t="s">
        <v>2</v>
      </c>
      <c r="G153" t="s">
        <v>3</v>
      </c>
      <c r="I153">
        <v>3</v>
      </c>
      <c r="J153" t="s">
        <v>366</v>
      </c>
    </row>
    <row r="154" spans="1:10" x14ac:dyDescent="0.2">
      <c r="A154">
        <v>153</v>
      </c>
      <c r="B154" t="s">
        <v>369</v>
      </c>
      <c r="D154" t="s">
        <v>370</v>
      </c>
      <c r="E154" t="s">
        <v>2</v>
      </c>
      <c r="G154" t="s">
        <v>3</v>
      </c>
      <c r="I154">
        <v>0</v>
      </c>
    </row>
    <row r="155" spans="1:10" x14ac:dyDescent="0.2">
      <c r="A155">
        <v>154</v>
      </c>
      <c r="B155" t="s">
        <v>371</v>
      </c>
      <c r="D155" t="s">
        <v>372</v>
      </c>
      <c r="E155" t="s">
        <v>2</v>
      </c>
      <c r="G155" t="s">
        <v>3</v>
      </c>
      <c r="I155">
        <v>3</v>
      </c>
      <c r="J155" t="s">
        <v>373</v>
      </c>
    </row>
    <row r="156" spans="1:10" x14ac:dyDescent="0.2">
      <c r="A156">
        <v>155</v>
      </c>
      <c r="B156" t="s">
        <v>377</v>
      </c>
      <c r="D156" t="s">
        <v>378</v>
      </c>
      <c r="E156" t="s">
        <v>2</v>
      </c>
      <c r="G156" t="s">
        <v>3</v>
      </c>
      <c r="I156">
        <v>0</v>
      </c>
    </row>
    <row r="157" spans="1:10" x14ac:dyDescent="0.2">
      <c r="A157">
        <v>156</v>
      </c>
      <c r="B157" t="s">
        <v>374</v>
      </c>
      <c r="D157" t="s">
        <v>375</v>
      </c>
      <c r="E157" t="s">
        <v>2</v>
      </c>
      <c r="G157" t="s">
        <v>3</v>
      </c>
      <c r="I157">
        <v>1</v>
      </c>
      <c r="J157" t="s">
        <v>376</v>
      </c>
    </row>
    <row r="158" spans="1:10" x14ac:dyDescent="0.2">
      <c r="A158">
        <v>157</v>
      </c>
      <c r="B158" t="s">
        <v>367</v>
      </c>
      <c r="D158" t="s">
        <v>368</v>
      </c>
      <c r="E158" t="s">
        <v>2</v>
      </c>
      <c r="G158" t="s">
        <v>3</v>
      </c>
      <c r="I158">
        <v>0</v>
      </c>
    </row>
    <row r="159" spans="1:10" x14ac:dyDescent="0.2">
      <c r="A159">
        <v>158</v>
      </c>
      <c r="B159" t="s">
        <v>379</v>
      </c>
      <c r="D159" t="s">
        <v>380</v>
      </c>
      <c r="E159" t="s">
        <v>2</v>
      </c>
      <c r="G159" t="s">
        <v>3</v>
      </c>
      <c r="I159">
        <v>0</v>
      </c>
    </row>
    <row r="160" spans="1:10" x14ac:dyDescent="0.2">
      <c r="A160">
        <v>159</v>
      </c>
      <c r="B160" t="s">
        <v>385</v>
      </c>
      <c r="D160" t="s">
        <v>386</v>
      </c>
      <c r="E160" t="s">
        <v>2</v>
      </c>
      <c r="G160" t="s">
        <v>3</v>
      </c>
      <c r="I160">
        <v>0</v>
      </c>
    </row>
    <row r="161" spans="1:10" x14ac:dyDescent="0.2">
      <c r="A161">
        <v>160</v>
      </c>
      <c r="B161" t="s">
        <v>381</v>
      </c>
      <c r="D161" t="s">
        <v>382</v>
      </c>
      <c r="E161" t="s">
        <v>2</v>
      </c>
      <c r="G161" t="s">
        <v>3</v>
      </c>
      <c r="I161">
        <v>0</v>
      </c>
    </row>
    <row r="162" spans="1:10" x14ac:dyDescent="0.2">
      <c r="A162">
        <v>161</v>
      </c>
      <c r="B162" t="s">
        <v>383</v>
      </c>
      <c r="D162" t="s">
        <v>384</v>
      </c>
      <c r="E162" t="s">
        <v>2</v>
      </c>
      <c r="G162" t="s">
        <v>3</v>
      </c>
      <c r="I162">
        <v>0</v>
      </c>
    </row>
    <row r="163" spans="1:10" x14ac:dyDescent="0.2">
      <c r="A163">
        <v>162</v>
      </c>
      <c r="B163" t="s">
        <v>387</v>
      </c>
      <c r="D163" t="s">
        <v>388</v>
      </c>
      <c r="E163" t="s">
        <v>2</v>
      </c>
      <c r="G163" t="s">
        <v>3</v>
      </c>
      <c r="I163">
        <v>0</v>
      </c>
    </row>
    <row r="164" spans="1:10" x14ac:dyDescent="0.2">
      <c r="A164">
        <v>163</v>
      </c>
      <c r="B164" t="s">
        <v>389</v>
      </c>
      <c r="D164" t="s">
        <v>390</v>
      </c>
      <c r="E164" t="s">
        <v>2</v>
      </c>
      <c r="G164" t="s">
        <v>3</v>
      </c>
      <c r="I164">
        <v>0</v>
      </c>
    </row>
    <row r="165" spans="1:10" x14ac:dyDescent="0.2">
      <c r="A165">
        <v>164</v>
      </c>
      <c r="B165" t="s">
        <v>391</v>
      </c>
      <c r="C165" t="s">
        <v>15</v>
      </c>
    </row>
    <row r="166" spans="1:10" x14ac:dyDescent="0.2">
      <c r="A166">
        <v>165</v>
      </c>
      <c r="B166" t="s">
        <v>401</v>
      </c>
      <c r="D166" t="s">
        <v>402</v>
      </c>
      <c r="E166" t="s">
        <v>2</v>
      </c>
      <c r="G166" t="s">
        <v>3</v>
      </c>
      <c r="I166">
        <v>130</v>
      </c>
      <c r="J166" t="s">
        <v>403</v>
      </c>
    </row>
    <row r="167" spans="1:10" x14ac:dyDescent="0.2">
      <c r="A167">
        <v>166</v>
      </c>
      <c r="B167" t="s">
        <v>392</v>
      </c>
      <c r="D167" t="s">
        <v>393</v>
      </c>
      <c r="E167" t="s">
        <v>2</v>
      </c>
      <c r="G167" t="s">
        <v>3</v>
      </c>
      <c r="I167">
        <v>1</v>
      </c>
      <c r="J167" t="s">
        <v>394</v>
      </c>
    </row>
    <row r="168" spans="1:10" x14ac:dyDescent="0.2">
      <c r="A168">
        <v>167</v>
      </c>
      <c r="B168" t="s">
        <v>397</v>
      </c>
      <c r="D168" t="s">
        <v>398</v>
      </c>
      <c r="E168" t="s">
        <v>2</v>
      </c>
      <c r="G168" t="s">
        <v>3</v>
      </c>
      <c r="I168">
        <v>0</v>
      </c>
    </row>
    <row r="169" spans="1:10" x14ac:dyDescent="0.2">
      <c r="A169">
        <v>168</v>
      </c>
      <c r="B169" t="s">
        <v>395</v>
      </c>
      <c r="D169" t="s">
        <v>396</v>
      </c>
      <c r="E169" t="s">
        <v>2</v>
      </c>
      <c r="G169" t="s">
        <v>3</v>
      </c>
      <c r="I169">
        <v>0</v>
      </c>
    </row>
    <row r="170" spans="1:10" x14ac:dyDescent="0.2">
      <c r="A170">
        <v>169</v>
      </c>
      <c r="B170" t="s">
        <v>406</v>
      </c>
      <c r="D170" t="s">
        <v>407</v>
      </c>
      <c r="E170" t="s">
        <v>2</v>
      </c>
      <c r="G170" t="s">
        <v>3</v>
      </c>
      <c r="I170">
        <v>0</v>
      </c>
    </row>
    <row r="171" spans="1:10" x14ac:dyDescent="0.2">
      <c r="A171">
        <v>170</v>
      </c>
      <c r="B171" t="s">
        <v>399</v>
      </c>
      <c r="C171" t="s">
        <v>400</v>
      </c>
    </row>
    <row r="172" spans="1:10" x14ac:dyDescent="0.2">
      <c r="A172">
        <v>171</v>
      </c>
      <c r="B172" t="s">
        <v>404</v>
      </c>
      <c r="D172" t="s">
        <v>405</v>
      </c>
      <c r="E172" t="s">
        <v>2</v>
      </c>
      <c r="G172" t="s">
        <v>3</v>
      </c>
      <c r="I172">
        <v>0</v>
      </c>
    </row>
    <row r="173" spans="1:10" x14ac:dyDescent="0.2">
      <c r="A173">
        <v>172</v>
      </c>
      <c r="B173" t="s">
        <v>408</v>
      </c>
      <c r="C173" t="s">
        <v>15</v>
      </c>
    </row>
    <row r="174" spans="1:10" x14ac:dyDescent="0.2">
      <c r="A174">
        <v>173</v>
      </c>
      <c r="B174" t="s">
        <v>409</v>
      </c>
      <c r="D174" t="s">
        <v>410</v>
      </c>
      <c r="E174" t="s">
        <v>2</v>
      </c>
      <c r="G174" t="s">
        <v>3</v>
      </c>
      <c r="I174">
        <v>1</v>
      </c>
      <c r="J174" t="s">
        <v>411</v>
      </c>
    </row>
    <row r="175" spans="1:10" x14ac:dyDescent="0.2">
      <c r="A175">
        <v>174</v>
      </c>
      <c r="B175" t="s">
        <v>414</v>
      </c>
      <c r="D175" t="s">
        <v>415</v>
      </c>
      <c r="E175" t="s">
        <v>2</v>
      </c>
      <c r="G175" t="s">
        <v>3</v>
      </c>
      <c r="I175">
        <v>1</v>
      </c>
      <c r="J175" t="s">
        <v>416</v>
      </c>
    </row>
    <row r="176" spans="1:10" x14ac:dyDescent="0.2">
      <c r="A176">
        <v>175</v>
      </c>
      <c r="B176" t="s">
        <v>412</v>
      </c>
      <c r="D176" t="s">
        <v>413</v>
      </c>
      <c r="E176" t="s">
        <v>2</v>
      </c>
      <c r="G176" t="s">
        <v>3</v>
      </c>
      <c r="I176">
        <v>0</v>
      </c>
    </row>
    <row r="177" spans="1:10" x14ac:dyDescent="0.2">
      <c r="A177">
        <v>176</v>
      </c>
      <c r="B177" t="s">
        <v>420</v>
      </c>
      <c r="D177" t="s">
        <v>421</v>
      </c>
      <c r="E177" t="s">
        <v>2</v>
      </c>
      <c r="G177" t="s">
        <v>3</v>
      </c>
      <c r="I177">
        <v>0</v>
      </c>
    </row>
    <row r="178" spans="1:10" x14ac:dyDescent="0.2">
      <c r="A178">
        <v>177</v>
      </c>
      <c r="B178" t="s">
        <v>424</v>
      </c>
      <c r="D178" t="s">
        <v>425</v>
      </c>
      <c r="E178" t="s">
        <v>2</v>
      </c>
      <c r="G178" t="s">
        <v>3</v>
      </c>
      <c r="I178">
        <v>142</v>
      </c>
      <c r="J178" t="s">
        <v>426</v>
      </c>
    </row>
    <row r="179" spans="1:10" x14ac:dyDescent="0.2">
      <c r="A179">
        <v>178</v>
      </c>
      <c r="B179" t="s">
        <v>417</v>
      </c>
      <c r="D179" t="s">
        <v>418</v>
      </c>
      <c r="E179" t="s">
        <v>2</v>
      </c>
      <c r="G179" t="s">
        <v>3</v>
      </c>
      <c r="I179">
        <v>2</v>
      </c>
      <c r="J179" t="s">
        <v>419</v>
      </c>
    </row>
    <row r="180" spans="1:10" x14ac:dyDescent="0.2">
      <c r="A180">
        <v>179</v>
      </c>
      <c r="B180" t="s">
        <v>422</v>
      </c>
      <c r="D180" t="s">
        <v>423</v>
      </c>
      <c r="E180" t="s">
        <v>2</v>
      </c>
      <c r="G180" t="s">
        <v>3</v>
      </c>
      <c r="I180">
        <v>0</v>
      </c>
    </row>
    <row r="181" spans="1:10" x14ac:dyDescent="0.2">
      <c r="A181">
        <v>180</v>
      </c>
      <c r="B181" t="s">
        <v>432</v>
      </c>
      <c r="D181" t="s">
        <v>433</v>
      </c>
      <c r="E181" t="s">
        <v>50</v>
      </c>
      <c r="F181" t="s">
        <v>434</v>
      </c>
      <c r="G181" t="s">
        <v>3</v>
      </c>
      <c r="I181">
        <v>0</v>
      </c>
    </row>
    <row r="182" spans="1:10" x14ac:dyDescent="0.2">
      <c r="A182">
        <v>181</v>
      </c>
      <c r="B182" t="s">
        <v>435</v>
      </c>
      <c r="D182" t="s">
        <v>436</v>
      </c>
      <c r="E182" t="s">
        <v>2</v>
      </c>
      <c r="G182" t="s">
        <v>3</v>
      </c>
      <c r="I182">
        <v>0</v>
      </c>
    </row>
    <row r="183" spans="1:10" x14ac:dyDescent="0.2">
      <c r="A183">
        <v>182</v>
      </c>
      <c r="B183" t="s">
        <v>427</v>
      </c>
      <c r="D183" t="s">
        <v>428</v>
      </c>
      <c r="E183" t="s">
        <v>2</v>
      </c>
      <c r="G183" t="s">
        <v>3</v>
      </c>
      <c r="I183">
        <v>9</v>
      </c>
      <c r="J183" t="s">
        <v>429</v>
      </c>
    </row>
    <row r="184" spans="1:10" x14ac:dyDescent="0.2">
      <c r="A184">
        <v>183</v>
      </c>
      <c r="B184" t="s">
        <v>430</v>
      </c>
      <c r="D184" t="s">
        <v>431</v>
      </c>
      <c r="E184" t="s">
        <v>2</v>
      </c>
      <c r="G184" t="s">
        <v>3</v>
      </c>
      <c r="I184">
        <v>0</v>
      </c>
    </row>
    <row r="185" spans="1:10" x14ac:dyDescent="0.2">
      <c r="A185">
        <v>184</v>
      </c>
      <c r="B185" t="s">
        <v>439</v>
      </c>
      <c r="D185" t="s">
        <v>440</v>
      </c>
      <c r="E185" t="s">
        <v>2</v>
      </c>
      <c r="G185" t="s">
        <v>3</v>
      </c>
      <c r="I185">
        <v>0</v>
      </c>
    </row>
    <row r="186" spans="1:10" x14ac:dyDescent="0.2">
      <c r="A186">
        <v>185</v>
      </c>
      <c r="B186" t="s">
        <v>437</v>
      </c>
      <c r="D186" t="s">
        <v>438</v>
      </c>
      <c r="E186" t="s">
        <v>2</v>
      </c>
      <c r="G186" t="s">
        <v>3</v>
      </c>
      <c r="I186">
        <v>0</v>
      </c>
    </row>
    <row r="187" spans="1:10" x14ac:dyDescent="0.2">
      <c r="A187">
        <v>186</v>
      </c>
      <c r="B187" t="s">
        <v>441</v>
      </c>
      <c r="D187" t="s">
        <v>442</v>
      </c>
      <c r="E187" t="s">
        <v>2</v>
      </c>
      <c r="G187" t="s">
        <v>3</v>
      </c>
      <c r="I187">
        <v>0</v>
      </c>
    </row>
    <row r="188" spans="1:10" x14ac:dyDescent="0.2">
      <c r="A188">
        <v>187</v>
      </c>
      <c r="B188" t="s">
        <v>445</v>
      </c>
      <c r="D188" t="s">
        <v>446</v>
      </c>
      <c r="E188" t="s">
        <v>2</v>
      </c>
      <c r="G188" t="s">
        <v>3</v>
      </c>
      <c r="I188">
        <v>0</v>
      </c>
    </row>
    <row r="189" spans="1:10" x14ac:dyDescent="0.2">
      <c r="A189">
        <v>188</v>
      </c>
      <c r="B189" t="s">
        <v>449</v>
      </c>
      <c r="D189" t="s">
        <v>450</v>
      </c>
      <c r="E189" t="s">
        <v>2</v>
      </c>
      <c r="G189" t="s">
        <v>3</v>
      </c>
      <c r="I189">
        <v>137</v>
      </c>
      <c r="J189" t="s">
        <v>451</v>
      </c>
    </row>
    <row r="190" spans="1:10" x14ac:dyDescent="0.2">
      <c r="A190">
        <v>189</v>
      </c>
      <c r="B190" t="s">
        <v>447</v>
      </c>
      <c r="D190" t="s">
        <v>448</v>
      </c>
      <c r="E190" t="s">
        <v>2</v>
      </c>
      <c r="G190" t="s">
        <v>3</v>
      </c>
      <c r="I190">
        <v>0</v>
      </c>
    </row>
    <row r="191" spans="1:10" x14ac:dyDescent="0.2">
      <c r="A191">
        <v>190</v>
      </c>
      <c r="B191" t="s">
        <v>443</v>
      </c>
      <c r="D191" t="s">
        <v>444</v>
      </c>
      <c r="E191" t="s">
        <v>2</v>
      </c>
      <c r="G191" t="s">
        <v>3</v>
      </c>
      <c r="I191">
        <v>0</v>
      </c>
    </row>
    <row r="192" spans="1:10" x14ac:dyDescent="0.2">
      <c r="A192">
        <v>191</v>
      </c>
      <c r="B192" t="s">
        <v>452</v>
      </c>
      <c r="D192" t="s">
        <v>453</v>
      </c>
      <c r="E192" t="s">
        <v>2</v>
      </c>
      <c r="G192" t="s">
        <v>3</v>
      </c>
      <c r="I192">
        <v>0</v>
      </c>
    </row>
    <row r="193" spans="1:10" x14ac:dyDescent="0.2">
      <c r="A193">
        <v>192</v>
      </c>
      <c r="B193" t="s">
        <v>458</v>
      </c>
      <c r="D193" t="s">
        <v>459</v>
      </c>
      <c r="E193" t="s">
        <v>2</v>
      </c>
      <c r="G193" t="s">
        <v>3</v>
      </c>
      <c r="I193">
        <v>0</v>
      </c>
    </row>
    <row r="194" spans="1:10" x14ac:dyDescent="0.2">
      <c r="A194">
        <v>193</v>
      </c>
      <c r="B194" t="s">
        <v>460</v>
      </c>
      <c r="D194" t="s">
        <v>461</v>
      </c>
      <c r="E194" t="s">
        <v>2</v>
      </c>
      <c r="G194" t="s">
        <v>3</v>
      </c>
      <c r="I194">
        <v>10</v>
      </c>
      <c r="J194" t="s">
        <v>462</v>
      </c>
    </row>
    <row r="195" spans="1:10" x14ac:dyDescent="0.2">
      <c r="A195">
        <v>194</v>
      </c>
      <c r="B195" t="s">
        <v>463</v>
      </c>
      <c r="D195" t="s">
        <v>464</v>
      </c>
      <c r="E195" t="s">
        <v>2</v>
      </c>
      <c r="G195" t="s">
        <v>3</v>
      </c>
      <c r="I195">
        <v>0</v>
      </c>
    </row>
    <row r="196" spans="1:10" x14ac:dyDescent="0.2">
      <c r="A196">
        <v>195</v>
      </c>
      <c r="B196" t="s">
        <v>454</v>
      </c>
      <c r="D196" t="s">
        <v>455</v>
      </c>
      <c r="E196" t="s">
        <v>2</v>
      </c>
      <c r="G196" t="s">
        <v>3</v>
      </c>
      <c r="I196">
        <v>0</v>
      </c>
    </row>
    <row r="197" spans="1:10" x14ac:dyDescent="0.2">
      <c r="A197">
        <v>196</v>
      </c>
      <c r="B197" t="s">
        <v>456</v>
      </c>
      <c r="D197" t="s">
        <v>457</v>
      </c>
      <c r="E197" t="s">
        <v>2</v>
      </c>
      <c r="G197" t="s">
        <v>3</v>
      </c>
      <c r="I197">
        <v>0</v>
      </c>
    </row>
    <row r="198" spans="1:10" x14ac:dyDescent="0.2">
      <c r="A198">
        <v>197</v>
      </c>
      <c r="B198" t="s">
        <v>467</v>
      </c>
      <c r="D198" t="s">
        <v>468</v>
      </c>
      <c r="E198" t="s">
        <v>2</v>
      </c>
      <c r="G198" t="s">
        <v>20</v>
      </c>
      <c r="H198" t="s">
        <v>21</v>
      </c>
      <c r="I198">
        <v>0</v>
      </c>
    </row>
    <row r="199" spans="1:10" x14ac:dyDescent="0.2">
      <c r="A199">
        <v>198</v>
      </c>
      <c r="B199" t="s">
        <v>465</v>
      </c>
      <c r="D199" t="s">
        <v>466</v>
      </c>
      <c r="E199" t="s">
        <v>2</v>
      </c>
      <c r="G199" t="s">
        <v>3</v>
      </c>
      <c r="I199">
        <v>0</v>
      </c>
    </row>
    <row r="200" spans="1:10" x14ac:dyDescent="0.2">
      <c r="A200">
        <v>199</v>
      </c>
      <c r="B200" t="s">
        <v>473</v>
      </c>
      <c r="D200" t="s">
        <v>474</v>
      </c>
      <c r="E200" t="s">
        <v>2</v>
      </c>
      <c r="G200" t="s">
        <v>3</v>
      </c>
      <c r="I200">
        <v>1</v>
      </c>
      <c r="J200" t="s">
        <v>475</v>
      </c>
    </row>
    <row r="201" spans="1:10" x14ac:dyDescent="0.2">
      <c r="A201">
        <v>200</v>
      </c>
      <c r="B201" t="s">
        <v>476</v>
      </c>
      <c r="D201" t="s">
        <v>477</v>
      </c>
      <c r="E201" t="s">
        <v>2</v>
      </c>
      <c r="G201" t="s">
        <v>3</v>
      </c>
      <c r="I201">
        <v>750</v>
      </c>
      <c r="J201" t="s">
        <v>478</v>
      </c>
    </row>
    <row r="202" spans="1:10" x14ac:dyDescent="0.2">
      <c r="A202">
        <v>201</v>
      </c>
      <c r="B202" t="s">
        <v>471</v>
      </c>
      <c r="D202" t="s">
        <v>472</v>
      </c>
      <c r="E202" t="s">
        <v>2</v>
      </c>
      <c r="G202" t="s">
        <v>3</v>
      </c>
      <c r="I202">
        <v>0</v>
      </c>
    </row>
    <row r="203" spans="1:10" x14ac:dyDescent="0.2">
      <c r="A203">
        <v>202</v>
      </c>
      <c r="B203" t="s">
        <v>469</v>
      </c>
      <c r="D203" t="s">
        <v>470</v>
      </c>
      <c r="E203" t="s">
        <v>2</v>
      </c>
      <c r="G203" t="s">
        <v>3</v>
      </c>
      <c r="I203">
        <v>0</v>
      </c>
    </row>
    <row r="204" spans="1:10" x14ac:dyDescent="0.2">
      <c r="A204">
        <v>203</v>
      </c>
      <c r="B204" t="s">
        <v>480</v>
      </c>
      <c r="D204" t="s">
        <v>481</v>
      </c>
      <c r="E204" t="s">
        <v>2</v>
      </c>
      <c r="G204" t="s">
        <v>3</v>
      </c>
      <c r="I204">
        <v>1</v>
      </c>
      <c r="J204" t="s">
        <v>482</v>
      </c>
    </row>
    <row r="205" spans="1:10" x14ac:dyDescent="0.2">
      <c r="A205">
        <v>204</v>
      </c>
      <c r="B205" t="s">
        <v>479</v>
      </c>
      <c r="C205" t="s">
        <v>15</v>
      </c>
    </row>
    <row r="206" spans="1:10" x14ac:dyDescent="0.2">
      <c r="A206">
        <v>205</v>
      </c>
      <c r="B206" t="s">
        <v>483</v>
      </c>
      <c r="D206" t="s">
        <v>484</v>
      </c>
      <c r="E206" t="s">
        <v>50</v>
      </c>
      <c r="F206" t="s">
        <v>485</v>
      </c>
      <c r="G206" t="s">
        <v>3</v>
      </c>
      <c r="I206">
        <v>0</v>
      </c>
    </row>
    <row r="207" spans="1:10" x14ac:dyDescent="0.2">
      <c r="A207">
        <v>206</v>
      </c>
      <c r="B207" t="s">
        <v>488</v>
      </c>
      <c r="D207" t="s">
        <v>489</v>
      </c>
      <c r="E207" t="s">
        <v>50</v>
      </c>
      <c r="F207" t="s">
        <v>490</v>
      </c>
      <c r="G207" t="s">
        <v>20</v>
      </c>
      <c r="H207" t="s">
        <v>491</v>
      </c>
      <c r="I207">
        <v>32</v>
      </c>
      <c r="J207" t="s">
        <v>492</v>
      </c>
    </row>
    <row r="208" spans="1:10" x14ac:dyDescent="0.2">
      <c r="A208">
        <v>207</v>
      </c>
      <c r="B208" t="s">
        <v>486</v>
      </c>
      <c r="D208" t="s">
        <v>487</v>
      </c>
      <c r="E208" t="s">
        <v>2</v>
      </c>
      <c r="G208" t="s">
        <v>3</v>
      </c>
      <c r="I208">
        <v>0</v>
      </c>
    </row>
    <row r="209" spans="1:10" x14ac:dyDescent="0.2">
      <c r="A209">
        <v>208</v>
      </c>
      <c r="B209" t="s">
        <v>493</v>
      </c>
      <c r="D209" t="s">
        <v>494</v>
      </c>
      <c r="E209" t="s">
        <v>2</v>
      </c>
      <c r="G209" t="s">
        <v>3</v>
      </c>
      <c r="I209">
        <v>0</v>
      </c>
    </row>
    <row r="210" spans="1:10" x14ac:dyDescent="0.2">
      <c r="A210">
        <v>209</v>
      </c>
      <c r="B210" t="s">
        <v>499</v>
      </c>
      <c r="D210" t="s">
        <v>500</v>
      </c>
      <c r="E210" t="s">
        <v>2</v>
      </c>
      <c r="G210" t="s">
        <v>3</v>
      </c>
      <c r="I210">
        <v>0</v>
      </c>
    </row>
    <row r="211" spans="1:10" x14ac:dyDescent="0.2">
      <c r="A211">
        <v>210</v>
      </c>
      <c r="B211" t="s">
        <v>497</v>
      </c>
      <c r="D211" t="s">
        <v>498</v>
      </c>
      <c r="E211" t="s">
        <v>2</v>
      </c>
      <c r="G211" t="s">
        <v>3</v>
      </c>
      <c r="I211">
        <v>0</v>
      </c>
    </row>
    <row r="212" spans="1:10" x14ac:dyDescent="0.2">
      <c r="A212">
        <v>211</v>
      </c>
      <c r="B212" t="s">
        <v>495</v>
      </c>
      <c r="D212" t="s">
        <v>496</v>
      </c>
      <c r="E212" t="s">
        <v>2</v>
      </c>
      <c r="G212" t="s">
        <v>3</v>
      </c>
      <c r="I212">
        <v>0</v>
      </c>
    </row>
    <row r="213" spans="1:10" x14ac:dyDescent="0.2">
      <c r="A213">
        <v>212</v>
      </c>
      <c r="B213" t="s">
        <v>501</v>
      </c>
      <c r="D213" t="s">
        <v>502</v>
      </c>
      <c r="E213" t="s">
        <v>2</v>
      </c>
      <c r="G213" t="s">
        <v>3</v>
      </c>
      <c r="I213">
        <v>0</v>
      </c>
    </row>
    <row r="214" spans="1:10" x14ac:dyDescent="0.2">
      <c r="A214">
        <v>213</v>
      </c>
      <c r="B214" t="s">
        <v>503</v>
      </c>
      <c r="D214" t="s">
        <v>504</v>
      </c>
      <c r="E214" t="s">
        <v>2</v>
      </c>
      <c r="G214" t="s">
        <v>3</v>
      </c>
      <c r="I214">
        <v>0</v>
      </c>
    </row>
    <row r="215" spans="1:10" x14ac:dyDescent="0.2">
      <c r="A215">
        <v>214</v>
      </c>
      <c r="B215" t="s">
        <v>509</v>
      </c>
      <c r="D215" t="s">
        <v>510</v>
      </c>
      <c r="E215" t="s">
        <v>2</v>
      </c>
      <c r="G215" t="s">
        <v>3</v>
      </c>
      <c r="I215">
        <v>0</v>
      </c>
    </row>
    <row r="216" spans="1:10" x14ac:dyDescent="0.2">
      <c r="A216">
        <v>215</v>
      </c>
      <c r="B216" t="s">
        <v>511</v>
      </c>
      <c r="D216" t="s">
        <v>512</v>
      </c>
      <c r="E216" t="s">
        <v>50</v>
      </c>
      <c r="F216" t="s">
        <v>513</v>
      </c>
      <c r="G216" t="s">
        <v>20</v>
      </c>
      <c r="H216" t="s">
        <v>514</v>
      </c>
      <c r="I216">
        <v>1</v>
      </c>
      <c r="J216" t="s">
        <v>515</v>
      </c>
    </row>
    <row r="217" spans="1:10" x14ac:dyDescent="0.2">
      <c r="A217">
        <v>216</v>
      </c>
      <c r="B217" t="s">
        <v>507</v>
      </c>
      <c r="D217" t="s">
        <v>508</v>
      </c>
      <c r="E217" t="s">
        <v>2</v>
      </c>
      <c r="G217" t="s">
        <v>3</v>
      </c>
      <c r="I217">
        <v>0</v>
      </c>
    </row>
    <row r="218" spans="1:10" x14ac:dyDescent="0.2">
      <c r="A218">
        <v>217</v>
      </c>
      <c r="B218" t="s">
        <v>516</v>
      </c>
      <c r="D218" t="s">
        <v>517</v>
      </c>
      <c r="E218" t="s">
        <v>2</v>
      </c>
      <c r="G218" t="s">
        <v>3</v>
      </c>
      <c r="I218">
        <v>0</v>
      </c>
    </row>
    <row r="219" spans="1:10" x14ac:dyDescent="0.2">
      <c r="A219">
        <v>218</v>
      </c>
      <c r="B219" t="s">
        <v>505</v>
      </c>
      <c r="D219" t="s">
        <v>506</v>
      </c>
      <c r="E219" t="s">
        <v>2</v>
      </c>
      <c r="G219" t="s">
        <v>3</v>
      </c>
      <c r="I219">
        <v>0</v>
      </c>
    </row>
    <row r="220" spans="1:10" x14ac:dyDescent="0.2">
      <c r="A220">
        <v>219</v>
      </c>
      <c r="B220" t="s">
        <v>518</v>
      </c>
      <c r="D220" t="s">
        <v>519</v>
      </c>
      <c r="E220" t="s">
        <v>2</v>
      </c>
      <c r="G220" t="s">
        <v>3</v>
      </c>
      <c r="I220">
        <v>20</v>
      </c>
      <c r="J220" t="s">
        <v>520</v>
      </c>
    </row>
    <row r="221" spans="1:10" x14ac:dyDescent="0.2">
      <c r="A221">
        <v>220</v>
      </c>
      <c r="B221" t="s">
        <v>523</v>
      </c>
      <c r="D221" t="s">
        <v>524</v>
      </c>
      <c r="E221" t="s">
        <v>2</v>
      </c>
      <c r="G221" t="s">
        <v>3</v>
      </c>
      <c r="I221">
        <v>0</v>
      </c>
    </row>
    <row r="222" spans="1:10" x14ac:dyDescent="0.2">
      <c r="A222">
        <v>221</v>
      </c>
      <c r="B222" t="s">
        <v>521</v>
      </c>
      <c r="C222" t="s">
        <v>522</v>
      </c>
    </row>
    <row r="223" spans="1:10" x14ac:dyDescent="0.2">
      <c r="A223">
        <v>222</v>
      </c>
      <c r="B223" t="s">
        <v>528</v>
      </c>
      <c r="D223" t="s">
        <v>529</v>
      </c>
      <c r="E223" t="s">
        <v>2</v>
      </c>
      <c r="G223" t="s">
        <v>3</v>
      </c>
      <c r="I223">
        <v>0</v>
      </c>
    </row>
    <row r="224" spans="1:10" x14ac:dyDescent="0.2">
      <c r="A224">
        <v>223</v>
      </c>
      <c r="B224" t="s">
        <v>525</v>
      </c>
      <c r="D224" t="s">
        <v>526</v>
      </c>
      <c r="E224" t="s">
        <v>2</v>
      </c>
      <c r="G224" t="s">
        <v>3</v>
      </c>
      <c r="I224">
        <v>16</v>
      </c>
      <c r="J224" t="s">
        <v>527</v>
      </c>
    </row>
    <row r="225" spans="1:10" x14ac:dyDescent="0.2">
      <c r="A225">
        <v>224</v>
      </c>
      <c r="B225" t="s">
        <v>530</v>
      </c>
      <c r="D225" t="s">
        <v>531</v>
      </c>
      <c r="E225" t="s">
        <v>2</v>
      </c>
      <c r="G225" t="s">
        <v>3</v>
      </c>
      <c r="I225">
        <v>0</v>
      </c>
    </row>
    <row r="226" spans="1:10" x14ac:dyDescent="0.2">
      <c r="A226">
        <v>225</v>
      </c>
      <c r="B226" t="s">
        <v>538</v>
      </c>
      <c r="D226" t="s">
        <v>539</v>
      </c>
      <c r="E226" t="s">
        <v>2</v>
      </c>
      <c r="G226" t="s">
        <v>3</v>
      </c>
      <c r="I226">
        <v>0</v>
      </c>
    </row>
    <row r="227" spans="1:10" x14ac:dyDescent="0.2">
      <c r="A227">
        <v>226</v>
      </c>
      <c r="B227" t="s">
        <v>540</v>
      </c>
      <c r="D227" t="s">
        <v>541</v>
      </c>
      <c r="E227" t="s">
        <v>2</v>
      </c>
      <c r="G227" t="s">
        <v>3</v>
      </c>
      <c r="I227">
        <v>0</v>
      </c>
    </row>
    <row r="228" spans="1:10" x14ac:dyDescent="0.2">
      <c r="A228">
        <v>227</v>
      </c>
      <c r="B228" t="s">
        <v>542</v>
      </c>
      <c r="D228" t="s">
        <v>543</v>
      </c>
      <c r="E228" t="s">
        <v>50</v>
      </c>
      <c r="F228" t="s">
        <v>544</v>
      </c>
      <c r="G228" t="s">
        <v>20</v>
      </c>
      <c r="H228" t="s">
        <v>545</v>
      </c>
      <c r="I228">
        <v>56</v>
      </c>
      <c r="J228" t="s">
        <v>546</v>
      </c>
    </row>
    <row r="229" spans="1:10" x14ac:dyDescent="0.2">
      <c r="A229">
        <v>228</v>
      </c>
      <c r="B229" t="s">
        <v>535</v>
      </c>
      <c r="D229" t="s">
        <v>536</v>
      </c>
      <c r="E229" t="s">
        <v>2</v>
      </c>
      <c r="G229" t="s">
        <v>3</v>
      </c>
      <c r="I229">
        <v>1</v>
      </c>
      <c r="J229" t="s">
        <v>537</v>
      </c>
    </row>
    <row r="230" spans="1:10" x14ac:dyDescent="0.2">
      <c r="A230">
        <v>229</v>
      </c>
      <c r="B230" t="s">
        <v>532</v>
      </c>
      <c r="D230" t="s">
        <v>533</v>
      </c>
      <c r="E230" t="s">
        <v>2</v>
      </c>
      <c r="G230" t="s">
        <v>3</v>
      </c>
      <c r="I230">
        <v>2</v>
      </c>
      <c r="J230" t="s">
        <v>534</v>
      </c>
    </row>
    <row r="231" spans="1:10" x14ac:dyDescent="0.2">
      <c r="A231">
        <v>230</v>
      </c>
      <c r="B231" t="s">
        <v>547</v>
      </c>
      <c r="D231" t="s">
        <v>548</v>
      </c>
      <c r="E231" t="s">
        <v>2</v>
      </c>
      <c r="G231" t="s">
        <v>3</v>
      </c>
      <c r="I231">
        <v>7</v>
      </c>
      <c r="J231" t="s">
        <v>549</v>
      </c>
    </row>
    <row r="232" spans="1:10" x14ac:dyDescent="0.2">
      <c r="A232">
        <v>231</v>
      </c>
      <c r="B232" t="s">
        <v>553</v>
      </c>
      <c r="D232" t="s">
        <v>554</v>
      </c>
      <c r="E232" t="s">
        <v>2</v>
      </c>
      <c r="G232" t="s">
        <v>3</v>
      </c>
      <c r="I232">
        <v>0</v>
      </c>
    </row>
    <row r="233" spans="1:10" x14ac:dyDescent="0.2">
      <c r="A233">
        <v>232</v>
      </c>
      <c r="B233" t="s">
        <v>558</v>
      </c>
      <c r="D233" t="s">
        <v>559</v>
      </c>
      <c r="E233" t="s">
        <v>2</v>
      </c>
      <c r="G233" t="s">
        <v>3</v>
      </c>
      <c r="I233">
        <v>0</v>
      </c>
    </row>
    <row r="234" spans="1:10" x14ac:dyDescent="0.2">
      <c r="A234">
        <v>233</v>
      </c>
      <c r="B234" t="s">
        <v>551</v>
      </c>
      <c r="D234" t="s">
        <v>552</v>
      </c>
      <c r="E234" t="s">
        <v>2</v>
      </c>
      <c r="G234" t="s">
        <v>3</v>
      </c>
      <c r="I234">
        <v>0</v>
      </c>
    </row>
    <row r="235" spans="1:10" x14ac:dyDescent="0.2">
      <c r="A235">
        <v>234</v>
      </c>
      <c r="B235" t="s">
        <v>550</v>
      </c>
      <c r="C235" t="s">
        <v>15</v>
      </c>
    </row>
    <row r="236" spans="1:10" x14ac:dyDescent="0.2">
      <c r="A236">
        <v>235</v>
      </c>
      <c r="B236" t="s">
        <v>555</v>
      </c>
      <c r="D236" t="s">
        <v>556</v>
      </c>
      <c r="E236" t="s">
        <v>2</v>
      </c>
      <c r="G236" t="s">
        <v>3</v>
      </c>
      <c r="I236">
        <v>108</v>
      </c>
      <c r="J236" t="s">
        <v>557</v>
      </c>
    </row>
    <row r="237" spans="1:10" x14ac:dyDescent="0.2">
      <c r="A237">
        <v>236</v>
      </c>
      <c r="B237" t="s">
        <v>560</v>
      </c>
      <c r="D237" t="s">
        <v>561</v>
      </c>
      <c r="E237" t="s">
        <v>2</v>
      </c>
      <c r="G237" t="s">
        <v>3</v>
      </c>
      <c r="I237">
        <v>0</v>
      </c>
    </row>
    <row r="238" spans="1:10" x14ac:dyDescent="0.2">
      <c r="A238">
        <v>237</v>
      </c>
      <c r="B238" t="s">
        <v>568</v>
      </c>
      <c r="D238" t="s">
        <v>569</v>
      </c>
      <c r="E238" t="s">
        <v>2</v>
      </c>
      <c r="G238" t="s">
        <v>3</v>
      </c>
      <c r="I238">
        <v>47</v>
      </c>
      <c r="J238" t="s">
        <v>570</v>
      </c>
    </row>
    <row r="239" spans="1:10" x14ac:dyDescent="0.2">
      <c r="A239">
        <v>238</v>
      </c>
      <c r="B239" t="s">
        <v>565</v>
      </c>
      <c r="D239" t="s">
        <v>566</v>
      </c>
      <c r="E239" t="s">
        <v>2</v>
      </c>
      <c r="G239" t="s">
        <v>3</v>
      </c>
      <c r="I239">
        <v>2</v>
      </c>
      <c r="J239" t="s">
        <v>567</v>
      </c>
    </row>
    <row r="240" spans="1:10" x14ac:dyDescent="0.2">
      <c r="A240">
        <v>239</v>
      </c>
      <c r="B240" t="s">
        <v>562</v>
      </c>
      <c r="D240" t="s">
        <v>563</v>
      </c>
      <c r="E240" t="s">
        <v>2</v>
      </c>
      <c r="G240" t="s">
        <v>3</v>
      </c>
      <c r="I240">
        <v>22</v>
      </c>
      <c r="J240" t="s">
        <v>564</v>
      </c>
    </row>
    <row r="241" spans="1:10" x14ac:dyDescent="0.2">
      <c r="A241">
        <v>240</v>
      </c>
      <c r="B241" t="s">
        <v>576</v>
      </c>
      <c r="D241" t="s">
        <v>577</v>
      </c>
      <c r="E241" t="s">
        <v>2</v>
      </c>
      <c r="G241" t="s">
        <v>3</v>
      </c>
      <c r="I241">
        <v>327</v>
      </c>
      <c r="J241" t="s">
        <v>578</v>
      </c>
    </row>
    <row r="242" spans="1:10" x14ac:dyDescent="0.2">
      <c r="A242">
        <v>241</v>
      </c>
      <c r="B242" t="s">
        <v>571</v>
      </c>
      <c r="D242" t="s">
        <v>572</v>
      </c>
      <c r="E242" t="s">
        <v>2</v>
      </c>
      <c r="G242" t="s">
        <v>3</v>
      </c>
      <c r="I242">
        <v>0</v>
      </c>
    </row>
    <row r="243" spans="1:10" x14ac:dyDescent="0.2">
      <c r="A243">
        <v>242</v>
      </c>
      <c r="B243" t="s">
        <v>573</v>
      </c>
      <c r="D243" t="s">
        <v>574</v>
      </c>
      <c r="E243" t="s">
        <v>2</v>
      </c>
      <c r="G243" t="s">
        <v>3</v>
      </c>
      <c r="I243">
        <v>1</v>
      </c>
      <c r="J243" t="s">
        <v>575</v>
      </c>
    </row>
    <row r="244" spans="1:10" x14ac:dyDescent="0.2">
      <c r="A244">
        <v>243</v>
      </c>
      <c r="B244" t="s">
        <v>583</v>
      </c>
      <c r="D244" t="s">
        <v>584</v>
      </c>
      <c r="E244" t="s">
        <v>2</v>
      </c>
      <c r="G244" t="s">
        <v>3</v>
      </c>
      <c r="I244">
        <v>0</v>
      </c>
    </row>
    <row r="245" spans="1:10" x14ac:dyDescent="0.2">
      <c r="A245">
        <v>244</v>
      </c>
      <c r="B245" t="s">
        <v>579</v>
      </c>
      <c r="D245" t="s">
        <v>580</v>
      </c>
      <c r="E245" t="s">
        <v>2</v>
      </c>
      <c r="G245" t="s">
        <v>3</v>
      </c>
      <c r="I245">
        <v>0</v>
      </c>
    </row>
    <row r="246" spans="1:10" x14ac:dyDescent="0.2">
      <c r="A246">
        <v>245</v>
      </c>
      <c r="B246" t="s">
        <v>585</v>
      </c>
      <c r="D246" t="s">
        <v>586</v>
      </c>
      <c r="E246" t="s">
        <v>2</v>
      </c>
      <c r="G246" t="s">
        <v>3</v>
      </c>
      <c r="I246">
        <v>0</v>
      </c>
    </row>
    <row r="247" spans="1:10" x14ac:dyDescent="0.2">
      <c r="A247">
        <v>246</v>
      </c>
      <c r="B247" t="s">
        <v>581</v>
      </c>
      <c r="D247" t="s">
        <v>582</v>
      </c>
      <c r="E247" t="s">
        <v>2</v>
      </c>
      <c r="G247" t="s">
        <v>3</v>
      </c>
      <c r="I247">
        <v>0</v>
      </c>
    </row>
    <row r="248" spans="1:10" x14ac:dyDescent="0.2">
      <c r="A248">
        <v>247</v>
      </c>
      <c r="B248" t="s">
        <v>591</v>
      </c>
      <c r="D248" t="s">
        <v>592</v>
      </c>
      <c r="E248" t="s">
        <v>2</v>
      </c>
      <c r="G248" t="s">
        <v>3</v>
      </c>
      <c r="I248">
        <v>0</v>
      </c>
    </row>
    <row r="249" spans="1:10" x14ac:dyDescent="0.2">
      <c r="A249">
        <v>248</v>
      </c>
      <c r="B249" t="s">
        <v>587</v>
      </c>
      <c r="D249" t="s">
        <v>588</v>
      </c>
      <c r="E249" t="s">
        <v>2</v>
      </c>
      <c r="G249" t="s">
        <v>3</v>
      </c>
      <c r="I249">
        <v>0</v>
      </c>
    </row>
    <row r="250" spans="1:10" x14ac:dyDescent="0.2">
      <c r="A250">
        <v>249</v>
      </c>
      <c r="B250" t="s">
        <v>589</v>
      </c>
      <c r="D250" t="s">
        <v>590</v>
      </c>
      <c r="E250" t="s">
        <v>2</v>
      </c>
      <c r="G250" t="s">
        <v>3</v>
      </c>
      <c r="I250">
        <v>0</v>
      </c>
    </row>
    <row r="251" spans="1:10" x14ac:dyDescent="0.2">
      <c r="A251">
        <v>250</v>
      </c>
      <c r="B251" t="s">
        <v>601</v>
      </c>
      <c r="D251" t="s">
        <v>602</v>
      </c>
      <c r="E251" t="s">
        <v>2</v>
      </c>
      <c r="G251" t="s">
        <v>3</v>
      </c>
      <c r="I251">
        <v>424</v>
      </c>
      <c r="J251" t="s">
        <v>603</v>
      </c>
    </row>
    <row r="252" spans="1:10" x14ac:dyDescent="0.2">
      <c r="A252">
        <v>251</v>
      </c>
      <c r="B252" t="s">
        <v>595</v>
      </c>
      <c r="D252" t="s">
        <v>596</v>
      </c>
      <c r="E252" t="s">
        <v>2</v>
      </c>
      <c r="G252" t="s">
        <v>20</v>
      </c>
      <c r="H252" t="s">
        <v>597</v>
      </c>
      <c r="I252">
        <v>0</v>
      </c>
    </row>
    <row r="253" spans="1:10" x14ac:dyDescent="0.2">
      <c r="A253">
        <v>252</v>
      </c>
      <c r="B253" t="s">
        <v>598</v>
      </c>
      <c r="D253" t="s">
        <v>599</v>
      </c>
      <c r="E253" t="s">
        <v>50</v>
      </c>
      <c r="F253" t="s">
        <v>600</v>
      </c>
      <c r="G253" t="s">
        <v>3</v>
      </c>
      <c r="I253">
        <v>0</v>
      </c>
    </row>
    <row r="254" spans="1:10" x14ac:dyDescent="0.2">
      <c r="A254">
        <v>253</v>
      </c>
      <c r="B254" t="s">
        <v>593</v>
      </c>
      <c r="D254" t="s">
        <v>594</v>
      </c>
      <c r="E254" t="s">
        <v>2</v>
      </c>
      <c r="G254" t="s">
        <v>3</v>
      </c>
      <c r="I254">
        <v>0</v>
      </c>
    </row>
    <row r="255" spans="1:10" x14ac:dyDescent="0.2">
      <c r="A255">
        <v>254</v>
      </c>
      <c r="B255" t="s">
        <v>604</v>
      </c>
      <c r="D255" t="s">
        <v>605</v>
      </c>
      <c r="E255" t="s">
        <v>2</v>
      </c>
      <c r="G255" t="s">
        <v>3</v>
      </c>
      <c r="I255">
        <v>0</v>
      </c>
    </row>
    <row r="256" spans="1:10" x14ac:dyDescent="0.2">
      <c r="A256">
        <v>255</v>
      </c>
      <c r="B256" t="s">
        <v>606</v>
      </c>
      <c r="D256" t="s">
        <v>607</v>
      </c>
      <c r="E256" t="s">
        <v>2</v>
      </c>
      <c r="G256" t="s">
        <v>3</v>
      </c>
      <c r="I256">
        <v>4</v>
      </c>
      <c r="J256" t="s">
        <v>608</v>
      </c>
    </row>
    <row r="257" spans="1:10" x14ac:dyDescent="0.2">
      <c r="A257">
        <v>256</v>
      </c>
      <c r="B257" t="s">
        <v>613</v>
      </c>
      <c r="D257" t="s">
        <v>614</v>
      </c>
      <c r="E257" t="s">
        <v>2</v>
      </c>
      <c r="G257" t="s">
        <v>3</v>
      </c>
      <c r="I257">
        <v>0</v>
      </c>
    </row>
    <row r="258" spans="1:10" x14ac:dyDescent="0.2">
      <c r="A258">
        <v>257</v>
      </c>
      <c r="B258" t="s">
        <v>609</v>
      </c>
      <c r="D258" t="s">
        <v>610</v>
      </c>
      <c r="E258" t="s">
        <v>2</v>
      </c>
      <c r="G258" t="s">
        <v>3</v>
      </c>
      <c r="I258">
        <v>0</v>
      </c>
    </row>
    <row r="259" spans="1:10" x14ac:dyDescent="0.2">
      <c r="A259">
        <v>258</v>
      </c>
      <c r="B259" t="s">
        <v>617</v>
      </c>
      <c r="D259" t="s">
        <v>618</v>
      </c>
      <c r="E259" t="s">
        <v>2</v>
      </c>
      <c r="G259" t="s">
        <v>3</v>
      </c>
      <c r="I259">
        <v>4</v>
      </c>
      <c r="J259" t="s">
        <v>619</v>
      </c>
    </row>
    <row r="260" spans="1:10" x14ac:dyDescent="0.2">
      <c r="A260">
        <v>259</v>
      </c>
      <c r="B260" t="s">
        <v>611</v>
      </c>
      <c r="D260" t="s">
        <v>612</v>
      </c>
      <c r="E260" t="s">
        <v>2</v>
      </c>
      <c r="G260" t="s">
        <v>3</v>
      </c>
      <c r="I260">
        <v>0</v>
      </c>
    </row>
    <row r="261" spans="1:10" x14ac:dyDescent="0.2">
      <c r="A261">
        <v>260</v>
      </c>
      <c r="B261" t="s">
        <v>615</v>
      </c>
      <c r="D261" t="s">
        <v>616</v>
      </c>
      <c r="E261" t="s">
        <v>2</v>
      </c>
      <c r="G261" t="s">
        <v>3</v>
      </c>
      <c r="I261">
        <v>0</v>
      </c>
    </row>
    <row r="262" spans="1:10" x14ac:dyDescent="0.2">
      <c r="A262">
        <v>261</v>
      </c>
      <c r="B262" t="s">
        <v>624</v>
      </c>
      <c r="D262" t="s">
        <v>625</v>
      </c>
      <c r="E262" t="s">
        <v>2</v>
      </c>
      <c r="G262" t="s">
        <v>20</v>
      </c>
      <c r="H262" t="s">
        <v>626</v>
      </c>
      <c r="I262">
        <v>0</v>
      </c>
    </row>
    <row r="263" spans="1:10" x14ac:dyDescent="0.2">
      <c r="A263">
        <v>262</v>
      </c>
      <c r="B263" t="s">
        <v>627</v>
      </c>
      <c r="D263" t="s">
        <v>628</v>
      </c>
      <c r="E263" t="s">
        <v>2</v>
      </c>
      <c r="G263" t="s">
        <v>3</v>
      </c>
      <c r="I263">
        <v>0</v>
      </c>
    </row>
    <row r="264" spans="1:10" x14ac:dyDescent="0.2">
      <c r="A264">
        <v>263</v>
      </c>
      <c r="B264" t="s">
        <v>622</v>
      </c>
      <c r="D264" t="s">
        <v>623</v>
      </c>
      <c r="E264" t="s">
        <v>2</v>
      </c>
      <c r="G264" t="s">
        <v>3</v>
      </c>
      <c r="I264">
        <v>0</v>
      </c>
    </row>
    <row r="265" spans="1:10" x14ac:dyDescent="0.2">
      <c r="A265">
        <v>264</v>
      </c>
      <c r="B265" t="s">
        <v>620</v>
      </c>
      <c r="D265" t="s">
        <v>621</v>
      </c>
      <c r="E265" t="s">
        <v>2</v>
      </c>
      <c r="G265" t="s">
        <v>3</v>
      </c>
      <c r="I265">
        <v>0</v>
      </c>
    </row>
    <row r="266" spans="1:10" x14ac:dyDescent="0.2">
      <c r="A266">
        <v>265</v>
      </c>
      <c r="B266" t="s">
        <v>629</v>
      </c>
      <c r="D266" t="s">
        <v>630</v>
      </c>
      <c r="E266" t="s">
        <v>2</v>
      </c>
      <c r="G266" t="s">
        <v>3</v>
      </c>
      <c r="I266">
        <v>0</v>
      </c>
    </row>
    <row r="267" spans="1:10" x14ac:dyDescent="0.2">
      <c r="A267">
        <v>266</v>
      </c>
      <c r="B267" t="s">
        <v>631</v>
      </c>
      <c r="D267" t="s">
        <v>632</v>
      </c>
      <c r="E267" t="s">
        <v>2</v>
      </c>
      <c r="G267" t="s">
        <v>3</v>
      </c>
      <c r="I267">
        <v>0</v>
      </c>
    </row>
    <row r="268" spans="1:10" x14ac:dyDescent="0.2">
      <c r="A268">
        <v>267</v>
      </c>
      <c r="B268" t="s">
        <v>633</v>
      </c>
      <c r="D268" t="s">
        <v>634</v>
      </c>
      <c r="E268" t="s">
        <v>2</v>
      </c>
      <c r="G268" t="s">
        <v>3</v>
      </c>
      <c r="I268">
        <v>0</v>
      </c>
    </row>
    <row r="269" spans="1:10" x14ac:dyDescent="0.2">
      <c r="A269">
        <v>268</v>
      </c>
      <c r="B269" t="s">
        <v>639</v>
      </c>
      <c r="D269" t="s">
        <v>640</v>
      </c>
      <c r="E269" t="s">
        <v>2</v>
      </c>
      <c r="G269" t="s">
        <v>20</v>
      </c>
      <c r="H269" t="s">
        <v>641</v>
      </c>
      <c r="I269">
        <v>4</v>
      </c>
      <c r="J269" t="s">
        <v>642</v>
      </c>
    </row>
    <row r="270" spans="1:10" x14ac:dyDescent="0.2">
      <c r="A270">
        <v>269</v>
      </c>
      <c r="B270" t="s">
        <v>635</v>
      </c>
      <c r="D270" t="s">
        <v>636</v>
      </c>
      <c r="E270" t="s">
        <v>2</v>
      </c>
      <c r="G270" t="s">
        <v>3</v>
      </c>
      <c r="I270">
        <v>0</v>
      </c>
    </row>
    <row r="271" spans="1:10" x14ac:dyDescent="0.2">
      <c r="A271">
        <v>270</v>
      </c>
      <c r="B271" t="s">
        <v>643</v>
      </c>
      <c r="D271" t="s">
        <v>644</v>
      </c>
      <c r="E271" t="s">
        <v>50</v>
      </c>
      <c r="F271" t="s">
        <v>645</v>
      </c>
      <c r="G271" t="s">
        <v>20</v>
      </c>
      <c r="H271" t="s">
        <v>646</v>
      </c>
      <c r="I271">
        <v>871</v>
      </c>
      <c r="J271" t="s">
        <v>647</v>
      </c>
    </row>
    <row r="272" spans="1:10" x14ac:dyDescent="0.2">
      <c r="A272">
        <v>271</v>
      </c>
      <c r="B272" t="s">
        <v>637</v>
      </c>
      <c r="D272" t="s">
        <v>638</v>
      </c>
      <c r="E272" t="s">
        <v>2</v>
      </c>
      <c r="G272" t="s">
        <v>3</v>
      </c>
      <c r="I272">
        <v>0</v>
      </c>
    </row>
    <row r="273" spans="1:10" x14ac:dyDescent="0.2">
      <c r="A273">
        <v>272</v>
      </c>
      <c r="B273" t="s">
        <v>650</v>
      </c>
      <c r="D273" t="s">
        <v>651</v>
      </c>
      <c r="E273" t="s">
        <v>2</v>
      </c>
      <c r="G273" t="s">
        <v>3</v>
      </c>
      <c r="I273">
        <v>12</v>
      </c>
      <c r="J273" t="s">
        <v>652</v>
      </c>
    </row>
    <row r="274" spans="1:10" x14ac:dyDescent="0.2">
      <c r="A274">
        <v>273</v>
      </c>
      <c r="B274" t="s">
        <v>653</v>
      </c>
      <c r="D274" t="s">
        <v>654</v>
      </c>
      <c r="E274" t="s">
        <v>2</v>
      </c>
      <c r="G274" t="s">
        <v>3</v>
      </c>
      <c r="I274">
        <v>1</v>
      </c>
      <c r="J274" t="s">
        <v>655</v>
      </c>
    </row>
    <row r="275" spans="1:10" x14ac:dyDescent="0.2">
      <c r="A275">
        <v>274</v>
      </c>
      <c r="B275" t="s">
        <v>648</v>
      </c>
      <c r="D275" t="s">
        <v>649</v>
      </c>
      <c r="E275" t="s">
        <v>2</v>
      </c>
      <c r="G275" t="s">
        <v>3</v>
      </c>
      <c r="I275">
        <v>0</v>
      </c>
    </row>
    <row r="276" spans="1:10" x14ac:dyDescent="0.2">
      <c r="A276">
        <v>275</v>
      </c>
      <c r="B276" t="s">
        <v>656</v>
      </c>
      <c r="D276" t="s">
        <v>657</v>
      </c>
      <c r="E276" t="s">
        <v>2</v>
      </c>
      <c r="G276" t="s">
        <v>3</v>
      </c>
      <c r="I276">
        <v>0</v>
      </c>
    </row>
    <row r="277" spans="1:10" x14ac:dyDescent="0.2">
      <c r="A277">
        <v>276</v>
      </c>
      <c r="B277" t="s">
        <v>658</v>
      </c>
      <c r="D277" t="s">
        <v>659</v>
      </c>
      <c r="E277" t="s">
        <v>2</v>
      </c>
      <c r="G277" t="s">
        <v>3</v>
      </c>
      <c r="I277">
        <v>0</v>
      </c>
    </row>
    <row r="278" spans="1:10" x14ac:dyDescent="0.2">
      <c r="A278">
        <v>277</v>
      </c>
      <c r="B278" t="s">
        <v>660</v>
      </c>
      <c r="D278" t="s">
        <v>661</v>
      </c>
      <c r="E278" t="s">
        <v>2</v>
      </c>
      <c r="G278" t="s">
        <v>3</v>
      </c>
      <c r="I278">
        <v>0</v>
      </c>
    </row>
    <row r="279" spans="1:10" x14ac:dyDescent="0.2">
      <c r="A279">
        <v>278</v>
      </c>
      <c r="B279" t="s">
        <v>671</v>
      </c>
      <c r="D279" t="s">
        <v>672</v>
      </c>
      <c r="E279" t="s">
        <v>2</v>
      </c>
      <c r="G279" t="s">
        <v>3</v>
      </c>
      <c r="I279">
        <v>12</v>
      </c>
      <c r="J279" t="s">
        <v>673</v>
      </c>
    </row>
    <row r="280" spans="1:10" x14ac:dyDescent="0.2">
      <c r="A280">
        <v>279</v>
      </c>
      <c r="B280" t="s">
        <v>662</v>
      </c>
      <c r="C280" t="s">
        <v>15</v>
      </c>
    </row>
    <row r="281" spans="1:10" x14ac:dyDescent="0.2">
      <c r="A281">
        <v>280</v>
      </c>
      <c r="B281" t="s">
        <v>665</v>
      </c>
      <c r="D281" t="s">
        <v>666</v>
      </c>
      <c r="E281" t="s">
        <v>2</v>
      </c>
      <c r="G281" t="s">
        <v>3</v>
      </c>
      <c r="I281">
        <v>2</v>
      </c>
      <c r="J281" t="s">
        <v>667</v>
      </c>
    </row>
    <row r="282" spans="1:10" x14ac:dyDescent="0.2">
      <c r="A282">
        <v>281</v>
      </c>
      <c r="B282" t="s">
        <v>663</v>
      </c>
      <c r="D282" t="s">
        <v>664</v>
      </c>
      <c r="E282" t="s">
        <v>2</v>
      </c>
      <c r="G282" t="s">
        <v>3</v>
      </c>
      <c r="I282">
        <v>0</v>
      </c>
    </row>
    <row r="283" spans="1:10" x14ac:dyDescent="0.2">
      <c r="A283">
        <v>282</v>
      </c>
      <c r="B283" t="s">
        <v>668</v>
      </c>
      <c r="D283" t="s">
        <v>669</v>
      </c>
      <c r="E283" t="s">
        <v>2</v>
      </c>
      <c r="G283" t="s">
        <v>3</v>
      </c>
      <c r="I283">
        <v>1</v>
      </c>
      <c r="J283" t="s">
        <v>670</v>
      </c>
    </row>
    <row r="284" spans="1:10" x14ac:dyDescent="0.2">
      <c r="A284">
        <v>283</v>
      </c>
      <c r="B284" t="s">
        <v>678</v>
      </c>
      <c r="D284" t="s">
        <v>679</v>
      </c>
      <c r="E284" t="s">
        <v>2</v>
      </c>
      <c r="G284" t="s">
        <v>3</v>
      </c>
      <c r="I284">
        <v>0</v>
      </c>
    </row>
    <row r="285" spans="1:10" x14ac:dyDescent="0.2">
      <c r="A285">
        <v>284</v>
      </c>
      <c r="B285" t="s">
        <v>676</v>
      </c>
      <c r="D285" t="s">
        <v>677</v>
      </c>
      <c r="E285" t="s">
        <v>2</v>
      </c>
      <c r="G285" t="s">
        <v>3</v>
      </c>
      <c r="I285">
        <v>0</v>
      </c>
    </row>
    <row r="286" spans="1:10" x14ac:dyDescent="0.2">
      <c r="A286">
        <v>285</v>
      </c>
      <c r="B286" t="s">
        <v>674</v>
      </c>
      <c r="D286" t="s">
        <v>675</v>
      </c>
      <c r="E286" t="s">
        <v>2</v>
      </c>
      <c r="G286" t="s">
        <v>3</v>
      </c>
      <c r="I286">
        <v>0</v>
      </c>
    </row>
    <row r="287" spans="1:10" x14ac:dyDescent="0.2">
      <c r="A287">
        <v>286</v>
      </c>
      <c r="B287" t="s">
        <v>680</v>
      </c>
      <c r="D287" t="s">
        <v>681</v>
      </c>
      <c r="E287" t="s">
        <v>50</v>
      </c>
      <c r="F287" t="s">
        <v>682</v>
      </c>
      <c r="G287" t="s">
        <v>3</v>
      </c>
      <c r="I287">
        <v>0</v>
      </c>
    </row>
    <row r="288" spans="1:10" x14ac:dyDescent="0.2">
      <c r="A288">
        <v>287</v>
      </c>
      <c r="B288" t="s">
        <v>690</v>
      </c>
      <c r="D288" t="s">
        <v>691</v>
      </c>
      <c r="E288" t="s">
        <v>2</v>
      </c>
      <c r="G288" t="s">
        <v>3</v>
      </c>
      <c r="I288">
        <v>0</v>
      </c>
    </row>
    <row r="289" spans="1:10" x14ac:dyDescent="0.2">
      <c r="A289">
        <v>288</v>
      </c>
      <c r="B289" t="s">
        <v>692</v>
      </c>
      <c r="D289" t="s">
        <v>693</v>
      </c>
      <c r="E289" t="s">
        <v>2</v>
      </c>
      <c r="G289" t="s">
        <v>3</v>
      </c>
      <c r="I289">
        <v>0</v>
      </c>
    </row>
    <row r="290" spans="1:10" x14ac:dyDescent="0.2">
      <c r="A290">
        <v>289</v>
      </c>
      <c r="B290" t="s">
        <v>687</v>
      </c>
      <c r="D290" t="s">
        <v>688</v>
      </c>
      <c r="E290" t="s">
        <v>2</v>
      </c>
      <c r="G290" t="s">
        <v>3</v>
      </c>
      <c r="I290">
        <v>2</v>
      </c>
      <c r="J290" t="s">
        <v>689</v>
      </c>
    </row>
    <row r="291" spans="1:10" x14ac:dyDescent="0.2">
      <c r="A291">
        <v>290</v>
      </c>
      <c r="B291" t="s">
        <v>683</v>
      </c>
      <c r="D291" t="s">
        <v>684</v>
      </c>
      <c r="E291" t="s">
        <v>2</v>
      </c>
      <c r="G291" t="s">
        <v>3</v>
      </c>
      <c r="I291">
        <v>0</v>
      </c>
    </row>
    <row r="292" spans="1:10" x14ac:dyDescent="0.2">
      <c r="A292">
        <v>291</v>
      </c>
      <c r="B292" t="s">
        <v>685</v>
      </c>
      <c r="D292" t="s">
        <v>686</v>
      </c>
      <c r="E292" t="s">
        <v>2</v>
      </c>
      <c r="G292" t="s">
        <v>3</v>
      </c>
      <c r="I292">
        <v>0</v>
      </c>
    </row>
    <row r="293" spans="1:10" x14ac:dyDescent="0.2">
      <c r="A293">
        <v>292</v>
      </c>
      <c r="B293" t="s">
        <v>697</v>
      </c>
      <c r="D293" t="s">
        <v>698</v>
      </c>
      <c r="E293" t="s">
        <v>2</v>
      </c>
      <c r="G293" t="s">
        <v>3</v>
      </c>
      <c r="I293">
        <v>0</v>
      </c>
    </row>
    <row r="294" spans="1:10" x14ac:dyDescent="0.2">
      <c r="A294">
        <v>293</v>
      </c>
      <c r="B294" t="s">
        <v>694</v>
      </c>
      <c r="D294" t="s">
        <v>695</v>
      </c>
      <c r="E294" t="s">
        <v>2</v>
      </c>
      <c r="G294" t="s">
        <v>3</v>
      </c>
      <c r="I294">
        <v>1</v>
      </c>
      <c r="J294" t="s">
        <v>696</v>
      </c>
    </row>
    <row r="295" spans="1:10" x14ac:dyDescent="0.2">
      <c r="A295">
        <v>294</v>
      </c>
      <c r="B295" t="s">
        <v>704</v>
      </c>
      <c r="D295" t="s">
        <v>705</v>
      </c>
      <c r="E295" t="s">
        <v>2</v>
      </c>
      <c r="G295" t="s">
        <v>3</v>
      </c>
      <c r="I295">
        <v>3</v>
      </c>
      <c r="J295" t="s">
        <v>706</v>
      </c>
    </row>
    <row r="296" spans="1:10" x14ac:dyDescent="0.2">
      <c r="A296">
        <v>295</v>
      </c>
      <c r="B296" t="s">
        <v>700</v>
      </c>
      <c r="D296" t="s">
        <v>701</v>
      </c>
      <c r="E296" t="s">
        <v>2</v>
      </c>
      <c r="G296" t="s">
        <v>3</v>
      </c>
      <c r="I296">
        <v>0</v>
      </c>
    </row>
    <row r="297" spans="1:10" x14ac:dyDescent="0.2">
      <c r="A297">
        <v>296</v>
      </c>
      <c r="B297" t="s">
        <v>699</v>
      </c>
      <c r="C297" t="s">
        <v>15</v>
      </c>
    </row>
    <row r="298" spans="1:10" x14ac:dyDescent="0.2">
      <c r="A298">
        <v>297</v>
      </c>
      <c r="B298" t="s">
        <v>702</v>
      </c>
      <c r="D298" t="s">
        <v>703</v>
      </c>
      <c r="E298" t="s">
        <v>2</v>
      </c>
      <c r="G298" t="s">
        <v>3</v>
      </c>
      <c r="I298">
        <v>0</v>
      </c>
    </row>
    <row r="299" spans="1:10" x14ac:dyDescent="0.2">
      <c r="A299">
        <v>298</v>
      </c>
      <c r="B299" t="s">
        <v>714</v>
      </c>
      <c r="D299" t="s">
        <v>715</v>
      </c>
      <c r="E299" t="s">
        <v>2</v>
      </c>
      <c r="G299" t="s">
        <v>3</v>
      </c>
      <c r="I299">
        <v>43</v>
      </c>
      <c r="J299" t="s">
        <v>716</v>
      </c>
    </row>
    <row r="300" spans="1:10" x14ac:dyDescent="0.2">
      <c r="A300">
        <v>299</v>
      </c>
      <c r="B300" t="s">
        <v>709</v>
      </c>
      <c r="D300" t="s">
        <v>710</v>
      </c>
      <c r="E300" t="s">
        <v>2</v>
      </c>
      <c r="G300" t="s">
        <v>3</v>
      </c>
      <c r="I300">
        <v>0</v>
      </c>
    </row>
    <row r="301" spans="1:10" x14ac:dyDescent="0.2">
      <c r="A301">
        <v>300</v>
      </c>
      <c r="B301" t="s">
        <v>707</v>
      </c>
      <c r="D301" t="s">
        <v>708</v>
      </c>
      <c r="E301" t="s">
        <v>2</v>
      </c>
      <c r="G301" t="s">
        <v>3</v>
      </c>
      <c r="I301">
        <v>0</v>
      </c>
    </row>
    <row r="302" spans="1:10" x14ac:dyDescent="0.2">
      <c r="A302">
        <v>301</v>
      </c>
      <c r="B302" t="s">
        <v>711</v>
      </c>
      <c r="D302" t="s">
        <v>712</v>
      </c>
      <c r="E302" t="s">
        <v>50</v>
      </c>
      <c r="F302" t="s">
        <v>713</v>
      </c>
      <c r="G302" t="s">
        <v>3</v>
      </c>
      <c r="I302">
        <v>0</v>
      </c>
    </row>
    <row r="303" spans="1:10" x14ac:dyDescent="0.2">
      <c r="A303">
        <v>302</v>
      </c>
      <c r="B303" t="s">
        <v>725</v>
      </c>
      <c r="D303" t="s">
        <v>726</v>
      </c>
      <c r="E303" t="s">
        <v>2</v>
      </c>
      <c r="G303" t="s">
        <v>20</v>
      </c>
      <c r="H303" t="s">
        <v>727</v>
      </c>
      <c r="I303">
        <v>0</v>
      </c>
    </row>
    <row r="304" spans="1:10" x14ac:dyDescent="0.2">
      <c r="A304">
        <v>303</v>
      </c>
      <c r="B304" t="s">
        <v>719</v>
      </c>
      <c r="D304" t="s">
        <v>720</v>
      </c>
      <c r="E304" t="s">
        <v>2</v>
      </c>
      <c r="G304" t="s">
        <v>3</v>
      </c>
      <c r="I304">
        <v>0</v>
      </c>
    </row>
    <row r="305" spans="1:10" x14ac:dyDescent="0.2">
      <c r="A305">
        <v>304</v>
      </c>
      <c r="B305" t="s">
        <v>723</v>
      </c>
      <c r="D305" t="s">
        <v>724</v>
      </c>
      <c r="E305" t="s">
        <v>2</v>
      </c>
      <c r="G305" t="s">
        <v>3</v>
      </c>
      <c r="I305">
        <v>0</v>
      </c>
    </row>
    <row r="306" spans="1:10" x14ac:dyDescent="0.2">
      <c r="A306">
        <v>305</v>
      </c>
      <c r="B306" t="s">
        <v>717</v>
      </c>
      <c r="D306" t="s">
        <v>718</v>
      </c>
      <c r="E306" t="s">
        <v>2</v>
      </c>
      <c r="G306" t="s">
        <v>3</v>
      </c>
      <c r="I306">
        <v>0</v>
      </c>
    </row>
    <row r="307" spans="1:10" x14ac:dyDescent="0.2">
      <c r="A307">
        <v>306</v>
      </c>
      <c r="B307" t="s">
        <v>732</v>
      </c>
      <c r="D307" t="s">
        <v>733</v>
      </c>
      <c r="E307" t="s">
        <v>2</v>
      </c>
      <c r="G307" t="s">
        <v>3</v>
      </c>
      <c r="I307">
        <v>1</v>
      </c>
      <c r="J307" t="s">
        <v>734</v>
      </c>
    </row>
    <row r="308" spans="1:10" x14ac:dyDescent="0.2">
      <c r="A308">
        <v>307</v>
      </c>
      <c r="B308" t="s">
        <v>721</v>
      </c>
      <c r="C308" t="s">
        <v>722</v>
      </c>
    </row>
    <row r="309" spans="1:10" x14ac:dyDescent="0.2">
      <c r="A309">
        <v>308</v>
      </c>
      <c r="B309" t="s">
        <v>728</v>
      </c>
      <c r="C309" t="s">
        <v>15</v>
      </c>
    </row>
    <row r="310" spans="1:10" x14ac:dyDescent="0.2">
      <c r="A310">
        <v>309</v>
      </c>
      <c r="B310" t="s">
        <v>729</v>
      </c>
      <c r="D310" t="s">
        <v>730</v>
      </c>
      <c r="E310" t="s">
        <v>2</v>
      </c>
      <c r="G310" t="s">
        <v>3</v>
      </c>
      <c r="I310">
        <v>6</v>
      </c>
      <c r="J310" t="s">
        <v>731</v>
      </c>
    </row>
    <row r="311" spans="1:10" x14ac:dyDescent="0.2">
      <c r="A311">
        <v>310</v>
      </c>
      <c r="B311" t="s">
        <v>735</v>
      </c>
      <c r="D311" t="s">
        <v>736</v>
      </c>
      <c r="E311" t="s">
        <v>2</v>
      </c>
      <c r="G311" t="s">
        <v>3</v>
      </c>
      <c r="I311">
        <v>0</v>
      </c>
    </row>
    <row r="312" spans="1:10" x14ac:dyDescent="0.2">
      <c r="A312">
        <v>311</v>
      </c>
      <c r="B312" t="s">
        <v>741</v>
      </c>
      <c r="D312" t="s">
        <v>742</v>
      </c>
      <c r="E312" t="s">
        <v>2</v>
      </c>
      <c r="G312" t="s">
        <v>20</v>
      </c>
      <c r="H312" t="s">
        <v>743</v>
      </c>
      <c r="I312">
        <v>122</v>
      </c>
      <c r="J312" t="s">
        <v>744</v>
      </c>
    </row>
    <row r="313" spans="1:10" x14ac:dyDescent="0.2">
      <c r="A313">
        <v>312</v>
      </c>
      <c r="B313" t="s">
        <v>737</v>
      </c>
      <c r="D313" t="s">
        <v>738</v>
      </c>
      <c r="E313" t="s">
        <v>2</v>
      </c>
      <c r="G313" t="s">
        <v>3</v>
      </c>
      <c r="I313">
        <v>0</v>
      </c>
    </row>
    <row r="314" spans="1:10" x14ac:dyDescent="0.2">
      <c r="A314">
        <v>313</v>
      </c>
      <c r="B314" t="s">
        <v>739</v>
      </c>
      <c r="D314" t="s">
        <v>740</v>
      </c>
      <c r="E314" t="s">
        <v>2</v>
      </c>
      <c r="G314" t="s">
        <v>3</v>
      </c>
      <c r="I314">
        <v>0</v>
      </c>
    </row>
    <row r="315" spans="1:10" x14ac:dyDescent="0.2">
      <c r="A315">
        <v>314</v>
      </c>
      <c r="B315" t="s">
        <v>751</v>
      </c>
      <c r="D315" t="s">
        <v>752</v>
      </c>
      <c r="E315" t="s">
        <v>2</v>
      </c>
      <c r="G315" t="s">
        <v>20</v>
      </c>
      <c r="H315" t="s">
        <v>753</v>
      </c>
      <c r="I315">
        <v>0</v>
      </c>
    </row>
    <row r="316" spans="1:10" x14ac:dyDescent="0.2">
      <c r="A316">
        <v>315</v>
      </c>
      <c r="B316" t="s">
        <v>747</v>
      </c>
      <c r="D316" t="s">
        <v>748</v>
      </c>
      <c r="E316" t="s">
        <v>2</v>
      </c>
      <c r="G316" t="s">
        <v>3</v>
      </c>
      <c r="I316">
        <v>0</v>
      </c>
    </row>
    <row r="317" spans="1:10" x14ac:dyDescent="0.2">
      <c r="A317">
        <v>316</v>
      </c>
      <c r="B317" t="s">
        <v>754</v>
      </c>
      <c r="D317" t="s">
        <v>755</v>
      </c>
      <c r="E317" t="s">
        <v>2</v>
      </c>
      <c r="G317" t="s">
        <v>3</v>
      </c>
      <c r="I317">
        <v>1</v>
      </c>
      <c r="J317" t="s">
        <v>756</v>
      </c>
    </row>
    <row r="318" spans="1:10" x14ac:dyDescent="0.2">
      <c r="A318">
        <v>317</v>
      </c>
      <c r="B318" t="s">
        <v>745</v>
      </c>
      <c r="D318" t="s">
        <v>746</v>
      </c>
      <c r="E318" t="s">
        <v>2</v>
      </c>
      <c r="G318" t="s">
        <v>3</v>
      </c>
      <c r="I318">
        <v>0</v>
      </c>
    </row>
    <row r="319" spans="1:10" x14ac:dyDescent="0.2">
      <c r="A319">
        <v>318</v>
      </c>
      <c r="B319" t="s">
        <v>757</v>
      </c>
      <c r="D319" t="s">
        <v>758</v>
      </c>
      <c r="E319" t="s">
        <v>2</v>
      </c>
      <c r="G319" t="s">
        <v>3</v>
      </c>
      <c r="I319">
        <v>0</v>
      </c>
    </row>
    <row r="320" spans="1:10" x14ac:dyDescent="0.2">
      <c r="A320">
        <v>319</v>
      </c>
      <c r="B320" t="s">
        <v>749</v>
      </c>
      <c r="C320" t="s">
        <v>750</v>
      </c>
    </row>
    <row r="321" spans="1:10" x14ac:dyDescent="0.2">
      <c r="A321">
        <v>320</v>
      </c>
      <c r="B321" t="s">
        <v>761</v>
      </c>
      <c r="D321" t="s">
        <v>762</v>
      </c>
      <c r="E321" t="s">
        <v>2</v>
      </c>
      <c r="G321" t="s">
        <v>3</v>
      </c>
      <c r="I321">
        <v>0</v>
      </c>
    </row>
    <row r="322" spans="1:10" x14ac:dyDescent="0.2">
      <c r="A322">
        <v>321</v>
      </c>
      <c r="B322" t="s">
        <v>759</v>
      </c>
      <c r="D322" t="s">
        <v>760</v>
      </c>
      <c r="E322" t="s">
        <v>2</v>
      </c>
      <c r="G322" t="s">
        <v>3</v>
      </c>
      <c r="I322">
        <v>0</v>
      </c>
    </row>
    <row r="323" spans="1:10" x14ac:dyDescent="0.2">
      <c r="A323">
        <v>322</v>
      </c>
      <c r="B323" t="s">
        <v>770</v>
      </c>
      <c r="D323" t="s">
        <v>771</v>
      </c>
      <c r="E323" t="s">
        <v>2</v>
      </c>
      <c r="G323" t="s">
        <v>3</v>
      </c>
      <c r="I323">
        <v>0</v>
      </c>
    </row>
    <row r="324" spans="1:10" x14ac:dyDescent="0.2">
      <c r="A324">
        <v>323</v>
      </c>
      <c r="B324" t="s">
        <v>768</v>
      </c>
      <c r="D324" t="s">
        <v>769</v>
      </c>
      <c r="E324" t="s">
        <v>2</v>
      </c>
      <c r="G324" t="s">
        <v>3</v>
      </c>
      <c r="I324">
        <v>0</v>
      </c>
    </row>
    <row r="325" spans="1:10" x14ac:dyDescent="0.2">
      <c r="A325">
        <v>324</v>
      </c>
      <c r="B325" t="s">
        <v>763</v>
      </c>
      <c r="C325" t="s">
        <v>764</v>
      </c>
    </row>
    <row r="326" spans="1:10" x14ac:dyDescent="0.2">
      <c r="A326">
        <v>325</v>
      </c>
      <c r="B326" t="s">
        <v>765</v>
      </c>
      <c r="D326" t="s">
        <v>766</v>
      </c>
      <c r="E326" t="s">
        <v>2</v>
      </c>
      <c r="G326" t="s">
        <v>3</v>
      </c>
      <c r="I326">
        <v>1</v>
      </c>
      <c r="J326" t="s">
        <v>767</v>
      </c>
    </row>
    <row r="327" spans="1:10" x14ac:dyDescent="0.2">
      <c r="A327">
        <v>326</v>
      </c>
      <c r="B327" t="s">
        <v>774</v>
      </c>
      <c r="D327" t="s">
        <v>775</v>
      </c>
      <c r="E327" t="s">
        <v>2</v>
      </c>
      <c r="G327" t="s">
        <v>3</v>
      </c>
      <c r="I327">
        <v>224</v>
      </c>
      <c r="J327" t="s">
        <v>776</v>
      </c>
    </row>
    <row r="328" spans="1:10" x14ac:dyDescent="0.2">
      <c r="A328">
        <v>327</v>
      </c>
      <c r="B328" t="s">
        <v>772</v>
      </c>
      <c r="D328" t="s">
        <v>773</v>
      </c>
      <c r="E328" t="s">
        <v>2</v>
      </c>
      <c r="G328" t="s">
        <v>3</v>
      </c>
      <c r="I328">
        <v>0</v>
      </c>
    </row>
    <row r="329" spans="1:10" x14ac:dyDescent="0.2">
      <c r="A329">
        <v>328</v>
      </c>
      <c r="B329" t="s">
        <v>777</v>
      </c>
      <c r="D329" t="s">
        <v>778</v>
      </c>
      <c r="E329" t="s">
        <v>2</v>
      </c>
      <c r="G329" t="s">
        <v>3</v>
      </c>
      <c r="I329">
        <v>1</v>
      </c>
      <c r="J329" t="s">
        <v>779</v>
      </c>
    </row>
    <row r="330" spans="1:10" x14ac:dyDescent="0.2">
      <c r="A330">
        <v>329</v>
      </c>
      <c r="B330" t="s">
        <v>782</v>
      </c>
      <c r="D330" t="s">
        <v>783</v>
      </c>
      <c r="E330" t="s">
        <v>2</v>
      </c>
      <c r="G330" t="s">
        <v>3</v>
      </c>
      <c r="I330">
        <v>0</v>
      </c>
    </row>
    <row r="331" spans="1:10" x14ac:dyDescent="0.2">
      <c r="A331">
        <v>330</v>
      </c>
      <c r="B331" t="s">
        <v>780</v>
      </c>
      <c r="D331" t="s">
        <v>781</v>
      </c>
      <c r="E331" t="s">
        <v>2</v>
      </c>
      <c r="G331" t="s">
        <v>3</v>
      </c>
      <c r="I331">
        <v>0</v>
      </c>
    </row>
    <row r="332" spans="1:10" x14ac:dyDescent="0.2">
      <c r="A332">
        <v>331</v>
      </c>
      <c r="B332" t="s">
        <v>784</v>
      </c>
      <c r="D332" t="s">
        <v>785</v>
      </c>
      <c r="E332" t="s">
        <v>2</v>
      </c>
      <c r="G332" t="s">
        <v>3</v>
      </c>
      <c r="I332">
        <v>0</v>
      </c>
    </row>
    <row r="333" spans="1:10" x14ac:dyDescent="0.2">
      <c r="A333">
        <v>332</v>
      </c>
      <c r="B333" t="s">
        <v>786</v>
      </c>
      <c r="D333" t="s">
        <v>787</v>
      </c>
      <c r="E333" t="s">
        <v>2</v>
      </c>
      <c r="G333" t="s">
        <v>3</v>
      </c>
      <c r="I333">
        <v>0</v>
      </c>
    </row>
    <row r="334" spans="1:10" x14ac:dyDescent="0.2">
      <c r="A334">
        <v>333</v>
      </c>
      <c r="B334" t="s">
        <v>788</v>
      </c>
      <c r="D334" t="s">
        <v>789</v>
      </c>
      <c r="E334" t="s">
        <v>2</v>
      </c>
      <c r="G334" t="s">
        <v>3</v>
      </c>
      <c r="I334">
        <v>10</v>
      </c>
      <c r="J334" t="s">
        <v>790</v>
      </c>
    </row>
    <row r="335" spans="1:10" x14ac:dyDescent="0.2">
      <c r="A335">
        <v>334</v>
      </c>
      <c r="B335" t="s">
        <v>795</v>
      </c>
      <c r="D335" t="s">
        <v>796</v>
      </c>
      <c r="E335" t="s">
        <v>2</v>
      </c>
      <c r="G335" t="s">
        <v>3</v>
      </c>
      <c r="I335">
        <v>0</v>
      </c>
    </row>
    <row r="336" spans="1:10" x14ac:dyDescent="0.2">
      <c r="A336">
        <v>335</v>
      </c>
      <c r="B336" t="s">
        <v>793</v>
      </c>
      <c r="D336" t="s">
        <v>794</v>
      </c>
      <c r="E336" t="s">
        <v>2</v>
      </c>
      <c r="G336" t="s">
        <v>3</v>
      </c>
      <c r="I336">
        <v>0</v>
      </c>
    </row>
    <row r="337" spans="1:10" x14ac:dyDescent="0.2">
      <c r="A337">
        <v>336</v>
      </c>
      <c r="B337" t="s">
        <v>797</v>
      </c>
      <c r="D337" t="s">
        <v>798</v>
      </c>
      <c r="E337" t="s">
        <v>2</v>
      </c>
      <c r="G337" t="s">
        <v>3</v>
      </c>
      <c r="I337">
        <v>20</v>
      </c>
      <c r="J337" t="s">
        <v>799</v>
      </c>
    </row>
    <row r="338" spans="1:10" x14ac:dyDescent="0.2">
      <c r="A338">
        <v>337</v>
      </c>
      <c r="B338" t="s">
        <v>800</v>
      </c>
      <c r="D338" t="s">
        <v>801</v>
      </c>
      <c r="E338" t="s">
        <v>2</v>
      </c>
      <c r="G338" t="s">
        <v>20</v>
      </c>
      <c r="H338" t="s">
        <v>802</v>
      </c>
      <c r="I338">
        <v>114</v>
      </c>
      <c r="J338" t="s">
        <v>803</v>
      </c>
    </row>
    <row r="339" spans="1:10" x14ac:dyDescent="0.2">
      <c r="A339">
        <v>338</v>
      </c>
      <c r="B339" t="s">
        <v>791</v>
      </c>
      <c r="D339" t="s">
        <v>792</v>
      </c>
      <c r="E339" t="s">
        <v>2</v>
      </c>
      <c r="G339" t="s">
        <v>3</v>
      </c>
      <c r="I339">
        <v>0</v>
      </c>
    </row>
    <row r="340" spans="1:10" x14ac:dyDescent="0.2">
      <c r="A340">
        <v>339</v>
      </c>
      <c r="B340" t="s">
        <v>804</v>
      </c>
      <c r="D340" t="s">
        <v>805</v>
      </c>
      <c r="E340" t="s">
        <v>2</v>
      </c>
      <c r="G340" t="s">
        <v>3</v>
      </c>
      <c r="I340">
        <v>0</v>
      </c>
    </row>
    <row r="341" spans="1:10" x14ac:dyDescent="0.2">
      <c r="A341">
        <v>340</v>
      </c>
      <c r="B341" t="s">
        <v>806</v>
      </c>
      <c r="D341" t="s">
        <v>807</v>
      </c>
      <c r="E341" t="s">
        <v>2</v>
      </c>
      <c r="G341" t="s">
        <v>3</v>
      </c>
      <c r="I341">
        <v>0</v>
      </c>
    </row>
    <row r="342" spans="1:10" x14ac:dyDescent="0.2">
      <c r="A342">
        <v>341</v>
      </c>
      <c r="B342" t="s">
        <v>812</v>
      </c>
      <c r="D342" t="s">
        <v>813</v>
      </c>
      <c r="E342" t="s">
        <v>2</v>
      </c>
      <c r="G342" t="s">
        <v>3</v>
      </c>
      <c r="I342">
        <v>0</v>
      </c>
    </row>
    <row r="343" spans="1:10" x14ac:dyDescent="0.2">
      <c r="A343">
        <v>342</v>
      </c>
      <c r="B343" t="s">
        <v>810</v>
      </c>
      <c r="D343" t="s">
        <v>811</v>
      </c>
      <c r="E343" t="s">
        <v>2</v>
      </c>
      <c r="G343" t="s">
        <v>3</v>
      </c>
      <c r="I343">
        <v>0</v>
      </c>
    </row>
    <row r="344" spans="1:10" x14ac:dyDescent="0.2">
      <c r="A344">
        <v>343</v>
      </c>
      <c r="B344" t="s">
        <v>814</v>
      </c>
      <c r="D344" t="s">
        <v>815</v>
      </c>
      <c r="E344" t="s">
        <v>2</v>
      </c>
      <c r="G344" t="s">
        <v>3</v>
      </c>
      <c r="I344">
        <v>15</v>
      </c>
      <c r="J344" t="s">
        <v>816</v>
      </c>
    </row>
    <row r="345" spans="1:10" x14ac:dyDescent="0.2">
      <c r="A345">
        <v>344</v>
      </c>
      <c r="B345" t="s">
        <v>808</v>
      </c>
      <c r="D345" t="s">
        <v>809</v>
      </c>
      <c r="E345" t="s">
        <v>2</v>
      </c>
      <c r="G345" t="s">
        <v>3</v>
      </c>
      <c r="I345">
        <v>0</v>
      </c>
    </row>
    <row r="346" spans="1:10" x14ac:dyDescent="0.2">
      <c r="A346">
        <v>345</v>
      </c>
      <c r="B346" t="s">
        <v>817</v>
      </c>
      <c r="C346" t="s">
        <v>15</v>
      </c>
    </row>
    <row r="347" spans="1:10" x14ac:dyDescent="0.2">
      <c r="A347">
        <v>346</v>
      </c>
      <c r="B347" t="s">
        <v>818</v>
      </c>
      <c r="D347" t="s">
        <v>819</v>
      </c>
      <c r="E347" t="s">
        <v>2</v>
      </c>
      <c r="G347" t="s">
        <v>3</v>
      </c>
      <c r="I347">
        <v>0</v>
      </c>
    </row>
    <row r="348" spans="1:10" x14ac:dyDescent="0.2">
      <c r="A348">
        <v>347</v>
      </c>
      <c r="B348" t="s">
        <v>824</v>
      </c>
      <c r="D348" t="s">
        <v>825</v>
      </c>
      <c r="E348" t="s">
        <v>2</v>
      </c>
      <c r="G348" t="s">
        <v>3</v>
      </c>
      <c r="I348">
        <v>0</v>
      </c>
    </row>
    <row r="349" spans="1:10" x14ac:dyDescent="0.2">
      <c r="A349">
        <v>348</v>
      </c>
      <c r="B349" t="s">
        <v>826</v>
      </c>
      <c r="D349" t="s">
        <v>827</v>
      </c>
      <c r="E349" t="s">
        <v>2</v>
      </c>
      <c r="G349" t="s">
        <v>3</v>
      </c>
      <c r="I349">
        <v>21</v>
      </c>
      <c r="J349" t="s">
        <v>828</v>
      </c>
    </row>
    <row r="350" spans="1:10" x14ac:dyDescent="0.2">
      <c r="A350">
        <v>349</v>
      </c>
      <c r="B350" t="s">
        <v>829</v>
      </c>
      <c r="D350" t="s">
        <v>830</v>
      </c>
      <c r="E350" t="s">
        <v>2</v>
      </c>
      <c r="G350" t="s">
        <v>3</v>
      </c>
      <c r="I350">
        <v>0</v>
      </c>
    </row>
    <row r="351" spans="1:10" x14ac:dyDescent="0.2">
      <c r="A351">
        <v>350</v>
      </c>
      <c r="B351" t="s">
        <v>820</v>
      </c>
      <c r="D351" t="s">
        <v>821</v>
      </c>
      <c r="E351" t="s">
        <v>2</v>
      </c>
      <c r="G351" t="s">
        <v>3</v>
      </c>
      <c r="I351">
        <v>0</v>
      </c>
    </row>
    <row r="352" spans="1:10" x14ac:dyDescent="0.2">
      <c r="A352">
        <v>351</v>
      </c>
      <c r="B352" t="s">
        <v>822</v>
      </c>
      <c r="D352" t="s">
        <v>823</v>
      </c>
      <c r="E352" t="s">
        <v>2</v>
      </c>
      <c r="G352" t="s">
        <v>3</v>
      </c>
      <c r="I352">
        <v>0</v>
      </c>
    </row>
    <row r="353" spans="1:10" x14ac:dyDescent="0.2">
      <c r="A353">
        <v>352</v>
      </c>
      <c r="B353" t="s">
        <v>831</v>
      </c>
      <c r="D353" t="s">
        <v>832</v>
      </c>
      <c r="E353" t="s">
        <v>2</v>
      </c>
      <c r="G353" t="s">
        <v>3</v>
      </c>
      <c r="I353">
        <v>1</v>
      </c>
      <c r="J353" t="s">
        <v>833</v>
      </c>
    </row>
    <row r="354" spans="1:10" x14ac:dyDescent="0.2">
      <c r="A354">
        <v>353</v>
      </c>
      <c r="B354" t="s">
        <v>834</v>
      </c>
      <c r="D354" t="s">
        <v>835</v>
      </c>
      <c r="E354" t="s">
        <v>2</v>
      </c>
      <c r="G354" t="s">
        <v>3</v>
      </c>
      <c r="I354">
        <v>274</v>
      </c>
      <c r="J354" t="s">
        <v>836</v>
      </c>
    </row>
    <row r="355" spans="1:10" x14ac:dyDescent="0.2">
      <c r="A355">
        <v>354</v>
      </c>
      <c r="B355" t="s">
        <v>848</v>
      </c>
      <c r="D355" t="s">
        <v>849</v>
      </c>
      <c r="E355" t="s">
        <v>2</v>
      </c>
      <c r="G355" t="s">
        <v>3</v>
      </c>
      <c r="I355">
        <v>0</v>
      </c>
    </row>
    <row r="356" spans="1:10" x14ac:dyDescent="0.2">
      <c r="A356">
        <v>355</v>
      </c>
      <c r="B356" t="s">
        <v>845</v>
      </c>
      <c r="D356" t="s">
        <v>846</v>
      </c>
      <c r="E356" t="s">
        <v>2</v>
      </c>
      <c r="G356" t="s">
        <v>3</v>
      </c>
      <c r="I356">
        <v>32</v>
      </c>
      <c r="J356" t="s">
        <v>847</v>
      </c>
    </row>
    <row r="357" spans="1:10" x14ac:dyDescent="0.2">
      <c r="A357">
        <v>356</v>
      </c>
      <c r="B357" t="s">
        <v>841</v>
      </c>
      <c r="D357" t="s">
        <v>842</v>
      </c>
      <c r="E357" t="s">
        <v>2</v>
      </c>
      <c r="G357" t="s">
        <v>3</v>
      </c>
      <c r="I357">
        <v>0</v>
      </c>
    </row>
    <row r="358" spans="1:10" x14ac:dyDescent="0.2">
      <c r="A358">
        <v>357</v>
      </c>
      <c r="B358" t="s">
        <v>839</v>
      </c>
      <c r="D358" t="s">
        <v>840</v>
      </c>
      <c r="E358" t="s">
        <v>2</v>
      </c>
      <c r="G358" t="s">
        <v>3</v>
      </c>
      <c r="I358">
        <v>0</v>
      </c>
    </row>
    <row r="359" spans="1:10" x14ac:dyDescent="0.2">
      <c r="A359">
        <v>358</v>
      </c>
      <c r="B359" t="s">
        <v>837</v>
      </c>
      <c r="C359" t="s">
        <v>838</v>
      </c>
    </row>
    <row r="360" spans="1:10" x14ac:dyDescent="0.2">
      <c r="A360">
        <v>359</v>
      </c>
      <c r="B360" t="s">
        <v>843</v>
      </c>
      <c r="D360" t="s">
        <v>844</v>
      </c>
      <c r="E360" t="s">
        <v>2</v>
      </c>
      <c r="G360" t="s">
        <v>3</v>
      </c>
      <c r="I360">
        <v>0</v>
      </c>
    </row>
    <row r="361" spans="1:10" x14ac:dyDescent="0.2">
      <c r="A361">
        <v>360</v>
      </c>
      <c r="B361" t="s">
        <v>850</v>
      </c>
      <c r="D361" t="s">
        <v>851</v>
      </c>
      <c r="E361" t="s">
        <v>2</v>
      </c>
      <c r="G361" t="s">
        <v>3</v>
      </c>
      <c r="I361">
        <v>0</v>
      </c>
    </row>
    <row r="362" spans="1:10" x14ac:dyDescent="0.2">
      <c r="A362">
        <v>361</v>
      </c>
      <c r="B362" t="s">
        <v>854</v>
      </c>
      <c r="D362" t="s">
        <v>855</v>
      </c>
      <c r="E362" t="s">
        <v>2</v>
      </c>
      <c r="G362" t="s">
        <v>3</v>
      </c>
      <c r="I362">
        <v>5</v>
      </c>
      <c r="J362" t="s">
        <v>856</v>
      </c>
    </row>
    <row r="363" spans="1:10" x14ac:dyDescent="0.2">
      <c r="A363">
        <v>362</v>
      </c>
      <c r="B363" t="s">
        <v>852</v>
      </c>
      <c r="D363" t="s">
        <v>853</v>
      </c>
      <c r="E363" t="s">
        <v>2</v>
      </c>
      <c r="G363" t="s">
        <v>3</v>
      </c>
      <c r="I363">
        <v>0</v>
      </c>
    </row>
    <row r="364" spans="1:10" x14ac:dyDescent="0.2">
      <c r="A364">
        <v>363</v>
      </c>
      <c r="B364" t="s">
        <v>862</v>
      </c>
      <c r="D364" t="s">
        <v>863</v>
      </c>
      <c r="E364" t="s">
        <v>2</v>
      </c>
      <c r="G364" t="s">
        <v>20</v>
      </c>
      <c r="H364" t="s">
        <v>864</v>
      </c>
      <c r="I364">
        <v>7</v>
      </c>
      <c r="J364" t="s">
        <v>865</v>
      </c>
    </row>
    <row r="365" spans="1:10" x14ac:dyDescent="0.2">
      <c r="A365">
        <v>364</v>
      </c>
      <c r="B365" t="s">
        <v>866</v>
      </c>
      <c r="D365" t="s">
        <v>867</v>
      </c>
      <c r="E365" t="s">
        <v>2</v>
      </c>
      <c r="G365" t="s">
        <v>3</v>
      </c>
      <c r="I365">
        <v>0</v>
      </c>
    </row>
    <row r="366" spans="1:10" x14ac:dyDescent="0.2">
      <c r="A366">
        <v>365</v>
      </c>
      <c r="B366" t="s">
        <v>857</v>
      </c>
      <c r="D366" t="s">
        <v>858</v>
      </c>
      <c r="E366" t="s">
        <v>2</v>
      </c>
      <c r="G366" t="s">
        <v>3</v>
      </c>
      <c r="I366">
        <v>0</v>
      </c>
    </row>
    <row r="367" spans="1:10" x14ac:dyDescent="0.2">
      <c r="A367">
        <v>366</v>
      </c>
      <c r="B367" t="s">
        <v>859</v>
      </c>
      <c r="D367" t="s">
        <v>860</v>
      </c>
      <c r="E367" t="s">
        <v>2</v>
      </c>
      <c r="G367" t="s">
        <v>3</v>
      </c>
      <c r="I367">
        <v>14</v>
      </c>
      <c r="J367" t="s">
        <v>861</v>
      </c>
    </row>
    <row r="368" spans="1:10" x14ac:dyDescent="0.2">
      <c r="A368">
        <v>367</v>
      </c>
      <c r="B368" t="s">
        <v>868</v>
      </c>
      <c r="D368" t="s">
        <v>869</v>
      </c>
      <c r="E368" t="s">
        <v>2</v>
      </c>
      <c r="G368" t="s">
        <v>3</v>
      </c>
      <c r="I368">
        <v>0</v>
      </c>
    </row>
    <row r="369" spans="1:10" x14ac:dyDescent="0.2">
      <c r="A369">
        <v>368</v>
      </c>
      <c r="B369" t="s">
        <v>870</v>
      </c>
      <c r="D369" t="s">
        <v>871</v>
      </c>
      <c r="E369" t="s">
        <v>2</v>
      </c>
      <c r="G369" t="s">
        <v>3</v>
      </c>
      <c r="I369">
        <v>0</v>
      </c>
    </row>
    <row r="370" spans="1:10" x14ac:dyDescent="0.2">
      <c r="A370">
        <v>369</v>
      </c>
      <c r="B370" t="s">
        <v>872</v>
      </c>
      <c r="D370" t="s">
        <v>873</v>
      </c>
      <c r="E370" t="s">
        <v>2</v>
      </c>
      <c r="G370" t="s">
        <v>3</v>
      </c>
      <c r="I370">
        <v>445</v>
      </c>
      <c r="J370" t="s">
        <v>874</v>
      </c>
    </row>
    <row r="371" spans="1:10" x14ac:dyDescent="0.2">
      <c r="A371">
        <v>370</v>
      </c>
      <c r="B371" t="s">
        <v>879</v>
      </c>
      <c r="D371" t="s">
        <v>880</v>
      </c>
      <c r="E371" t="s">
        <v>2</v>
      </c>
      <c r="G371" t="s">
        <v>3</v>
      </c>
      <c r="I371">
        <v>74</v>
      </c>
      <c r="J371" t="s">
        <v>881</v>
      </c>
    </row>
    <row r="372" spans="1:10" x14ac:dyDescent="0.2">
      <c r="A372">
        <v>371</v>
      </c>
      <c r="B372" t="s">
        <v>882</v>
      </c>
      <c r="D372" t="s">
        <v>883</v>
      </c>
      <c r="E372" t="s">
        <v>2</v>
      </c>
      <c r="G372" t="s">
        <v>3</v>
      </c>
      <c r="I372">
        <v>16</v>
      </c>
      <c r="J372" t="s">
        <v>884</v>
      </c>
    </row>
    <row r="373" spans="1:10" x14ac:dyDescent="0.2">
      <c r="A373">
        <v>372</v>
      </c>
      <c r="B373" t="s">
        <v>885</v>
      </c>
      <c r="D373" t="s">
        <v>886</v>
      </c>
      <c r="E373" t="s">
        <v>2</v>
      </c>
      <c r="G373" t="s">
        <v>3</v>
      </c>
      <c r="I373">
        <v>0</v>
      </c>
    </row>
    <row r="374" spans="1:10" x14ac:dyDescent="0.2">
      <c r="A374">
        <v>373</v>
      </c>
      <c r="B374" t="s">
        <v>875</v>
      </c>
      <c r="D374" t="s">
        <v>876</v>
      </c>
      <c r="E374" t="s">
        <v>2</v>
      </c>
      <c r="G374" t="s">
        <v>3</v>
      </c>
      <c r="I374">
        <v>0</v>
      </c>
    </row>
    <row r="375" spans="1:10" x14ac:dyDescent="0.2">
      <c r="A375">
        <v>374</v>
      </c>
      <c r="B375" t="s">
        <v>877</v>
      </c>
      <c r="D375" t="s">
        <v>878</v>
      </c>
      <c r="E375" t="s">
        <v>2</v>
      </c>
      <c r="G375" t="s">
        <v>3</v>
      </c>
      <c r="I375">
        <v>0</v>
      </c>
    </row>
    <row r="376" spans="1:10" x14ac:dyDescent="0.2">
      <c r="A376">
        <v>375</v>
      </c>
      <c r="B376" t="s">
        <v>889</v>
      </c>
      <c r="D376" t="s">
        <v>890</v>
      </c>
      <c r="E376" t="s">
        <v>2</v>
      </c>
      <c r="G376" t="s">
        <v>3</v>
      </c>
      <c r="I376">
        <v>0</v>
      </c>
    </row>
    <row r="377" spans="1:10" x14ac:dyDescent="0.2">
      <c r="A377">
        <v>376</v>
      </c>
      <c r="B377" t="s">
        <v>887</v>
      </c>
      <c r="D377" t="s">
        <v>888</v>
      </c>
      <c r="E377" t="s">
        <v>2</v>
      </c>
      <c r="G377" t="s">
        <v>3</v>
      </c>
      <c r="I377">
        <v>0</v>
      </c>
    </row>
    <row r="378" spans="1:10" x14ac:dyDescent="0.2">
      <c r="A378">
        <v>377</v>
      </c>
      <c r="B378" t="s">
        <v>893</v>
      </c>
      <c r="D378" t="s">
        <v>894</v>
      </c>
      <c r="E378" t="s">
        <v>2</v>
      </c>
      <c r="G378" t="s">
        <v>3</v>
      </c>
      <c r="I378">
        <v>0</v>
      </c>
    </row>
    <row r="379" spans="1:10" x14ac:dyDescent="0.2">
      <c r="A379">
        <v>378</v>
      </c>
      <c r="B379" t="s">
        <v>891</v>
      </c>
      <c r="C379" t="s">
        <v>15</v>
      </c>
    </row>
    <row r="380" spans="1:10" x14ac:dyDescent="0.2">
      <c r="A380">
        <v>379</v>
      </c>
      <c r="B380" t="s">
        <v>895</v>
      </c>
      <c r="D380" t="s">
        <v>896</v>
      </c>
      <c r="E380" t="s">
        <v>2</v>
      </c>
      <c r="G380" t="s">
        <v>3</v>
      </c>
      <c r="I380">
        <v>0</v>
      </c>
    </row>
    <row r="381" spans="1:10" x14ac:dyDescent="0.2">
      <c r="A381">
        <v>380</v>
      </c>
      <c r="B381" t="s">
        <v>892</v>
      </c>
      <c r="C381" t="s">
        <v>15</v>
      </c>
    </row>
    <row r="382" spans="1:10" x14ac:dyDescent="0.2">
      <c r="A382">
        <v>381</v>
      </c>
      <c r="B382" t="s">
        <v>901</v>
      </c>
      <c r="D382" t="s">
        <v>902</v>
      </c>
      <c r="E382" t="s">
        <v>2</v>
      </c>
      <c r="G382" t="s">
        <v>3</v>
      </c>
      <c r="I382">
        <v>0</v>
      </c>
    </row>
    <row r="383" spans="1:10" x14ac:dyDescent="0.2">
      <c r="A383">
        <v>382</v>
      </c>
      <c r="B383" t="s">
        <v>899</v>
      </c>
      <c r="D383" t="s">
        <v>900</v>
      </c>
      <c r="E383" t="s">
        <v>2</v>
      </c>
      <c r="G383" t="s">
        <v>3</v>
      </c>
      <c r="I383">
        <v>0</v>
      </c>
    </row>
    <row r="384" spans="1:10" x14ac:dyDescent="0.2">
      <c r="A384">
        <v>383</v>
      </c>
      <c r="B384" t="s">
        <v>897</v>
      </c>
      <c r="D384" t="s">
        <v>898</v>
      </c>
      <c r="E384" t="s">
        <v>2</v>
      </c>
      <c r="G384" t="s">
        <v>3</v>
      </c>
      <c r="I384">
        <v>0</v>
      </c>
    </row>
    <row r="385" spans="1:10" x14ac:dyDescent="0.2">
      <c r="A385">
        <v>384</v>
      </c>
      <c r="B385" t="s">
        <v>903</v>
      </c>
      <c r="D385" t="s">
        <v>904</v>
      </c>
      <c r="E385" t="s">
        <v>2</v>
      </c>
      <c r="G385" t="s">
        <v>3</v>
      </c>
      <c r="I385">
        <v>1</v>
      </c>
      <c r="J385" t="s">
        <v>905</v>
      </c>
    </row>
    <row r="386" spans="1:10" x14ac:dyDescent="0.2">
      <c r="A386">
        <v>385</v>
      </c>
      <c r="B386" t="s">
        <v>906</v>
      </c>
      <c r="D386" t="s">
        <v>907</v>
      </c>
      <c r="E386" t="s">
        <v>2</v>
      </c>
      <c r="G386" t="s">
        <v>3</v>
      </c>
      <c r="I386">
        <v>102</v>
      </c>
      <c r="J386" t="s">
        <v>908</v>
      </c>
    </row>
    <row r="387" spans="1:10" x14ac:dyDescent="0.2">
      <c r="A387">
        <v>386</v>
      </c>
      <c r="B387" t="s">
        <v>909</v>
      </c>
      <c r="D387" t="s">
        <v>910</v>
      </c>
      <c r="E387" t="s">
        <v>2</v>
      </c>
      <c r="G387" t="s">
        <v>3</v>
      </c>
      <c r="I387">
        <v>0</v>
      </c>
    </row>
    <row r="388" spans="1:10" x14ac:dyDescent="0.2">
      <c r="A388">
        <v>387</v>
      </c>
      <c r="B388" t="s">
        <v>911</v>
      </c>
      <c r="D388" t="s">
        <v>912</v>
      </c>
      <c r="E388" t="s">
        <v>2</v>
      </c>
      <c r="G388" t="s">
        <v>3</v>
      </c>
      <c r="I388">
        <v>0</v>
      </c>
    </row>
    <row r="389" spans="1:10" x14ac:dyDescent="0.2">
      <c r="A389">
        <v>388</v>
      </c>
      <c r="B389" t="s">
        <v>924</v>
      </c>
      <c r="D389" t="s">
        <v>925</v>
      </c>
      <c r="E389" t="s">
        <v>2</v>
      </c>
      <c r="G389" t="s">
        <v>3</v>
      </c>
      <c r="I389">
        <v>0</v>
      </c>
    </row>
    <row r="390" spans="1:10" x14ac:dyDescent="0.2">
      <c r="A390">
        <v>389</v>
      </c>
      <c r="B390" t="s">
        <v>919</v>
      </c>
      <c r="D390" t="s">
        <v>920</v>
      </c>
      <c r="E390" t="s">
        <v>2</v>
      </c>
      <c r="G390" t="s">
        <v>3</v>
      </c>
      <c r="I390">
        <v>1</v>
      </c>
      <c r="J390" t="s">
        <v>921</v>
      </c>
    </row>
    <row r="391" spans="1:10" x14ac:dyDescent="0.2">
      <c r="A391">
        <v>390</v>
      </c>
      <c r="B391" t="s">
        <v>913</v>
      </c>
      <c r="D391" t="s">
        <v>914</v>
      </c>
      <c r="E391" t="s">
        <v>2</v>
      </c>
      <c r="G391" t="s">
        <v>3</v>
      </c>
      <c r="I391">
        <v>5</v>
      </c>
      <c r="J391" t="s">
        <v>915</v>
      </c>
    </row>
    <row r="392" spans="1:10" x14ac:dyDescent="0.2">
      <c r="A392">
        <v>391</v>
      </c>
      <c r="B392" t="s">
        <v>916</v>
      </c>
      <c r="D392" t="s">
        <v>917</v>
      </c>
      <c r="E392" t="s">
        <v>2</v>
      </c>
      <c r="G392" t="s">
        <v>3</v>
      </c>
      <c r="I392">
        <v>3</v>
      </c>
      <c r="J392" t="s">
        <v>918</v>
      </c>
    </row>
    <row r="393" spans="1:10" x14ac:dyDescent="0.2">
      <c r="A393">
        <v>392</v>
      </c>
      <c r="B393" t="s">
        <v>922</v>
      </c>
      <c r="C393" t="s">
        <v>923</v>
      </c>
    </row>
    <row r="394" spans="1:10" x14ac:dyDescent="0.2">
      <c r="A394">
        <v>393</v>
      </c>
      <c r="B394" t="s">
        <v>928</v>
      </c>
      <c r="D394" t="s">
        <v>929</v>
      </c>
      <c r="E394" t="s">
        <v>2</v>
      </c>
      <c r="G394" t="s">
        <v>3</v>
      </c>
      <c r="I394">
        <v>72</v>
      </c>
      <c r="J394" t="s">
        <v>930</v>
      </c>
    </row>
    <row r="395" spans="1:10" x14ac:dyDescent="0.2">
      <c r="A395">
        <v>394</v>
      </c>
      <c r="B395" t="s">
        <v>926</v>
      </c>
      <c r="D395" t="s">
        <v>927</v>
      </c>
      <c r="E395" t="s">
        <v>2</v>
      </c>
      <c r="G395" t="s">
        <v>3</v>
      </c>
      <c r="I395">
        <v>0</v>
      </c>
    </row>
    <row r="396" spans="1:10" x14ac:dyDescent="0.2">
      <c r="A396">
        <v>395</v>
      </c>
      <c r="B396" t="s">
        <v>937</v>
      </c>
      <c r="D396" t="s">
        <v>938</v>
      </c>
      <c r="E396" t="s">
        <v>2</v>
      </c>
      <c r="G396" t="s">
        <v>3</v>
      </c>
      <c r="I396">
        <v>5</v>
      </c>
      <c r="J396" t="s">
        <v>939</v>
      </c>
    </row>
    <row r="397" spans="1:10" x14ac:dyDescent="0.2">
      <c r="A397">
        <v>396</v>
      </c>
      <c r="B397" t="s">
        <v>940</v>
      </c>
      <c r="D397" t="s">
        <v>941</v>
      </c>
      <c r="E397" t="s">
        <v>2</v>
      </c>
      <c r="G397" t="s">
        <v>3</v>
      </c>
      <c r="I397">
        <v>1</v>
      </c>
      <c r="J397" t="s">
        <v>942</v>
      </c>
    </row>
    <row r="398" spans="1:10" x14ac:dyDescent="0.2">
      <c r="A398">
        <v>397</v>
      </c>
      <c r="B398" t="s">
        <v>931</v>
      </c>
      <c r="D398" t="s">
        <v>932</v>
      </c>
      <c r="E398" t="s">
        <v>2</v>
      </c>
      <c r="G398" t="s">
        <v>3</v>
      </c>
      <c r="I398">
        <v>1</v>
      </c>
      <c r="J398" t="s">
        <v>933</v>
      </c>
    </row>
    <row r="399" spans="1:10" x14ac:dyDescent="0.2">
      <c r="A399">
        <v>398</v>
      </c>
      <c r="B399" t="s">
        <v>934</v>
      </c>
      <c r="D399" t="s">
        <v>935</v>
      </c>
      <c r="E399" t="s">
        <v>2</v>
      </c>
      <c r="G399" t="s">
        <v>20</v>
      </c>
      <c r="H399" t="s">
        <v>936</v>
      </c>
      <c r="I399">
        <v>0</v>
      </c>
    </row>
    <row r="400" spans="1:10" x14ac:dyDescent="0.2">
      <c r="A400">
        <v>399</v>
      </c>
      <c r="B400" t="s">
        <v>945</v>
      </c>
      <c r="D400" t="s">
        <v>946</v>
      </c>
      <c r="E400" t="s">
        <v>2</v>
      </c>
      <c r="G400" t="s">
        <v>3</v>
      </c>
      <c r="I400">
        <v>0</v>
      </c>
    </row>
    <row r="401" spans="1:10" x14ac:dyDescent="0.2">
      <c r="A401">
        <v>400</v>
      </c>
      <c r="B401" t="s">
        <v>947</v>
      </c>
      <c r="D401" t="s">
        <v>948</v>
      </c>
      <c r="E401" t="s">
        <v>2</v>
      </c>
      <c r="G401" t="s">
        <v>3</v>
      </c>
      <c r="I401">
        <v>0</v>
      </c>
    </row>
    <row r="402" spans="1:10" x14ac:dyDescent="0.2">
      <c r="A402">
        <v>401</v>
      </c>
      <c r="B402" t="s">
        <v>943</v>
      </c>
      <c r="D402" t="s">
        <v>944</v>
      </c>
      <c r="E402" t="s">
        <v>2</v>
      </c>
      <c r="G402" t="s">
        <v>3</v>
      </c>
      <c r="I402">
        <v>0</v>
      </c>
    </row>
    <row r="403" spans="1:10" x14ac:dyDescent="0.2">
      <c r="A403">
        <v>402</v>
      </c>
      <c r="B403" t="s">
        <v>949</v>
      </c>
      <c r="D403" t="s">
        <v>950</v>
      </c>
      <c r="E403" t="s">
        <v>2</v>
      </c>
      <c r="G403" t="s">
        <v>3</v>
      </c>
      <c r="I403">
        <v>0</v>
      </c>
    </row>
    <row r="404" spans="1:10" x14ac:dyDescent="0.2">
      <c r="A404">
        <v>403</v>
      </c>
      <c r="B404" t="s">
        <v>954</v>
      </c>
      <c r="D404" t="s">
        <v>955</v>
      </c>
      <c r="E404" t="s">
        <v>2</v>
      </c>
      <c r="G404" t="s">
        <v>20</v>
      </c>
      <c r="H404" t="s">
        <v>956</v>
      </c>
      <c r="I404">
        <v>0</v>
      </c>
    </row>
    <row r="405" spans="1:10" x14ac:dyDescent="0.2">
      <c r="A405">
        <v>404</v>
      </c>
      <c r="B405" t="s">
        <v>951</v>
      </c>
      <c r="D405" t="s">
        <v>952</v>
      </c>
      <c r="E405" t="s">
        <v>2</v>
      </c>
      <c r="G405" t="s">
        <v>20</v>
      </c>
      <c r="H405" t="s">
        <v>953</v>
      </c>
      <c r="I405">
        <v>0</v>
      </c>
    </row>
    <row r="406" spans="1:10" x14ac:dyDescent="0.2">
      <c r="A406">
        <v>405</v>
      </c>
      <c r="B406" t="s">
        <v>964</v>
      </c>
      <c r="D406" t="s">
        <v>965</v>
      </c>
      <c r="E406" t="s">
        <v>2</v>
      </c>
      <c r="G406" t="s">
        <v>3</v>
      </c>
      <c r="I406">
        <v>11</v>
      </c>
      <c r="J406" t="s">
        <v>966</v>
      </c>
    </row>
    <row r="407" spans="1:10" x14ac:dyDescent="0.2">
      <c r="A407">
        <v>406</v>
      </c>
      <c r="B407" t="s">
        <v>959</v>
      </c>
      <c r="D407" t="s">
        <v>960</v>
      </c>
      <c r="E407" t="s">
        <v>2</v>
      </c>
      <c r="G407" t="s">
        <v>3</v>
      </c>
      <c r="I407">
        <v>5</v>
      </c>
      <c r="J407" t="s">
        <v>961</v>
      </c>
    </row>
    <row r="408" spans="1:10" x14ac:dyDescent="0.2">
      <c r="A408">
        <v>407</v>
      </c>
      <c r="B408" t="s">
        <v>957</v>
      </c>
      <c r="D408" t="s">
        <v>958</v>
      </c>
      <c r="E408" t="s">
        <v>2</v>
      </c>
      <c r="G408" t="s">
        <v>3</v>
      </c>
      <c r="I408">
        <v>0</v>
      </c>
    </row>
    <row r="409" spans="1:10" x14ac:dyDescent="0.2">
      <c r="A409">
        <v>408</v>
      </c>
      <c r="B409" t="s">
        <v>962</v>
      </c>
      <c r="D409" t="s">
        <v>963</v>
      </c>
      <c r="E409" t="s">
        <v>2</v>
      </c>
      <c r="G409" t="s">
        <v>3</v>
      </c>
      <c r="I409">
        <v>0</v>
      </c>
    </row>
    <row r="410" spans="1:10" x14ac:dyDescent="0.2">
      <c r="A410">
        <v>409</v>
      </c>
      <c r="B410" t="s">
        <v>967</v>
      </c>
      <c r="D410" t="s">
        <v>968</v>
      </c>
      <c r="E410" t="s">
        <v>2</v>
      </c>
      <c r="G410" t="s">
        <v>3</v>
      </c>
      <c r="I410">
        <v>0</v>
      </c>
    </row>
    <row r="411" spans="1:10" x14ac:dyDescent="0.2">
      <c r="A411">
        <v>410</v>
      </c>
      <c r="B411" t="s">
        <v>974</v>
      </c>
      <c r="D411" t="s">
        <v>975</v>
      </c>
      <c r="E411" t="s">
        <v>2</v>
      </c>
      <c r="G411" t="s">
        <v>3</v>
      </c>
      <c r="I411">
        <v>0</v>
      </c>
    </row>
    <row r="412" spans="1:10" x14ac:dyDescent="0.2">
      <c r="A412">
        <v>411</v>
      </c>
      <c r="B412" t="s">
        <v>969</v>
      </c>
      <c r="D412" t="s">
        <v>970</v>
      </c>
      <c r="E412" t="s">
        <v>2</v>
      </c>
      <c r="G412" t="s">
        <v>3</v>
      </c>
      <c r="I412">
        <v>0</v>
      </c>
    </row>
    <row r="413" spans="1:10" x14ac:dyDescent="0.2">
      <c r="A413">
        <v>412</v>
      </c>
      <c r="B413" t="s">
        <v>971</v>
      </c>
      <c r="D413" t="s">
        <v>972</v>
      </c>
      <c r="E413" t="s">
        <v>2</v>
      </c>
      <c r="G413" t="s">
        <v>3</v>
      </c>
      <c r="I413">
        <v>2</v>
      </c>
      <c r="J413" t="s">
        <v>973</v>
      </c>
    </row>
    <row r="414" spans="1:10" x14ac:dyDescent="0.2">
      <c r="A414">
        <v>413</v>
      </c>
      <c r="B414" t="s">
        <v>978</v>
      </c>
      <c r="D414" t="s">
        <v>979</v>
      </c>
      <c r="E414" t="s">
        <v>2</v>
      </c>
      <c r="G414" t="s">
        <v>20</v>
      </c>
      <c r="H414" t="s">
        <v>980</v>
      </c>
      <c r="I414">
        <v>1</v>
      </c>
      <c r="J414" t="s">
        <v>981</v>
      </c>
    </row>
    <row r="415" spans="1:10" x14ac:dyDescent="0.2">
      <c r="A415">
        <v>414</v>
      </c>
      <c r="B415" t="s">
        <v>982</v>
      </c>
      <c r="D415" t="s">
        <v>983</v>
      </c>
      <c r="E415" t="s">
        <v>2</v>
      </c>
      <c r="G415" t="s">
        <v>3</v>
      </c>
      <c r="I415">
        <v>0</v>
      </c>
    </row>
    <row r="416" spans="1:10" x14ac:dyDescent="0.2">
      <c r="A416">
        <v>415</v>
      </c>
      <c r="B416" t="s">
        <v>984</v>
      </c>
      <c r="D416" t="s">
        <v>985</v>
      </c>
      <c r="E416" t="s">
        <v>50</v>
      </c>
      <c r="F416" t="s">
        <v>986</v>
      </c>
      <c r="G416" t="s">
        <v>3</v>
      </c>
      <c r="I416">
        <v>157</v>
      </c>
      <c r="J416" t="s">
        <v>987</v>
      </c>
    </row>
    <row r="417" spans="1:10" x14ac:dyDescent="0.2">
      <c r="A417">
        <v>416</v>
      </c>
      <c r="B417" t="s">
        <v>976</v>
      </c>
      <c r="D417" t="s">
        <v>977</v>
      </c>
      <c r="E417" t="s">
        <v>2</v>
      </c>
      <c r="G417" t="s">
        <v>3</v>
      </c>
      <c r="I417">
        <v>0</v>
      </c>
    </row>
    <row r="418" spans="1:10" x14ac:dyDescent="0.2">
      <c r="A418">
        <v>417</v>
      </c>
      <c r="B418" t="s">
        <v>991</v>
      </c>
      <c r="D418" t="s">
        <v>992</v>
      </c>
      <c r="E418" t="s">
        <v>50</v>
      </c>
      <c r="F418" t="s">
        <v>993</v>
      </c>
      <c r="G418" t="s">
        <v>3</v>
      </c>
      <c r="I418">
        <v>161</v>
      </c>
      <c r="J418" t="s">
        <v>994</v>
      </c>
    </row>
    <row r="419" spans="1:10" x14ac:dyDescent="0.2">
      <c r="A419">
        <v>418</v>
      </c>
      <c r="B419" t="s">
        <v>988</v>
      </c>
      <c r="D419" t="s">
        <v>989</v>
      </c>
      <c r="E419" t="s">
        <v>2</v>
      </c>
      <c r="G419" t="s">
        <v>3</v>
      </c>
      <c r="I419">
        <v>23</v>
      </c>
      <c r="J419" t="s">
        <v>990</v>
      </c>
    </row>
    <row r="420" spans="1:10" x14ac:dyDescent="0.2">
      <c r="A420">
        <v>419</v>
      </c>
      <c r="B420" t="s">
        <v>999</v>
      </c>
      <c r="D420" t="s">
        <v>1000</v>
      </c>
      <c r="E420" t="s">
        <v>2</v>
      </c>
      <c r="G420" t="s">
        <v>3</v>
      </c>
      <c r="I420">
        <v>0</v>
      </c>
    </row>
    <row r="421" spans="1:10" x14ac:dyDescent="0.2">
      <c r="A421">
        <v>420</v>
      </c>
      <c r="B421" t="s">
        <v>995</v>
      </c>
      <c r="D421" t="s">
        <v>996</v>
      </c>
      <c r="E421" t="s">
        <v>2</v>
      </c>
      <c r="G421" t="s">
        <v>3</v>
      </c>
      <c r="I421">
        <v>0</v>
      </c>
    </row>
    <row r="422" spans="1:10" x14ac:dyDescent="0.2">
      <c r="A422">
        <v>421</v>
      </c>
      <c r="B422" t="s">
        <v>1001</v>
      </c>
      <c r="D422" t="s">
        <v>1002</v>
      </c>
      <c r="E422" t="s">
        <v>2</v>
      </c>
      <c r="G422" t="s">
        <v>3</v>
      </c>
      <c r="I422">
        <v>0</v>
      </c>
    </row>
    <row r="423" spans="1:10" x14ac:dyDescent="0.2">
      <c r="A423">
        <v>422</v>
      </c>
      <c r="B423" t="s">
        <v>997</v>
      </c>
      <c r="D423" t="s">
        <v>998</v>
      </c>
      <c r="E423" t="s">
        <v>2</v>
      </c>
      <c r="G423" t="s">
        <v>3</v>
      </c>
      <c r="I423">
        <v>0</v>
      </c>
    </row>
    <row r="424" spans="1:10" x14ac:dyDescent="0.2">
      <c r="A424">
        <v>423</v>
      </c>
      <c r="B424" t="s">
        <v>1003</v>
      </c>
      <c r="C424" t="s">
        <v>15</v>
      </c>
    </row>
    <row r="425" spans="1:10" x14ac:dyDescent="0.2">
      <c r="A425">
        <v>424</v>
      </c>
      <c r="B425" t="s">
        <v>1006</v>
      </c>
      <c r="D425" t="s">
        <v>1007</v>
      </c>
      <c r="E425" t="s">
        <v>2</v>
      </c>
      <c r="G425" t="s">
        <v>3</v>
      </c>
      <c r="I425">
        <v>2</v>
      </c>
      <c r="J425" t="s">
        <v>1008</v>
      </c>
    </row>
    <row r="426" spans="1:10" x14ac:dyDescent="0.2">
      <c r="A426">
        <v>425</v>
      </c>
      <c r="B426" t="s">
        <v>1004</v>
      </c>
      <c r="D426" t="s">
        <v>1005</v>
      </c>
      <c r="E426" t="s">
        <v>2</v>
      </c>
      <c r="G426" t="s">
        <v>3</v>
      </c>
      <c r="I426">
        <v>0</v>
      </c>
    </row>
    <row r="427" spans="1:10" x14ac:dyDescent="0.2">
      <c r="A427">
        <v>426</v>
      </c>
      <c r="B427" t="s">
        <v>1015</v>
      </c>
      <c r="D427" t="s">
        <v>1016</v>
      </c>
      <c r="E427" t="s">
        <v>2</v>
      </c>
      <c r="G427" t="s">
        <v>3</v>
      </c>
      <c r="I427">
        <v>19</v>
      </c>
      <c r="J427" t="s">
        <v>1017</v>
      </c>
    </row>
    <row r="428" spans="1:10" x14ac:dyDescent="0.2">
      <c r="A428">
        <v>427</v>
      </c>
      <c r="B428" t="s">
        <v>1009</v>
      </c>
      <c r="D428" t="s">
        <v>1010</v>
      </c>
      <c r="E428" t="s">
        <v>2</v>
      </c>
      <c r="G428" t="s">
        <v>3</v>
      </c>
      <c r="I428">
        <v>0</v>
      </c>
    </row>
    <row r="429" spans="1:10" x14ac:dyDescent="0.2">
      <c r="A429">
        <v>428</v>
      </c>
      <c r="B429" t="s">
        <v>1011</v>
      </c>
      <c r="D429" t="s">
        <v>1012</v>
      </c>
      <c r="E429" t="s">
        <v>2</v>
      </c>
      <c r="G429" t="s">
        <v>3</v>
      </c>
      <c r="I429">
        <v>0</v>
      </c>
    </row>
    <row r="430" spans="1:10" x14ac:dyDescent="0.2">
      <c r="A430">
        <v>429</v>
      </c>
      <c r="B430" t="s">
        <v>1013</v>
      </c>
      <c r="D430" t="s">
        <v>1014</v>
      </c>
      <c r="E430" t="s">
        <v>2</v>
      </c>
      <c r="G430" t="s">
        <v>3</v>
      </c>
      <c r="I430">
        <v>0</v>
      </c>
    </row>
    <row r="431" spans="1:10" x14ac:dyDescent="0.2">
      <c r="A431">
        <v>430</v>
      </c>
      <c r="B431" t="s">
        <v>1023</v>
      </c>
      <c r="D431" t="s">
        <v>1024</v>
      </c>
      <c r="E431" t="s">
        <v>2</v>
      </c>
      <c r="G431" t="s">
        <v>3</v>
      </c>
      <c r="I431">
        <v>139</v>
      </c>
      <c r="J431" t="s">
        <v>1025</v>
      </c>
    </row>
    <row r="432" spans="1:10" x14ac:dyDescent="0.2">
      <c r="A432">
        <v>431</v>
      </c>
      <c r="B432" t="s">
        <v>1026</v>
      </c>
      <c r="D432" t="s">
        <v>1027</v>
      </c>
      <c r="E432" t="s">
        <v>2</v>
      </c>
      <c r="G432" t="s">
        <v>3</v>
      </c>
      <c r="I432">
        <v>0</v>
      </c>
    </row>
    <row r="433" spans="1:10" x14ac:dyDescent="0.2">
      <c r="A433">
        <v>432</v>
      </c>
      <c r="B433" t="s">
        <v>1018</v>
      </c>
      <c r="D433" t="s">
        <v>1019</v>
      </c>
      <c r="E433" t="s">
        <v>2</v>
      </c>
      <c r="G433" t="s">
        <v>3</v>
      </c>
      <c r="I433">
        <v>0</v>
      </c>
    </row>
    <row r="434" spans="1:10" x14ac:dyDescent="0.2">
      <c r="A434">
        <v>433</v>
      </c>
      <c r="B434" t="s">
        <v>1020</v>
      </c>
      <c r="D434" t="s">
        <v>1021</v>
      </c>
      <c r="E434" t="s">
        <v>2</v>
      </c>
      <c r="G434" t="s">
        <v>3</v>
      </c>
      <c r="I434">
        <v>2</v>
      </c>
      <c r="J434" t="s">
        <v>1022</v>
      </c>
    </row>
    <row r="435" spans="1:10" x14ac:dyDescent="0.2">
      <c r="A435">
        <v>434</v>
      </c>
      <c r="B435" t="s">
        <v>1032</v>
      </c>
      <c r="D435" t="s">
        <v>1033</v>
      </c>
      <c r="E435" t="s">
        <v>50</v>
      </c>
      <c r="G435" t="s">
        <v>3</v>
      </c>
      <c r="I435">
        <v>708</v>
      </c>
      <c r="J435" t="s">
        <v>1034</v>
      </c>
    </row>
    <row r="436" spans="1:10" x14ac:dyDescent="0.2">
      <c r="A436">
        <v>435</v>
      </c>
      <c r="B436" t="s">
        <v>1028</v>
      </c>
      <c r="D436" t="s">
        <v>1029</v>
      </c>
      <c r="E436" t="s">
        <v>2</v>
      </c>
      <c r="G436" t="s">
        <v>3</v>
      </c>
      <c r="I436">
        <v>0</v>
      </c>
    </row>
    <row r="437" spans="1:10" x14ac:dyDescent="0.2">
      <c r="A437">
        <v>436</v>
      </c>
      <c r="B437" t="s">
        <v>1030</v>
      </c>
      <c r="D437" t="s">
        <v>1031</v>
      </c>
      <c r="E437" t="s">
        <v>2</v>
      </c>
      <c r="G437" t="s">
        <v>3</v>
      </c>
      <c r="I437">
        <v>0</v>
      </c>
    </row>
    <row r="438" spans="1:10" x14ac:dyDescent="0.2">
      <c r="A438">
        <v>437</v>
      </c>
      <c r="B438" t="s">
        <v>1037</v>
      </c>
      <c r="D438" t="s">
        <v>1038</v>
      </c>
      <c r="E438" t="s">
        <v>2</v>
      </c>
      <c r="G438" t="s">
        <v>3</v>
      </c>
      <c r="I438">
        <v>1</v>
      </c>
      <c r="J438" t="s">
        <v>1039</v>
      </c>
    </row>
    <row r="439" spans="1:10" x14ac:dyDescent="0.2">
      <c r="A439">
        <v>438</v>
      </c>
      <c r="B439" t="s">
        <v>1042</v>
      </c>
      <c r="D439" t="s">
        <v>1043</v>
      </c>
      <c r="E439" t="s">
        <v>2</v>
      </c>
      <c r="G439" t="s">
        <v>3</v>
      </c>
      <c r="I439">
        <v>119</v>
      </c>
      <c r="J439" t="s">
        <v>1044</v>
      </c>
    </row>
    <row r="440" spans="1:10" x14ac:dyDescent="0.2">
      <c r="A440">
        <v>439</v>
      </c>
      <c r="B440" t="s">
        <v>1035</v>
      </c>
      <c r="D440" t="s">
        <v>1036</v>
      </c>
      <c r="E440" t="s">
        <v>2</v>
      </c>
      <c r="G440" t="s">
        <v>3</v>
      </c>
      <c r="I440">
        <v>0</v>
      </c>
    </row>
    <row r="441" spans="1:10" x14ac:dyDescent="0.2">
      <c r="A441">
        <v>440</v>
      </c>
      <c r="B441" t="s">
        <v>1040</v>
      </c>
      <c r="D441" t="s">
        <v>1041</v>
      </c>
      <c r="E441" t="s">
        <v>2</v>
      </c>
      <c r="G441" t="s">
        <v>3</v>
      </c>
      <c r="I441">
        <v>0</v>
      </c>
    </row>
    <row r="442" spans="1:10" x14ac:dyDescent="0.2">
      <c r="A442">
        <v>441</v>
      </c>
      <c r="B442" t="s">
        <v>1049</v>
      </c>
      <c r="D442" t="s">
        <v>1050</v>
      </c>
      <c r="E442" t="s">
        <v>2</v>
      </c>
      <c r="G442" t="s">
        <v>3</v>
      </c>
      <c r="I442">
        <v>0</v>
      </c>
    </row>
    <row r="443" spans="1:10" x14ac:dyDescent="0.2">
      <c r="A443">
        <v>442</v>
      </c>
      <c r="B443" t="s">
        <v>1046</v>
      </c>
      <c r="D443" t="s">
        <v>1047</v>
      </c>
      <c r="E443" t="s">
        <v>2</v>
      </c>
      <c r="G443" t="s">
        <v>3</v>
      </c>
      <c r="I443">
        <v>4</v>
      </c>
      <c r="J443" t="s">
        <v>1048</v>
      </c>
    </row>
    <row r="444" spans="1:10" x14ac:dyDescent="0.2">
      <c r="A444">
        <v>443</v>
      </c>
      <c r="B444" t="s">
        <v>1045</v>
      </c>
      <c r="C444" t="s">
        <v>15</v>
      </c>
    </row>
    <row r="445" spans="1:10" x14ac:dyDescent="0.2">
      <c r="A445">
        <v>444</v>
      </c>
      <c r="B445" t="s">
        <v>1051</v>
      </c>
      <c r="D445" t="s">
        <v>1052</v>
      </c>
      <c r="E445" t="s">
        <v>2</v>
      </c>
      <c r="G445" t="s">
        <v>3</v>
      </c>
      <c r="I445">
        <v>0</v>
      </c>
    </row>
    <row r="446" spans="1:10" x14ac:dyDescent="0.2">
      <c r="A446">
        <v>445</v>
      </c>
      <c r="B446" t="s">
        <v>1060</v>
      </c>
      <c r="D446" t="s">
        <v>1061</v>
      </c>
      <c r="E446" t="s">
        <v>2</v>
      </c>
      <c r="G446" t="s">
        <v>3</v>
      </c>
      <c r="I446">
        <v>8</v>
      </c>
      <c r="J446" t="s">
        <v>1062</v>
      </c>
    </row>
    <row r="447" spans="1:10" x14ac:dyDescent="0.2">
      <c r="A447">
        <v>446</v>
      </c>
      <c r="B447" t="s">
        <v>1063</v>
      </c>
      <c r="D447" t="s">
        <v>1064</v>
      </c>
      <c r="E447" t="s">
        <v>2</v>
      </c>
      <c r="G447" t="s">
        <v>3</v>
      </c>
      <c r="I447">
        <v>66</v>
      </c>
      <c r="J447" t="s">
        <v>1065</v>
      </c>
    </row>
    <row r="448" spans="1:10" x14ac:dyDescent="0.2">
      <c r="A448">
        <v>447</v>
      </c>
      <c r="B448" t="s">
        <v>1057</v>
      </c>
      <c r="D448" t="s">
        <v>1058</v>
      </c>
      <c r="E448" t="s">
        <v>2</v>
      </c>
      <c r="G448" t="s">
        <v>3</v>
      </c>
      <c r="I448">
        <v>3</v>
      </c>
      <c r="J448" t="s">
        <v>1059</v>
      </c>
    </row>
    <row r="449" spans="1:10" x14ac:dyDescent="0.2">
      <c r="A449">
        <v>448</v>
      </c>
      <c r="B449" t="s">
        <v>1053</v>
      </c>
      <c r="D449" t="s">
        <v>1054</v>
      </c>
      <c r="E449" t="s">
        <v>2</v>
      </c>
      <c r="G449" t="s">
        <v>3</v>
      </c>
      <c r="I449">
        <v>0</v>
      </c>
    </row>
    <row r="450" spans="1:10" x14ac:dyDescent="0.2">
      <c r="A450">
        <v>449</v>
      </c>
      <c r="B450" t="s">
        <v>1055</v>
      </c>
      <c r="D450" t="s">
        <v>1056</v>
      </c>
      <c r="E450" t="s">
        <v>2</v>
      </c>
      <c r="G450" t="s">
        <v>3</v>
      </c>
      <c r="I450">
        <v>0</v>
      </c>
    </row>
    <row r="451" spans="1:10" x14ac:dyDescent="0.2">
      <c r="A451">
        <v>450</v>
      </c>
      <c r="B451" t="s">
        <v>1068</v>
      </c>
      <c r="D451" t="s">
        <v>1069</v>
      </c>
      <c r="E451" t="s">
        <v>2</v>
      </c>
      <c r="G451" t="s">
        <v>3</v>
      </c>
      <c r="I451">
        <v>1</v>
      </c>
      <c r="J451" t="s">
        <v>1070</v>
      </c>
    </row>
    <row r="452" spans="1:10" x14ac:dyDescent="0.2">
      <c r="A452">
        <v>451</v>
      </c>
      <c r="B452" t="s">
        <v>1066</v>
      </c>
      <c r="D452" t="s">
        <v>1067</v>
      </c>
      <c r="E452" t="s">
        <v>2</v>
      </c>
      <c r="G452" t="s">
        <v>3</v>
      </c>
      <c r="I452">
        <v>0</v>
      </c>
    </row>
    <row r="453" spans="1:10" x14ac:dyDescent="0.2">
      <c r="A453">
        <v>452</v>
      </c>
      <c r="B453" t="s">
        <v>1071</v>
      </c>
      <c r="D453" t="s">
        <v>1072</v>
      </c>
      <c r="E453" t="s">
        <v>2</v>
      </c>
      <c r="G453" t="s">
        <v>3</v>
      </c>
      <c r="I453">
        <v>1</v>
      </c>
      <c r="J453" t="s">
        <v>1073</v>
      </c>
    </row>
    <row r="454" spans="1:10" x14ac:dyDescent="0.2">
      <c r="A454">
        <v>453</v>
      </c>
      <c r="B454" t="s">
        <v>1074</v>
      </c>
      <c r="D454" t="s">
        <v>1075</v>
      </c>
      <c r="E454" t="s">
        <v>2</v>
      </c>
      <c r="G454" t="s">
        <v>3</v>
      </c>
      <c r="I454">
        <v>83</v>
      </c>
      <c r="J454" t="s">
        <v>1076</v>
      </c>
    </row>
    <row r="455" spans="1:10" x14ac:dyDescent="0.2">
      <c r="A455">
        <v>454</v>
      </c>
      <c r="B455" t="s">
        <v>1077</v>
      </c>
      <c r="D455" t="s">
        <v>1078</v>
      </c>
      <c r="E455" t="s">
        <v>50</v>
      </c>
      <c r="F455" t="s">
        <v>1079</v>
      </c>
      <c r="G455" t="s">
        <v>3</v>
      </c>
      <c r="I455">
        <v>0</v>
      </c>
    </row>
    <row r="456" spans="1:10" x14ac:dyDescent="0.2">
      <c r="A456">
        <v>455</v>
      </c>
      <c r="B456" t="s">
        <v>1080</v>
      </c>
      <c r="D456" t="s">
        <v>1081</v>
      </c>
      <c r="E456" t="s">
        <v>2</v>
      </c>
      <c r="G456" t="s">
        <v>3</v>
      </c>
      <c r="I456">
        <v>639</v>
      </c>
      <c r="J456" t="s">
        <v>1082</v>
      </c>
    </row>
    <row r="457" spans="1:10" x14ac:dyDescent="0.2">
      <c r="A457">
        <v>456</v>
      </c>
      <c r="B457" t="s">
        <v>1090</v>
      </c>
      <c r="D457" t="s">
        <v>1091</v>
      </c>
      <c r="E457" t="s">
        <v>2</v>
      </c>
      <c r="G457" t="s">
        <v>3</v>
      </c>
      <c r="I457">
        <v>0</v>
      </c>
    </row>
    <row r="458" spans="1:10" x14ac:dyDescent="0.2">
      <c r="A458">
        <v>457</v>
      </c>
      <c r="B458" t="s">
        <v>1083</v>
      </c>
      <c r="C458" t="s">
        <v>1084</v>
      </c>
    </row>
    <row r="459" spans="1:10" x14ac:dyDescent="0.2">
      <c r="A459">
        <v>458</v>
      </c>
      <c r="B459" t="s">
        <v>1088</v>
      </c>
      <c r="D459" t="s">
        <v>1089</v>
      </c>
      <c r="E459" t="s">
        <v>2</v>
      </c>
      <c r="G459" t="s">
        <v>3</v>
      </c>
      <c r="I459">
        <v>0</v>
      </c>
    </row>
    <row r="460" spans="1:10" x14ac:dyDescent="0.2">
      <c r="A460">
        <v>459</v>
      </c>
      <c r="B460" t="s">
        <v>1085</v>
      </c>
      <c r="D460" t="s">
        <v>1086</v>
      </c>
      <c r="E460" t="s">
        <v>2</v>
      </c>
      <c r="G460" t="s">
        <v>20</v>
      </c>
      <c r="H460" t="s">
        <v>1087</v>
      </c>
      <c r="I460">
        <v>0</v>
      </c>
    </row>
    <row r="461" spans="1:10" x14ac:dyDescent="0.2">
      <c r="A461">
        <v>460</v>
      </c>
      <c r="B461" t="s">
        <v>1092</v>
      </c>
      <c r="D461" t="s">
        <v>1093</v>
      </c>
      <c r="E461" t="s">
        <v>2</v>
      </c>
      <c r="G461" t="s">
        <v>3</v>
      </c>
      <c r="I461">
        <v>1</v>
      </c>
      <c r="J461" t="s">
        <v>1094</v>
      </c>
    </row>
    <row r="462" spans="1:10" x14ac:dyDescent="0.2">
      <c r="A462">
        <v>461</v>
      </c>
      <c r="B462" t="s">
        <v>1097</v>
      </c>
      <c r="D462" t="s">
        <v>1098</v>
      </c>
      <c r="E462" t="s">
        <v>2</v>
      </c>
      <c r="G462" t="s">
        <v>3</v>
      </c>
      <c r="I462">
        <v>0</v>
      </c>
    </row>
    <row r="463" spans="1:10" x14ac:dyDescent="0.2">
      <c r="A463">
        <v>462</v>
      </c>
      <c r="B463" t="s">
        <v>1103</v>
      </c>
      <c r="D463" t="s">
        <v>1104</v>
      </c>
      <c r="E463" t="s">
        <v>50</v>
      </c>
      <c r="F463" t="s">
        <v>1105</v>
      </c>
      <c r="G463" t="s">
        <v>3</v>
      </c>
      <c r="I463">
        <v>6</v>
      </c>
      <c r="J463" t="s">
        <v>1106</v>
      </c>
    </row>
    <row r="464" spans="1:10" x14ac:dyDescent="0.2">
      <c r="A464">
        <v>463</v>
      </c>
      <c r="B464" t="s">
        <v>1099</v>
      </c>
      <c r="D464" t="s">
        <v>1100</v>
      </c>
      <c r="E464" t="s">
        <v>2</v>
      </c>
      <c r="G464" t="s">
        <v>3</v>
      </c>
      <c r="I464">
        <v>0</v>
      </c>
    </row>
    <row r="465" spans="1:10" x14ac:dyDescent="0.2">
      <c r="A465">
        <v>464</v>
      </c>
      <c r="B465" t="s">
        <v>1095</v>
      </c>
      <c r="D465" t="s">
        <v>1096</v>
      </c>
      <c r="E465" t="s">
        <v>2</v>
      </c>
      <c r="G465" t="s">
        <v>3</v>
      </c>
      <c r="I465">
        <v>0</v>
      </c>
    </row>
    <row r="466" spans="1:10" x14ac:dyDescent="0.2">
      <c r="A466">
        <v>465</v>
      </c>
      <c r="B466" t="s">
        <v>1101</v>
      </c>
      <c r="D466" t="s">
        <v>1102</v>
      </c>
      <c r="E466" t="s">
        <v>2</v>
      </c>
      <c r="G466" t="s">
        <v>3</v>
      </c>
      <c r="I466">
        <v>0</v>
      </c>
    </row>
    <row r="467" spans="1:10" x14ac:dyDescent="0.2">
      <c r="A467">
        <v>466</v>
      </c>
      <c r="B467" t="s">
        <v>1109</v>
      </c>
      <c r="D467" t="s">
        <v>1110</v>
      </c>
      <c r="E467" t="s">
        <v>2</v>
      </c>
      <c r="G467" t="s">
        <v>3</v>
      </c>
      <c r="I467">
        <v>0</v>
      </c>
    </row>
    <row r="468" spans="1:10" x14ac:dyDescent="0.2">
      <c r="A468">
        <v>467</v>
      </c>
      <c r="B468" t="s">
        <v>1107</v>
      </c>
      <c r="D468" t="s">
        <v>1108</v>
      </c>
      <c r="E468" t="s">
        <v>2</v>
      </c>
      <c r="G468" t="s">
        <v>3</v>
      </c>
      <c r="I468">
        <v>0</v>
      </c>
    </row>
    <row r="469" spans="1:10" x14ac:dyDescent="0.2">
      <c r="A469">
        <v>468</v>
      </c>
      <c r="B469" t="s">
        <v>1113</v>
      </c>
      <c r="D469" t="s">
        <v>1114</v>
      </c>
      <c r="E469" t="s">
        <v>2</v>
      </c>
      <c r="G469" t="s">
        <v>3</v>
      </c>
      <c r="I469">
        <v>2</v>
      </c>
      <c r="J469" t="s">
        <v>1115</v>
      </c>
    </row>
    <row r="470" spans="1:10" x14ac:dyDescent="0.2">
      <c r="A470">
        <v>469</v>
      </c>
      <c r="B470" t="s">
        <v>1111</v>
      </c>
      <c r="D470" t="s">
        <v>1112</v>
      </c>
      <c r="E470" t="s">
        <v>2</v>
      </c>
      <c r="G470" t="s">
        <v>3</v>
      </c>
      <c r="I470">
        <v>0</v>
      </c>
    </row>
    <row r="471" spans="1:10" x14ac:dyDescent="0.2">
      <c r="A471">
        <v>470</v>
      </c>
      <c r="B471" t="s">
        <v>1116</v>
      </c>
      <c r="D471" t="s">
        <v>1117</v>
      </c>
      <c r="E471" t="s">
        <v>2</v>
      </c>
      <c r="G471" t="s">
        <v>3</v>
      </c>
      <c r="I471">
        <v>2</v>
      </c>
      <c r="J471" t="s">
        <v>1118</v>
      </c>
    </row>
    <row r="472" spans="1:10" x14ac:dyDescent="0.2">
      <c r="A472">
        <v>471</v>
      </c>
      <c r="B472" t="s">
        <v>1125</v>
      </c>
      <c r="D472" t="s">
        <v>1126</v>
      </c>
      <c r="E472" t="s">
        <v>2</v>
      </c>
      <c r="G472" t="s">
        <v>3</v>
      </c>
      <c r="I472">
        <v>516</v>
      </c>
      <c r="J472" t="s">
        <v>1127</v>
      </c>
    </row>
    <row r="473" spans="1:10" x14ac:dyDescent="0.2">
      <c r="A473">
        <v>472</v>
      </c>
      <c r="B473" t="s">
        <v>1119</v>
      </c>
      <c r="D473" t="s">
        <v>1120</v>
      </c>
      <c r="E473" t="s">
        <v>2</v>
      </c>
      <c r="G473" t="s">
        <v>3</v>
      </c>
      <c r="I473">
        <v>1</v>
      </c>
      <c r="J473" t="s">
        <v>1121</v>
      </c>
    </row>
    <row r="474" spans="1:10" x14ac:dyDescent="0.2">
      <c r="A474">
        <v>473</v>
      </c>
      <c r="B474" t="s">
        <v>1122</v>
      </c>
      <c r="D474" t="s">
        <v>1123</v>
      </c>
      <c r="E474" t="s">
        <v>2</v>
      </c>
      <c r="G474" t="s">
        <v>3</v>
      </c>
      <c r="I474">
        <v>15</v>
      </c>
      <c r="J474" t="s">
        <v>1124</v>
      </c>
    </row>
    <row r="475" spans="1:10" x14ac:dyDescent="0.2">
      <c r="A475">
        <v>474</v>
      </c>
      <c r="B475" t="s">
        <v>1133</v>
      </c>
      <c r="D475" t="s">
        <v>1134</v>
      </c>
      <c r="E475" t="s">
        <v>50</v>
      </c>
      <c r="F475" t="s">
        <v>1135</v>
      </c>
      <c r="G475" t="s">
        <v>3</v>
      </c>
      <c r="I475">
        <v>0</v>
      </c>
    </row>
    <row r="476" spans="1:10" x14ac:dyDescent="0.2">
      <c r="A476">
        <v>475</v>
      </c>
      <c r="B476" t="s">
        <v>1128</v>
      </c>
      <c r="D476" t="s">
        <v>1129</v>
      </c>
      <c r="E476" t="s">
        <v>2</v>
      </c>
      <c r="G476" t="s">
        <v>3</v>
      </c>
      <c r="I476">
        <v>0</v>
      </c>
    </row>
    <row r="477" spans="1:10" x14ac:dyDescent="0.2">
      <c r="A477">
        <v>476</v>
      </c>
      <c r="B477" t="s">
        <v>1130</v>
      </c>
      <c r="D477" t="s">
        <v>1131</v>
      </c>
      <c r="E477" t="s">
        <v>2</v>
      </c>
      <c r="G477" t="s">
        <v>3</v>
      </c>
      <c r="I477">
        <v>6</v>
      </c>
      <c r="J477" t="s">
        <v>1132</v>
      </c>
    </row>
    <row r="478" spans="1:10" x14ac:dyDescent="0.2">
      <c r="A478">
        <v>477</v>
      </c>
      <c r="B478" t="s">
        <v>1136</v>
      </c>
      <c r="D478" t="s">
        <v>1137</v>
      </c>
      <c r="E478" t="s">
        <v>50</v>
      </c>
      <c r="F478" t="s">
        <v>1138</v>
      </c>
      <c r="G478" t="s">
        <v>3</v>
      </c>
      <c r="I478">
        <v>51</v>
      </c>
      <c r="J478" t="s">
        <v>1139</v>
      </c>
    </row>
    <row r="479" spans="1:10" x14ac:dyDescent="0.2">
      <c r="A479">
        <v>478</v>
      </c>
      <c r="B479" t="s">
        <v>1140</v>
      </c>
      <c r="D479" t="s">
        <v>1141</v>
      </c>
      <c r="E479" t="s">
        <v>2</v>
      </c>
      <c r="G479" t="s">
        <v>3</v>
      </c>
      <c r="I479">
        <v>0</v>
      </c>
    </row>
    <row r="480" spans="1:10" x14ac:dyDescent="0.2">
      <c r="A480">
        <v>479</v>
      </c>
      <c r="B480" t="s">
        <v>1149</v>
      </c>
      <c r="D480" t="s">
        <v>1150</v>
      </c>
      <c r="E480" t="s">
        <v>50</v>
      </c>
      <c r="F480" t="s">
        <v>1151</v>
      </c>
      <c r="G480" t="s">
        <v>3</v>
      </c>
      <c r="I480">
        <v>628</v>
      </c>
      <c r="J480" t="s">
        <v>1152</v>
      </c>
    </row>
    <row r="481" spans="1:10" x14ac:dyDescent="0.2">
      <c r="A481">
        <v>480</v>
      </c>
      <c r="B481" t="s">
        <v>1147</v>
      </c>
      <c r="D481" t="s">
        <v>1148</v>
      </c>
      <c r="E481" t="s">
        <v>2</v>
      </c>
      <c r="G481" t="s">
        <v>3</v>
      </c>
      <c r="I481">
        <v>0</v>
      </c>
    </row>
    <row r="482" spans="1:10" x14ac:dyDescent="0.2">
      <c r="A482">
        <v>481</v>
      </c>
      <c r="B482" t="s">
        <v>1142</v>
      </c>
      <c r="D482" t="s">
        <v>1143</v>
      </c>
      <c r="E482" t="s">
        <v>2</v>
      </c>
      <c r="G482" t="s">
        <v>3</v>
      </c>
      <c r="I482">
        <v>1</v>
      </c>
      <c r="J482" t="s">
        <v>1144</v>
      </c>
    </row>
    <row r="483" spans="1:10" x14ac:dyDescent="0.2">
      <c r="A483">
        <v>482</v>
      </c>
      <c r="B483" t="s">
        <v>1145</v>
      </c>
      <c r="D483" t="s">
        <v>1146</v>
      </c>
      <c r="E483" t="s">
        <v>2</v>
      </c>
      <c r="G483" t="s">
        <v>3</v>
      </c>
      <c r="I483">
        <v>0</v>
      </c>
    </row>
    <row r="484" spans="1:10" x14ac:dyDescent="0.2">
      <c r="A484">
        <v>483</v>
      </c>
      <c r="B484" t="s">
        <v>1157</v>
      </c>
      <c r="D484" t="s">
        <v>1158</v>
      </c>
      <c r="E484" t="s">
        <v>2</v>
      </c>
      <c r="G484" t="s">
        <v>3</v>
      </c>
      <c r="I484">
        <v>53</v>
      </c>
      <c r="J484" t="s">
        <v>1159</v>
      </c>
    </row>
    <row r="485" spans="1:10" x14ac:dyDescent="0.2">
      <c r="A485">
        <v>484</v>
      </c>
      <c r="B485" t="s">
        <v>1155</v>
      </c>
      <c r="D485" t="s">
        <v>1156</v>
      </c>
      <c r="E485" t="s">
        <v>2</v>
      </c>
      <c r="G485" t="s">
        <v>3</v>
      </c>
      <c r="I485">
        <v>0</v>
      </c>
    </row>
    <row r="486" spans="1:10" x14ac:dyDescent="0.2">
      <c r="A486">
        <v>485</v>
      </c>
      <c r="B486" t="s">
        <v>1153</v>
      </c>
      <c r="D486" t="s">
        <v>1154</v>
      </c>
      <c r="E486" t="s">
        <v>2</v>
      </c>
      <c r="G486" t="s">
        <v>3</v>
      </c>
      <c r="I486">
        <v>0</v>
      </c>
    </row>
    <row r="487" spans="1:10" x14ac:dyDescent="0.2">
      <c r="A487">
        <v>486</v>
      </c>
      <c r="B487" t="s">
        <v>1160</v>
      </c>
      <c r="D487" t="s">
        <v>1161</v>
      </c>
      <c r="E487" t="s">
        <v>2</v>
      </c>
      <c r="G487" t="s">
        <v>3</v>
      </c>
      <c r="I487">
        <v>0</v>
      </c>
    </row>
    <row r="488" spans="1:10" x14ac:dyDescent="0.2">
      <c r="A488">
        <v>487</v>
      </c>
      <c r="B488" t="s">
        <v>1162</v>
      </c>
      <c r="D488" t="s">
        <v>1163</v>
      </c>
      <c r="E488" t="s">
        <v>2</v>
      </c>
      <c r="G488" t="s">
        <v>3</v>
      </c>
      <c r="I488">
        <v>2</v>
      </c>
      <c r="J488" t="s">
        <v>1164</v>
      </c>
    </row>
    <row r="489" spans="1:10" x14ac:dyDescent="0.2">
      <c r="A489">
        <v>488</v>
      </c>
      <c r="B489" t="s">
        <v>1165</v>
      </c>
      <c r="D489" t="s">
        <v>1166</v>
      </c>
      <c r="E489" t="s">
        <v>2</v>
      </c>
      <c r="G489" t="s">
        <v>3</v>
      </c>
      <c r="I489">
        <v>0</v>
      </c>
    </row>
    <row r="490" spans="1:10" x14ac:dyDescent="0.2">
      <c r="A490">
        <v>489</v>
      </c>
      <c r="B490" t="s">
        <v>1171</v>
      </c>
      <c r="D490" t="s">
        <v>1172</v>
      </c>
      <c r="E490" t="s">
        <v>2</v>
      </c>
      <c r="G490" t="s">
        <v>3</v>
      </c>
      <c r="I490">
        <v>0</v>
      </c>
    </row>
    <row r="491" spans="1:10" x14ac:dyDescent="0.2">
      <c r="A491">
        <v>490</v>
      </c>
      <c r="B491" t="s">
        <v>1173</v>
      </c>
      <c r="D491" t="s">
        <v>1174</v>
      </c>
      <c r="E491" t="s">
        <v>2</v>
      </c>
      <c r="G491" t="s">
        <v>3</v>
      </c>
      <c r="I491">
        <v>1</v>
      </c>
      <c r="J491" t="s">
        <v>1175</v>
      </c>
    </row>
    <row r="492" spans="1:10" x14ac:dyDescent="0.2">
      <c r="A492">
        <v>491</v>
      </c>
      <c r="B492" t="s">
        <v>1169</v>
      </c>
      <c r="D492" t="s">
        <v>1170</v>
      </c>
      <c r="E492" t="s">
        <v>2</v>
      </c>
      <c r="G492" t="s">
        <v>3</v>
      </c>
      <c r="I492">
        <v>0</v>
      </c>
    </row>
    <row r="493" spans="1:10" x14ac:dyDescent="0.2">
      <c r="A493">
        <v>492</v>
      </c>
      <c r="B493" t="s">
        <v>1176</v>
      </c>
      <c r="D493" t="s">
        <v>1177</v>
      </c>
      <c r="E493" t="s">
        <v>2</v>
      </c>
      <c r="G493" t="s">
        <v>3</v>
      </c>
      <c r="I493">
        <v>1</v>
      </c>
      <c r="J493" t="s">
        <v>1178</v>
      </c>
    </row>
    <row r="494" spans="1:10" x14ac:dyDescent="0.2">
      <c r="A494">
        <v>493</v>
      </c>
      <c r="B494" t="s">
        <v>1167</v>
      </c>
      <c r="C494" t="s">
        <v>1168</v>
      </c>
    </row>
    <row r="495" spans="1:10" x14ac:dyDescent="0.2">
      <c r="A495">
        <v>494</v>
      </c>
      <c r="B495" t="s">
        <v>1179</v>
      </c>
      <c r="D495" t="s">
        <v>1180</v>
      </c>
      <c r="E495" t="s">
        <v>2</v>
      </c>
      <c r="G495" t="s">
        <v>3</v>
      </c>
      <c r="I495">
        <v>0</v>
      </c>
    </row>
    <row r="496" spans="1:10" x14ac:dyDescent="0.2">
      <c r="A496">
        <v>495</v>
      </c>
      <c r="B496" t="s">
        <v>1182</v>
      </c>
      <c r="D496" t="s">
        <v>1183</v>
      </c>
      <c r="E496" t="s">
        <v>2</v>
      </c>
      <c r="G496" t="s">
        <v>3</v>
      </c>
      <c r="I496">
        <v>0</v>
      </c>
    </row>
    <row r="497" spans="1:10" x14ac:dyDescent="0.2">
      <c r="A497">
        <v>496</v>
      </c>
      <c r="B497" t="s">
        <v>1184</v>
      </c>
      <c r="D497" t="s">
        <v>1185</v>
      </c>
      <c r="E497" t="s">
        <v>2</v>
      </c>
      <c r="G497" t="s">
        <v>3</v>
      </c>
      <c r="I497">
        <v>0</v>
      </c>
    </row>
    <row r="498" spans="1:10" x14ac:dyDescent="0.2">
      <c r="A498">
        <v>497</v>
      </c>
      <c r="B498" t="s">
        <v>1186</v>
      </c>
      <c r="D498" t="s">
        <v>1187</v>
      </c>
      <c r="E498" t="s">
        <v>50</v>
      </c>
      <c r="F498" t="s">
        <v>1188</v>
      </c>
      <c r="G498" t="s">
        <v>3</v>
      </c>
      <c r="I498">
        <v>12</v>
      </c>
      <c r="J498" t="s">
        <v>1189</v>
      </c>
    </row>
    <row r="499" spans="1:10" x14ac:dyDescent="0.2">
      <c r="A499">
        <v>498</v>
      </c>
      <c r="B499" t="s">
        <v>1190</v>
      </c>
      <c r="D499" t="s">
        <v>1191</v>
      </c>
      <c r="E499" t="s">
        <v>2</v>
      </c>
      <c r="G499" t="s">
        <v>20</v>
      </c>
      <c r="H499" t="s">
        <v>1192</v>
      </c>
      <c r="I499">
        <v>0</v>
      </c>
    </row>
    <row r="500" spans="1:10" x14ac:dyDescent="0.2">
      <c r="A500">
        <v>499</v>
      </c>
      <c r="B500" t="s">
        <v>1181</v>
      </c>
      <c r="C500" t="s">
        <v>15</v>
      </c>
    </row>
    <row r="501" spans="1:10" x14ac:dyDescent="0.2">
      <c r="A501">
        <v>500</v>
      </c>
      <c r="B501" t="s">
        <v>1193</v>
      </c>
      <c r="D501" t="s">
        <v>1194</v>
      </c>
      <c r="E501" t="s">
        <v>2</v>
      </c>
      <c r="G501" t="s">
        <v>20</v>
      </c>
      <c r="H501" t="s">
        <v>1195</v>
      </c>
      <c r="I501">
        <v>0</v>
      </c>
    </row>
    <row r="502" spans="1:10" x14ac:dyDescent="0.2">
      <c r="A502">
        <v>501</v>
      </c>
      <c r="B502" t="s">
        <v>1206</v>
      </c>
      <c r="D502" t="s">
        <v>1207</v>
      </c>
      <c r="E502" t="s">
        <v>2</v>
      </c>
      <c r="G502" t="s">
        <v>3</v>
      </c>
      <c r="I502">
        <v>0</v>
      </c>
    </row>
    <row r="503" spans="1:10" x14ac:dyDescent="0.2">
      <c r="A503">
        <v>502</v>
      </c>
      <c r="B503" t="s">
        <v>1203</v>
      </c>
      <c r="D503" t="s">
        <v>1204</v>
      </c>
      <c r="E503" t="s">
        <v>50</v>
      </c>
      <c r="F503" t="s">
        <v>1205</v>
      </c>
      <c r="G503" t="s">
        <v>3</v>
      </c>
      <c r="I503">
        <v>0</v>
      </c>
    </row>
    <row r="504" spans="1:10" x14ac:dyDescent="0.2">
      <c r="A504">
        <v>503</v>
      </c>
      <c r="B504" t="s">
        <v>1196</v>
      </c>
      <c r="C504" t="s">
        <v>1197</v>
      </c>
    </row>
    <row r="505" spans="1:10" x14ac:dyDescent="0.2">
      <c r="A505">
        <v>504</v>
      </c>
      <c r="B505" t="s">
        <v>1198</v>
      </c>
      <c r="D505" t="s">
        <v>1199</v>
      </c>
      <c r="E505" t="s">
        <v>2</v>
      </c>
      <c r="G505" t="s">
        <v>3</v>
      </c>
      <c r="I505">
        <v>0</v>
      </c>
    </row>
    <row r="506" spans="1:10" x14ac:dyDescent="0.2">
      <c r="A506">
        <v>505</v>
      </c>
      <c r="B506" t="s">
        <v>1200</v>
      </c>
      <c r="D506" t="s">
        <v>1201</v>
      </c>
      <c r="E506" t="s">
        <v>2</v>
      </c>
      <c r="G506" t="s">
        <v>3</v>
      </c>
      <c r="I506">
        <v>1</v>
      </c>
      <c r="J506" t="s">
        <v>1202</v>
      </c>
    </row>
    <row r="507" spans="1:10" x14ac:dyDescent="0.2">
      <c r="A507">
        <v>506</v>
      </c>
      <c r="B507" t="s">
        <v>1208</v>
      </c>
      <c r="D507" t="s">
        <v>1209</v>
      </c>
      <c r="E507" t="s">
        <v>2</v>
      </c>
      <c r="G507" t="s">
        <v>3</v>
      </c>
      <c r="I507">
        <v>0</v>
      </c>
    </row>
    <row r="508" spans="1:10" x14ac:dyDescent="0.2">
      <c r="A508">
        <v>507</v>
      </c>
      <c r="B508" t="s">
        <v>1210</v>
      </c>
      <c r="D508" t="s">
        <v>1211</v>
      </c>
      <c r="E508" t="s">
        <v>2</v>
      </c>
      <c r="G508" t="s">
        <v>3</v>
      </c>
      <c r="I508">
        <v>0</v>
      </c>
    </row>
    <row r="509" spans="1:10" x14ac:dyDescent="0.2">
      <c r="A509">
        <v>508</v>
      </c>
      <c r="B509" t="s">
        <v>1212</v>
      </c>
      <c r="D509" t="s">
        <v>1213</v>
      </c>
      <c r="E509" t="s">
        <v>2</v>
      </c>
      <c r="G509" t="s">
        <v>3</v>
      </c>
      <c r="I509">
        <v>0</v>
      </c>
    </row>
    <row r="510" spans="1:10" x14ac:dyDescent="0.2">
      <c r="A510">
        <v>509</v>
      </c>
      <c r="B510" t="s">
        <v>1214</v>
      </c>
      <c r="D510" t="s">
        <v>1215</v>
      </c>
      <c r="E510" t="s">
        <v>2</v>
      </c>
      <c r="G510" t="s">
        <v>3</v>
      </c>
      <c r="I510">
        <v>0</v>
      </c>
    </row>
    <row r="511" spans="1:10" x14ac:dyDescent="0.2">
      <c r="A511">
        <v>510</v>
      </c>
      <c r="B511" t="s">
        <v>1219</v>
      </c>
      <c r="D511" t="s">
        <v>1220</v>
      </c>
      <c r="E511" t="s">
        <v>2</v>
      </c>
      <c r="G511" t="s">
        <v>3</v>
      </c>
      <c r="I511">
        <v>0</v>
      </c>
    </row>
    <row r="512" spans="1:10" x14ac:dyDescent="0.2">
      <c r="A512">
        <v>511</v>
      </c>
      <c r="B512" t="s">
        <v>1221</v>
      </c>
      <c r="D512" t="s">
        <v>1222</v>
      </c>
      <c r="E512" t="s">
        <v>2</v>
      </c>
      <c r="G512" t="s">
        <v>3</v>
      </c>
      <c r="I512">
        <v>0</v>
      </c>
    </row>
    <row r="513" spans="1:10" x14ac:dyDescent="0.2">
      <c r="A513">
        <v>512</v>
      </c>
      <c r="B513" t="s">
        <v>1223</v>
      </c>
      <c r="D513" t="s">
        <v>1224</v>
      </c>
      <c r="E513" t="s">
        <v>2</v>
      </c>
      <c r="G513" t="s">
        <v>3</v>
      </c>
      <c r="I513">
        <v>0</v>
      </c>
    </row>
    <row r="514" spans="1:10" x14ac:dyDescent="0.2">
      <c r="A514">
        <v>513</v>
      </c>
      <c r="B514" t="s">
        <v>1216</v>
      </c>
      <c r="D514" t="s">
        <v>1217</v>
      </c>
      <c r="E514" t="s">
        <v>50</v>
      </c>
      <c r="F514" t="s">
        <v>1218</v>
      </c>
      <c r="G514" t="s">
        <v>3</v>
      </c>
      <c r="I514">
        <v>0</v>
      </c>
    </row>
    <row r="515" spans="1:10" x14ac:dyDescent="0.2">
      <c r="A515">
        <v>514</v>
      </c>
      <c r="B515" t="s">
        <v>1227</v>
      </c>
      <c r="D515" t="s">
        <v>1228</v>
      </c>
      <c r="E515" t="s">
        <v>2</v>
      </c>
      <c r="G515" t="s">
        <v>20</v>
      </c>
      <c r="H515" t="s">
        <v>1229</v>
      </c>
      <c r="I515">
        <v>0</v>
      </c>
    </row>
    <row r="516" spans="1:10" x14ac:dyDescent="0.2">
      <c r="A516">
        <v>515</v>
      </c>
      <c r="B516" t="s">
        <v>1225</v>
      </c>
      <c r="D516" t="s">
        <v>1226</v>
      </c>
      <c r="E516" t="s">
        <v>2</v>
      </c>
      <c r="G516" t="s">
        <v>3</v>
      </c>
      <c r="I516">
        <v>0</v>
      </c>
    </row>
    <row r="517" spans="1:10" x14ac:dyDescent="0.2">
      <c r="A517">
        <v>516</v>
      </c>
      <c r="B517" t="s">
        <v>1230</v>
      </c>
      <c r="D517" t="s">
        <v>1231</v>
      </c>
      <c r="E517" t="s">
        <v>2</v>
      </c>
      <c r="G517" t="s">
        <v>3</v>
      </c>
      <c r="I517">
        <v>1</v>
      </c>
      <c r="J517" t="s">
        <v>1232</v>
      </c>
    </row>
    <row r="518" spans="1:10" x14ac:dyDescent="0.2">
      <c r="A518">
        <v>517</v>
      </c>
      <c r="B518" t="s">
        <v>1233</v>
      </c>
      <c r="D518" t="s">
        <v>1234</v>
      </c>
      <c r="E518" t="s">
        <v>2</v>
      </c>
      <c r="G518" t="s">
        <v>3</v>
      </c>
      <c r="I518">
        <v>0</v>
      </c>
    </row>
    <row r="519" spans="1:10" x14ac:dyDescent="0.2">
      <c r="A519">
        <v>518</v>
      </c>
      <c r="B519" t="s">
        <v>1235</v>
      </c>
      <c r="D519" t="s">
        <v>1236</v>
      </c>
      <c r="E519" t="s">
        <v>2</v>
      </c>
      <c r="G519" t="s">
        <v>3</v>
      </c>
      <c r="I519">
        <v>0</v>
      </c>
    </row>
    <row r="520" spans="1:10" x14ac:dyDescent="0.2">
      <c r="A520">
        <v>519</v>
      </c>
      <c r="B520" t="s">
        <v>1237</v>
      </c>
      <c r="D520" t="s">
        <v>1238</v>
      </c>
      <c r="E520" t="s">
        <v>50</v>
      </c>
      <c r="F520" t="s">
        <v>1239</v>
      </c>
      <c r="G520" t="s">
        <v>3</v>
      </c>
      <c r="I520">
        <v>601</v>
      </c>
      <c r="J520" t="s">
        <v>1240</v>
      </c>
    </row>
    <row r="521" spans="1:10" x14ac:dyDescent="0.2">
      <c r="A521">
        <v>520</v>
      </c>
      <c r="B521" t="s">
        <v>1246</v>
      </c>
      <c r="D521" t="s">
        <v>1247</v>
      </c>
      <c r="E521" t="s">
        <v>2</v>
      </c>
      <c r="G521" t="s">
        <v>3</v>
      </c>
      <c r="I521">
        <v>49</v>
      </c>
      <c r="J521" t="s">
        <v>1248</v>
      </c>
    </row>
    <row r="522" spans="1:10" x14ac:dyDescent="0.2">
      <c r="A522">
        <v>521</v>
      </c>
      <c r="B522" t="s">
        <v>1241</v>
      </c>
      <c r="D522" t="s">
        <v>1242</v>
      </c>
      <c r="E522" t="s">
        <v>2</v>
      </c>
      <c r="G522" t="s">
        <v>3</v>
      </c>
      <c r="I522">
        <v>0</v>
      </c>
    </row>
    <row r="523" spans="1:10" x14ac:dyDescent="0.2">
      <c r="A523">
        <v>522</v>
      </c>
      <c r="B523" t="s">
        <v>1252</v>
      </c>
      <c r="D523" t="s">
        <v>1253</v>
      </c>
      <c r="E523" t="s">
        <v>2</v>
      </c>
      <c r="G523" t="s">
        <v>3</v>
      </c>
      <c r="I523">
        <v>71</v>
      </c>
      <c r="J523" t="s">
        <v>1254</v>
      </c>
    </row>
    <row r="524" spans="1:10" x14ac:dyDescent="0.2">
      <c r="A524">
        <v>523</v>
      </c>
      <c r="B524" t="s">
        <v>1243</v>
      </c>
      <c r="D524" t="s">
        <v>1244</v>
      </c>
      <c r="E524" t="s">
        <v>2</v>
      </c>
      <c r="G524" t="s">
        <v>3</v>
      </c>
      <c r="I524">
        <v>4</v>
      </c>
      <c r="J524" t="s">
        <v>1245</v>
      </c>
    </row>
    <row r="525" spans="1:10" x14ac:dyDescent="0.2">
      <c r="A525">
        <v>524</v>
      </c>
      <c r="B525" t="s">
        <v>1249</v>
      </c>
      <c r="D525" t="s">
        <v>1250</v>
      </c>
      <c r="E525" t="s">
        <v>2</v>
      </c>
      <c r="G525" t="s">
        <v>3</v>
      </c>
      <c r="I525">
        <v>1</v>
      </c>
      <c r="J525" t="s">
        <v>1251</v>
      </c>
    </row>
    <row r="526" spans="1:10" x14ac:dyDescent="0.2">
      <c r="A526">
        <v>525</v>
      </c>
      <c r="B526" t="s">
        <v>1259</v>
      </c>
      <c r="D526" t="s">
        <v>1260</v>
      </c>
      <c r="E526" t="s">
        <v>2</v>
      </c>
      <c r="G526" t="s">
        <v>3</v>
      </c>
      <c r="I526">
        <v>0</v>
      </c>
    </row>
    <row r="527" spans="1:10" x14ac:dyDescent="0.2">
      <c r="A527">
        <v>526</v>
      </c>
      <c r="B527" t="s">
        <v>1257</v>
      </c>
      <c r="D527" t="s">
        <v>1258</v>
      </c>
      <c r="E527" t="s">
        <v>2</v>
      </c>
      <c r="G527" t="s">
        <v>3</v>
      </c>
      <c r="I527">
        <v>0</v>
      </c>
    </row>
    <row r="528" spans="1:10" x14ac:dyDescent="0.2">
      <c r="A528">
        <v>527</v>
      </c>
      <c r="B528" t="s">
        <v>1255</v>
      </c>
      <c r="D528" t="s">
        <v>1256</v>
      </c>
      <c r="E528" t="s">
        <v>2</v>
      </c>
      <c r="G528" t="s">
        <v>3</v>
      </c>
      <c r="I528">
        <v>0</v>
      </c>
    </row>
    <row r="529" spans="1:10" x14ac:dyDescent="0.2">
      <c r="A529">
        <v>528</v>
      </c>
      <c r="B529" t="s">
        <v>1261</v>
      </c>
      <c r="D529" t="s">
        <v>1262</v>
      </c>
      <c r="E529" t="s">
        <v>2</v>
      </c>
      <c r="G529" t="s">
        <v>3</v>
      </c>
      <c r="I529">
        <v>0</v>
      </c>
    </row>
    <row r="530" spans="1:10" x14ac:dyDescent="0.2">
      <c r="A530">
        <v>529</v>
      </c>
      <c r="B530" t="s">
        <v>1270</v>
      </c>
      <c r="D530" t="s">
        <v>1271</v>
      </c>
      <c r="E530" t="s">
        <v>2</v>
      </c>
      <c r="G530" t="s">
        <v>3</v>
      </c>
      <c r="I530">
        <v>49</v>
      </c>
      <c r="J530" t="s">
        <v>1272</v>
      </c>
    </row>
    <row r="531" spans="1:10" x14ac:dyDescent="0.2">
      <c r="A531">
        <v>530</v>
      </c>
      <c r="B531" t="s">
        <v>1273</v>
      </c>
      <c r="D531" t="s">
        <v>1274</v>
      </c>
      <c r="E531" t="s">
        <v>2</v>
      </c>
      <c r="G531" t="s">
        <v>20</v>
      </c>
      <c r="H531" t="s">
        <v>1275</v>
      </c>
      <c r="I531">
        <v>2</v>
      </c>
      <c r="J531" t="s">
        <v>1276</v>
      </c>
    </row>
    <row r="532" spans="1:10" x14ac:dyDescent="0.2">
      <c r="A532">
        <v>531</v>
      </c>
      <c r="B532" t="s">
        <v>1263</v>
      </c>
      <c r="D532" t="s">
        <v>1264</v>
      </c>
      <c r="E532" t="s">
        <v>2</v>
      </c>
      <c r="G532" t="s">
        <v>3</v>
      </c>
      <c r="I532">
        <v>0</v>
      </c>
    </row>
    <row r="533" spans="1:10" x14ac:dyDescent="0.2">
      <c r="A533">
        <v>532</v>
      </c>
      <c r="B533" t="s">
        <v>1268</v>
      </c>
      <c r="D533" t="s">
        <v>1269</v>
      </c>
      <c r="E533" t="s">
        <v>2</v>
      </c>
      <c r="G533" t="s">
        <v>3</v>
      </c>
      <c r="I533">
        <v>0</v>
      </c>
    </row>
    <row r="534" spans="1:10" x14ac:dyDescent="0.2">
      <c r="A534">
        <v>533</v>
      </c>
      <c r="B534" t="s">
        <v>1265</v>
      </c>
      <c r="D534" t="s">
        <v>1266</v>
      </c>
      <c r="E534" t="s">
        <v>2</v>
      </c>
      <c r="G534" t="s">
        <v>3</v>
      </c>
      <c r="I534">
        <v>78</v>
      </c>
      <c r="J534" t="s">
        <v>1267</v>
      </c>
    </row>
    <row r="535" spans="1:10" x14ac:dyDescent="0.2">
      <c r="A535">
        <v>534</v>
      </c>
      <c r="B535" t="s">
        <v>1279</v>
      </c>
      <c r="D535" t="s">
        <v>1280</v>
      </c>
      <c r="E535" t="s">
        <v>2</v>
      </c>
      <c r="G535" t="s">
        <v>3</v>
      </c>
      <c r="I535">
        <v>0</v>
      </c>
    </row>
    <row r="536" spans="1:10" x14ac:dyDescent="0.2">
      <c r="A536">
        <v>535</v>
      </c>
      <c r="B536" t="s">
        <v>1277</v>
      </c>
      <c r="D536" t="s">
        <v>1278</v>
      </c>
      <c r="E536" t="s">
        <v>2</v>
      </c>
      <c r="G536" t="s">
        <v>3</v>
      </c>
      <c r="I536">
        <v>0</v>
      </c>
    </row>
    <row r="537" spans="1:10" x14ac:dyDescent="0.2">
      <c r="A537">
        <v>536</v>
      </c>
      <c r="B537" t="s">
        <v>1289</v>
      </c>
      <c r="D537" t="s">
        <v>1290</v>
      </c>
      <c r="E537" t="s">
        <v>2</v>
      </c>
      <c r="G537" t="s">
        <v>3</v>
      </c>
      <c r="I537">
        <v>0</v>
      </c>
    </row>
    <row r="538" spans="1:10" x14ac:dyDescent="0.2">
      <c r="A538">
        <v>537</v>
      </c>
      <c r="B538" t="s">
        <v>1286</v>
      </c>
      <c r="D538" t="s">
        <v>1287</v>
      </c>
      <c r="E538" t="s">
        <v>2</v>
      </c>
      <c r="G538" t="s">
        <v>3</v>
      </c>
      <c r="I538">
        <v>61</v>
      </c>
      <c r="J538" t="s">
        <v>1288</v>
      </c>
    </row>
    <row r="539" spans="1:10" x14ac:dyDescent="0.2">
      <c r="A539">
        <v>538</v>
      </c>
      <c r="B539" t="s">
        <v>1281</v>
      </c>
      <c r="D539" t="s">
        <v>1282</v>
      </c>
      <c r="E539" t="s">
        <v>2</v>
      </c>
      <c r="G539" t="s">
        <v>3</v>
      </c>
      <c r="I539">
        <v>0</v>
      </c>
    </row>
    <row r="540" spans="1:10" x14ac:dyDescent="0.2">
      <c r="A540">
        <v>539</v>
      </c>
      <c r="B540" t="s">
        <v>1283</v>
      </c>
      <c r="D540" t="s">
        <v>1284</v>
      </c>
      <c r="E540" t="s">
        <v>2</v>
      </c>
      <c r="G540" t="s">
        <v>3</v>
      </c>
      <c r="I540">
        <v>2</v>
      </c>
      <c r="J540" t="s">
        <v>1285</v>
      </c>
    </row>
    <row r="541" spans="1:10" x14ac:dyDescent="0.2">
      <c r="A541">
        <v>540</v>
      </c>
      <c r="B541" t="s">
        <v>1291</v>
      </c>
      <c r="D541" t="s">
        <v>1292</v>
      </c>
      <c r="E541" t="s">
        <v>2</v>
      </c>
      <c r="G541" t="s">
        <v>3</v>
      </c>
      <c r="I541">
        <v>0</v>
      </c>
    </row>
    <row r="542" spans="1:10" x14ac:dyDescent="0.2">
      <c r="A542">
        <v>541</v>
      </c>
      <c r="B542" t="s">
        <v>1295</v>
      </c>
      <c r="D542" t="s">
        <v>1296</v>
      </c>
      <c r="E542" t="s">
        <v>2</v>
      </c>
      <c r="G542" t="s">
        <v>3</v>
      </c>
      <c r="I542">
        <v>0</v>
      </c>
    </row>
    <row r="543" spans="1:10" x14ac:dyDescent="0.2">
      <c r="A543">
        <v>542</v>
      </c>
      <c r="B543" t="s">
        <v>1293</v>
      </c>
      <c r="D543" t="s">
        <v>1294</v>
      </c>
      <c r="E543" t="s">
        <v>2</v>
      </c>
      <c r="G543" t="s">
        <v>3</v>
      </c>
      <c r="I543">
        <v>0</v>
      </c>
    </row>
    <row r="544" spans="1:10" x14ac:dyDescent="0.2">
      <c r="A544">
        <v>543</v>
      </c>
      <c r="B544" t="s">
        <v>1299</v>
      </c>
      <c r="D544" t="s">
        <v>1300</v>
      </c>
      <c r="E544" t="s">
        <v>2</v>
      </c>
      <c r="G544" t="s">
        <v>3</v>
      </c>
      <c r="I544">
        <v>0</v>
      </c>
    </row>
    <row r="545" spans="1:10" x14ac:dyDescent="0.2">
      <c r="A545">
        <v>544</v>
      </c>
      <c r="B545" t="s">
        <v>1301</v>
      </c>
      <c r="D545" t="s">
        <v>1302</v>
      </c>
      <c r="E545" t="s">
        <v>2</v>
      </c>
      <c r="G545" t="s">
        <v>3</v>
      </c>
      <c r="I545">
        <v>3</v>
      </c>
      <c r="J545" t="s">
        <v>1303</v>
      </c>
    </row>
    <row r="546" spans="1:10" x14ac:dyDescent="0.2">
      <c r="A546">
        <v>545</v>
      </c>
      <c r="B546" t="s">
        <v>1297</v>
      </c>
      <c r="D546" t="s">
        <v>1298</v>
      </c>
      <c r="E546" t="s">
        <v>2</v>
      </c>
      <c r="G546" t="s">
        <v>3</v>
      </c>
      <c r="I546">
        <v>0</v>
      </c>
    </row>
    <row r="547" spans="1:10" x14ac:dyDescent="0.2">
      <c r="A547">
        <v>546</v>
      </c>
      <c r="B547" t="s">
        <v>1304</v>
      </c>
      <c r="D547" t="s">
        <v>1305</v>
      </c>
      <c r="E547" t="s">
        <v>2</v>
      </c>
      <c r="G547" t="s">
        <v>3</v>
      </c>
      <c r="I547">
        <v>31</v>
      </c>
      <c r="J547" t="s">
        <v>1306</v>
      </c>
    </row>
    <row r="548" spans="1:10" x14ac:dyDescent="0.2">
      <c r="A548">
        <v>547</v>
      </c>
      <c r="B548" t="s">
        <v>1309</v>
      </c>
      <c r="D548" t="s">
        <v>1310</v>
      </c>
      <c r="E548" t="s">
        <v>2</v>
      </c>
      <c r="G548" t="s">
        <v>3</v>
      </c>
      <c r="I548">
        <v>0</v>
      </c>
    </row>
    <row r="549" spans="1:10" x14ac:dyDescent="0.2">
      <c r="A549">
        <v>548</v>
      </c>
      <c r="B549" t="s">
        <v>1307</v>
      </c>
      <c r="D549" t="s">
        <v>1308</v>
      </c>
      <c r="E549" t="s">
        <v>2</v>
      </c>
      <c r="G549" t="s">
        <v>3</v>
      </c>
      <c r="I549">
        <v>0</v>
      </c>
    </row>
    <row r="550" spans="1:10" x14ac:dyDescent="0.2">
      <c r="A550">
        <v>549</v>
      </c>
      <c r="B550" t="s">
        <v>1311</v>
      </c>
      <c r="D550" t="s">
        <v>1312</v>
      </c>
      <c r="E550" t="s">
        <v>2</v>
      </c>
      <c r="G550" t="s">
        <v>3</v>
      </c>
      <c r="I550">
        <v>1</v>
      </c>
      <c r="J550" t="s">
        <v>1313</v>
      </c>
    </row>
    <row r="551" spans="1:10" x14ac:dyDescent="0.2">
      <c r="A551">
        <v>550</v>
      </c>
      <c r="B551" t="s">
        <v>1316</v>
      </c>
      <c r="D551" t="s">
        <v>1317</v>
      </c>
      <c r="E551" t="s">
        <v>2</v>
      </c>
      <c r="G551" t="s">
        <v>3</v>
      </c>
      <c r="I551">
        <v>0</v>
      </c>
    </row>
    <row r="552" spans="1:10" x14ac:dyDescent="0.2">
      <c r="A552">
        <v>551</v>
      </c>
      <c r="B552" t="s">
        <v>1314</v>
      </c>
      <c r="D552" t="s">
        <v>1315</v>
      </c>
      <c r="E552" t="s">
        <v>2</v>
      </c>
      <c r="G552" t="s">
        <v>3</v>
      </c>
      <c r="I552">
        <v>0</v>
      </c>
    </row>
    <row r="553" spans="1:10" x14ac:dyDescent="0.2">
      <c r="A553">
        <v>552</v>
      </c>
      <c r="B553" t="s">
        <v>1320</v>
      </c>
      <c r="D553" t="s">
        <v>1321</v>
      </c>
      <c r="E553" t="s">
        <v>2</v>
      </c>
      <c r="G553" t="s">
        <v>3</v>
      </c>
      <c r="I553">
        <v>3</v>
      </c>
      <c r="J553" t="s">
        <v>1322</v>
      </c>
    </row>
    <row r="554" spans="1:10" x14ac:dyDescent="0.2">
      <c r="A554">
        <v>553</v>
      </c>
      <c r="B554" t="s">
        <v>1318</v>
      </c>
      <c r="D554" t="s">
        <v>1319</v>
      </c>
      <c r="E554" t="s">
        <v>2</v>
      </c>
      <c r="G554" t="s">
        <v>3</v>
      </c>
      <c r="I554">
        <v>0</v>
      </c>
    </row>
    <row r="555" spans="1:10" x14ac:dyDescent="0.2">
      <c r="A555">
        <v>554</v>
      </c>
      <c r="B555" t="s">
        <v>1325</v>
      </c>
      <c r="D555" t="s">
        <v>1326</v>
      </c>
      <c r="E555" t="s">
        <v>50</v>
      </c>
      <c r="F555" t="s">
        <v>1327</v>
      </c>
      <c r="G555" t="s">
        <v>3</v>
      </c>
      <c r="I555">
        <v>0</v>
      </c>
    </row>
    <row r="556" spans="1:10" x14ac:dyDescent="0.2">
      <c r="A556">
        <v>555</v>
      </c>
      <c r="B556" t="s">
        <v>1323</v>
      </c>
      <c r="D556" t="s">
        <v>1324</v>
      </c>
      <c r="E556" t="s">
        <v>2</v>
      </c>
      <c r="G556" t="s">
        <v>3</v>
      </c>
      <c r="I556">
        <v>0</v>
      </c>
    </row>
    <row r="557" spans="1:10" x14ac:dyDescent="0.2">
      <c r="A557">
        <v>556</v>
      </c>
      <c r="B557" t="s">
        <v>1328</v>
      </c>
      <c r="D557" t="s">
        <v>1329</v>
      </c>
      <c r="E557" t="s">
        <v>2</v>
      </c>
      <c r="G557" t="s">
        <v>3</v>
      </c>
      <c r="I557">
        <v>0</v>
      </c>
    </row>
    <row r="558" spans="1:10" x14ac:dyDescent="0.2">
      <c r="A558">
        <v>557</v>
      </c>
      <c r="B558" t="s">
        <v>1332</v>
      </c>
      <c r="D558" t="s">
        <v>1333</v>
      </c>
      <c r="E558" t="s">
        <v>2</v>
      </c>
      <c r="G558" t="s">
        <v>3</v>
      </c>
      <c r="I558">
        <v>0</v>
      </c>
    </row>
    <row r="559" spans="1:10" x14ac:dyDescent="0.2">
      <c r="A559">
        <v>558</v>
      </c>
      <c r="B559" t="s">
        <v>1330</v>
      </c>
      <c r="D559" t="s">
        <v>1331</v>
      </c>
      <c r="E559" t="s">
        <v>2</v>
      </c>
      <c r="G559" t="s">
        <v>3</v>
      </c>
      <c r="I559">
        <v>0</v>
      </c>
    </row>
    <row r="560" spans="1:10" x14ac:dyDescent="0.2">
      <c r="A560">
        <v>559</v>
      </c>
      <c r="B560" t="s">
        <v>1334</v>
      </c>
      <c r="D560" t="s">
        <v>1335</v>
      </c>
      <c r="E560" t="s">
        <v>2</v>
      </c>
      <c r="G560" t="s">
        <v>3</v>
      </c>
      <c r="I560">
        <v>0</v>
      </c>
    </row>
    <row r="561" spans="1:10" x14ac:dyDescent="0.2">
      <c r="A561">
        <v>560</v>
      </c>
      <c r="B561" t="s">
        <v>1340</v>
      </c>
      <c r="D561" t="s">
        <v>1341</v>
      </c>
      <c r="E561" t="s">
        <v>2</v>
      </c>
      <c r="G561" t="s">
        <v>3</v>
      </c>
      <c r="I561">
        <v>0</v>
      </c>
    </row>
    <row r="562" spans="1:10" x14ac:dyDescent="0.2">
      <c r="A562">
        <v>561</v>
      </c>
      <c r="B562" t="s">
        <v>1338</v>
      </c>
      <c r="D562" t="s">
        <v>1339</v>
      </c>
      <c r="E562" t="s">
        <v>2</v>
      </c>
      <c r="G562" t="s">
        <v>3</v>
      </c>
      <c r="I562">
        <v>0</v>
      </c>
    </row>
    <row r="563" spans="1:10" x14ac:dyDescent="0.2">
      <c r="A563">
        <v>562</v>
      </c>
      <c r="B563" t="s">
        <v>1336</v>
      </c>
      <c r="D563" t="s">
        <v>1337</v>
      </c>
      <c r="E563" t="s">
        <v>2</v>
      </c>
      <c r="G563" t="s">
        <v>3</v>
      </c>
      <c r="I563">
        <v>0</v>
      </c>
    </row>
    <row r="564" spans="1:10" x14ac:dyDescent="0.2">
      <c r="A564">
        <v>563</v>
      </c>
      <c r="B564" t="s">
        <v>1345</v>
      </c>
      <c r="D564" t="s">
        <v>1346</v>
      </c>
      <c r="E564" t="s">
        <v>2</v>
      </c>
      <c r="G564" t="s">
        <v>3</v>
      </c>
      <c r="I564">
        <v>3</v>
      </c>
      <c r="J564" t="s">
        <v>1347</v>
      </c>
    </row>
    <row r="565" spans="1:10" x14ac:dyDescent="0.2">
      <c r="A565">
        <v>564</v>
      </c>
      <c r="B565" t="s">
        <v>1342</v>
      </c>
      <c r="D565" t="s">
        <v>1343</v>
      </c>
      <c r="E565" t="s">
        <v>2</v>
      </c>
      <c r="G565" t="s">
        <v>3</v>
      </c>
      <c r="I565">
        <v>15</v>
      </c>
      <c r="J565" t="s">
        <v>1344</v>
      </c>
    </row>
    <row r="566" spans="1:10" x14ac:dyDescent="0.2">
      <c r="A566">
        <v>565</v>
      </c>
      <c r="B566" t="s">
        <v>1348</v>
      </c>
      <c r="D566" t="s">
        <v>1349</v>
      </c>
      <c r="E566" t="s">
        <v>2</v>
      </c>
      <c r="G566" t="s">
        <v>3</v>
      </c>
      <c r="I566">
        <v>0</v>
      </c>
    </row>
    <row r="567" spans="1:10" x14ac:dyDescent="0.2">
      <c r="A567">
        <v>566</v>
      </c>
      <c r="B567" t="s">
        <v>1355</v>
      </c>
      <c r="D567" t="s">
        <v>1356</v>
      </c>
      <c r="E567" t="s">
        <v>2</v>
      </c>
      <c r="G567" t="s">
        <v>3</v>
      </c>
      <c r="I567">
        <v>0</v>
      </c>
    </row>
    <row r="568" spans="1:10" x14ac:dyDescent="0.2">
      <c r="A568">
        <v>567</v>
      </c>
      <c r="B568" t="s">
        <v>1350</v>
      </c>
      <c r="D568" t="s">
        <v>1351</v>
      </c>
      <c r="E568" t="s">
        <v>2</v>
      </c>
      <c r="G568" t="s">
        <v>3</v>
      </c>
      <c r="I568">
        <v>0</v>
      </c>
    </row>
    <row r="569" spans="1:10" x14ac:dyDescent="0.2">
      <c r="A569">
        <v>568</v>
      </c>
      <c r="B569" t="s">
        <v>1352</v>
      </c>
      <c r="D569" t="s">
        <v>1353</v>
      </c>
      <c r="E569" t="s">
        <v>2</v>
      </c>
      <c r="G569" t="s">
        <v>3</v>
      </c>
      <c r="I569">
        <v>1</v>
      </c>
      <c r="J569" t="s">
        <v>1354</v>
      </c>
    </row>
    <row r="570" spans="1:10" x14ac:dyDescent="0.2">
      <c r="A570">
        <v>569</v>
      </c>
      <c r="B570" t="s">
        <v>1358</v>
      </c>
      <c r="D570" t="s">
        <v>1359</v>
      </c>
      <c r="E570" t="s">
        <v>2</v>
      </c>
      <c r="G570" t="s">
        <v>3</v>
      </c>
      <c r="I570">
        <v>0</v>
      </c>
    </row>
    <row r="571" spans="1:10" x14ac:dyDescent="0.2">
      <c r="A571">
        <v>570</v>
      </c>
      <c r="B571" t="s">
        <v>1362</v>
      </c>
      <c r="D571" t="s">
        <v>1363</v>
      </c>
      <c r="E571" t="s">
        <v>2</v>
      </c>
      <c r="G571" t="s">
        <v>3</v>
      </c>
      <c r="I571">
        <v>38</v>
      </c>
      <c r="J571" t="s">
        <v>1364</v>
      </c>
    </row>
    <row r="572" spans="1:10" x14ac:dyDescent="0.2">
      <c r="A572">
        <v>571</v>
      </c>
      <c r="B572" t="s">
        <v>1360</v>
      </c>
      <c r="D572" t="s">
        <v>1361</v>
      </c>
      <c r="E572" t="s">
        <v>2</v>
      </c>
      <c r="G572" t="s">
        <v>3</v>
      </c>
      <c r="I572">
        <v>0</v>
      </c>
    </row>
    <row r="573" spans="1:10" x14ac:dyDescent="0.2">
      <c r="A573">
        <v>572</v>
      </c>
      <c r="B573" t="s">
        <v>1357</v>
      </c>
      <c r="C573" t="s">
        <v>15</v>
      </c>
    </row>
    <row r="574" spans="1:10" x14ac:dyDescent="0.2">
      <c r="A574">
        <v>573</v>
      </c>
      <c r="B574" t="s">
        <v>1367</v>
      </c>
      <c r="D574" t="s">
        <v>1368</v>
      </c>
      <c r="E574" t="s">
        <v>50</v>
      </c>
      <c r="F574" t="s">
        <v>1369</v>
      </c>
      <c r="G574" t="s">
        <v>3</v>
      </c>
      <c r="I574">
        <v>0</v>
      </c>
    </row>
    <row r="575" spans="1:10" x14ac:dyDescent="0.2">
      <c r="A575">
        <v>574</v>
      </c>
      <c r="B575" t="s">
        <v>1365</v>
      </c>
      <c r="D575" t="s">
        <v>1366</v>
      </c>
      <c r="E575" t="s">
        <v>2</v>
      </c>
      <c r="G575" t="s">
        <v>3</v>
      </c>
      <c r="I575">
        <v>0</v>
      </c>
    </row>
    <row r="576" spans="1:10" x14ac:dyDescent="0.2">
      <c r="A576">
        <v>575</v>
      </c>
      <c r="B576" t="s">
        <v>1375</v>
      </c>
      <c r="D576" t="s">
        <v>1376</v>
      </c>
      <c r="E576" t="s">
        <v>50</v>
      </c>
      <c r="F576" t="s">
        <v>1377</v>
      </c>
      <c r="G576" t="s">
        <v>3</v>
      </c>
      <c r="I576">
        <v>6</v>
      </c>
      <c r="J576" t="s">
        <v>1378</v>
      </c>
    </row>
    <row r="577" spans="1:10" x14ac:dyDescent="0.2">
      <c r="A577">
        <v>576</v>
      </c>
      <c r="B577" t="s">
        <v>1371</v>
      </c>
      <c r="D577" t="s">
        <v>1372</v>
      </c>
      <c r="E577" t="s">
        <v>2</v>
      </c>
      <c r="G577" t="s">
        <v>3</v>
      </c>
      <c r="I577">
        <v>0</v>
      </c>
    </row>
    <row r="578" spans="1:10" x14ac:dyDescent="0.2">
      <c r="A578">
        <v>577</v>
      </c>
      <c r="B578" t="s">
        <v>1370</v>
      </c>
      <c r="C578" t="s">
        <v>15</v>
      </c>
    </row>
    <row r="579" spans="1:10" x14ac:dyDescent="0.2">
      <c r="A579">
        <v>578</v>
      </c>
      <c r="B579" t="s">
        <v>1373</v>
      </c>
      <c r="D579" t="s">
        <v>1374</v>
      </c>
      <c r="E579" t="s">
        <v>2</v>
      </c>
      <c r="G579" t="s">
        <v>3</v>
      </c>
      <c r="I579">
        <v>0</v>
      </c>
    </row>
    <row r="580" spans="1:10" x14ac:dyDescent="0.2">
      <c r="A580">
        <v>579</v>
      </c>
      <c r="B580" t="s">
        <v>1385</v>
      </c>
      <c r="D580" t="s">
        <v>1386</v>
      </c>
      <c r="E580" t="s">
        <v>2</v>
      </c>
      <c r="G580" t="s">
        <v>20</v>
      </c>
      <c r="H580" t="s">
        <v>1387</v>
      </c>
      <c r="I580">
        <v>0</v>
      </c>
    </row>
    <row r="581" spans="1:10" x14ac:dyDescent="0.2">
      <c r="A581">
        <v>580</v>
      </c>
      <c r="B581" t="s">
        <v>1383</v>
      </c>
      <c r="D581" t="s">
        <v>1384</v>
      </c>
      <c r="E581" t="s">
        <v>2</v>
      </c>
      <c r="G581" t="s">
        <v>3</v>
      </c>
      <c r="I581">
        <v>0</v>
      </c>
    </row>
    <row r="582" spans="1:10" x14ac:dyDescent="0.2">
      <c r="A582">
        <v>581</v>
      </c>
      <c r="B582" t="s">
        <v>1379</v>
      </c>
      <c r="D582" t="s">
        <v>1380</v>
      </c>
      <c r="E582" t="s">
        <v>2</v>
      </c>
      <c r="G582" t="s">
        <v>3</v>
      </c>
      <c r="I582">
        <v>0</v>
      </c>
    </row>
    <row r="583" spans="1:10" x14ac:dyDescent="0.2">
      <c r="A583">
        <v>582</v>
      </c>
      <c r="B583" t="s">
        <v>1381</v>
      </c>
      <c r="D583" t="s">
        <v>1382</v>
      </c>
      <c r="E583" t="s">
        <v>2</v>
      </c>
      <c r="G583" t="s">
        <v>3</v>
      </c>
      <c r="I583">
        <v>0</v>
      </c>
    </row>
    <row r="584" spans="1:10" x14ac:dyDescent="0.2">
      <c r="A584">
        <v>583</v>
      </c>
      <c r="B584" t="s">
        <v>1388</v>
      </c>
      <c r="C584" t="s">
        <v>15</v>
      </c>
    </row>
    <row r="585" spans="1:10" x14ac:dyDescent="0.2">
      <c r="A585">
        <v>584</v>
      </c>
      <c r="B585" t="s">
        <v>1389</v>
      </c>
      <c r="D585" t="s">
        <v>1390</v>
      </c>
      <c r="E585" t="s">
        <v>2</v>
      </c>
      <c r="G585" t="s">
        <v>3</v>
      </c>
      <c r="I585">
        <v>3</v>
      </c>
      <c r="J585" t="s">
        <v>1391</v>
      </c>
    </row>
    <row r="586" spans="1:10" x14ac:dyDescent="0.2">
      <c r="A586">
        <v>585</v>
      </c>
      <c r="B586" t="s">
        <v>1392</v>
      </c>
      <c r="D586" t="s">
        <v>1393</v>
      </c>
      <c r="E586" t="s">
        <v>2</v>
      </c>
      <c r="G586" t="s">
        <v>3</v>
      </c>
      <c r="I586">
        <v>0</v>
      </c>
    </row>
    <row r="587" spans="1:10" x14ac:dyDescent="0.2">
      <c r="A587">
        <v>586</v>
      </c>
      <c r="B587" t="s">
        <v>1395</v>
      </c>
      <c r="D587" t="s">
        <v>1396</v>
      </c>
      <c r="E587" t="s">
        <v>2</v>
      </c>
      <c r="G587" t="s">
        <v>3</v>
      </c>
      <c r="I587">
        <v>0</v>
      </c>
    </row>
    <row r="588" spans="1:10" x14ac:dyDescent="0.2">
      <c r="A588">
        <v>587</v>
      </c>
      <c r="B588" t="s">
        <v>1401</v>
      </c>
      <c r="D588" t="s">
        <v>1402</v>
      </c>
      <c r="E588" t="s">
        <v>2</v>
      </c>
      <c r="G588" t="s">
        <v>20</v>
      </c>
      <c r="H588" t="s">
        <v>1403</v>
      </c>
      <c r="I588">
        <v>144</v>
      </c>
      <c r="J588" t="s">
        <v>1404</v>
      </c>
    </row>
    <row r="589" spans="1:10" x14ac:dyDescent="0.2">
      <c r="A589">
        <v>588</v>
      </c>
      <c r="B589" t="s">
        <v>1397</v>
      </c>
      <c r="D589" t="s">
        <v>1398</v>
      </c>
      <c r="E589" t="s">
        <v>2</v>
      </c>
      <c r="G589" t="s">
        <v>3</v>
      </c>
      <c r="I589">
        <v>0</v>
      </c>
    </row>
    <row r="590" spans="1:10" x14ac:dyDescent="0.2">
      <c r="A590">
        <v>589</v>
      </c>
      <c r="B590" t="s">
        <v>1399</v>
      </c>
      <c r="D590" t="s">
        <v>1400</v>
      </c>
      <c r="E590" t="s">
        <v>2</v>
      </c>
      <c r="G590" t="s">
        <v>3</v>
      </c>
      <c r="I590">
        <v>0</v>
      </c>
    </row>
    <row r="591" spans="1:10" x14ac:dyDescent="0.2">
      <c r="A591">
        <v>590</v>
      </c>
      <c r="B591" t="s">
        <v>1394</v>
      </c>
      <c r="C591" t="s">
        <v>15</v>
      </c>
    </row>
    <row r="592" spans="1:10" x14ac:dyDescent="0.2">
      <c r="A592">
        <v>591</v>
      </c>
      <c r="B592" t="s">
        <v>1405</v>
      </c>
      <c r="D592" t="s">
        <v>1406</v>
      </c>
      <c r="E592" t="s">
        <v>2</v>
      </c>
      <c r="G592" t="s">
        <v>3</v>
      </c>
      <c r="I592">
        <v>1</v>
      </c>
      <c r="J592" t="s">
        <v>1407</v>
      </c>
    </row>
    <row r="593" spans="1:10" x14ac:dyDescent="0.2">
      <c r="A593">
        <v>592</v>
      </c>
      <c r="B593" t="s">
        <v>1411</v>
      </c>
      <c r="D593" t="s">
        <v>1412</v>
      </c>
      <c r="E593" t="s">
        <v>2</v>
      </c>
      <c r="G593" t="s">
        <v>3</v>
      </c>
      <c r="I593">
        <v>0</v>
      </c>
    </row>
    <row r="594" spans="1:10" x14ac:dyDescent="0.2">
      <c r="A594">
        <v>593</v>
      </c>
      <c r="B594" t="s">
        <v>1417</v>
      </c>
      <c r="D594" t="s">
        <v>1418</v>
      </c>
      <c r="E594" t="s">
        <v>2</v>
      </c>
      <c r="G594" t="s">
        <v>3</v>
      </c>
      <c r="I594">
        <v>1</v>
      </c>
      <c r="J594" t="s">
        <v>1419</v>
      </c>
    </row>
    <row r="595" spans="1:10" x14ac:dyDescent="0.2">
      <c r="A595">
        <v>594</v>
      </c>
      <c r="B595" t="s">
        <v>1413</v>
      </c>
      <c r="D595" t="s">
        <v>1414</v>
      </c>
      <c r="E595" t="s">
        <v>2</v>
      </c>
      <c r="G595" t="s">
        <v>3</v>
      </c>
      <c r="I595">
        <v>0</v>
      </c>
    </row>
    <row r="596" spans="1:10" x14ac:dyDescent="0.2">
      <c r="A596">
        <v>595</v>
      </c>
      <c r="B596" t="s">
        <v>1415</v>
      </c>
      <c r="D596" t="s">
        <v>1416</v>
      </c>
      <c r="E596" t="s">
        <v>2</v>
      </c>
      <c r="G596" t="s">
        <v>3</v>
      </c>
      <c r="I596">
        <v>0</v>
      </c>
    </row>
    <row r="597" spans="1:10" x14ac:dyDescent="0.2">
      <c r="A597">
        <v>596</v>
      </c>
      <c r="B597" t="s">
        <v>1408</v>
      </c>
      <c r="D597" t="s">
        <v>1409</v>
      </c>
      <c r="E597" t="s">
        <v>2</v>
      </c>
      <c r="G597" t="s">
        <v>20</v>
      </c>
      <c r="H597" t="s">
        <v>1410</v>
      </c>
      <c r="I597">
        <v>0</v>
      </c>
    </row>
    <row r="598" spans="1:10" x14ac:dyDescent="0.2">
      <c r="A598">
        <v>597</v>
      </c>
      <c r="B598" t="s">
        <v>1420</v>
      </c>
      <c r="D598" t="s">
        <v>1421</v>
      </c>
      <c r="E598" t="s">
        <v>2</v>
      </c>
      <c r="G598" t="s">
        <v>3</v>
      </c>
      <c r="I598">
        <v>12</v>
      </c>
      <c r="J598" t="s">
        <v>1422</v>
      </c>
    </row>
    <row r="599" spans="1:10" x14ac:dyDescent="0.2">
      <c r="A599">
        <v>598</v>
      </c>
      <c r="B599" t="s">
        <v>1432</v>
      </c>
      <c r="D599" t="s">
        <v>1433</v>
      </c>
      <c r="E599" t="s">
        <v>2</v>
      </c>
      <c r="G599" t="s">
        <v>3</v>
      </c>
      <c r="I599">
        <v>0</v>
      </c>
    </row>
    <row r="600" spans="1:10" x14ac:dyDescent="0.2">
      <c r="A600">
        <v>599</v>
      </c>
      <c r="B600" t="s">
        <v>1428</v>
      </c>
      <c r="D600" t="s">
        <v>1429</v>
      </c>
      <c r="E600" t="s">
        <v>2</v>
      </c>
      <c r="G600" t="s">
        <v>3</v>
      </c>
      <c r="I600">
        <v>0</v>
      </c>
    </row>
    <row r="601" spans="1:10" x14ac:dyDescent="0.2">
      <c r="A601">
        <v>600</v>
      </c>
      <c r="B601" t="s">
        <v>1423</v>
      </c>
      <c r="D601" t="s">
        <v>1424</v>
      </c>
      <c r="E601" t="s">
        <v>2</v>
      </c>
      <c r="G601" t="s">
        <v>3</v>
      </c>
      <c r="I601">
        <v>0</v>
      </c>
    </row>
    <row r="602" spans="1:10" x14ac:dyDescent="0.2">
      <c r="A602">
        <v>601</v>
      </c>
      <c r="B602" t="s">
        <v>1430</v>
      </c>
      <c r="D602" t="s">
        <v>1431</v>
      </c>
      <c r="E602" t="s">
        <v>2</v>
      </c>
      <c r="G602" t="s">
        <v>3</v>
      </c>
      <c r="I602">
        <v>0</v>
      </c>
    </row>
    <row r="603" spans="1:10" x14ac:dyDescent="0.2">
      <c r="A603">
        <v>602</v>
      </c>
      <c r="B603" t="s">
        <v>1425</v>
      </c>
      <c r="D603" t="s">
        <v>1426</v>
      </c>
      <c r="E603" t="s">
        <v>2</v>
      </c>
      <c r="G603" t="s">
        <v>3</v>
      </c>
      <c r="I603">
        <v>3</v>
      </c>
      <c r="J603" t="s">
        <v>1427</v>
      </c>
    </row>
    <row r="604" spans="1:10" x14ac:dyDescent="0.2">
      <c r="A604">
        <v>603</v>
      </c>
      <c r="B604" t="s">
        <v>1438</v>
      </c>
      <c r="D604" t="s">
        <v>1439</v>
      </c>
      <c r="E604" t="s">
        <v>50</v>
      </c>
      <c r="F604" t="s">
        <v>1440</v>
      </c>
      <c r="G604" t="s">
        <v>3</v>
      </c>
      <c r="I604">
        <v>104</v>
      </c>
      <c r="J604" t="s">
        <v>1441</v>
      </c>
    </row>
    <row r="605" spans="1:10" x14ac:dyDescent="0.2">
      <c r="A605">
        <v>604</v>
      </c>
      <c r="B605" t="s">
        <v>1434</v>
      </c>
      <c r="D605" t="s">
        <v>1435</v>
      </c>
      <c r="E605" t="s">
        <v>50</v>
      </c>
      <c r="F605" t="s">
        <v>1436</v>
      </c>
      <c r="G605" t="s">
        <v>20</v>
      </c>
      <c r="H605" t="s">
        <v>1437</v>
      </c>
      <c r="I605">
        <v>0</v>
      </c>
    </row>
    <row r="606" spans="1:10" x14ac:dyDescent="0.2">
      <c r="A606">
        <v>605</v>
      </c>
      <c r="B606" t="s">
        <v>1449</v>
      </c>
      <c r="D606" t="s">
        <v>1450</v>
      </c>
      <c r="E606" t="s">
        <v>2</v>
      </c>
      <c r="G606" t="s">
        <v>3</v>
      </c>
      <c r="I606">
        <v>5</v>
      </c>
      <c r="J606" t="s">
        <v>1451</v>
      </c>
    </row>
    <row r="607" spans="1:10" x14ac:dyDescent="0.2">
      <c r="A607">
        <v>606</v>
      </c>
      <c r="B607" t="s">
        <v>1446</v>
      </c>
      <c r="D607" t="s">
        <v>1447</v>
      </c>
      <c r="E607" t="s">
        <v>2</v>
      </c>
      <c r="G607" t="s">
        <v>3</v>
      </c>
      <c r="I607">
        <v>1</v>
      </c>
      <c r="J607" t="s">
        <v>1448</v>
      </c>
    </row>
    <row r="608" spans="1:10" x14ac:dyDescent="0.2">
      <c r="A608">
        <v>607</v>
      </c>
      <c r="B608" t="s">
        <v>1442</v>
      </c>
      <c r="D608" t="s">
        <v>1443</v>
      </c>
      <c r="E608" t="s">
        <v>2</v>
      </c>
      <c r="G608" t="s">
        <v>3</v>
      </c>
      <c r="I608">
        <v>0</v>
      </c>
    </row>
    <row r="609" spans="1:10" x14ac:dyDescent="0.2">
      <c r="A609">
        <v>608</v>
      </c>
      <c r="B609" t="s">
        <v>1444</v>
      </c>
      <c r="D609" t="s">
        <v>1445</v>
      </c>
      <c r="E609" t="s">
        <v>2</v>
      </c>
      <c r="G609" t="s">
        <v>3</v>
      </c>
      <c r="I609">
        <v>0</v>
      </c>
    </row>
    <row r="610" spans="1:10" x14ac:dyDescent="0.2">
      <c r="A610">
        <v>609</v>
      </c>
      <c r="B610" t="s">
        <v>1454</v>
      </c>
      <c r="D610" t="s">
        <v>1455</v>
      </c>
      <c r="E610" t="s">
        <v>50</v>
      </c>
      <c r="F610" t="s">
        <v>1456</v>
      </c>
      <c r="G610" t="s">
        <v>3</v>
      </c>
      <c r="I610">
        <v>0</v>
      </c>
    </row>
    <row r="611" spans="1:10" x14ac:dyDescent="0.2">
      <c r="A611">
        <v>610</v>
      </c>
      <c r="B611" t="s">
        <v>1452</v>
      </c>
      <c r="D611" t="s">
        <v>1453</v>
      </c>
      <c r="E611" t="s">
        <v>2</v>
      </c>
      <c r="G611" t="s">
        <v>3</v>
      </c>
      <c r="I611">
        <v>0</v>
      </c>
    </row>
    <row r="612" spans="1:10" x14ac:dyDescent="0.2">
      <c r="A612">
        <v>611</v>
      </c>
      <c r="B612" t="s">
        <v>1457</v>
      </c>
      <c r="D612" t="s">
        <v>1458</v>
      </c>
      <c r="E612" t="s">
        <v>2</v>
      </c>
      <c r="G612" t="s">
        <v>20</v>
      </c>
      <c r="H612" t="s">
        <v>1459</v>
      </c>
      <c r="I612">
        <v>104</v>
      </c>
      <c r="J612" t="s">
        <v>1460</v>
      </c>
    </row>
    <row r="613" spans="1:10" x14ac:dyDescent="0.2">
      <c r="A613">
        <v>612</v>
      </c>
      <c r="B613" t="s">
        <v>1461</v>
      </c>
      <c r="D613" t="s">
        <v>1462</v>
      </c>
      <c r="E613" t="s">
        <v>2</v>
      </c>
      <c r="G613" t="s">
        <v>3</v>
      </c>
      <c r="I613">
        <v>0</v>
      </c>
    </row>
    <row r="614" spans="1:10" x14ac:dyDescent="0.2">
      <c r="A614">
        <v>613</v>
      </c>
      <c r="B614" t="s">
        <v>1471</v>
      </c>
      <c r="D614" t="s">
        <v>1472</v>
      </c>
      <c r="E614" t="s">
        <v>2</v>
      </c>
      <c r="G614" t="s">
        <v>3</v>
      </c>
      <c r="I614">
        <v>0</v>
      </c>
    </row>
    <row r="615" spans="1:10" x14ac:dyDescent="0.2">
      <c r="A615">
        <v>614</v>
      </c>
      <c r="B615" t="s">
        <v>1463</v>
      </c>
      <c r="D615" t="s">
        <v>1464</v>
      </c>
      <c r="E615" t="s">
        <v>2</v>
      </c>
      <c r="G615" t="s">
        <v>3</v>
      </c>
      <c r="I615">
        <v>0</v>
      </c>
    </row>
    <row r="616" spans="1:10" x14ac:dyDescent="0.2">
      <c r="A616">
        <v>615</v>
      </c>
      <c r="B616" t="s">
        <v>1468</v>
      </c>
      <c r="D616" t="s">
        <v>1469</v>
      </c>
      <c r="E616" t="s">
        <v>50</v>
      </c>
      <c r="F616" t="s">
        <v>1470</v>
      </c>
      <c r="G616" t="s">
        <v>3</v>
      </c>
      <c r="I616">
        <v>0</v>
      </c>
    </row>
    <row r="617" spans="1:10" x14ac:dyDescent="0.2">
      <c r="A617">
        <v>616</v>
      </c>
      <c r="B617" t="s">
        <v>1465</v>
      </c>
      <c r="D617" t="s">
        <v>1466</v>
      </c>
      <c r="E617" t="s">
        <v>2</v>
      </c>
      <c r="G617" t="s">
        <v>3</v>
      </c>
      <c r="I617">
        <v>1</v>
      </c>
      <c r="J617" t="s">
        <v>1467</v>
      </c>
    </row>
    <row r="618" spans="1:10" x14ac:dyDescent="0.2">
      <c r="A618">
        <v>617</v>
      </c>
      <c r="B618" t="s">
        <v>1475</v>
      </c>
      <c r="D618" t="s">
        <v>1476</v>
      </c>
      <c r="E618" t="s">
        <v>2</v>
      </c>
      <c r="G618" t="s">
        <v>3</v>
      </c>
      <c r="I618">
        <v>0</v>
      </c>
    </row>
    <row r="619" spans="1:10" x14ac:dyDescent="0.2">
      <c r="A619">
        <v>618</v>
      </c>
      <c r="B619" t="s">
        <v>1477</v>
      </c>
      <c r="D619" t="s">
        <v>1478</v>
      </c>
      <c r="E619" t="s">
        <v>2</v>
      </c>
      <c r="G619" t="s">
        <v>3</v>
      </c>
      <c r="I619">
        <v>1</v>
      </c>
      <c r="J619" t="s">
        <v>1479</v>
      </c>
    </row>
    <row r="620" spans="1:10" x14ac:dyDescent="0.2">
      <c r="A620">
        <v>619</v>
      </c>
      <c r="B620" t="s">
        <v>1473</v>
      </c>
      <c r="D620" t="s">
        <v>1474</v>
      </c>
      <c r="E620" t="s">
        <v>2</v>
      </c>
      <c r="G620" t="s">
        <v>3</v>
      </c>
      <c r="I620">
        <v>0</v>
      </c>
    </row>
    <row r="621" spans="1:10" x14ac:dyDescent="0.2">
      <c r="A621">
        <v>620</v>
      </c>
      <c r="B621" t="s">
        <v>1483</v>
      </c>
      <c r="D621" t="s">
        <v>1484</v>
      </c>
      <c r="E621" t="s">
        <v>2</v>
      </c>
      <c r="G621" t="s">
        <v>3</v>
      </c>
      <c r="I621">
        <v>404</v>
      </c>
      <c r="J621" t="s">
        <v>1485</v>
      </c>
    </row>
    <row r="622" spans="1:10" x14ac:dyDescent="0.2">
      <c r="A622">
        <v>621</v>
      </c>
      <c r="B622" t="s">
        <v>1480</v>
      </c>
      <c r="D622" t="s">
        <v>1481</v>
      </c>
      <c r="E622" t="s">
        <v>50</v>
      </c>
      <c r="F622" t="s">
        <v>1482</v>
      </c>
      <c r="G622" t="s">
        <v>3</v>
      </c>
      <c r="I622">
        <v>0</v>
      </c>
    </row>
    <row r="623" spans="1:10" x14ac:dyDescent="0.2">
      <c r="A623">
        <v>622</v>
      </c>
      <c r="B623" t="s">
        <v>1486</v>
      </c>
      <c r="D623" t="s">
        <v>1487</v>
      </c>
      <c r="E623" t="s">
        <v>2</v>
      </c>
      <c r="G623" t="s">
        <v>3</v>
      </c>
      <c r="I623">
        <v>312</v>
      </c>
      <c r="J623" t="s">
        <v>1488</v>
      </c>
    </row>
    <row r="624" spans="1:10" x14ac:dyDescent="0.2">
      <c r="A624">
        <v>623</v>
      </c>
      <c r="B624" t="s">
        <v>1493</v>
      </c>
      <c r="D624" t="s">
        <v>1494</v>
      </c>
      <c r="E624" t="s">
        <v>2</v>
      </c>
      <c r="G624" t="s">
        <v>3</v>
      </c>
      <c r="I624">
        <v>0</v>
      </c>
    </row>
    <row r="625" spans="1:10" x14ac:dyDescent="0.2">
      <c r="A625">
        <v>624</v>
      </c>
      <c r="B625" t="s">
        <v>1490</v>
      </c>
      <c r="D625" t="s">
        <v>1491</v>
      </c>
      <c r="E625" t="s">
        <v>2</v>
      </c>
      <c r="G625" t="s">
        <v>3</v>
      </c>
      <c r="I625">
        <v>68</v>
      </c>
      <c r="J625" t="s">
        <v>1492</v>
      </c>
    </row>
    <row r="626" spans="1:10" x14ac:dyDescent="0.2">
      <c r="A626">
        <v>625</v>
      </c>
      <c r="B626" t="s">
        <v>1495</v>
      </c>
      <c r="D626" t="s">
        <v>1496</v>
      </c>
      <c r="E626" t="s">
        <v>50</v>
      </c>
      <c r="F626" t="s">
        <v>1497</v>
      </c>
      <c r="G626" t="s">
        <v>3</v>
      </c>
      <c r="I626">
        <v>194</v>
      </c>
      <c r="J626" t="s">
        <v>1498</v>
      </c>
    </row>
    <row r="627" spans="1:10" x14ac:dyDescent="0.2">
      <c r="A627">
        <v>626</v>
      </c>
      <c r="B627" t="s">
        <v>1489</v>
      </c>
      <c r="C627" t="s">
        <v>15</v>
      </c>
    </row>
    <row r="628" spans="1:10" x14ac:dyDescent="0.2">
      <c r="A628">
        <v>627</v>
      </c>
      <c r="B628" t="s">
        <v>1499</v>
      </c>
      <c r="D628" t="s">
        <v>1500</v>
      </c>
      <c r="E628" t="s">
        <v>2</v>
      </c>
      <c r="G628" t="s">
        <v>3</v>
      </c>
      <c r="I628">
        <v>7</v>
      </c>
      <c r="J628" t="s">
        <v>1501</v>
      </c>
    </row>
    <row r="629" spans="1:10" x14ac:dyDescent="0.2">
      <c r="A629">
        <v>628</v>
      </c>
      <c r="B629" t="s">
        <v>1504</v>
      </c>
      <c r="D629" t="s">
        <v>1505</v>
      </c>
      <c r="E629" t="s">
        <v>2</v>
      </c>
      <c r="G629" t="s">
        <v>3</v>
      </c>
      <c r="I629">
        <v>0</v>
      </c>
    </row>
    <row r="630" spans="1:10" x14ac:dyDescent="0.2">
      <c r="A630">
        <v>629</v>
      </c>
      <c r="B630" t="s">
        <v>1512</v>
      </c>
      <c r="D630" t="s">
        <v>1513</v>
      </c>
      <c r="E630" t="s">
        <v>2</v>
      </c>
      <c r="G630" t="s">
        <v>3</v>
      </c>
      <c r="I630">
        <v>0</v>
      </c>
    </row>
    <row r="631" spans="1:10" x14ac:dyDescent="0.2">
      <c r="A631">
        <v>630</v>
      </c>
      <c r="B631" t="s">
        <v>1510</v>
      </c>
      <c r="D631" t="s">
        <v>1511</v>
      </c>
      <c r="E631" t="s">
        <v>2</v>
      </c>
      <c r="G631" t="s">
        <v>3</v>
      </c>
      <c r="I631">
        <v>0</v>
      </c>
    </row>
    <row r="632" spans="1:10" x14ac:dyDescent="0.2">
      <c r="A632">
        <v>631</v>
      </c>
      <c r="B632" t="s">
        <v>1502</v>
      </c>
      <c r="D632" t="s">
        <v>1503</v>
      </c>
      <c r="E632" t="s">
        <v>2</v>
      </c>
      <c r="G632" t="s">
        <v>3</v>
      </c>
      <c r="I632">
        <v>0</v>
      </c>
    </row>
    <row r="633" spans="1:10" x14ac:dyDescent="0.2">
      <c r="A633">
        <v>632</v>
      </c>
      <c r="B633" t="s">
        <v>1506</v>
      </c>
      <c r="D633" t="s">
        <v>1507</v>
      </c>
      <c r="E633" t="s">
        <v>2</v>
      </c>
      <c r="G633" t="s">
        <v>20</v>
      </c>
      <c r="H633" t="s">
        <v>1508</v>
      </c>
      <c r="I633">
        <v>4</v>
      </c>
      <c r="J633" t="s">
        <v>1509</v>
      </c>
    </row>
    <row r="634" spans="1:10" x14ac:dyDescent="0.2">
      <c r="A634">
        <v>633</v>
      </c>
      <c r="B634" t="s">
        <v>1514</v>
      </c>
      <c r="D634" t="s">
        <v>1515</v>
      </c>
      <c r="E634" t="s">
        <v>2</v>
      </c>
      <c r="G634" t="s">
        <v>3</v>
      </c>
      <c r="I634">
        <v>0</v>
      </c>
    </row>
    <row r="635" spans="1:10" x14ac:dyDescent="0.2">
      <c r="A635">
        <v>634</v>
      </c>
      <c r="B635" t="s">
        <v>1516</v>
      </c>
      <c r="D635" t="s">
        <v>1517</v>
      </c>
      <c r="E635" t="s">
        <v>2</v>
      </c>
      <c r="G635" t="s">
        <v>3</v>
      </c>
      <c r="I635">
        <v>0</v>
      </c>
    </row>
    <row r="636" spans="1:10" x14ac:dyDescent="0.2">
      <c r="A636">
        <v>635</v>
      </c>
      <c r="B636" t="s">
        <v>1518</v>
      </c>
      <c r="D636" t="s">
        <v>1519</v>
      </c>
      <c r="E636" t="s">
        <v>2</v>
      </c>
      <c r="G636" t="s">
        <v>3</v>
      </c>
      <c r="I636">
        <v>0</v>
      </c>
    </row>
    <row r="637" spans="1:10" x14ac:dyDescent="0.2">
      <c r="A637">
        <v>636</v>
      </c>
      <c r="B637" t="s">
        <v>1528</v>
      </c>
      <c r="D637" t="s">
        <v>1529</v>
      </c>
      <c r="E637" t="s">
        <v>2</v>
      </c>
      <c r="G637" t="s">
        <v>3</v>
      </c>
      <c r="I637">
        <v>0</v>
      </c>
    </row>
    <row r="638" spans="1:10" x14ac:dyDescent="0.2">
      <c r="A638">
        <v>637</v>
      </c>
      <c r="B638" t="s">
        <v>1530</v>
      </c>
      <c r="D638" t="s">
        <v>1531</v>
      </c>
      <c r="E638" t="s">
        <v>50</v>
      </c>
      <c r="F638" t="s">
        <v>1532</v>
      </c>
      <c r="G638" t="s">
        <v>20</v>
      </c>
      <c r="H638" t="s">
        <v>1533</v>
      </c>
      <c r="I638">
        <v>2</v>
      </c>
      <c r="J638" t="s">
        <v>1534</v>
      </c>
    </row>
    <row r="639" spans="1:10" x14ac:dyDescent="0.2">
      <c r="A639">
        <v>638</v>
      </c>
      <c r="B639" t="s">
        <v>1520</v>
      </c>
      <c r="D639" t="s">
        <v>1521</v>
      </c>
      <c r="E639" t="s">
        <v>2</v>
      </c>
      <c r="G639" t="s">
        <v>3</v>
      </c>
      <c r="I639">
        <v>1</v>
      </c>
      <c r="J639" t="s">
        <v>1522</v>
      </c>
    </row>
    <row r="640" spans="1:10" x14ac:dyDescent="0.2">
      <c r="A640">
        <v>639</v>
      </c>
      <c r="B640" t="s">
        <v>1525</v>
      </c>
      <c r="D640" t="s">
        <v>1526</v>
      </c>
      <c r="E640" t="s">
        <v>2</v>
      </c>
      <c r="G640" t="s">
        <v>3</v>
      </c>
      <c r="I640">
        <v>2</v>
      </c>
      <c r="J640" t="s">
        <v>1527</v>
      </c>
    </row>
    <row r="641" spans="1:10" x14ac:dyDescent="0.2">
      <c r="A641">
        <v>640</v>
      </c>
      <c r="B641" t="s">
        <v>1523</v>
      </c>
      <c r="D641" t="s">
        <v>1524</v>
      </c>
      <c r="E641" t="s">
        <v>2</v>
      </c>
      <c r="G641" t="s">
        <v>3</v>
      </c>
      <c r="I641">
        <v>0</v>
      </c>
    </row>
    <row r="642" spans="1:10" x14ac:dyDescent="0.2">
      <c r="A642">
        <v>641</v>
      </c>
      <c r="B642" t="s">
        <v>1539</v>
      </c>
      <c r="D642" t="s">
        <v>1540</v>
      </c>
      <c r="E642" t="s">
        <v>2</v>
      </c>
      <c r="G642" t="s">
        <v>3</v>
      </c>
      <c r="I642">
        <v>0</v>
      </c>
    </row>
    <row r="643" spans="1:10" x14ac:dyDescent="0.2">
      <c r="A643">
        <v>642</v>
      </c>
      <c r="B643" t="s">
        <v>1535</v>
      </c>
      <c r="D643" t="s">
        <v>1536</v>
      </c>
      <c r="E643" t="s">
        <v>2</v>
      </c>
      <c r="G643" t="s">
        <v>3</v>
      </c>
      <c r="I643">
        <v>0</v>
      </c>
    </row>
    <row r="644" spans="1:10" x14ac:dyDescent="0.2">
      <c r="A644">
        <v>643</v>
      </c>
      <c r="B644" t="s">
        <v>1537</v>
      </c>
      <c r="C644" t="s">
        <v>1538</v>
      </c>
    </row>
    <row r="645" spans="1:10" x14ac:dyDescent="0.2">
      <c r="A645">
        <v>644</v>
      </c>
      <c r="B645" t="s">
        <v>1541</v>
      </c>
      <c r="D645" t="s">
        <v>1542</v>
      </c>
      <c r="E645" t="s">
        <v>2</v>
      </c>
      <c r="G645" t="s">
        <v>3</v>
      </c>
      <c r="I645">
        <v>0</v>
      </c>
    </row>
    <row r="646" spans="1:10" x14ac:dyDescent="0.2">
      <c r="A646">
        <v>645</v>
      </c>
      <c r="B646" t="s">
        <v>1545</v>
      </c>
      <c r="D646" t="s">
        <v>1546</v>
      </c>
      <c r="E646" t="s">
        <v>2</v>
      </c>
      <c r="G646" t="s">
        <v>3</v>
      </c>
      <c r="I646">
        <v>4</v>
      </c>
      <c r="J646" t="s">
        <v>1547</v>
      </c>
    </row>
    <row r="647" spans="1:10" x14ac:dyDescent="0.2">
      <c r="A647">
        <v>646</v>
      </c>
      <c r="B647" t="s">
        <v>1543</v>
      </c>
      <c r="D647" t="s">
        <v>1544</v>
      </c>
      <c r="E647" t="s">
        <v>2</v>
      </c>
      <c r="G647" t="s">
        <v>3</v>
      </c>
      <c r="I647">
        <v>0</v>
      </c>
    </row>
    <row r="648" spans="1:10" x14ac:dyDescent="0.2">
      <c r="A648">
        <v>647</v>
      </c>
      <c r="B648" t="s">
        <v>1553</v>
      </c>
      <c r="D648" t="s">
        <v>1554</v>
      </c>
      <c r="E648" t="s">
        <v>2</v>
      </c>
      <c r="G648" t="s">
        <v>3</v>
      </c>
      <c r="I648">
        <v>0</v>
      </c>
    </row>
    <row r="649" spans="1:10" x14ac:dyDescent="0.2">
      <c r="A649">
        <v>648</v>
      </c>
      <c r="B649" t="s">
        <v>1548</v>
      </c>
      <c r="C649" t="s">
        <v>15</v>
      </c>
    </row>
    <row r="650" spans="1:10" x14ac:dyDescent="0.2">
      <c r="A650">
        <v>649</v>
      </c>
      <c r="B650" t="s">
        <v>1551</v>
      </c>
      <c r="D650" t="s">
        <v>1552</v>
      </c>
      <c r="E650" t="s">
        <v>2</v>
      </c>
      <c r="G650" t="s">
        <v>3</v>
      </c>
      <c r="I650">
        <v>0</v>
      </c>
    </row>
    <row r="651" spans="1:10" x14ac:dyDescent="0.2">
      <c r="A651">
        <v>650</v>
      </c>
      <c r="B651" t="s">
        <v>1549</v>
      </c>
      <c r="D651" t="s">
        <v>1550</v>
      </c>
      <c r="E651" t="s">
        <v>2</v>
      </c>
      <c r="G651" t="s">
        <v>3</v>
      </c>
      <c r="I651">
        <v>0</v>
      </c>
    </row>
    <row r="652" spans="1:10" x14ac:dyDescent="0.2">
      <c r="A652">
        <v>651</v>
      </c>
      <c r="B652" t="s">
        <v>1557</v>
      </c>
      <c r="D652" t="s">
        <v>1558</v>
      </c>
      <c r="E652" t="s">
        <v>2</v>
      </c>
      <c r="G652" t="s">
        <v>3</v>
      </c>
      <c r="I652">
        <v>19</v>
      </c>
      <c r="J652" t="s">
        <v>1559</v>
      </c>
    </row>
    <row r="653" spans="1:10" x14ac:dyDescent="0.2">
      <c r="A653">
        <v>652</v>
      </c>
      <c r="B653" t="s">
        <v>1560</v>
      </c>
      <c r="D653" t="s">
        <v>1561</v>
      </c>
      <c r="E653" t="s">
        <v>2</v>
      </c>
      <c r="G653" t="s">
        <v>3</v>
      </c>
      <c r="I653">
        <v>3</v>
      </c>
      <c r="J653" t="s">
        <v>1562</v>
      </c>
    </row>
    <row r="654" spans="1:10" x14ac:dyDescent="0.2">
      <c r="A654">
        <v>653</v>
      </c>
      <c r="B654" t="s">
        <v>1555</v>
      </c>
      <c r="D654" t="s">
        <v>1556</v>
      </c>
      <c r="E654" t="s">
        <v>2</v>
      </c>
      <c r="G654" t="s">
        <v>3</v>
      </c>
      <c r="I654">
        <v>0</v>
      </c>
    </row>
    <row r="655" spans="1:10" x14ac:dyDescent="0.2">
      <c r="A655">
        <v>654</v>
      </c>
      <c r="B655" t="s">
        <v>1563</v>
      </c>
      <c r="D655" t="s">
        <v>1564</v>
      </c>
      <c r="E655" t="s">
        <v>2</v>
      </c>
      <c r="G655" t="s">
        <v>3</v>
      </c>
      <c r="I655">
        <v>3</v>
      </c>
      <c r="J655" t="s">
        <v>1565</v>
      </c>
    </row>
    <row r="656" spans="1:10" x14ac:dyDescent="0.2">
      <c r="A656">
        <v>655</v>
      </c>
      <c r="B656" t="s">
        <v>1569</v>
      </c>
      <c r="D656" t="s">
        <v>1570</v>
      </c>
      <c r="E656" t="s">
        <v>2</v>
      </c>
      <c r="G656" t="s">
        <v>3</v>
      </c>
      <c r="I656">
        <v>0</v>
      </c>
    </row>
    <row r="657" spans="1:10" x14ac:dyDescent="0.2">
      <c r="A657">
        <v>656</v>
      </c>
      <c r="B657" t="s">
        <v>1566</v>
      </c>
      <c r="D657" t="s">
        <v>1567</v>
      </c>
      <c r="E657" t="s">
        <v>2</v>
      </c>
      <c r="G657" t="s">
        <v>3</v>
      </c>
      <c r="I657">
        <v>1</v>
      </c>
      <c r="J657" t="s">
        <v>1568</v>
      </c>
    </row>
    <row r="658" spans="1:10" x14ac:dyDescent="0.2">
      <c r="A658">
        <v>657</v>
      </c>
      <c r="B658" t="s">
        <v>1571</v>
      </c>
      <c r="D658" t="s">
        <v>1572</v>
      </c>
      <c r="E658" t="s">
        <v>2</v>
      </c>
      <c r="G658" t="s">
        <v>3</v>
      </c>
      <c r="I658">
        <v>0</v>
      </c>
    </row>
    <row r="659" spans="1:10" x14ac:dyDescent="0.2">
      <c r="A659">
        <v>658</v>
      </c>
      <c r="B659" t="s">
        <v>1577</v>
      </c>
      <c r="D659" t="s">
        <v>1578</v>
      </c>
      <c r="E659" t="s">
        <v>2</v>
      </c>
      <c r="G659" t="s">
        <v>3</v>
      </c>
      <c r="I659">
        <v>0</v>
      </c>
    </row>
    <row r="660" spans="1:10" x14ac:dyDescent="0.2">
      <c r="A660">
        <v>659</v>
      </c>
      <c r="B660" t="s">
        <v>1575</v>
      </c>
      <c r="D660" t="s">
        <v>1576</v>
      </c>
      <c r="E660" t="s">
        <v>2</v>
      </c>
      <c r="G660" t="s">
        <v>3</v>
      </c>
      <c r="I660">
        <v>0</v>
      </c>
    </row>
    <row r="661" spans="1:10" x14ac:dyDescent="0.2">
      <c r="A661">
        <v>660</v>
      </c>
      <c r="B661" t="s">
        <v>1573</v>
      </c>
      <c r="D661" t="s">
        <v>1574</v>
      </c>
      <c r="E661" t="s">
        <v>2</v>
      </c>
      <c r="G661" t="s">
        <v>3</v>
      </c>
      <c r="I661">
        <v>0</v>
      </c>
    </row>
    <row r="662" spans="1:10" x14ac:dyDescent="0.2">
      <c r="A662">
        <v>661</v>
      </c>
      <c r="B662" t="s">
        <v>1579</v>
      </c>
      <c r="D662" t="s">
        <v>1580</v>
      </c>
      <c r="E662" t="s">
        <v>2</v>
      </c>
      <c r="G662" t="s">
        <v>3</v>
      </c>
      <c r="I662">
        <v>0</v>
      </c>
    </row>
    <row r="663" spans="1:10" x14ac:dyDescent="0.2">
      <c r="A663">
        <v>662</v>
      </c>
      <c r="B663" t="s">
        <v>1581</v>
      </c>
      <c r="D663" t="s">
        <v>1582</v>
      </c>
      <c r="E663" t="s">
        <v>2</v>
      </c>
      <c r="G663" t="s">
        <v>3</v>
      </c>
      <c r="I663">
        <v>2</v>
      </c>
      <c r="J663" t="s">
        <v>1583</v>
      </c>
    </row>
    <row r="664" spans="1:10" x14ac:dyDescent="0.2">
      <c r="A664">
        <v>663</v>
      </c>
      <c r="B664" t="s">
        <v>1584</v>
      </c>
      <c r="D664" t="s">
        <v>1585</v>
      </c>
      <c r="E664" t="s">
        <v>2</v>
      </c>
      <c r="G664" t="s">
        <v>3</v>
      </c>
      <c r="I664">
        <v>0</v>
      </c>
    </row>
    <row r="665" spans="1:10" x14ac:dyDescent="0.2">
      <c r="A665">
        <v>664</v>
      </c>
      <c r="B665" t="s">
        <v>1594</v>
      </c>
      <c r="D665" t="s">
        <v>1595</v>
      </c>
      <c r="E665" t="s">
        <v>2</v>
      </c>
      <c r="G665" t="s">
        <v>3</v>
      </c>
      <c r="I665">
        <v>16</v>
      </c>
      <c r="J665" t="s">
        <v>1596</v>
      </c>
    </row>
    <row r="666" spans="1:10" x14ac:dyDescent="0.2">
      <c r="A666">
        <v>665</v>
      </c>
      <c r="B666" t="s">
        <v>1588</v>
      </c>
      <c r="D666" t="s">
        <v>1589</v>
      </c>
      <c r="E666" t="s">
        <v>2</v>
      </c>
      <c r="G666" t="s">
        <v>3</v>
      </c>
      <c r="I666">
        <v>0</v>
      </c>
    </row>
    <row r="667" spans="1:10" x14ac:dyDescent="0.2">
      <c r="A667">
        <v>666</v>
      </c>
      <c r="B667" t="s">
        <v>1597</v>
      </c>
      <c r="D667" t="s">
        <v>1598</v>
      </c>
      <c r="E667" t="s">
        <v>2</v>
      </c>
      <c r="G667" t="s">
        <v>3</v>
      </c>
      <c r="I667">
        <v>0</v>
      </c>
    </row>
    <row r="668" spans="1:10" x14ac:dyDescent="0.2">
      <c r="A668">
        <v>667</v>
      </c>
      <c r="B668" t="s">
        <v>1586</v>
      </c>
      <c r="D668" t="s">
        <v>1587</v>
      </c>
      <c r="E668" t="s">
        <v>2</v>
      </c>
      <c r="G668" t="s">
        <v>3</v>
      </c>
      <c r="I668">
        <v>0</v>
      </c>
    </row>
    <row r="669" spans="1:10" x14ac:dyDescent="0.2">
      <c r="A669">
        <v>668</v>
      </c>
      <c r="B669" t="s">
        <v>1590</v>
      </c>
      <c r="D669" t="s">
        <v>1591</v>
      </c>
      <c r="E669" t="s">
        <v>2</v>
      </c>
      <c r="G669" t="s">
        <v>3</v>
      </c>
      <c r="I669">
        <v>0</v>
      </c>
    </row>
    <row r="670" spans="1:10" x14ac:dyDescent="0.2">
      <c r="A670">
        <v>669</v>
      </c>
      <c r="B670" t="s">
        <v>1599</v>
      </c>
      <c r="D670" t="s">
        <v>1600</v>
      </c>
      <c r="E670" t="s">
        <v>2</v>
      </c>
      <c r="G670" t="s">
        <v>3</v>
      </c>
      <c r="I670">
        <v>0</v>
      </c>
    </row>
    <row r="671" spans="1:10" x14ac:dyDescent="0.2">
      <c r="A671">
        <v>670</v>
      </c>
      <c r="B671" t="s">
        <v>1604</v>
      </c>
      <c r="D671" t="s">
        <v>1605</v>
      </c>
      <c r="E671" t="s">
        <v>2</v>
      </c>
      <c r="G671" t="s">
        <v>3</v>
      </c>
      <c r="I671">
        <v>0</v>
      </c>
    </row>
    <row r="672" spans="1:10" x14ac:dyDescent="0.2">
      <c r="A672">
        <v>671</v>
      </c>
      <c r="B672" t="s">
        <v>1592</v>
      </c>
      <c r="C672" t="s">
        <v>1593</v>
      </c>
    </row>
    <row r="673" spans="1:10" x14ac:dyDescent="0.2">
      <c r="A673">
        <v>672</v>
      </c>
      <c r="B673" t="s">
        <v>1601</v>
      </c>
      <c r="D673" t="s">
        <v>1602</v>
      </c>
      <c r="E673" t="s">
        <v>2</v>
      </c>
      <c r="G673" t="s">
        <v>3</v>
      </c>
      <c r="I673">
        <v>6</v>
      </c>
      <c r="J673" t="s">
        <v>1603</v>
      </c>
    </row>
    <row r="674" spans="1:10" x14ac:dyDescent="0.2">
      <c r="A674">
        <v>673</v>
      </c>
      <c r="B674" t="s">
        <v>1614</v>
      </c>
      <c r="D674" t="s">
        <v>1615</v>
      </c>
      <c r="E674" t="s">
        <v>2</v>
      </c>
      <c r="G674" t="s">
        <v>3</v>
      </c>
      <c r="I674">
        <v>0</v>
      </c>
    </row>
    <row r="675" spans="1:10" x14ac:dyDescent="0.2">
      <c r="A675">
        <v>674</v>
      </c>
      <c r="B675" t="s">
        <v>1608</v>
      </c>
      <c r="D675" t="s">
        <v>1609</v>
      </c>
      <c r="E675" t="s">
        <v>2</v>
      </c>
      <c r="G675" t="s">
        <v>3</v>
      </c>
      <c r="I675">
        <v>1</v>
      </c>
      <c r="J675" t="s">
        <v>1610</v>
      </c>
    </row>
    <row r="676" spans="1:10" x14ac:dyDescent="0.2">
      <c r="A676">
        <v>675</v>
      </c>
      <c r="B676" t="s">
        <v>1611</v>
      </c>
      <c r="D676" t="s">
        <v>1612</v>
      </c>
      <c r="E676" t="s">
        <v>2</v>
      </c>
      <c r="G676" t="s">
        <v>3</v>
      </c>
      <c r="I676">
        <v>223</v>
      </c>
      <c r="J676" t="s">
        <v>1613</v>
      </c>
    </row>
    <row r="677" spans="1:10" x14ac:dyDescent="0.2">
      <c r="A677">
        <v>676</v>
      </c>
      <c r="B677" t="s">
        <v>1606</v>
      </c>
      <c r="D677" t="s">
        <v>1607</v>
      </c>
      <c r="E677" t="s">
        <v>2</v>
      </c>
      <c r="G677" t="s">
        <v>3</v>
      </c>
      <c r="I677">
        <v>0</v>
      </c>
    </row>
    <row r="678" spans="1:10" x14ac:dyDescent="0.2">
      <c r="A678">
        <v>677</v>
      </c>
      <c r="B678" t="s">
        <v>1616</v>
      </c>
      <c r="D678" t="s">
        <v>1617</v>
      </c>
      <c r="E678" t="s">
        <v>50</v>
      </c>
      <c r="F678" t="s">
        <v>1618</v>
      </c>
      <c r="G678" t="s">
        <v>3</v>
      </c>
      <c r="I678">
        <v>4</v>
      </c>
      <c r="J678" t="s">
        <v>1619</v>
      </c>
    </row>
    <row r="679" spans="1:10" x14ac:dyDescent="0.2">
      <c r="A679">
        <v>678</v>
      </c>
      <c r="B679" t="s">
        <v>1620</v>
      </c>
      <c r="D679" t="s">
        <v>1621</v>
      </c>
      <c r="E679" t="s">
        <v>2</v>
      </c>
      <c r="G679" t="s">
        <v>3</v>
      </c>
      <c r="I679">
        <v>92</v>
      </c>
      <c r="J679" t="s">
        <v>1622</v>
      </c>
    </row>
    <row r="680" spans="1:10" x14ac:dyDescent="0.2">
      <c r="A680">
        <v>679</v>
      </c>
      <c r="B680" t="s">
        <v>1625</v>
      </c>
      <c r="D680" t="s">
        <v>1626</v>
      </c>
      <c r="E680" t="s">
        <v>2</v>
      </c>
      <c r="G680" t="s">
        <v>3</v>
      </c>
      <c r="I680">
        <v>0</v>
      </c>
    </row>
    <row r="681" spans="1:10" x14ac:dyDescent="0.2">
      <c r="A681">
        <v>680</v>
      </c>
      <c r="B681" t="s">
        <v>1630</v>
      </c>
      <c r="D681" t="s">
        <v>1631</v>
      </c>
      <c r="E681" t="s">
        <v>2</v>
      </c>
      <c r="G681" t="s">
        <v>3</v>
      </c>
      <c r="I681">
        <v>0</v>
      </c>
    </row>
    <row r="682" spans="1:10" x14ac:dyDescent="0.2">
      <c r="A682">
        <v>681</v>
      </c>
      <c r="B682" t="s">
        <v>1627</v>
      </c>
      <c r="D682" t="s">
        <v>1628</v>
      </c>
      <c r="E682" t="s">
        <v>2</v>
      </c>
      <c r="G682" t="s">
        <v>3</v>
      </c>
      <c r="I682">
        <v>2</v>
      </c>
      <c r="J682" t="s">
        <v>1629</v>
      </c>
    </row>
    <row r="683" spans="1:10" x14ac:dyDescent="0.2">
      <c r="A683">
        <v>682</v>
      </c>
      <c r="B683" t="s">
        <v>1632</v>
      </c>
      <c r="D683" t="s">
        <v>1633</v>
      </c>
      <c r="E683" t="s">
        <v>50</v>
      </c>
      <c r="F683" t="s">
        <v>1634</v>
      </c>
      <c r="G683" t="s">
        <v>3</v>
      </c>
      <c r="I683">
        <v>0</v>
      </c>
    </row>
    <row r="684" spans="1:10" x14ac:dyDescent="0.2">
      <c r="A684">
        <v>683</v>
      </c>
      <c r="B684" t="s">
        <v>1623</v>
      </c>
      <c r="D684" t="s">
        <v>1624</v>
      </c>
      <c r="E684" t="s">
        <v>2</v>
      </c>
      <c r="G684" t="s">
        <v>3</v>
      </c>
      <c r="I684">
        <v>0</v>
      </c>
    </row>
    <row r="685" spans="1:10" x14ac:dyDescent="0.2">
      <c r="A685">
        <v>684</v>
      </c>
      <c r="B685" t="s">
        <v>1635</v>
      </c>
      <c r="D685" t="s">
        <v>1636</v>
      </c>
      <c r="E685" t="s">
        <v>50</v>
      </c>
      <c r="F685" t="s">
        <v>1637</v>
      </c>
      <c r="G685" t="s">
        <v>3</v>
      </c>
      <c r="I685">
        <v>1</v>
      </c>
      <c r="J685" t="s">
        <v>1638</v>
      </c>
    </row>
    <row r="686" spans="1:10" x14ac:dyDescent="0.2">
      <c r="A686">
        <v>685</v>
      </c>
      <c r="B686" t="s">
        <v>1639</v>
      </c>
      <c r="D686" t="s">
        <v>1640</v>
      </c>
      <c r="E686" t="s">
        <v>2</v>
      </c>
      <c r="G686" t="s">
        <v>3</v>
      </c>
      <c r="I686">
        <v>0</v>
      </c>
    </row>
    <row r="687" spans="1:10" x14ac:dyDescent="0.2">
      <c r="A687">
        <v>686</v>
      </c>
      <c r="B687" t="s">
        <v>1641</v>
      </c>
      <c r="D687" t="s">
        <v>1642</v>
      </c>
      <c r="E687" t="s">
        <v>2</v>
      </c>
      <c r="G687" t="s">
        <v>3</v>
      </c>
      <c r="I687">
        <v>4</v>
      </c>
      <c r="J687" t="s">
        <v>1643</v>
      </c>
    </row>
    <row r="688" spans="1:10" x14ac:dyDescent="0.2">
      <c r="A688">
        <v>687</v>
      </c>
      <c r="B688" t="s">
        <v>1652</v>
      </c>
      <c r="D688" t="s">
        <v>1653</v>
      </c>
      <c r="E688" t="s">
        <v>2</v>
      </c>
      <c r="G688" t="s">
        <v>3</v>
      </c>
      <c r="I688">
        <v>87</v>
      </c>
      <c r="J688" t="s">
        <v>1654</v>
      </c>
    </row>
    <row r="689" spans="1:10" x14ac:dyDescent="0.2">
      <c r="A689">
        <v>688</v>
      </c>
      <c r="B689" t="s">
        <v>1648</v>
      </c>
      <c r="D689" t="s">
        <v>1649</v>
      </c>
      <c r="E689" t="s">
        <v>50</v>
      </c>
      <c r="F689" t="s">
        <v>1650</v>
      </c>
      <c r="G689" t="s">
        <v>3</v>
      </c>
      <c r="I689">
        <v>1</v>
      </c>
      <c r="J689" t="s">
        <v>1651</v>
      </c>
    </row>
    <row r="690" spans="1:10" x14ac:dyDescent="0.2">
      <c r="A690">
        <v>689</v>
      </c>
      <c r="B690" t="s">
        <v>1644</v>
      </c>
      <c r="D690" t="s">
        <v>1645</v>
      </c>
      <c r="E690" t="s">
        <v>50</v>
      </c>
      <c r="F690" t="s">
        <v>1646</v>
      </c>
      <c r="G690" t="s">
        <v>3</v>
      </c>
      <c r="I690">
        <v>296</v>
      </c>
      <c r="J690" t="s">
        <v>1647</v>
      </c>
    </row>
    <row r="691" spans="1:10" x14ac:dyDescent="0.2">
      <c r="A691">
        <v>690</v>
      </c>
      <c r="B691" t="s">
        <v>1659</v>
      </c>
      <c r="D691" t="s">
        <v>1660</v>
      </c>
      <c r="E691" t="s">
        <v>2</v>
      </c>
      <c r="G691" t="s">
        <v>3</v>
      </c>
      <c r="I691">
        <v>81</v>
      </c>
      <c r="J691" t="s">
        <v>1661</v>
      </c>
    </row>
    <row r="692" spans="1:10" x14ac:dyDescent="0.2">
      <c r="A692">
        <v>691</v>
      </c>
      <c r="B692" t="s">
        <v>1657</v>
      </c>
      <c r="D692" t="s">
        <v>1658</v>
      </c>
      <c r="E692" t="s">
        <v>2</v>
      </c>
      <c r="G692" t="s">
        <v>3</v>
      </c>
      <c r="I692">
        <v>0</v>
      </c>
    </row>
    <row r="693" spans="1:10" x14ac:dyDescent="0.2">
      <c r="A693">
        <v>692</v>
      </c>
      <c r="B693" t="s">
        <v>1655</v>
      </c>
      <c r="D693" t="s">
        <v>1656</v>
      </c>
      <c r="E693" t="s">
        <v>2</v>
      </c>
      <c r="G693" t="s">
        <v>3</v>
      </c>
      <c r="I693">
        <v>0</v>
      </c>
    </row>
    <row r="694" spans="1:10" x14ac:dyDescent="0.2">
      <c r="A694">
        <v>693</v>
      </c>
      <c r="B694" t="s">
        <v>1664</v>
      </c>
      <c r="D694" t="s">
        <v>1665</v>
      </c>
      <c r="E694" t="s">
        <v>2</v>
      </c>
      <c r="G694" t="s">
        <v>3</v>
      </c>
      <c r="I694">
        <v>23</v>
      </c>
      <c r="J694" t="s">
        <v>1666</v>
      </c>
    </row>
    <row r="695" spans="1:10" x14ac:dyDescent="0.2">
      <c r="A695">
        <v>694</v>
      </c>
      <c r="B695" t="s">
        <v>1662</v>
      </c>
      <c r="D695" t="s">
        <v>1663</v>
      </c>
      <c r="E695" t="s">
        <v>2</v>
      </c>
      <c r="G695" t="s">
        <v>3</v>
      </c>
      <c r="I695">
        <v>0</v>
      </c>
    </row>
    <row r="696" spans="1:10" x14ac:dyDescent="0.2">
      <c r="A696">
        <v>695</v>
      </c>
      <c r="B696" t="s">
        <v>1667</v>
      </c>
      <c r="D696" t="s">
        <v>1668</v>
      </c>
      <c r="E696" t="s">
        <v>2</v>
      </c>
      <c r="G696" t="s">
        <v>20</v>
      </c>
      <c r="H696" t="s">
        <v>1669</v>
      </c>
      <c r="I696">
        <v>1</v>
      </c>
      <c r="J696" t="s">
        <v>1670</v>
      </c>
    </row>
    <row r="697" spans="1:10" x14ac:dyDescent="0.2">
      <c r="A697">
        <v>696</v>
      </c>
      <c r="B697" t="s">
        <v>1678</v>
      </c>
      <c r="D697" t="s">
        <v>1679</v>
      </c>
      <c r="E697" t="s">
        <v>2</v>
      </c>
      <c r="G697" t="s">
        <v>3</v>
      </c>
      <c r="I697">
        <v>133</v>
      </c>
      <c r="J697" t="s">
        <v>1680</v>
      </c>
    </row>
    <row r="698" spans="1:10" x14ac:dyDescent="0.2">
      <c r="A698">
        <v>697</v>
      </c>
      <c r="B698" t="s">
        <v>1671</v>
      </c>
      <c r="D698" t="s">
        <v>1672</v>
      </c>
      <c r="E698" t="s">
        <v>2</v>
      </c>
      <c r="G698" t="s">
        <v>3</v>
      </c>
      <c r="I698">
        <v>0</v>
      </c>
    </row>
    <row r="699" spans="1:10" x14ac:dyDescent="0.2">
      <c r="A699">
        <v>698</v>
      </c>
      <c r="B699" t="s">
        <v>1673</v>
      </c>
      <c r="D699" t="s">
        <v>1674</v>
      </c>
      <c r="E699" t="s">
        <v>2</v>
      </c>
      <c r="G699" t="s">
        <v>3</v>
      </c>
      <c r="I699">
        <v>4</v>
      </c>
      <c r="J699" t="s">
        <v>1675</v>
      </c>
    </row>
    <row r="700" spans="1:10" x14ac:dyDescent="0.2">
      <c r="A700">
        <v>699</v>
      </c>
      <c r="B700" t="s">
        <v>1681</v>
      </c>
      <c r="D700" t="s">
        <v>1682</v>
      </c>
      <c r="E700" t="s">
        <v>2</v>
      </c>
      <c r="G700" t="s">
        <v>3</v>
      </c>
      <c r="I700">
        <v>0</v>
      </c>
    </row>
    <row r="701" spans="1:10" x14ac:dyDescent="0.2">
      <c r="A701">
        <v>700</v>
      </c>
      <c r="B701" t="s">
        <v>1676</v>
      </c>
      <c r="D701" t="s">
        <v>1677</v>
      </c>
      <c r="E701" t="s">
        <v>2</v>
      </c>
      <c r="G701" t="s">
        <v>3</v>
      </c>
      <c r="I701">
        <v>0</v>
      </c>
    </row>
    <row r="702" spans="1:10" x14ac:dyDescent="0.2">
      <c r="A702">
        <v>701</v>
      </c>
      <c r="B702" t="s">
        <v>1686</v>
      </c>
      <c r="D702" t="s">
        <v>1687</v>
      </c>
      <c r="E702" t="s">
        <v>2</v>
      </c>
      <c r="G702" t="s">
        <v>3</v>
      </c>
      <c r="I702">
        <v>0</v>
      </c>
    </row>
    <row r="703" spans="1:10" x14ac:dyDescent="0.2">
      <c r="A703">
        <v>702</v>
      </c>
      <c r="B703" t="s">
        <v>1688</v>
      </c>
      <c r="D703" t="s">
        <v>1689</v>
      </c>
      <c r="E703" t="s">
        <v>2</v>
      </c>
      <c r="G703" t="s">
        <v>3</v>
      </c>
      <c r="I703">
        <v>0</v>
      </c>
    </row>
    <row r="704" spans="1:10" x14ac:dyDescent="0.2">
      <c r="A704">
        <v>703</v>
      </c>
      <c r="B704" t="s">
        <v>1683</v>
      </c>
      <c r="D704" t="s">
        <v>1684</v>
      </c>
      <c r="E704" t="s">
        <v>2</v>
      </c>
      <c r="G704" t="s">
        <v>3</v>
      </c>
      <c r="I704">
        <v>3</v>
      </c>
      <c r="J704" t="s">
        <v>1685</v>
      </c>
    </row>
    <row r="705" spans="1:10" x14ac:dyDescent="0.2">
      <c r="A705">
        <v>704</v>
      </c>
      <c r="B705" t="s">
        <v>1695</v>
      </c>
      <c r="D705" t="s">
        <v>1696</v>
      </c>
      <c r="E705" t="s">
        <v>2</v>
      </c>
      <c r="G705" t="s">
        <v>3</v>
      </c>
      <c r="I705">
        <v>54</v>
      </c>
      <c r="J705" t="s">
        <v>1697</v>
      </c>
    </row>
    <row r="706" spans="1:10" x14ac:dyDescent="0.2">
      <c r="A706">
        <v>705</v>
      </c>
      <c r="B706" t="s">
        <v>1690</v>
      </c>
      <c r="D706" t="s">
        <v>1691</v>
      </c>
      <c r="E706" t="s">
        <v>2</v>
      </c>
      <c r="G706" t="s">
        <v>3</v>
      </c>
      <c r="I706">
        <v>0</v>
      </c>
    </row>
    <row r="707" spans="1:10" x14ac:dyDescent="0.2">
      <c r="A707">
        <v>706</v>
      </c>
      <c r="B707" t="s">
        <v>1692</v>
      </c>
      <c r="D707" t="s">
        <v>1693</v>
      </c>
      <c r="E707" t="s">
        <v>2</v>
      </c>
      <c r="G707" t="s">
        <v>3</v>
      </c>
      <c r="I707">
        <v>1</v>
      </c>
      <c r="J707" t="s">
        <v>1694</v>
      </c>
    </row>
    <row r="708" spans="1:10" x14ac:dyDescent="0.2">
      <c r="A708">
        <v>707</v>
      </c>
      <c r="B708" t="s">
        <v>1700</v>
      </c>
      <c r="D708" t="s">
        <v>1701</v>
      </c>
      <c r="E708" t="s">
        <v>2</v>
      </c>
      <c r="G708" t="s">
        <v>20</v>
      </c>
      <c r="H708" t="s">
        <v>1702</v>
      </c>
      <c r="I708">
        <v>0</v>
      </c>
    </row>
    <row r="709" spans="1:10" x14ac:dyDescent="0.2">
      <c r="A709">
        <v>708</v>
      </c>
      <c r="B709" t="s">
        <v>1703</v>
      </c>
      <c r="D709" t="s">
        <v>1704</v>
      </c>
      <c r="E709" t="s">
        <v>2</v>
      </c>
      <c r="G709" t="s">
        <v>3</v>
      </c>
      <c r="I709">
        <v>0</v>
      </c>
    </row>
    <row r="710" spans="1:10" x14ac:dyDescent="0.2">
      <c r="A710">
        <v>709</v>
      </c>
      <c r="B710" t="s">
        <v>1698</v>
      </c>
      <c r="D710" t="s">
        <v>1699</v>
      </c>
      <c r="E710" t="s">
        <v>2</v>
      </c>
      <c r="G710" t="s">
        <v>3</v>
      </c>
      <c r="I710">
        <v>0</v>
      </c>
    </row>
    <row r="711" spans="1:10" x14ac:dyDescent="0.2">
      <c r="A711">
        <v>710</v>
      </c>
      <c r="B711" t="s">
        <v>1705</v>
      </c>
      <c r="D711" t="s">
        <v>1706</v>
      </c>
      <c r="E711" t="s">
        <v>2</v>
      </c>
      <c r="G711" t="s">
        <v>3</v>
      </c>
      <c r="I711">
        <v>6</v>
      </c>
      <c r="J711" t="s">
        <v>1707</v>
      </c>
    </row>
    <row r="712" spans="1:10" x14ac:dyDescent="0.2">
      <c r="A712">
        <v>711</v>
      </c>
      <c r="B712" t="s">
        <v>1708</v>
      </c>
      <c r="D712" t="s">
        <v>1709</v>
      </c>
      <c r="E712" t="s">
        <v>2</v>
      </c>
      <c r="G712" t="s">
        <v>3</v>
      </c>
      <c r="I712">
        <v>0</v>
      </c>
    </row>
    <row r="713" spans="1:10" x14ac:dyDescent="0.2">
      <c r="A713">
        <v>712</v>
      </c>
      <c r="B713" t="s">
        <v>1710</v>
      </c>
      <c r="D713" t="s">
        <v>1711</v>
      </c>
      <c r="E713" t="s">
        <v>2</v>
      </c>
      <c r="G713" t="s">
        <v>20</v>
      </c>
      <c r="H713" t="s">
        <v>1712</v>
      </c>
      <c r="I713">
        <v>0</v>
      </c>
    </row>
    <row r="714" spans="1:10" x14ac:dyDescent="0.2">
      <c r="A714">
        <v>713</v>
      </c>
      <c r="B714" t="s">
        <v>1713</v>
      </c>
      <c r="D714" t="s">
        <v>1714</v>
      </c>
      <c r="E714" t="s">
        <v>2</v>
      </c>
      <c r="G714" t="s">
        <v>3</v>
      </c>
      <c r="I714">
        <v>0</v>
      </c>
    </row>
    <row r="715" spans="1:10" x14ac:dyDescent="0.2">
      <c r="A715">
        <v>714</v>
      </c>
      <c r="B715" t="s">
        <v>1715</v>
      </c>
      <c r="D715" t="s">
        <v>1716</v>
      </c>
      <c r="E715" t="s">
        <v>2</v>
      </c>
      <c r="G715" t="s">
        <v>3</v>
      </c>
      <c r="I715">
        <v>0</v>
      </c>
    </row>
    <row r="716" spans="1:10" x14ac:dyDescent="0.2">
      <c r="A716">
        <v>715</v>
      </c>
      <c r="B716" t="s">
        <v>1717</v>
      </c>
      <c r="D716" t="s">
        <v>1718</v>
      </c>
      <c r="E716" t="s">
        <v>2</v>
      </c>
      <c r="G716" t="s">
        <v>3</v>
      </c>
      <c r="I716">
        <v>0</v>
      </c>
    </row>
    <row r="717" spans="1:10" x14ac:dyDescent="0.2">
      <c r="A717">
        <v>716</v>
      </c>
      <c r="B717" t="s">
        <v>1729</v>
      </c>
      <c r="D717" t="s">
        <v>1730</v>
      </c>
      <c r="E717" t="s">
        <v>2</v>
      </c>
      <c r="G717" t="s">
        <v>3</v>
      </c>
      <c r="I717">
        <v>0</v>
      </c>
    </row>
    <row r="718" spans="1:10" x14ac:dyDescent="0.2">
      <c r="A718">
        <v>717</v>
      </c>
      <c r="B718" t="s">
        <v>1721</v>
      </c>
      <c r="D718" t="s">
        <v>1722</v>
      </c>
      <c r="E718" t="s">
        <v>2</v>
      </c>
      <c r="G718" t="s">
        <v>3</v>
      </c>
      <c r="I718">
        <v>0</v>
      </c>
    </row>
    <row r="719" spans="1:10" x14ac:dyDescent="0.2">
      <c r="A719">
        <v>718</v>
      </c>
      <c r="B719" t="s">
        <v>1719</v>
      </c>
      <c r="D719" t="s">
        <v>1720</v>
      </c>
      <c r="E719" t="s">
        <v>2</v>
      </c>
      <c r="G719" t="s">
        <v>3</v>
      </c>
      <c r="I719">
        <v>0</v>
      </c>
    </row>
    <row r="720" spans="1:10" x14ac:dyDescent="0.2">
      <c r="A720">
        <v>719</v>
      </c>
      <c r="B720" t="s">
        <v>1726</v>
      </c>
      <c r="D720" t="s">
        <v>1727</v>
      </c>
      <c r="E720" t="s">
        <v>2</v>
      </c>
      <c r="G720" t="s">
        <v>3</v>
      </c>
      <c r="I720">
        <v>38</v>
      </c>
      <c r="J720" t="s">
        <v>1728</v>
      </c>
    </row>
    <row r="721" spans="1:10" x14ac:dyDescent="0.2">
      <c r="A721">
        <v>720</v>
      </c>
      <c r="B721" t="s">
        <v>1723</v>
      </c>
      <c r="D721" t="s">
        <v>1724</v>
      </c>
      <c r="E721" t="s">
        <v>2</v>
      </c>
      <c r="G721" t="s">
        <v>3</v>
      </c>
      <c r="I721">
        <v>37</v>
      </c>
      <c r="J721" t="s">
        <v>1725</v>
      </c>
    </row>
    <row r="722" spans="1:10" x14ac:dyDescent="0.2">
      <c r="A722">
        <v>721</v>
      </c>
      <c r="B722" t="s">
        <v>1731</v>
      </c>
      <c r="D722" t="s">
        <v>1732</v>
      </c>
      <c r="E722" t="s">
        <v>2</v>
      </c>
      <c r="G722" t="s">
        <v>3</v>
      </c>
      <c r="I722">
        <v>1</v>
      </c>
      <c r="J722" t="s">
        <v>1733</v>
      </c>
    </row>
    <row r="723" spans="1:10" x14ac:dyDescent="0.2">
      <c r="A723">
        <v>722</v>
      </c>
      <c r="B723" t="s">
        <v>1734</v>
      </c>
      <c r="D723" t="s">
        <v>1735</v>
      </c>
      <c r="E723" t="s">
        <v>2</v>
      </c>
      <c r="G723" t="s">
        <v>3</v>
      </c>
      <c r="I723">
        <v>0</v>
      </c>
    </row>
    <row r="724" spans="1:10" x14ac:dyDescent="0.2">
      <c r="A724">
        <v>723</v>
      </c>
      <c r="B724" t="s">
        <v>1736</v>
      </c>
      <c r="D724" t="s">
        <v>1737</v>
      </c>
      <c r="E724" t="s">
        <v>2</v>
      </c>
      <c r="G724" t="s">
        <v>3</v>
      </c>
      <c r="I724">
        <v>0</v>
      </c>
    </row>
    <row r="725" spans="1:10" x14ac:dyDescent="0.2">
      <c r="A725">
        <v>724</v>
      </c>
      <c r="B725" t="s">
        <v>1738</v>
      </c>
      <c r="D725" t="s">
        <v>1739</v>
      </c>
      <c r="E725" t="s">
        <v>2</v>
      </c>
      <c r="G725" t="s">
        <v>3</v>
      </c>
      <c r="I725">
        <v>0</v>
      </c>
    </row>
    <row r="726" spans="1:10" x14ac:dyDescent="0.2">
      <c r="A726">
        <v>725</v>
      </c>
      <c r="B726" t="s">
        <v>1743</v>
      </c>
      <c r="D726" t="s">
        <v>1744</v>
      </c>
      <c r="E726" t="s">
        <v>2</v>
      </c>
      <c r="G726" t="s">
        <v>3</v>
      </c>
      <c r="I726">
        <v>5</v>
      </c>
      <c r="J726" t="s">
        <v>1745</v>
      </c>
    </row>
    <row r="727" spans="1:10" x14ac:dyDescent="0.2">
      <c r="A727">
        <v>726</v>
      </c>
      <c r="B727" t="s">
        <v>1746</v>
      </c>
      <c r="D727" t="s">
        <v>1747</v>
      </c>
      <c r="E727" t="s">
        <v>2</v>
      </c>
      <c r="G727" t="s">
        <v>20</v>
      </c>
      <c r="H727" t="s">
        <v>1748</v>
      </c>
      <c r="I727">
        <v>0</v>
      </c>
    </row>
    <row r="728" spans="1:10" x14ac:dyDescent="0.2">
      <c r="A728">
        <v>727</v>
      </c>
      <c r="B728" t="s">
        <v>1740</v>
      </c>
      <c r="D728" t="s">
        <v>1741</v>
      </c>
      <c r="E728" t="s">
        <v>2</v>
      </c>
      <c r="G728" t="s">
        <v>3</v>
      </c>
      <c r="I728">
        <v>52</v>
      </c>
      <c r="J728" t="s">
        <v>1742</v>
      </c>
    </row>
    <row r="729" spans="1:10" x14ac:dyDescent="0.2">
      <c r="A729">
        <v>728</v>
      </c>
      <c r="B729" t="s">
        <v>1749</v>
      </c>
      <c r="D729" t="s">
        <v>1750</v>
      </c>
      <c r="E729" t="s">
        <v>2</v>
      </c>
      <c r="G729" t="s">
        <v>3</v>
      </c>
      <c r="I729">
        <v>0</v>
      </c>
    </row>
    <row r="730" spans="1:10" x14ac:dyDescent="0.2">
      <c r="A730">
        <v>729</v>
      </c>
      <c r="B730" t="s">
        <v>1754</v>
      </c>
      <c r="D730" t="s">
        <v>1755</v>
      </c>
      <c r="E730" t="s">
        <v>2</v>
      </c>
      <c r="G730" t="s">
        <v>3</v>
      </c>
      <c r="I730">
        <v>0</v>
      </c>
    </row>
    <row r="731" spans="1:10" x14ac:dyDescent="0.2">
      <c r="A731">
        <v>730</v>
      </c>
      <c r="B731" t="s">
        <v>1758</v>
      </c>
      <c r="D731" t="s">
        <v>1759</v>
      </c>
      <c r="E731" t="s">
        <v>2</v>
      </c>
      <c r="G731" t="s">
        <v>3</v>
      </c>
      <c r="I731">
        <v>0</v>
      </c>
    </row>
    <row r="732" spans="1:10" x14ac:dyDescent="0.2">
      <c r="A732">
        <v>731</v>
      </c>
      <c r="B732" t="s">
        <v>1751</v>
      </c>
      <c r="D732" t="s">
        <v>1752</v>
      </c>
      <c r="E732" t="s">
        <v>2</v>
      </c>
      <c r="G732" t="s">
        <v>3</v>
      </c>
      <c r="I732">
        <v>1</v>
      </c>
      <c r="J732" t="s">
        <v>1753</v>
      </c>
    </row>
    <row r="733" spans="1:10" x14ac:dyDescent="0.2">
      <c r="A733">
        <v>732</v>
      </c>
      <c r="B733" t="s">
        <v>1756</v>
      </c>
      <c r="D733" t="s">
        <v>1757</v>
      </c>
      <c r="E733" t="s">
        <v>2</v>
      </c>
      <c r="G733" t="s">
        <v>3</v>
      </c>
      <c r="I733">
        <v>0</v>
      </c>
    </row>
    <row r="734" spans="1:10" x14ac:dyDescent="0.2">
      <c r="A734">
        <v>733</v>
      </c>
      <c r="B734" t="s">
        <v>1760</v>
      </c>
      <c r="D734" t="s">
        <v>1761</v>
      </c>
      <c r="E734" t="s">
        <v>2</v>
      </c>
      <c r="G734" t="s">
        <v>3</v>
      </c>
      <c r="I734">
        <v>182</v>
      </c>
      <c r="J734" t="s">
        <v>1762</v>
      </c>
    </row>
    <row r="735" spans="1:10" x14ac:dyDescent="0.2">
      <c r="A735">
        <v>734</v>
      </c>
      <c r="B735" t="s">
        <v>1776</v>
      </c>
      <c r="D735" t="s">
        <v>1777</v>
      </c>
      <c r="E735" t="s">
        <v>2</v>
      </c>
      <c r="G735" t="s">
        <v>3</v>
      </c>
      <c r="I735">
        <v>1</v>
      </c>
      <c r="J735" t="s">
        <v>1778</v>
      </c>
    </row>
    <row r="736" spans="1:10" x14ac:dyDescent="0.2">
      <c r="A736">
        <v>735</v>
      </c>
      <c r="B736" t="s">
        <v>1767</v>
      </c>
      <c r="D736" t="s">
        <v>1768</v>
      </c>
      <c r="E736" t="s">
        <v>2</v>
      </c>
      <c r="G736" t="s">
        <v>3</v>
      </c>
      <c r="I736">
        <v>0</v>
      </c>
    </row>
    <row r="737" spans="1:10" x14ac:dyDescent="0.2">
      <c r="A737">
        <v>736</v>
      </c>
      <c r="B737" t="s">
        <v>1774</v>
      </c>
      <c r="D737" t="s">
        <v>1775</v>
      </c>
      <c r="E737" t="s">
        <v>2</v>
      </c>
      <c r="G737" t="s">
        <v>3</v>
      </c>
      <c r="I737">
        <v>0</v>
      </c>
    </row>
    <row r="738" spans="1:10" x14ac:dyDescent="0.2">
      <c r="A738">
        <v>737</v>
      </c>
      <c r="B738" t="s">
        <v>1769</v>
      </c>
      <c r="D738" t="s">
        <v>1770</v>
      </c>
      <c r="E738" t="s">
        <v>50</v>
      </c>
      <c r="F738" t="s">
        <v>1771</v>
      </c>
      <c r="G738" t="s">
        <v>3</v>
      </c>
      <c r="I738">
        <v>0</v>
      </c>
    </row>
    <row r="739" spans="1:10" x14ac:dyDescent="0.2">
      <c r="A739">
        <v>738</v>
      </c>
      <c r="B739" t="s">
        <v>1763</v>
      </c>
      <c r="C739" t="s">
        <v>1764</v>
      </c>
    </row>
    <row r="740" spans="1:10" x14ac:dyDescent="0.2">
      <c r="A740">
        <v>739</v>
      </c>
      <c r="B740" t="s">
        <v>1765</v>
      </c>
      <c r="C740" t="s">
        <v>1766</v>
      </c>
    </row>
    <row r="741" spans="1:10" x14ac:dyDescent="0.2">
      <c r="A741">
        <v>740</v>
      </c>
      <c r="B741" t="s">
        <v>1772</v>
      </c>
      <c r="D741" t="s">
        <v>1773</v>
      </c>
      <c r="E741" t="s">
        <v>2</v>
      </c>
      <c r="G741" t="s">
        <v>3</v>
      </c>
      <c r="I741">
        <v>0</v>
      </c>
    </row>
    <row r="742" spans="1:10" x14ac:dyDescent="0.2">
      <c r="A742">
        <v>741</v>
      </c>
      <c r="B742" t="s">
        <v>1781</v>
      </c>
      <c r="D742" t="s">
        <v>1782</v>
      </c>
      <c r="E742" t="s">
        <v>2</v>
      </c>
      <c r="G742" t="s">
        <v>20</v>
      </c>
      <c r="H742" t="s">
        <v>1783</v>
      </c>
      <c r="I742">
        <v>0</v>
      </c>
    </row>
    <row r="743" spans="1:10" x14ac:dyDescent="0.2">
      <c r="A743">
        <v>742</v>
      </c>
      <c r="B743" t="s">
        <v>1779</v>
      </c>
      <c r="D743" t="s">
        <v>1780</v>
      </c>
      <c r="E743" t="s">
        <v>2</v>
      </c>
      <c r="G743" t="s">
        <v>3</v>
      </c>
      <c r="I743">
        <v>0</v>
      </c>
    </row>
    <row r="744" spans="1:10" x14ac:dyDescent="0.2">
      <c r="A744">
        <v>743</v>
      </c>
      <c r="B744" t="s">
        <v>1784</v>
      </c>
      <c r="D744" t="s">
        <v>1785</v>
      </c>
      <c r="E744" t="s">
        <v>2</v>
      </c>
      <c r="G744" t="s">
        <v>3</v>
      </c>
      <c r="I744">
        <v>61</v>
      </c>
      <c r="J744" t="s">
        <v>1786</v>
      </c>
    </row>
    <row r="745" spans="1:10" x14ac:dyDescent="0.2">
      <c r="A745">
        <v>744</v>
      </c>
      <c r="B745" t="s">
        <v>1793</v>
      </c>
      <c r="D745" t="s">
        <v>1794</v>
      </c>
      <c r="E745" t="s">
        <v>2</v>
      </c>
      <c r="G745" t="s">
        <v>3</v>
      </c>
      <c r="I745">
        <v>0</v>
      </c>
    </row>
    <row r="746" spans="1:10" x14ac:dyDescent="0.2">
      <c r="A746">
        <v>745</v>
      </c>
      <c r="B746" t="s">
        <v>1787</v>
      </c>
      <c r="D746" t="s">
        <v>1788</v>
      </c>
      <c r="E746" t="s">
        <v>2</v>
      </c>
      <c r="G746" t="s">
        <v>3</v>
      </c>
      <c r="I746">
        <v>0</v>
      </c>
    </row>
    <row r="747" spans="1:10" x14ac:dyDescent="0.2">
      <c r="A747">
        <v>746</v>
      </c>
      <c r="B747" t="s">
        <v>1791</v>
      </c>
      <c r="D747" t="s">
        <v>1792</v>
      </c>
      <c r="E747" t="s">
        <v>2</v>
      </c>
      <c r="G747" t="s">
        <v>3</v>
      </c>
      <c r="I747">
        <v>0</v>
      </c>
    </row>
    <row r="748" spans="1:10" x14ac:dyDescent="0.2">
      <c r="A748">
        <v>747</v>
      </c>
      <c r="B748" t="s">
        <v>1795</v>
      </c>
      <c r="D748" t="s">
        <v>1796</v>
      </c>
      <c r="E748" t="s">
        <v>50</v>
      </c>
      <c r="F748" t="s">
        <v>1797</v>
      </c>
      <c r="G748" t="s">
        <v>3</v>
      </c>
      <c r="I748">
        <v>0</v>
      </c>
    </row>
    <row r="749" spans="1:10" x14ac:dyDescent="0.2">
      <c r="A749">
        <v>748</v>
      </c>
      <c r="B749" t="s">
        <v>1789</v>
      </c>
      <c r="D749" t="s">
        <v>1790</v>
      </c>
      <c r="E749" t="s">
        <v>2</v>
      </c>
      <c r="G749" t="s">
        <v>3</v>
      </c>
      <c r="I749">
        <v>0</v>
      </c>
    </row>
    <row r="750" spans="1:10" x14ac:dyDescent="0.2">
      <c r="A750">
        <v>749</v>
      </c>
      <c r="B750" t="s">
        <v>1801</v>
      </c>
      <c r="D750" t="s">
        <v>1802</v>
      </c>
      <c r="E750" t="s">
        <v>2</v>
      </c>
      <c r="G750" t="s">
        <v>3</v>
      </c>
      <c r="I750">
        <v>0</v>
      </c>
    </row>
    <row r="751" spans="1:10" x14ac:dyDescent="0.2">
      <c r="A751">
        <v>750</v>
      </c>
      <c r="B751" t="s">
        <v>1798</v>
      </c>
      <c r="D751" t="s">
        <v>1799</v>
      </c>
      <c r="E751" t="s">
        <v>2</v>
      </c>
      <c r="G751" t="s">
        <v>3</v>
      </c>
      <c r="I751">
        <v>15</v>
      </c>
      <c r="J751" t="s">
        <v>1800</v>
      </c>
    </row>
    <row r="752" spans="1:10" x14ac:dyDescent="0.2">
      <c r="A752">
        <v>751</v>
      </c>
      <c r="B752" t="s">
        <v>1803</v>
      </c>
      <c r="C752" t="s">
        <v>15</v>
      </c>
    </row>
    <row r="753" spans="1:10" x14ac:dyDescent="0.2">
      <c r="A753">
        <v>752</v>
      </c>
      <c r="B753" t="s">
        <v>1804</v>
      </c>
      <c r="D753" t="s">
        <v>1805</v>
      </c>
      <c r="E753" t="s">
        <v>2</v>
      </c>
      <c r="G753" t="s">
        <v>3</v>
      </c>
      <c r="I753">
        <v>0</v>
      </c>
    </row>
    <row r="754" spans="1:10" x14ac:dyDescent="0.2">
      <c r="A754">
        <v>753</v>
      </c>
      <c r="B754" t="s">
        <v>1806</v>
      </c>
      <c r="D754" t="s">
        <v>1807</v>
      </c>
      <c r="E754" t="s">
        <v>2</v>
      </c>
      <c r="G754" t="s">
        <v>3</v>
      </c>
      <c r="I754">
        <v>4</v>
      </c>
      <c r="J754" t="s">
        <v>1808</v>
      </c>
    </row>
    <row r="755" spans="1:10" x14ac:dyDescent="0.2">
      <c r="A755">
        <v>754</v>
      </c>
      <c r="B755" t="s">
        <v>1809</v>
      </c>
      <c r="D755" t="s">
        <v>1810</v>
      </c>
      <c r="E755" t="s">
        <v>2</v>
      </c>
      <c r="G755" t="s">
        <v>3</v>
      </c>
      <c r="I755">
        <v>5</v>
      </c>
      <c r="J755" t="s">
        <v>1811</v>
      </c>
    </row>
    <row r="756" spans="1:10" x14ac:dyDescent="0.2">
      <c r="A756">
        <v>755</v>
      </c>
      <c r="B756" t="s">
        <v>1822</v>
      </c>
      <c r="D756" t="s">
        <v>1823</v>
      </c>
      <c r="E756" t="s">
        <v>50</v>
      </c>
      <c r="F756" t="s">
        <v>1824</v>
      </c>
      <c r="G756" t="s">
        <v>3</v>
      </c>
      <c r="I756">
        <v>19</v>
      </c>
      <c r="J756" t="s">
        <v>1824</v>
      </c>
    </row>
    <row r="757" spans="1:10" x14ac:dyDescent="0.2">
      <c r="A757">
        <v>756</v>
      </c>
      <c r="B757" t="s">
        <v>1812</v>
      </c>
      <c r="C757" t="s">
        <v>1813</v>
      </c>
    </row>
    <row r="758" spans="1:10" x14ac:dyDescent="0.2">
      <c r="A758">
        <v>757</v>
      </c>
      <c r="B758" t="s">
        <v>1820</v>
      </c>
      <c r="D758" t="s">
        <v>1821</v>
      </c>
      <c r="E758" t="s">
        <v>2</v>
      </c>
      <c r="G758" t="s">
        <v>3</v>
      </c>
      <c r="I758">
        <v>0</v>
      </c>
    </row>
    <row r="759" spans="1:10" x14ac:dyDescent="0.2">
      <c r="A759">
        <v>758</v>
      </c>
      <c r="B759" t="s">
        <v>1814</v>
      </c>
      <c r="D759" t="s">
        <v>1815</v>
      </c>
      <c r="E759" t="s">
        <v>2</v>
      </c>
      <c r="G759" t="s">
        <v>3</v>
      </c>
      <c r="I759">
        <v>4</v>
      </c>
      <c r="J759" t="s">
        <v>1816</v>
      </c>
    </row>
    <row r="760" spans="1:10" x14ac:dyDescent="0.2">
      <c r="A760">
        <v>759</v>
      </c>
      <c r="B760" t="s">
        <v>1817</v>
      </c>
      <c r="D760" t="s">
        <v>1818</v>
      </c>
      <c r="E760" t="s">
        <v>2</v>
      </c>
      <c r="G760" t="s">
        <v>3</v>
      </c>
      <c r="I760">
        <v>1</v>
      </c>
      <c r="J760" t="s">
        <v>1819</v>
      </c>
    </row>
    <row r="761" spans="1:10" x14ac:dyDescent="0.2">
      <c r="A761">
        <v>760</v>
      </c>
      <c r="B761" t="s">
        <v>1832</v>
      </c>
      <c r="D761" t="s">
        <v>1833</v>
      </c>
      <c r="E761" t="s">
        <v>2</v>
      </c>
      <c r="G761" t="s">
        <v>3</v>
      </c>
      <c r="I761">
        <v>0</v>
      </c>
    </row>
    <row r="762" spans="1:10" x14ac:dyDescent="0.2">
      <c r="A762">
        <v>761</v>
      </c>
      <c r="B762" t="s">
        <v>1825</v>
      </c>
      <c r="D762" t="s">
        <v>1826</v>
      </c>
      <c r="E762" t="s">
        <v>2</v>
      </c>
      <c r="G762" t="s">
        <v>3</v>
      </c>
      <c r="I762">
        <v>1</v>
      </c>
      <c r="J762" t="s">
        <v>1827</v>
      </c>
    </row>
    <row r="763" spans="1:10" x14ac:dyDescent="0.2">
      <c r="A763">
        <v>762</v>
      </c>
      <c r="B763" t="s">
        <v>1828</v>
      </c>
      <c r="D763" t="s">
        <v>1829</v>
      </c>
      <c r="E763" t="s">
        <v>50</v>
      </c>
      <c r="F763" t="s">
        <v>1830</v>
      </c>
      <c r="G763" t="s">
        <v>3</v>
      </c>
      <c r="I763">
        <v>1</v>
      </c>
      <c r="J763" t="s">
        <v>1831</v>
      </c>
    </row>
    <row r="764" spans="1:10" x14ac:dyDescent="0.2">
      <c r="A764">
        <v>763</v>
      </c>
      <c r="B764" t="s">
        <v>1834</v>
      </c>
      <c r="D764" t="s">
        <v>1835</v>
      </c>
      <c r="E764" t="s">
        <v>2</v>
      </c>
      <c r="G764" t="s">
        <v>3</v>
      </c>
      <c r="I764">
        <v>0</v>
      </c>
    </row>
    <row r="765" spans="1:10" x14ac:dyDescent="0.2">
      <c r="A765">
        <v>764</v>
      </c>
      <c r="B765" t="s">
        <v>1839</v>
      </c>
      <c r="D765" t="s">
        <v>1840</v>
      </c>
      <c r="E765" t="s">
        <v>2</v>
      </c>
      <c r="G765" t="s">
        <v>3</v>
      </c>
      <c r="I765">
        <v>0</v>
      </c>
    </row>
    <row r="766" spans="1:10" x14ac:dyDescent="0.2">
      <c r="A766">
        <v>765</v>
      </c>
      <c r="B766" t="s">
        <v>1841</v>
      </c>
      <c r="D766" t="s">
        <v>1842</v>
      </c>
      <c r="E766" t="s">
        <v>2</v>
      </c>
      <c r="G766" t="s">
        <v>3</v>
      </c>
      <c r="I766">
        <v>4</v>
      </c>
      <c r="J766" t="s">
        <v>1843</v>
      </c>
    </row>
    <row r="767" spans="1:10" x14ac:dyDescent="0.2">
      <c r="A767">
        <v>766</v>
      </c>
      <c r="B767" t="s">
        <v>1836</v>
      </c>
      <c r="D767" t="s">
        <v>1837</v>
      </c>
      <c r="E767" t="s">
        <v>2</v>
      </c>
      <c r="G767" t="s">
        <v>3</v>
      </c>
      <c r="I767">
        <v>16</v>
      </c>
      <c r="J767" t="s">
        <v>1838</v>
      </c>
    </row>
    <row r="768" spans="1:10" x14ac:dyDescent="0.2">
      <c r="A768">
        <v>767</v>
      </c>
      <c r="B768" t="s">
        <v>1847</v>
      </c>
      <c r="D768" t="s">
        <v>1848</v>
      </c>
      <c r="E768" t="s">
        <v>2</v>
      </c>
      <c r="G768" t="s">
        <v>3</v>
      </c>
      <c r="I768">
        <v>0</v>
      </c>
    </row>
    <row r="769" spans="1:10" x14ac:dyDescent="0.2">
      <c r="A769">
        <v>768</v>
      </c>
      <c r="B769" t="s">
        <v>1849</v>
      </c>
      <c r="D769" t="s">
        <v>1850</v>
      </c>
      <c r="E769" t="s">
        <v>50</v>
      </c>
      <c r="F769" t="s">
        <v>1851</v>
      </c>
      <c r="G769" t="s">
        <v>3</v>
      </c>
      <c r="I769">
        <v>52</v>
      </c>
      <c r="J769" t="s">
        <v>1852</v>
      </c>
    </row>
    <row r="770" spans="1:10" x14ac:dyDescent="0.2">
      <c r="A770">
        <v>769</v>
      </c>
      <c r="B770" t="s">
        <v>1844</v>
      </c>
      <c r="D770" t="s">
        <v>1845</v>
      </c>
      <c r="E770" t="s">
        <v>2</v>
      </c>
      <c r="G770" t="s">
        <v>3</v>
      </c>
      <c r="I770">
        <v>7</v>
      </c>
      <c r="J770" t="s">
        <v>1846</v>
      </c>
    </row>
    <row r="771" spans="1:10" x14ac:dyDescent="0.2">
      <c r="A771">
        <v>770</v>
      </c>
      <c r="B771" t="s">
        <v>1858</v>
      </c>
      <c r="D771" t="s">
        <v>1859</v>
      </c>
      <c r="E771" t="s">
        <v>2</v>
      </c>
      <c r="G771" t="s">
        <v>3</v>
      </c>
      <c r="I771">
        <v>0</v>
      </c>
    </row>
    <row r="772" spans="1:10" x14ac:dyDescent="0.2">
      <c r="A772">
        <v>771</v>
      </c>
      <c r="B772" t="s">
        <v>1853</v>
      </c>
      <c r="D772" t="s">
        <v>1854</v>
      </c>
      <c r="E772" t="s">
        <v>2</v>
      </c>
      <c r="G772" t="s">
        <v>3</v>
      </c>
      <c r="I772">
        <v>0</v>
      </c>
    </row>
    <row r="773" spans="1:10" x14ac:dyDescent="0.2">
      <c r="A773">
        <v>772</v>
      </c>
      <c r="B773" t="s">
        <v>1855</v>
      </c>
      <c r="D773" t="s">
        <v>1856</v>
      </c>
      <c r="E773" t="s">
        <v>2</v>
      </c>
      <c r="G773" t="s">
        <v>3</v>
      </c>
      <c r="I773">
        <v>1</v>
      </c>
      <c r="J773" t="s">
        <v>1857</v>
      </c>
    </row>
    <row r="774" spans="1:10" x14ac:dyDescent="0.2">
      <c r="A774">
        <v>773</v>
      </c>
      <c r="B774" t="s">
        <v>1864</v>
      </c>
      <c r="D774" t="s">
        <v>1865</v>
      </c>
      <c r="E774" t="s">
        <v>50</v>
      </c>
      <c r="F774" t="s">
        <v>1866</v>
      </c>
      <c r="G774" t="s">
        <v>3</v>
      </c>
      <c r="I774">
        <v>25</v>
      </c>
      <c r="J774" t="s">
        <v>1867</v>
      </c>
    </row>
    <row r="775" spans="1:10" x14ac:dyDescent="0.2">
      <c r="A775">
        <v>774</v>
      </c>
      <c r="B775" t="s">
        <v>1870</v>
      </c>
      <c r="D775" t="s">
        <v>1871</v>
      </c>
      <c r="E775" t="s">
        <v>2</v>
      </c>
      <c r="G775" t="s">
        <v>3</v>
      </c>
      <c r="I775">
        <v>0</v>
      </c>
    </row>
    <row r="776" spans="1:10" x14ac:dyDescent="0.2">
      <c r="A776">
        <v>775</v>
      </c>
      <c r="B776" t="s">
        <v>1860</v>
      </c>
      <c r="D776" t="s">
        <v>1861</v>
      </c>
      <c r="E776" t="s">
        <v>50</v>
      </c>
      <c r="F776" t="s">
        <v>1862</v>
      </c>
      <c r="G776" t="s">
        <v>3</v>
      </c>
      <c r="I776">
        <v>2</v>
      </c>
      <c r="J776" t="s">
        <v>1863</v>
      </c>
    </row>
    <row r="777" spans="1:10" x14ac:dyDescent="0.2">
      <c r="A777">
        <v>776</v>
      </c>
      <c r="B777" t="s">
        <v>1868</v>
      </c>
      <c r="D777" t="s">
        <v>1869</v>
      </c>
      <c r="E777" t="s">
        <v>2</v>
      </c>
      <c r="G777" t="s">
        <v>3</v>
      </c>
      <c r="I777">
        <v>0</v>
      </c>
    </row>
    <row r="778" spans="1:10" x14ac:dyDescent="0.2">
      <c r="A778">
        <v>777</v>
      </c>
      <c r="B778" t="s">
        <v>1875</v>
      </c>
      <c r="D778" t="s">
        <v>1876</v>
      </c>
      <c r="E778" t="s">
        <v>2</v>
      </c>
      <c r="G778" t="s">
        <v>3</v>
      </c>
      <c r="I778">
        <v>1</v>
      </c>
      <c r="J778" t="s">
        <v>1877</v>
      </c>
    </row>
    <row r="779" spans="1:10" x14ac:dyDescent="0.2">
      <c r="A779">
        <v>778</v>
      </c>
      <c r="B779" t="s">
        <v>1872</v>
      </c>
      <c r="D779" t="s">
        <v>1873</v>
      </c>
      <c r="E779" t="s">
        <v>50</v>
      </c>
      <c r="F779" t="s">
        <v>1874</v>
      </c>
      <c r="G779" t="s">
        <v>3</v>
      </c>
      <c r="I779">
        <v>0</v>
      </c>
    </row>
    <row r="780" spans="1:10" x14ac:dyDescent="0.2">
      <c r="A780">
        <v>779</v>
      </c>
      <c r="B780" t="s">
        <v>1878</v>
      </c>
      <c r="D780" t="s">
        <v>1879</v>
      </c>
      <c r="E780" t="s">
        <v>2</v>
      </c>
      <c r="G780" t="s">
        <v>3</v>
      </c>
      <c r="I780">
        <v>0</v>
      </c>
    </row>
    <row r="781" spans="1:10" x14ac:dyDescent="0.2">
      <c r="A781">
        <v>780</v>
      </c>
      <c r="B781" t="s">
        <v>1880</v>
      </c>
      <c r="D781" t="s">
        <v>1881</v>
      </c>
      <c r="E781" t="s">
        <v>2</v>
      </c>
      <c r="G781" t="s">
        <v>3</v>
      </c>
      <c r="I781">
        <v>62</v>
      </c>
      <c r="J781" t="s">
        <v>1882</v>
      </c>
    </row>
    <row r="782" spans="1:10" x14ac:dyDescent="0.2">
      <c r="A782">
        <v>781</v>
      </c>
      <c r="B782" t="s">
        <v>1892</v>
      </c>
      <c r="D782" t="s">
        <v>1893</v>
      </c>
      <c r="E782" t="s">
        <v>2</v>
      </c>
      <c r="G782" t="s">
        <v>3</v>
      </c>
      <c r="I782">
        <v>0</v>
      </c>
    </row>
    <row r="783" spans="1:10" x14ac:dyDescent="0.2">
      <c r="A783">
        <v>782</v>
      </c>
      <c r="B783" t="s">
        <v>1889</v>
      </c>
      <c r="D783" t="s">
        <v>1890</v>
      </c>
      <c r="E783" t="s">
        <v>2</v>
      </c>
      <c r="G783" t="s">
        <v>20</v>
      </c>
      <c r="H783" t="s">
        <v>1891</v>
      </c>
      <c r="I783">
        <v>0</v>
      </c>
    </row>
    <row r="784" spans="1:10" x14ac:dyDescent="0.2">
      <c r="A784">
        <v>783</v>
      </c>
      <c r="B784" t="s">
        <v>1883</v>
      </c>
      <c r="D784" t="s">
        <v>1884</v>
      </c>
      <c r="E784" t="s">
        <v>2</v>
      </c>
      <c r="G784" t="s">
        <v>3</v>
      </c>
      <c r="I784">
        <v>0</v>
      </c>
    </row>
    <row r="785" spans="1:10" x14ac:dyDescent="0.2">
      <c r="A785">
        <v>784</v>
      </c>
      <c r="B785" t="s">
        <v>1885</v>
      </c>
      <c r="D785" t="s">
        <v>1886</v>
      </c>
      <c r="E785" t="s">
        <v>2</v>
      </c>
      <c r="G785" t="s">
        <v>3</v>
      </c>
      <c r="I785">
        <v>0</v>
      </c>
    </row>
    <row r="786" spans="1:10" x14ac:dyDescent="0.2">
      <c r="A786">
        <v>785</v>
      </c>
      <c r="B786" t="s">
        <v>1887</v>
      </c>
      <c r="D786" t="s">
        <v>1888</v>
      </c>
      <c r="E786" t="s">
        <v>2</v>
      </c>
      <c r="G786" t="s">
        <v>3</v>
      </c>
      <c r="I786">
        <v>0</v>
      </c>
    </row>
    <row r="787" spans="1:10" x14ac:dyDescent="0.2">
      <c r="A787">
        <v>786</v>
      </c>
      <c r="B787" t="s">
        <v>1894</v>
      </c>
      <c r="C787" t="s">
        <v>15</v>
      </c>
    </row>
    <row r="788" spans="1:10" x14ac:dyDescent="0.2">
      <c r="A788">
        <v>787</v>
      </c>
      <c r="B788" t="s">
        <v>1897</v>
      </c>
      <c r="D788" t="s">
        <v>1898</v>
      </c>
      <c r="E788" t="s">
        <v>2</v>
      </c>
      <c r="G788" t="s">
        <v>3</v>
      </c>
      <c r="I788">
        <v>1</v>
      </c>
      <c r="J788" t="s">
        <v>1899</v>
      </c>
    </row>
    <row r="789" spans="1:10" x14ac:dyDescent="0.2">
      <c r="A789">
        <v>788</v>
      </c>
      <c r="B789" t="s">
        <v>1895</v>
      </c>
      <c r="D789" t="s">
        <v>1896</v>
      </c>
      <c r="E789" t="s">
        <v>2</v>
      </c>
      <c r="G789" t="s">
        <v>3</v>
      </c>
      <c r="I789">
        <v>32</v>
      </c>
    </row>
    <row r="790" spans="1:10" x14ac:dyDescent="0.2">
      <c r="A790">
        <v>789</v>
      </c>
      <c r="B790" t="s">
        <v>1908</v>
      </c>
      <c r="D790" t="s">
        <v>1909</v>
      </c>
      <c r="E790" t="s">
        <v>2</v>
      </c>
      <c r="G790" t="s">
        <v>3</v>
      </c>
      <c r="I790">
        <v>0</v>
      </c>
    </row>
    <row r="791" spans="1:10" x14ac:dyDescent="0.2">
      <c r="A791">
        <v>790</v>
      </c>
      <c r="B791" t="s">
        <v>1900</v>
      </c>
      <c r="D791" t="s">
        <v>1901</v>
      </c>
      <c r="E791" t="s">
        <v>2</v>
      </c>
      <c r="G791" t="s">
        <v>3</v>
      </c>
      <c r="I791">
        <v>0</v>
      </c>
    </row>
    <row r="792" spans="1:10" x14ac:dyDescent="0.2">
      <c r="A792">
        <v>791</v>
      </c>
      <c r="B792" t="s">
        <v>1906</v>
      </c>
      <c r="D792" t="s">
        <v>1907</v>
      </c>
      <c r="E792" t="s">
        <v>2</v>
      </c>
      <c r="G792" t="s">
        <v>3</v>
      </c>
      <c r="I792">
        <v>0</v>
      </c>
    </row>
    <row r="793" spans="1:10" x14ac:dyDescent="0.2">
      <c r="A793">
        <v>792</v>
      </c>
      <c r="B793" t="s">
        <v>1902</v>
      </c>
      <c r="D793" t="s">
        <v>1903</v>
      </c>
      <c r="E793" t="s">
        <v>2</v>
      </c>
      <c r="G793" t="s">
        <v>20</v>
      </c>
      <c r="H793" t="s">
        <v>1904</v>
      </c>
      <c r="I793">
        <v>2</v>
      </c>
      <c r="J793" t="s">
        <v>1905</v>
      </c>
    </row>
    <row r="794" spans="1:10" x14ac:dyDescent="0.2">
      <c r="A794">
        <v>793</v>
      </c>
      <c r="B794" t="s">
        <v>1915</v>
      </c>
      <c r="D794" t="s">
        <v>1916</v>
      </c>
      <c r="E794" t="s">
        <v>2</v>
      </c>
      <c r="G794" t="s">
        <v>3</v>
      </c>
      <c r="I794">
        <v>42</v>
      </c>
      <c r="J794" t="s">
        <v>1917</v>
      </c>
    </row>
    <row r="795" spans="1:10" x14ac:dyDescent="0.2">
      <c r="A795">
        <v>794</v>
      </c>
      <c r="B795" t="s">
        <v>1913</v>
      </c>
      <c r="D795" t="s">
        <v>1914</v>
      </c>
      <c r="E795" t="s">
        <v>2</v>
      </c>
      <c r="G795" t="s">
        <v>3</v>
      </c>
      <c r="I795">
        <v>0</v>
      </c>
    </row>
    <row r="796" spans="1:10" x14ac:dyDescent="0.2">
      <c r="A796">
        <v>795</v>
      </c>
      <c r="B796" t="s">
        <v>1910</v>
      </c>
      <c r="D796" t="s">
        <v>1911</v>
      </c>
      <c r="E796" t="s">
        <v>2</v>
      </c>
      <c r="G796" t="s">
        <v>3</v>
      </c>
      <c r="I796">
        <v>1</v>
      </c>
      <c r="J796" t="s">
        <v>1912</v>
      </c>
    </row>
    <row r="797" spans="1:10" x14ac:dyDescent="0.2">
      <c r="A797">
        <v>796</v>
      </c>
      <c r="B797" t="s">
        <v>1918</v>
      </c>
      <c r="D797" t="s">
        <v>1919</v>
      </c>
      <c r="E797" t="s">
        <v>2</v>
      </c>
      <c r="G797" t="s">
        <v>3</v>
      </c>
      <c r="I797">
        <v>12</v>
      </c>
      <c r="J797" t="s">
        <v>1920</v>
      </c>
    </row>
    <row r="798" spans="1:10" x14ac:dyDescent="0.2">
      <c r="A798">
        <v>797</v>
      </c>
      <c r="B798" t="s">
        <v>1921</v>
      </c>
      <c r="D798" t="s">
        <v>1922</v>
      </c>
      <c r="E798" t="s">
        <v>2</v>
      </c>
      <c r="G798" t="s">
        <v>3</v>
      </c>
      <c r="I798">
        <v>0</v>
      </c>
    </row>
    <row r="799" spans="1:10" x14ac:dyDescent="0.2">
      <c r="A799">
        <v>798</v>
      </c>
      <c r="B799" t="s">
        <v>1923</v>
      </c>
      <c r="D799" t="s">
        <v>1924</v>
      </c>
      <c r="E799" t="s">
        <v>2</v>
      </c>
      <c r="G799" t="s">
        <v>3</v>
      </c>
      <c r="I799">
        <v>33</v>
      </c>
      <c r="J799" t="s">
        <v>1925</v>
      </c>
    </row>
    <row r="800" spans="1:10" x14ac:dyDescent="0.2">
      <c r="A800">
        <v>799</v>
      </c>
      <c r="B800" t="s">
        <v>1933</v>
      </c>
      <c r="D800" t="s">
        <v>1934</v>
      </c>
      <c r="E800" t="s">
        <v>2</v>
      </c>
      <c r="G800" t="s">
        <v>3</v>
      </c>
      <c r="I800">
        <v>0</v>
      </c>
    </row>
    <row r="801" spans="1:10" x14ac:dyDescent="0.2">
      <c r="A801">
        <v>800</v>
      </c>
      <c r="B801" t="s">
        <v>1926</v>
      </c>
      <c r="D801" t="s">
        <v>1927</v>
      </c>
      <c r="E801" t="s">
        <v>2</v>
      </c>
      <c r="G801" t="s">
        <v>3</v>
      </c>
      <c r="I801">
        <v>0</v>
      </c>
    </row>
    <row r="802" spans="1:10" x14ac:dyDescent="0.2">
      <c r="A802">
        <v>801</v>
      </c>
      <c r="B802" t="s">
        <v>1930</v>
      </c>
      <c r="D802" t="s">
        <v>1931</v>
      </c>
      <c r="E802" t="s">
        <v>2</v>
      </c>
      <c r="G802" t="s">
        <v>3</v>
      </c>
      <c r="I802">
        <v>29</v>
      </c>
      <c r="J802" t="s">
        <v>1932</v>
      </c>
    </row>
    <row r="803" spans="1:10" x14ac:dyDescent="0.2">
      <c r="A803">
        <v>802</v>
      </c>
      <c r="B803" t="s">
        <v>1935</v>
      </c>
      <c r="D803" t="s">
        <v>1936</v>
      </c>
      <c r="E803" t="s">
        <v>2</v>
      </c>
      <c r="G803" t="s">
        <v>3</v>
      </c>
      <c r="I803">
        <v>307</v>
      </c>
      <c r="J803" t="s">
        <v>1937</v>
      </c>
    </row>
    <row r="804" spans="1:10" x14ac:dyDescent="0.2">
      <c r="A804">
        <v>803</v>
      </c>
      <c r="B804" t="s">
        <v>1928</v>
      </c>
      <c r="D804" t="s">
        <v>1929</v>
      </c>
      <c r="E804" t="s">
        <v>2</v>
      </c>
      <c r="G804" t="s">
        <v>3</v>
      </c>
      <c r="I804">
        <v>0</v>
      </c>
    </row>
    <row r="805" spans="1:10" x14ac:dyDescent="0.2">
      <c r="A805">
        <v>804</v>
      </c>
      <c r="B805" t="s">
        <v>1940</v>
      </c>
      <c r="D805" t="s">
        <v>1941</v>
      </c>
      <c r="E805" t="s">
        <v>2</v>
      </c>
      <c r="G805" t="s">
        <v>3</v>
      </c>
      <c r="I805">
        <v>378</v>
      </c>
      <c r="J805" t="s">
        <v>1942</v>
      </c>
    </row>
    <row r="806" spans="1:10" x14ac:dyDescent="0.2">
      <c r="A806">
        <v>805</v>
      </c>
      <c r="B806" t="s">
        <v>1938</v>
      </c>
      <c r="D806" t="s">
        <v>1939</v>
      </c>
      <c r="E806" t="s">
        <v>2</v>
      </c>
      <c r="G806" t="s">
        <v>3</v>
      </c>
      <c r="I806">
        <v>0</v>
      </c>
    </row>
    <row r="807" spans="1:10" x14ac:dyDescent="0.2">
      <c r="A807">
        <v>806</v>
      </c>
      <c r="B807" t="s">
        <v>1950</v>
      </c>
      <c r="D807" t="s">
        <v>1951</v>
      </c>
      <c r="E807" t="s">
        <v>2</v>
      </c>
      <c r="G807" t="s">
        <v>3</v>
      </c>
      <c r="I807">
        <v>57</v>
      </c>
      <c r="J807" t="s">
        <v>1952</v>
      </c>
    </row>
    <row r="808" spans="1:10" x14ac:dyDescent="0.2">
      <c r="A808">
        <v>807</v>
      </c>
      <c r="B808" t="s">
        <v>1943</v>
      </c>
      <c r="D808" t="s">
        <v>1944</v>
      </c>
      <c r="E808" t="s">
        <v>2</v>
      </c>
      <c r="G808" t="s">
        <v>3</v>
      </c>
      <c r="I808">
        <v>0</v>
      </c>
    </row>
    <row r="809" spans="1:10" x14ac:dyDescent="0.2">
      <c r="A809">
        <v>808</v>
      </c>
      <c r="B809" t="s">
        <v>1945</v>
      </c>
      <c r="D809" t="s">
        <v>1946</v>
      </c>
      <c r="E809" t="s">
        <v>2</v>
      </c>
      <c r="G809" t="s">
        <v>3</v>
      </c>
      <c r="I809">
        <v>25</v>
      </c>
      <c r="J809" t="s">
        <v>1947</v>
      </c>
    </row>
    <row r="810" spans="1:10" x14ac:dyDescent="0.2">
      <c r="A810">
        <v>809</v>
      </c>
      <c r="B810" t="s">
        <v>1948</v>
      </c>
      <c r="D810" t="s">
        <v>1949</v>
      </c>
      <c r="E810" t="s">
        <v>2</v>
      </c>
      <c r="G810" t="s">
        <v>3</v>
      </c>
      <c r="I810">
        <v>0</v>
      </c>
    </row>
    <row r="811" spans="1:10" x14ac:dyDescent="0.2">
      <c r="A811">
        <v>810</v>
      </c>
      <c r="B811" t="s">
        <v>1955</v>
      </c>
      <c r="D811" t="s">
        <v>1956</v>
      </c>
      <c r="E811" t="s">
        <v>2</v>
      </c>
      <c r="G811" t="s">
        <v>3</v>
      </c>
      <c r="I811">
        <v>0</v>
      </c>
    </row>
    <row r="812" spans="1:10" x14ac:dyDescent="0.2">
      <c r="A812">
        <v>811</v>
      </c>
      <c r="B812" t="s">
        <v>1953</v>
      </c>
      <c r="D812" t="s">
        <v>1954</v>
      </c>
      <c r="E812" t="s">
        <v>2</v>
      </c>
      <c r="G812" t="s">
        <v>3</v>
      </c>
      <c r="I812">
        <v>0</v>
      </c>
    </row>
    <row r="813" spans="1:10" x14ac:dyDescent="0.2">
      <c r="A813">
        <v>812</v>
      </c>
      <c r="B813" t="s">
        <v>1959</v>
      </c>
      <c r="D813" t="s">
        <v>1960</v>
      </c>
      <c r="E813" t="s">
        <v>2</v>
      </c>
      <c r="G813" t="s">
        <v>3</v>
      </c>
      <c r="I813">
        <v>2</v>
      </c>
      <c r="J813" t="s">
        <v>1961</v>
      </c>
    </row>
    <row r="814" spans="1:10" x14ac:dyDescent="0.2">
      <c r="A814">
        <v>813</v>
      </c>
      <c r="B814" t="s">
        <v>1957</v>
      </c>
      <c r="D814" t="s">
        <v>1958</v>
      </c>
      <c r="E814" t="s">
        <v>2</v>
      </c>
      <c r="G814" t="s">
        <v>3</v>
      </c>
      <c r="I814">
        <v>903</v>
      </c>
      <c r="J814" t="s">
        <v>327</v>
      </c>
    </row>
    <row r="815" spans="1:10" x14ac:dyDescent="0.2">
      <c r="A815">
        <v>814</v>
      </c>
      <c r="B815" t="s">
        <v>1962</v>
      </c>
      <c r="D815" t="s">
        <v>1963</v>
      </c>
      <c r="E815" t="s">
        <v>2</v>
      </c>
      <c r="G815" t="s">
        <v>3</v>
      </c>
      <c r="I815">
        <v>0</v>
      </c>
    </row>
    <row r="816" spans="1:10" x14ac:dyDescent="0.2">
      <c r="A816">
        <v>815</v>
      </c>
      <c r="B816" t="s">
        <v>1970</v>
      </c>
      <c r="D816" t="s">
        <v>1971</v>
      </c>
      <c r="E816" t="s">
        <v>2</v>
      </c>
      <c r="G816" t="s">
        <v>3</v>
      </c>
      <c r="I816">
        <v>0</v>
      </c>
    </row>
    <row r="817" spans="1:10" x14ac:dyDescent="0.2">
      <c r="A817">
        <v>816</v>
      </c>
      <c r="B817" t="s">
        <v>1964</v>
      </c>
      <c r="D817" t="s">
        <v>1965</v>
      </c>
      <c r="E817" t="s">
        <v>2</v>
      </c>
      <c r="G817" t="s">
        <v>3</v>
      </c>
      <c r="I817">
        <v>7</v>
      </c>
      <c r="J817" t="s">
        <v>1966</v>
      </c>
    </row>
    <row r="818" spans="1:10" x14ac:dyDescent="0.2">
      <c r="A818">
        <v>817</v>
      </c>
      <c r="B818" t="s">
        <v>1967</v>
      </c>
      <c r="D818" t="s">
        <v>1968</v>
      </c>
      <c r="E818" t="s">
        <v>2</v>
      </c>
      <c r="G818" t="s">
        <v>20</v>
      </c>
      <c r="H818" t="s">
        <v>1969</v>
      </c>
      <c r="I818">
        <v>0</v>
      </c>
    </row>
    <row r="819" spans="1:10" x14ac:dyDescent="0.2">
      <c r="A819">
        <v>818</v>
      </c>
      <c r="B819" t="s">
        <v>1972</v>
      </c>
      <c r="D819" t="s">
        <v>1973</v>
      </c>
      <c r="E819" t="s">
        <v>2</v>
      </c>
      <c r="G819" t="s">
        <v>3</v>
      </c>
      <c r="I819">
        <v>0</v>
      </c>
    </row>
    <row r="820" spans="1:10" x14ac:dyDescent="0.2">
      <c r="A820">
        <v>819</v>
      </c>
      <c r="B820" t="s">
        <v>1980</v>
      </c>
      <c r="D820" t="s">
        <v>1981</v>
      </c>
      <c r="E820" t="s">
        <v>50</v>
      </c>
      <c r="F820" t="s">
        <v>1982</v>
      </c>
      <c r="G820" t="s">
        <v>3</v>
      </c>
      <c r="I820">
        <v>248</v>
      </c>
      <c r="J820" t="s">
        <v>1983</v>
      </c>
    </row>
    <row r="821" spans="1:10" x14ac:dyDescent="0.2">
      <c r="A821">
        <v>820</v>
      </c>
      <c r="B821" t="s">
        <v>1977</v>
      </c>
      <c r="D821" t="s">
        <v>1978</v>
      </c>
      <c r="E821" t="s">
        <v>2</v>
      </c>
      <c r="G821" t="s">
        <v>3</v>
      </c>
      <c r="I821">
        <v>3</v>
      </c>
      <c r="J821" t="s">
        <v>1979</v>
      </c>
    </row>
    <row r="822" spans="1:10" x14ac:dyDescent="0.2">
      <c r="A822">
        <v>821</v>
      </c>
      <c r="B822" t="s">
        <v>1974</v>
      </c>
      <c r="D822" t="s">
        <v>1975</v>
      </c>
      <c r="E822" t="s">
        <v>2</v>
      </c>
      <c r="G822" t="s">
        <v>3</v>
      </c>
      <c r="I822">
        <v>49</v>
      </c>
      <c r="J822" t="s">
        <v>1976</v>
      </c>
    </row>
    <row r="823" spans="1:10" x14ac:dyDescent="0.2">
      <c r="A823">
        <v>822</v>
      </c>
      <c r="B823" t="s">
        <v>1984</v>
      </c>
      <c r="C823" t="s">
        <v>1985</v>
      </c>
    </row>
    <row r="824" spans="1:10" x14ac:dyDescent="0.2">
      <c r="A824">
        <v>823</v>
      </c>
      <c r="B824" t="s">
        <v>1986</v>
      </c>
      <c r="C824" t="s">
        <v>15</v>
      </c>
    </row>
    <row r="825" spans="1:10" x14ac:dyDescent="0.2">
      <c r="A825">
        <v>824</v>
      </c>
      <c r="B825" t="s">
        <v>1987</v>
      </c>
      <c r="D825" t="s">
        <v>1988</v>
      </c>
      <c r="E825" t="s">
        <v>2</v>
      </c>
      <c r="G825" t="s">
        <v>3</v>
      </c>
      <c r="I825">
        <v>0</v>
      </c>
    </row>
    <row r="826" spans="1:10" x14ac:dyDescent="0.2">
      <c r="A826">
        <v>825</v>
      </c>
      <c r="B826" t="s">
        <v>1991</v>
      </c>
      <c r="D826" t="s">
        <v>1992</v>
      </c>
      <c r="E826" t="s">
        <v>2</v>
      </c>
      <c r="G826" t="s">
        <v>3</v>
      </c>
      <c r="I826">
        <v>0</v>
      </c>
    </row>
    <row r="827" spans="1:10" x14ac:dyDescent="0.2">
      <c r="A827">
        <v>826</v>
      </c>
      <c r="B827" t="s">
        <v>1995</v>
      </c>
      <c r="D827" t="s">
        <v>1996</v>
      </c>
      <c r="E827" t="s">
        <v>2</v>
      </c>
      <c r="G827" t="s">
        <v>3</v>
      </c>
      <c r="I827">
        <v>0</v>
      </c>
    </row>
    <row r="828" spans="1:10" x14ac:dyDescent="0.2">
      <c r="A828">
        <v>827</v>
      </c>
      <c r="B828" t="s">
        <v>1993</v>
      </c>
      <c r="D828" t="s">
        <v>1994</v>
      </c>
      <c r="E828" t="s">
        <v>2</v>
      </c>
      <c r="G828" t="s">
        <v>3</v>
      </c>
      <c r="I828">
        <v>0</v>
      </c>
    </row>
    <row r="829" spans="1:10" x14ac:dyDescent="0.2">
      <c r="A829">
        <v>828</v>
      </c>
      <c r="B829" t="s">
        <v>1989</v>
      </c>
      <c r="D829" t="s">
        <v>1990</v>
      </c>
      <c r="E829" t="s">
        <v>2</v>
      </c>
      <c r="G829" t="s">
        <v>3</v>
      </c>
      <c r="I829">
        <v>0</v>
      </c>
    </row>
    <row r="830" spans="1:10" x14ac:dyDescent="0.2">
      <c r="A830">
        <v>829</v>
      </c>
      <c r="B830" t="s">
        <v>1997</v>
      </c>
      <c r="D830" t="s">
        <v>1998</v>
      </c>
      <c r="E830" t="s">
        <v>2</v>
      </c>
      <c r="G830" t="s">
        <v>20</v>
      </c>
      <c r="H830" t="s">
        <v>1999</v>
      </c>
      <c r="I830">
        <v>0</v>
      </c>
    </row>
    <row r="831" spans="1:10" x14ac:dyDescent="0.2">
      <c r="A831">
        <v>830</v>
      </c>
      <c r="B831" t="s">
        <v>2000</v>
      </c>
      <c r="C831" t="s">
        <v>15</v>
      </c>
    </row>
    <row r="832" spans="1:10" x14ac:dyDescent="0.2">
      <c r="A832">
        <v>831</v>
      </c>
      <c r="B832" t="s">
        <v>2009</v>
      </c>
      <c r="D832" t="s">
        <v>2010</v>
      </c>
      <c r="E832" t="s">
        <v>2</v>
      </c>
      <c r="G832" t="s">
        <v>3</v>
      </c>
      <c r="I832">
        <v>214</v>
      </c>
      <c r="J832" t="s">
        <v>2011</v>
      </c>
    </row>
    <row r="833" spans="1:10" x14ac:dyDescent="0.2">
      <c r="A833">
        <v>832</v>
      </c>
      <c r="B833" t="s">
        <v>2007</v>
      </c>
      <c r="D833" t="s">
        <v>2008</v>
      </c>
      <c r="E833" t="s">
        <v>2</v>
      </c>
      <c r="G833" t="s">
        <v>3</v>
      </c>
      <c r="I833">
        <v>0</v>
      </c>
    </row>
    <row r="834" spans="1:10" x14ac:dyDescent="0.2">
      <c r="A834">
        <v>833</v>
      </c>
      <c r="B834" t="s">
        <v>2005</v>
      </c>
      <c r="D834" t="s">
        <v>2006</v>
      </c>
      <c r="E834" t="s">
        <v>2</v>
      </c>
      <c r="G834" t="s">
        <v>3</v>
      </c>
      <c r="I834">
        <v>0</v>
      </c>
    </row>
    <row r="835" spans="1:10" x14ac:dyDescent="0.2">
      <c r="A835">
        <v>834</v>
      </c>
      <c r="B835" t="s">
        <v>2001</v>
      </c>
      <c r="D835" t="s">
        <v>2002</v>
      </c>
      <c r="E835" t="s">
        <v>2</v>
      </c>
      <c r="G835" t="s">
        <v>3</v>
      </c>
      <c r="I835">
        <v>0</v>
      </c>
    </row>
    <row r="836" spans="1:10" x14ac:dyDescent="0.2">
      <c r="A836">
        <v>835</v>
      </c>
      <c r="B836" t="s">
        <v>2012</v>
      </c>
      <c r="D836" t="s">
        <v>2013</v>
      </c>
      <c r="E836" t="s">
        <v>2</v>
      </c>
      <c r="G836" t="s">
        <v>3</v>
      </c>
      <c r="I836">
        <v>0</v>
      </c>
    </row>
    <row r="837" spans="1:10" x14ac:dyDescent="0.2">
      <c r="A837">
        <v>836</v>
      </c>
      <c r="B837" t="s">
        <v>2003</v>
      </c>
      <c r="C837" t="s">
        <v>2004</v>
      </c>
    </row>
    <row r="838" spans="1:10" x14ac:dyDescent="0.2">
      <c r="A838">
        <v>837</v>
      </c>
      <c r="B838" t="s">
        <v>2014</v>
      </c>
      <c r="D838" t="s">
        <v>2015</v>
      </c>
      <c r="E838" t="s">
        <v>2</v>
      </c>
      <c r="G838" t="s">
        <v>3</v>
      </c>
      <c r="I838">
        <v>10</v>
      </c>
      <c r="J838" t="s">
        <v>2016</v>
      </c>
    </row>
    <row r="839" spans="1:10" x14ac:dyDescent="0.2">
      <c r="A839">
        <v>838</v>
      </c>
      <c r="B839" t="s">
        <v>2017</v>
      </c>
      <c r="D839" t="s">
        <v>2018</v>
      </c>
      <c r="E839" t="s">
        <v>2</v>
      </c>
      <c r="G839" t="s">
        <v>3</v>
      </c>
      <c r="I839">
        <v>0</v>
      </c>
    </row>
    <row r="840" spans="1:10" x14ac:dyDescent="0.2">
      <c r="A840">
        <v>839</v>
      </c>
      <c r="B840" t="s">
        <v>2024</v>
      </c>
      <c r="D840" t="s">
        <v>2025</v>
      </c>
      <c r="E840" t="s">
        <v>2</v>
      </c>
      <c r="G840" t="s">
        <v>3</v>
      </c>
      <c r="I840">
        <v>0</v>
      </c>
    </row>
    <row r="841" spans="1:10" x14ac:dyDescent="0.2">
      <c r="A841">
        <v>840</v>
      </c>
      <c r="B841" t="s">
        <v>2021</v>
      </c>
      <c r="D841" t="s">
        <v>2022</v>
      </c>
      <c r="E841" t="s">
        <v>2</v>
      </c>
      <c r="G841" t="s">
        <v>3</v>
      </c>
      <c r="I841">
        <v>3</v>
      </c>
      <c r="J841" t="s">
        <v>2023</v>
      </c>
    </row>
    <row r="842" spans="1:10" x14ac:dyDescent="0.2">
      <c r="A842">
        <v>841</v>
      </c>
      <c r="B842" t="s">
        <v>2019</v>
      </c>
      <c r="D842" t="s">
        <v>2020</v>
      </c>
      <c r="E842" t="s">
        <v>2</v>
      </c>
      <c r="G842" t="s">
        <v>3</v>
      </c>
      <c r="I842">
        <v>0</v>
      </c>
    </row>
    <row r="843" spans="1:10" x14ac:dyDescent="0.2">
      <c r="A843">
        <v>842</v>
      </c>
      <c r="B843" t="s">
        <v>2026</v>
      </c>
      <c r="D843" t="s">
        <v>2027</v>
      </c>
      <c r="E843" t="s">
        <v>2</v>
      </c>
      <c r="G843" t="s">
        <v>3</v>
      </c>
      <c r="I843">
        <v>0</v>
      </c>
    </row>
    <row r="844" spans="1:10" x14ac:dyDescent="0.2">
      <c r="A844">
        <v>843</v>
      </c>
      <c r="B844" t="s">
        <v>2032</v>
      </c>
      <c r="D844" t="s">
        <v>2033</v>
      </c>
      <c r="E844" t="s">
        <v>2</v>
      </c>
      <c r="G844" t="s">
        <v>3</v>
      </c>
      <c r="I844">
        <v>0</v>
      </c>
    </row>
    <row r="845" spans="1:10" x14ac:dyDescent="0.2">
      <c r="A845">
        <v>844</v>
      </c>
      <c r="B845" t="s">
        <v>2034</v>
      </c>
      <c r="D845" t="s">
        <v>2035</v>
      </c>
      <c r="E845" t="s">
        <v>2</v>
      </c>
      <c r="G845" t="s">
        <v>3</v>
      </c>
      <c r="I845">
        <v>0</v>
      </c>
    </row>
    <row r="846" spans="1:10" x14ac:dyDescent="0.2">
      <c r="A846">
        <v>845</v>
      </c>
      <c r="B846" t="s">
        <v>2039</v>
      </c>
      <c r="D846" t="s">
        <v>2040</v>
      </c>
      <c r="E846" t="s">
        <v>2</v>
      </c>
      <c r="G846" t="s">
        <v>3</v>
      </c>
      <c r="I846">
        <v>1</v>
      </c>
      <c r="J846" t="s">
        <v>2041</v>
      </c>
    </row>
    <row r="847" spans="1:10" x14ac:dyDescent="0.2">
      <c r="A847">
        <v>846</v>
      </c>
      <c r="B847" t="s">
        <v>2036</v>
      </c>
      <c r="D847" t="s">
        <v>2037</v>
      </c>
      <c r="E847" t="s">
        <v>2</v>
      </c>
      <c r="G847" t="s">
        <v>3</v>
      </c>
      <c r="I847">
        <v>1</v>
      </c>
      <c r="J847" t="s">
        <v>2038</v>
      </c>
    </row>
    <row r="848" spans="1:10" x14ac:dyDescent="0.2">
      <c r="A848">
        <v>847</v>
      </c>
      <c r="B848" t="s">
        <v>2028</v>
      </c>
      <c r="D848" t="s">
        <v>2029</v>
      </c>
      <c r="E848" t="s">
        <v>2</v>
      </c>
      <c r="G848" t="s">
        <v>3</v>
      </c>
      <c r="I848">
        <v>0</v>
      </c>
    </row>
    <row r="849" spans="1:10" x14ac:dyDescent="0.2">
      <c r="A849">
        <v>848</v>
      </c>
      <c r="B849" t="s">
        <v>2030</v>
      </c>
      <c r="C849" t="s">
        <v>2031</v>
      </c>
    </row>
    <row r="850" spans="1:10" x14ac:dyDescent="0.2">
      <c r="A850">
        <v>849</v>
      </c>
      <c r="B850" t="s">
        <v>2042</v>
      </c>
      <c r="D850" t="s">
        <v>2043</v>
      </c>
      <c r="E850" t="s">
        <v>2</v>
      </c>
      <c r="G850" t="s">
        <v>3</v>
      </c>
      <c r="I850">
        <v>0</v>
      </c>
    </row>
    <row r="851" spans="1:10" x14ac:dyDescent="0.2">
      <c r="A851">
        <v>850</v>
      </c>
      <c r="B851" t="s">
        <v>2044</v>
      </c>
      <c r="C851" t="s">
        <v>2045</v>
      </c>
    </row>
    <row r="852" spans="1:10" x14ac:dyDescent="0.2">
      <c r="A852">
        <v>851</v>
      </c>
      <c r="B852" t="s">
        <v>2046</v>
      </c>
      <c r="D852" t="s">
        <v>2047</v>
      </c>
      <c r="E852" t="s">
        <v>2</v>
      </c>
      <c r="G852" t="s">
        <v>3</v>
      </c>
      <c r="I852">
        <v>3</v>
      </c>
      <c r="J852" t="s">
        <v>2048</v>
      </c>
    </row>
    <row r="853" spans="1:10" x14ac:dyDescent="0.2">
      <c r="A853">
        <v>852</v>
      </c>
      <c r="B853" t="s">
        <v>2049</v>
      </c>
      <c r="D853" t="s">
        <v>2050</v>
      </c>
      <c r="E853" t="s">
        <v>2</v>
      </c>
      <c r="G853" t="s">
        <v>3</v>
      </c>
      <c r="I853">
        <v>0</v>
      </c>
    </row>
    <row r="854" spans="1:10" x14ac:dyDescent="0.2">
      <c r="A854">
        <v>853</v>
      </c>
      <c r="B854" t="s">
        <v>2051</v>
      </c>
      <c r="D854" t="s">
        <v>2052</v>
      </c>
      <c r="E854" t="s">
        <v>2</v>
      </c>
      <c r="G854" t="s">
        <v>3</v>
      </c>
      <c r="I854">
        <v>0</v>
      </c>
    </row>
    <row r="855" spans="1:10" x14ac:dyDescent="0.2">
      <c r="A855">
        <v>854</v>
      </c>
      <c r="B855" t="s">
        <v>2053</v>
      </c>
      <c r="D855" t="s">
        <v>2054</v>
      </c>
      <c r="E855" t="s">
        <v>2</v>
      </c>
      <c r="G855" t="s">
        <v>3</v>
      </c>
      <c r="I855">
        <v>0</v>
      </c>
    </row>
    <row r="856" spans="1:10" x14ac:dyDescent="0.2">
      <c r="A856">
        <v>855</v>
      </c>
      <c r="B856" t="s">
        <v>2061</v>
      </c>
      <c r="D856" t="s">
        <v>2062</v>
      </c>
      <c r="E856" t="s">
        <v>2</v>
      </c>
      <c r="G856" t="s">
        <v>3</v>
      </c>
      <c r="I856">
        <v>0</v>
      </c>
    </row>
    <row r="857" spans="1:10" x14ac:dyDescent="0.2">
      <c r="A857">
        <v>856</v>
      </c>
      <c r="B857" t="s">
        <v>2063</v>
      </c>
      <c r="D857" t="s">
        <v>2064</v>
      </c>
      <c r="E857" t="s">
        <v>50</v>
      </c>
      <c r="F857" t="s">
        <v>2065</v>
      </c>
      <c r="G857" t="s">
        <v>3</v>
      </c>
      <c r="I857">
        <v>139</v>
      </c>
      <c r="J857" t="s">
        <v>2066</v>
      </c>
    </row>
    <row r="858" spans="1:10" x14ac:dyDescent="0.2">
      <c r="A858">
        <v>857</v>
      </c>
      <c r="B858" t="s">
        <v>2055</v>
      </c>
      <c r="D858" t="s">
        <v>2056</v>
      </c>
      <c r="E858" t="s">
        <v>2</v>
      </c>
      <c r="G858" t="s">
        <v>3</v>
      </c>
      <c r="I858">
        <v>0</v>
      </c>
    </row>
    <row r="859" spans="1:10" x14ac:dyDescent="0.2">
      <c r="A859">
        <v>858</v>
      </c>
      <c r="B859" t="s">
        <v>2057</v>
      </c>
      <c r="D859" t="s">
        <v>2058</v>
      </c>
      <c r="E859" t="s">
        <v>2</v>
      </c>
      <c r="G859" t="s">
        <v>3</v>
      </c>
      <c r="I859">
        <v>0</v>
      </c>
    </row>
    <row r="860" spans="1:10" x14ac:dyDescent="0.2">
      <c r="A860">
        <v>859</v>
      </c>
      <c r="B860" t="s">
        <v>2059</v>
      </c>
      <c r="D860" t="s">
        <v>2060</v>
      </c>
      <c r="E860" t="s">
        <v>2</v>
      </c>
      <c r="G860" t="s">
        <v>3</v>
      </c>
      <c r="I860">
        <v>0</v>
      </c>
    </row>
    <row r="861" spans="1:10" x14ac:dyDescent="0.2">
      <c r="A861">
        <v>860</v>
      </c>
      <c r="B861" t="s">
        <v>2069</v>
      </c>
      <c r="D861" t="s">
        <v>2070</v>
      </c>
      <c r="E861" t="s">
        <v>50</v>
      </c>
      <c r="F861" t="s">
        <v>2071</v>
      </c>
      <c r="G861" t="s">
        <v>3</v>
      </c>
      <c r="I861">
        <v>1</v>
      </c>
      <c r="J861" t="s">
        <v>2072</v>
      </c>
    </row>
    <row r="862" spans="1:10" x14ac:dyDescent="0.2">
      <c r="A862">
        <v>861</v>
      </c>
      <c r="B862" t="s">
        <v>2073</v>
      </c>
      <c r="D862" t="s">
        <v>2074</v>
      </c>
      <c r="E862" t="s">
        <v>2</v>
      </c>
      <c r="G862" t="s">
        <v>3</v>
      </c>
      <c r="I862">
        <v>2</v>
      </c>
      <c r="J862" t="s">
        <v>2075</v>
      </c>
    </row>
    <row r="863" spans="1:10" x14ac:dyDescent="0.2">
      <c r="A863">
        <v>862</v>
      </c>
      <c r="B863" t="s">
        <v>2067</v>
      </c>
      <c r="D863" t="s">
        <v>2068</v>
      </c>
      <c r="E863" t="s">
        <v>2</v>
      </c>
      <c r="G863" t="s">
        <v>3</v>
      </c>
      <c r="I863">
        <v>0</v>
      </c>
    </row>
    <row r="864" spans="1:10" x14ac:dyDescent="0.2">
      <c r="A864">
        <v>863</v>
      </c>
      <c r="B864" t="s">
        <v>2076</v>
      </c>
      <c r="D864" t="s">
        <v>2077</v>
      </c>
      <c r="E864" t="s">
        <v>2</v>
      </c>
      <c r="G864" t="s">
        <v>3</v>
      </c>
      <c r="I864">
        <v>0</v>
      </c>
    </row>
    <row r="865" spans="1:10" x14ac:dyDescent="0.2">
      <c r="A865">
        <v>864</v>
      </c>
      <c r="B865" t="s">
        <v>2081</v>
      </c>
      <c r="D865" t="s">
        <v>2082</v>
      </c>
      <c r="E865" t="s">
        <v>2</v>
      </c>
      <c r="G865" t="s">
        <v>3</v>
      </c>
      <c r="I865">
        <v>0</v>
      </c>
    </row>
    <row r="866" spans="1:10" x14ac:dyDescent="0.2">
      <c r="A866">
        <v>865</v>
      </c>
      <c r="B866" t="s">
        <v>2078</v>
      </c>
      <c r="D866" t="s">
        <v>2079</v>
      </c>
      <c r="E866" t="s">
        <v>2</v>
      </c>
      <c r="G866" t="s">
        <v>3</v>
      </c>
      <c r="I866">
        <v>13</v>
      </c>
      <c r="J866" t="s">
        <v>2080</v>
      </c>
    </row>
    <row r="867" spans="1:10" x14ac:dyDescent="0.2">
      <c r="A867">
        <v>866</v>
      </c>
      <c r="B867" t="s">
        <v>2084</v>
      </c>
      <c r="D867" t="s">
        <v>2085</v>
      </c>
      <c r="E867" t="s">
        <v>2</v>
      </c>
      <c r="G867" t="s">
        <v>3</v>
      </c>
      <c r="I867">
        <v>0</v>
      </c>
    </row>
    <row r="868" spans="1:10" x14ac:dyDescent="0.2">
      <c r="A868">
        <v>867</v>
      </c>
      <c r="B868" t="s">
        <v>2083</v>
      </c>
      <c r="C868" t="s">
        <v>15</v>
      </c>
    </row>
    <row r="869" spans="1:10" x14ac:dyDescent="0.2">
      <c r="A869">
        <v>868</v>
      </c>
      <c r="B869" t="s">
        <v>2089</v>
      </c>
      <c r="D869" t="s">
        <v>2090</v>
      </c>
      <c r="E869" t="s">
        <v>2</v>
      </c>
      <c r="G869" t="s">
        <v>3</v>
      </c>
      <c r="I869">
        <v>0</v>
      </c>
    </row>
    <row r="870" spans="1:10" x14ac:dyDescent="0.2">
      <c r="A870">
        <v>869</v>
      </c>
      <c r="B870" t="s">
        <v>2086</v>
      </c>
      <c r="D870" t="s">
        <v>2087</v>
      </c>
      <c r="E870" t="s">
        <v>2</v>
      </c>
      <c r="G870" t="s">
        <v>3</v>
      </c>
      <c r="I870">
        <v>45</v>
      </c>
      <c r="J870" t="s">
        <v>2088</v>
      </c>
    </row>
    <row r="871" spans="1:10" x14ac:dyDescent="0.2">
      <c r="A871">
        <v>870</v>
      </c>
      <c r="B871" t="s">
        <v>2099</v>
      </c>
      <c r="D871" t="s">
        <v>2100</v>
      </c>
      <c r="E871" t="s">
        <v>2</v>
      </c>
      <c r="G871" t="s">
        <v>3</v>
      </c>
      <c r="I871">
        <v>0</v>
      </c>
    </row>
    <row r="872" spans="1:10" x14ac:dyDescent="0.2">
      <c r="A872">
        <v>871</v>
      </c>
      <c r="B872" t="s">
        <v>2092</v>
      </c>
      <c r="D872" t="s">
        <v>2093</v>
      </c>
      <c r="E872" t="s">
        <v>2</v>
      </c>
      <c r="G872" t="s">
        <v>3</v>
      </c>
      <c r="I872">
        <v>1</v>
      </c>
      <c r="J872" t="s">
        <v>2094</v>
      </c>
    </row>
    <row r="873" spans="1:10" x14ac:dyDescent="0.2">
      <c r="A873">
        <v>872</v>
      </c>
      <c r="B873" t="s">
        <v>2091</v>
      </c>
      <c r="C873" t="s">
        <v>15</v>
      </c>
    </row>
    <row r="874" spans="1:10" x14ac:dyDescent="0.2">
      <c r="A874">
        <v>873</v>
      </c>
      <c r="B874" t="s">
        <v>2095</v>
      </c>
      <c r="D874" t="s">
        <v>2096</v>
      </c>
      <c r="E874" t="s">
        <v>50</v>
      </c>
      <c r="F874" t="s">
        <v>2097</v>
      </c>
      <c r="G874" t="s">
        <v>3</v>
      </c>
      <c r="I874">
        <v>267</v>
      </c>
      <c r="J874" t="s">
        <v>2098</v>
      </c>
    </row>
    <row r="875" spans="1:10" x14ac:dyDescent="0.2">
      <c r="A875">
        <v>874</v>
      </c>
      <c r="B875" t="s">
        <v>2103</v>
      </c>
      <c r="D875" t="s">
        <v>2104</v>
      </c>
      <c r="E875" t="s">
        <v>2</v>
      </c>
      <c r="G875" t="s">
        <v>3</v>
      </c>
      <c r="I875">
        <v>0</v>
      </c>
    </row>
    <row r="876" spans="1:10" x14ac:dyDescent="0.2">
      <c r="A876">
        <v>875</v>
      </c>
      <c r="B876" t="s">
        <v>2101</v>
      </c>
      <c r="D876" t="s">
        <v>2102</v>
      </c>
      <c r="E876" t="s">
        <v>2</v>
      </c>
      <c r="G876" t="s">
        <v>3</v>
      </c>
      <c r="I876">
        <v>0</v>
      </c>
    </row>
    <row r="877" spans="1:10" x14ac:dyDescent="0.2">
      <c r="A877">
        <v>876</v>
      </c>
      <c r="B877" t="s">
        <v>2105</v>
      </c>
      <c r="D877" t="s">
        <v>2106</v>
      </c>
      <c r="E877" t="s">
        <v>2</v>
      </c>
      <c r="G877" t="s">
        <v>3</v>
      </c>
      <c r="I877">
        <v>0</v>
      </c>
    </row>
    <row r="878" spans="1:10" x14ac:dyDescent="0.2">
      <c r="A878">
        <v>877</v>
      </c>
      <c r="B878" t="s">
        <v>2107</v>
      </c>
      <c r="D878" t="s">
        <v>2108</v>
      </c>
      <c r="E878" t="s">
        <v>2</v>
      </c>
      <c r="G878" t="s">
        <v>3</v>
      </c>
      <c r="I878">
        <v>0</v>
      </c>
    </row>
    <row r="879" spans="1:10" x14ac:dyDescent="0.2">
      <c r="A879">
        <v>878</v>
      </c>
      <c r="B879" t="s">
        <v>2115</v>
      </c>
      <c r="D879" t="s">
        <v>2116</v>
      </c>
      <c r="E879" t="s">
        <v>2</v>
      </c>
      <c r="G879" t="s">
        <v>3</v>
      </c>
      <c r="I879">
        <v>0</v>
      </c>
    </row>
    <row r="880" spans="1:10" x14ac:dyDescent="0.2">
      <c r="A880">
        <v>879</v>
      </c>
      <c r="B880" t="s">
        <v>2112</v>
      </c>
      <c r="D880" t="s">
        <v>2113</v>
      </c>
      <c r="E880" t="s">
        <v>2</v>
      </c>
      <c r="G880" t="s">
        <v>20</v>
      </c>
      <c r="H880" t="s">
        <v>2114</v>
      </c>
      <c r="I880">
        <v>1</v>
      </c>
      <c r="J880" t="s">
        <v>981</v>
      </c>
    </row>
    <row r="881" spans="1:10" x14ac:dyDescent="0.2">
      <c r="A881">
        <v>880</v>
      </c>
      <c r="B881" t="s">
        <v>2109</v>
      </c>
      <c r="C881" t="s">
        <v>15</v>
      </c>
    </row>
    <row r="882" spans="1:10" x14ac:dyDescent="0.2">
      <c r="A882">
        <v>881</v>
      </c>
      <c r="B882" t="s">
        <v>2110</v>
      </c>
      <c r="D882" t="s">
        <v>2111</v>
      </c>
      <c r="E882" t="s">
        <v>2</v>
      </c>
      <c r="G882" t="s">
        <v>3</v>
      </c>
      <c r="I882">
        <v>0</v>
      </c>
    </row>
    <row r="883" spans="1:10" x14ac:dyDescent="0.2">
      <c r="A883">
        <v>882</v>
      </c>
      <c r="B883" t="s">
        <v>2117</v>
      </c>
      <c r="D883" t="s">
        <v>2118</v>
      </c>
      <c r="E883" t="s">
        <v>2</v>
      </c>
      <c r="G883" t="s">
        <v>3</v>
      </c>
      <c r="I883">
        <v>0</v>
      </c>
    </row>
    <row r="884" spans="1:10" x14ac:dyDescent="0.2">
      <c r="A884">
        <v>883</v>
      </c>
      <c r="B884" t="s">
        <v>2128</v>
      </c>
      <c r="D884" t="s">
        <v>2129</v>
      </c>
      <c r="E884" t="s">
        <v>2</v>
      </c>
      <c r="G884" t="s">
        <v>3</v>
      </c>
      <c r="I884">
        <v>0</v>
      </c>
    </row>
    <row r="885" spans="1:10" x14ac:dyDescent="0.2">
      <c r="A885">
        <v>884</v>
      </c>
      <c r="B885" t="s">
        <v>2130</v>
      </c>
      <c r="D885" t="s">
        <v>2131</v>
      </c>
      <c r="E885" t="s">
        <v>2</v>
      </c>
      <c r="G885" t="s">
        <v>3</v>
      </c>
      <c r="I885">
        <v>0</v>
      </c>
    </row>
    <row r="886" spans="1:10" x14ac:dyDescent="0.2">
      <c r="A886">
        <v>885</v>
      </c>
      <c r="B886" t="s">
        <v>2124</v>
      </c>
      <c r="D886" t="s">
        <v>2125</v>
      </c>
      <c r="E886" t="s">
        <v>2</v>
      </c>
      <c r="G886" t="s">
        <v>20</v>
      </c>
      <c r="H886" t="s">
        <v>2126</v>
      </c>
      <c r="I886">
        <v>468</v>
      </c>
      <c r="J886" t="s">
        <v>2127</v>
      </c>
    </row>
    <row r="887" spans="1:10" x14ac:dyDescent="0.2">
      <c r="A887">
        <v>886</v>
      </c>
      <c r="B887" t="s">
        <v>2122</v>
      </c>
      <c r="D887" t="s">
        <v>2123</v>
      </c>
      <c r="E887" t="s">
        <v>2</v>
      </c>
      <c r="G887" t="s">
        <v>3</v>
      </c>
      <c r="I887">
        <v>0</v>
      </c>
    </row>
    <row r="888" spans="1:10" x14ac:dyDescent="0.2">
      <c r="A888">
        <v>887</v>
      </c>
      <c r="B888" t="s">
        <v>2119</v>
      </c>
      <c r="D888" t="s">
        <v>2120</v>
      </c>
      <c r="E888" t="s">
        <v>2</v>
      </c>
      <c r="G888" t="s">
        <v>3</v>
      </c>
      <c r="I888">
        <v>6</v>
      </c>
      <c r="J888" t="s">
        <v>2121</v>
      </c>
    </row>
    <row r="889" spans="1:10" x14ac:dyDescent="0.2">
      <c r="A889">
        <v>888</v>
      </c>
      <c r="B889" t="s">
        <v>2132</v>
      </c>
      <c r="D889" t="s">
        <v>2133</v>
      </c>
      <c r="E889" t="s">
        <v>2</v>
      </c>
      <c r="G889" t="s">
        <v>3</v>
      </c>
      <c r="I889">
        <v>2</v>
      </c>
      <c r="J889" t="s">
        <v>2134</v>
      </c>
    </row>
    <row r="890" spans="1:10" x14ac:dyDescent="0.2">
      <c r="A890">
        <v>889</v>
      </c>
      <c r="B890" t="s">
        <v>2142</v>
      </c>
      <c r="D890" t="s">
        <v>2143</v>
      </c>
      <c r="E890" t="s">
        <v>2</v>
      </c>
      <c r="G890" t="s">
        <v>20</v>
      </c>
      <c r="H890" t="s">
        <v>2144</v>
      </c>
      <c r="I890">
        <v>0</v>
      </c>
    </row>
    <row r="891" spans="1:10" x14ac:dyDescent="0.2">
      <c r="A891">
        <v>890</v>
      </c>
      <c r="B891" t="s">
        <v>2140</v>
      </c>
      <c r="D891" t="s">
        <v>2141</v>
      </c>
      <c r="E891" t="s">
        <v>2</v>
      </c>
      <c r="G891" t="s">
        <v>3</v>
      </c>
      <c r="I891">
        <v>0</v>
      </c>
    </row>
    <row r="892" spans="1:10" x14ac:dyDescent="0.2">
      <c r="A892">
        <v>891</v>
      </c>
      <c r="B892" t="s">
        <v>2135</v>
      </c>
      <c r="D892" t="s">
        <v>2136</v>
      </c>
      <c r="E892" t="s">
        <v>2</v>
      </c>
      <c r="G892" t="s">
        <v>3</v>
      </c>
      <c r="I892">
        <v>0</v>
      </c>
    </row>
    <row r="893" spans="1:10" x14ac:dyDescent="0.2">
      <c r="A893">
        <v>892</v>
      </c>
      <c r="B893" t="s">
        <v>2145</v>
      </c>
      <c r="D893" t="s">
        <v>2146</v>
      </c>
      <c r="E893" t="s">
        <v>2</v>
      </c>
      <c r="G893" t="s">
        <v>3</v>
      </c>
      <c r="I893">
        <v>3</v>
      </c>
      <c r="J893" t="s">
        <v>2147</v>
      </c>
    </row>
    <row r="894" spans="1:10" x14ac:dyDescent="0.2">
      <c r="A894">
        <v>893</v>
      </c>
      <c r="B894" t="s">
        <v>2137</v>
      </c>
      <c r="D894" t="s">
        <v>2138</v>
      </c>
      <c r="E894" t="s">
        <v>2</v>
      </c>
      <c r="G894" t="s">
        <v>3</v>
      </c>
      <c r="I894">
        <v>1</v>
      </c>
      <c r="J894" t="s">
        <v>2139</v>
      </c>
    </row>
    <row r="895" spans="1:10" x14ac:dyDescent="0.2">
      <c r="A895">
        <v>894</v>
      </c>
      <c r="B895" t="s">
        <v>2148</v>
      </c>
      <c r="D895" t="s">
        <v>2149</v>
      </c>
      <c r="E895" t="s">
        <v>2</v>
      </c>
      <c r="G895" t="s">
        <v>3</v>
      </c>
      <c r="I895">
        <v>0</v>
      </c>
    </row>
    <row r="896" spans="1:10" x14ac:dyDescent="0.2">
      <c r="A896">
        <v>895</v>
      </c>
      <c r="B896" t="s">
        <v>2150</v>
      </c>
      <c r="D896" t="s">
        <v>2151</v>
      </c>
      <c r="E896" t="s">
        <v>2</v>
      </c>
      <c r="G896" t="s">
        <v>20</v>
      </c>
      <c r="H896" t="s">
        <v>2152</v>
      </c>
      <c r="I896">
        <v>0</v>
      </c>
    </row>
    <row r="897" spans="1:10" x14ac:dyDescent="0.2">
      <c r="A897">
        <v>896</v>
      </c>
      <c r="B897" t="s">
        <v>2157</v>
      </c>
      <c r="D897" t="s">
        <v>2158</v>
      </c>
      <c r="E897" t="s">
        <v>50</v>
      </c>
      <c r="F897" t="s">
        <v>2159</v>
      </c>
      <c r="G897" t="s">
        <v>20</v>
      </c>
      <c r="H897" t="s">
        <v>2160</v>
      </c>
      <c r="I897">
        <v>7</v>
      </c>
      <c r="J897" t="s">
        <v>2161</v>
      </c>
    </row>
    <row r="898" spans="1:10" x14ac:dyDescent="0.2">
      <c r="A898">
        <v>897</v>
      </c>
      <c r="B898" t="s">
        <v>2155</v>
      </c>
      <c r="D898" t="s">
        <v>2156</v>
      </c>
      <c r="E898" t="s">
        <v>2</v>
      </c>
      <c r="G898" t="s">
        <v>3</v>
      </c>
      <c r="I898">
        <v>0</v>
      </c>
    </row>
    <row r="899" spans="1:10" x14ac:dyDescent="0.2">
      <c r="A899">
        <v>898</v>
      </c>
      <c r="B899" t="s">
        <v>2162</v>
      </c>
      <c r="D899" t="s">
        <v>2163</v>
      </c>
      <c r="E899" t="s">
        <v>2</v>
      </c>
      <c r="G899" t="s">
        <v>3</v>
      </c>
      <c r="I899">
        <v>0</v>
      </c>
    </row>
    <row r="900" spans="1:10" x14ac:dyDescent="0.2">
      <c r="A900">
        <v>899</v>
      </c>
      <c r="B900" t="s">
        <v>2153</v>
      </c>
      <c r="D900" t="s">
        <v>2154</v>
      </c>
      <c r="E900" t="s">
        <v>2</v>
      </c>
      <c r="G900" t="s">
        <v>3</v>
      </c>
      <c r="I900">
        <v>0</v>
      </c>
    </row>
    <row r="901" spans="1:10" x14ac:dyDescent="0.2">
      <c r="A901">
        <v>900</v>
      </c>
      <c r="B901" t="s">
        <v>2164</v>
      </c>
      <c r="D901" t="s">
        <v>2165</v>
      </c>
      <c r="E901" t="s">
        <v>2</v>
      </c>
      <c r="G901" t="s">
        <v>3</v>
      </c>
      <c r="I901">
        <v>0</v>
      </c>
    </row>
    <row r="902" spans="1:10" x14ac:dyDescent="0.2">
      <c r="A902">
        <v>901</v>
      </c>
      <c r="B902" t="s">
        <v>2166</v>
      </c>
      <c r="D902" t="s">
        <v>2167</v>
      </c>
      <c r="E902" t="s">
        <v>2</v>
      </c>
      <c r="G902" t="s">
        <v>3</v>
      </c>
      <c r="I902">
        <v>0</v>
      </c>
    </row>
    <row r="903" spans="1:10" x14ac:dyDescent="0.2">
      <c r="A903">
        <v>902</v>
      </c>
      <c r="B903" t="s">
        <v>2176</v>
      </c>
      <c r="D903" t="s">
        <v>2177</v>
      </c>
      <c r="E903" t="s">
        <v>2</v>
      </c>
      <c r="G903" t="s">
        <v>3</v>
      </c>
      <c r="I903">
        <v>10</v>
      </c>
      <c r="J903" t="s">
        <v>2178</v>
      </c>
    </row>
    <row r="904" spans="1:10" x14ac:dyDescent="0.2">
      <c r="A904">
        <v>903</v>
      </c>
      <c r="B904" t="s">
        <v>2170</v>
      </c>
      <c r="D904" t="s">
        <v>2171</v>
      </c>
      <c r="E904" t="s">
        <v>2</v>
      </c>
      <c r="G904" t="s">
        <v>3</v>
      </c>
      <c r="I904">
        <v>0</v>
      </c>
    </row>
    <row r="905" spans="1:10" x14ac:dyDescent="0.2">
      <c r="A905">
        <v>904</v>
      </c>
      <c r="B905" t="s">
        <v>2168</v>
      </c>
      <c r="D905" t="s">
        <v>2169</v>
      </c>
      <c r="E905" t="s">
        <v>2</v>
      </c>
      <c r="G905" t="s">
        <v>3</v>
      </c>
      <c r="I905">
        <v>0</v>
      </c>
    </row>
    <row r="906" spans="1:10" x14ac:dyDescent="0.2">
      <c r="A906">
        <v>905</v>
      </c>
      <c r="B906" t="s">
        <v>2172</v>
      </c>
      <c r="D906" t="s">
        <v>2173</v>
      </c>
      <c r="E906" t="s">
        <v>2</v>
      </c>
      <c r="G906" t="s">
        <v>3</v>
      </c>
      <c r="I906">
        <v>0</v>
      </c>
    </row>
    <row r="907" spans="1:10" x14ac:dyDescent="0.2">
      <c r="A907">
        <v>906</v>
      </c>
      <c r="B907" t="s">
        <v>2179</v>
      </c>
      <c r="D907" t="s">
        <v>2180</v>
      </c>
      <c r="E907" t="s">
        <v>2</v>
      </c>
      <c r="G907" t="s">
        <v>3</v>
      </c>
      <c r="I907">
        <v>0</v>
      </c>
    </row>
    <row r="908" spans="1:10" x14ac:dyDescent="0.2">
      <c r="A908">
        <v>907</v>
      </c>
      <c r="B908" t="s">
        <v>2174</v>
      </c>
      <c r="C908" t="s">
        <v>2175</v>
      </c>
    </row>
    <row r="909" spans="1:10" x14ac:dyDescent="0.2">
      <c r="A909">
        <v>908</v>
      </c>
      <c r="B909" t="s">
        <v>2181</v>
      </c>
      <c r="D909" t="s">
        <v>2182</v>
      </c>
      <c r="E909" t="s">
        <v>2</v>
      </c>
      <c r="G909" t="s">
        <v>3</v>
      </c>
      <c r="I909">
        <v>0</v>
      </c>
    </row>
    <row r="910" spans="1:10" x14ac:dyDescent="0.2">
      <c r="A910">
        <v>909</v>
      </c>
      <c r="B910" t="s">
        <v>2183</v>
      </c>
      <c r="D910" t="s">
        <v>2184</v>
      </c>
      <c r="E910" t="s">
        <v>2</v>
      </c>
      <c r="G910" t="s">
        <v>3</v>
      </c>
      <c r="I910">
        <v>0</v>
      </c>
    </row>
    <row r="911" spans="1:10" x14ac:dyDescent="0.2">
      <c r="A911">
        <v>910</v>
      </c>
      <c r="B911" t="s">
        <v>2185</v>
      </c>
      <c r="C911" t="s">
        <v>2186</v>
      </c>
    </row>
    <row r="912" spans="1:10" x14ac:dyDescent="0.2">
      <c r="A912">
        <v>911</v>
      </c>
      <c r="B912" t="s">
        <v>2191</v>
      </c>
      <c r="D912" t="s">
        <v>2192</v>
      </c>
      <c r="E912" t="s">
        <v>2</v>
      </c>
      <c r="G912" t="s">
        <v>3</v>
      </c>
      <c r="I912">
        <v>1</v>
      </c>
      <c r="J912" t="s">
        <v>2193</v>
      </c>
    </row>
    <row r="913" spans="1:10" x14ac:dyDescent="0.2">
      <c r="A913">
        <v>912</v>
      </c>
      <c r="B913" t="s">
        <v>2189</v>
      </c>
      <c r="D913" t="s">
        <v>2190</v>
      </c>
      <c r="E913" t="s">
        <v>2</v>
      </c>
      <c r="G913" t="s">
        <v>3</v>
      </c>
      <c r="I913">
        <v>0</v>
      </c>
    </row>
    <row r="914" spans="1:10" x14ac:dyDescent="0.2">
      <c r="A914">
        <v>913</v>
      </c>
      <c r="B914" t="s">
        <v>2187</v>
      </c>
      <c r="D914" t="s">
        <v>2188</v>
      </c>
      <c r="E914" t="s">
        <v>2</v>
      </c>
      <c r="G914" t="s">
        <v>3</v>
      </c>
      <c r="I914">
        <v>0</v>
      </c>
    </row>
    <row r="915" spans="1:10" x14ac:dyDescent="0.2">
      <c r="A915">
        <v>914</v>
      </c>
      <c r="B915" t="s">
        <v>2194</v>
      </c>
      <c r="D915" t="s">
        <v>2195</v>
      </c>
      <c r="E915" t="s">
        <v>2</v>
      </c>
      <c r="G915" t="s">
        <v>3</v>
      </c>
      <c r="I915">
        <v>0</v>
      </c>
    </row>
    <row r="916" spans="1:10" x14ac:dyDescent="0.2">
      <c r="A916">
        <v>915</v>
      </c>
      <c r="B916" t="s">
        <v>2198</v>
      </c>
      <c r="D916" t="s">
        <v>2199</v>
      </c>
      <c r="E916" t="s">
        <v>2</v>
      </c>
      <c r="G916" t="s">
        <v>3</v>
      </c>
      <c r="I916">
        <v>0</v>
      </c>
    </row>
    <row r="917" spans="1:10" x14ac:dyDescent="0.2">
      <c r="A917">
        <v>916</v>
      </c>
      <c r="B917" t="s">
        <v>2207</v>
      </c>
      <c r="D917" t="s">
        <v>2208</v>
      </c>
      <c r="E917" t="s">
        <v>2</v>
      </c>
      <c r="G917" t="s">
        <v>3</v>
      </c>
      <c r="I917">
        <v>1</v>
      </c>
      <c r="J917" t="s">
        <v>2209</v>
      </c>
    </row>
    <row r="918" spans="1:10" x14ac:dyDescent="0.2">
      <c r="A918">
        <v>917</v>
      </c>
      <c r="B918" t="s">
        <v>2196</v>
      </c>
      <c r="D918" t="s">
        <v>2197</v>
      </c>
      <c r="E918" t="s">
        <v>2</v>
      </c>
      <c r="G918" t="s">
        <v>3</v>
      </c>
      <c r="I918">
        <v>0</v>
      </c>
    </row>
    <row r="919" spans="1:10" x14ac:dyDescent="0.2">
      <c r="A919">
        <v>918</v>
      </c>
      <c r="B919" t="s">
        <v>2203</v>
      </c>
      <c r="D919" t="s">
        <v>2204</v>
      </c>
      <c r="E919" t="s">
        <v>2</v>
      </c>
      <c r="G919" t="s">
        <v>3</v>
      </c>
      <c r="I919">
        <v>0</v>
      </c>
    </row>
    <row r="920" spans="1:10" x14ac:dyDescent="0.2">
      <c r="A920">
        <v>919</v>
      </c>
      <c r="B920" t="s">
        <v>2200</v>
      </c>
      <c r="D920" t="s">
        <v>2201</v>
      </c>
      <c r="E920" t="s">
        <v>2</v>
      </c>
      <c r="G920" t="s">
        <v>3</v>
      </c>
      <c r="I920">
        <v>37</v>
      </c>
      <c r="J920" t="s">
        <v>2202</v>
      </c>
    </row>
    <row r="921" spans="1:10" x14ac:dyDescent="0.2">
      <c r="A921">
        <v>920</v>
      </c>
      <c r="B921" t="s">
        <v>2212</v>
      </c>
      <c r="D921" t="s">
        <v>2213</v>
      </c>
      <c r="E921" t="s">
        <v>2</v>
      </c>
      <c r="G921" t="s">
        <v>3</v>
      </c>
      <c r="I921">
        <v>0</v>
      </c>
    </row>
    <row r="922" spans="1:10" x14ac:dyDescent="0.2">
      <c r="A922">
        <v>921</v>
      </c>
      <c r="B922" t="s">
        <v>2205</v>
      </c>
      <c r="C922" t="s">
        <v>2206</v>
      </c>
    </row>
    <row r="923" spans="1:10" x14ac:dyDescent="0.2">
      <c r="A923">
        <v>922</v>
      </c>
      <c r="B923" t="s">
        <v>2210</v>
      </c>
      <c r="D923" t="s">
        <v>2211</v>
      </c>
      <c r="E923" t="s">
        <v>2</v>
      </c>
      <c r="G923" t="s">
        <v>3</v>
      </c>
      <c r="I923">
        <v>0</v>
      </c>
    </row>
    <row r="924" spans="1:10" x14ac:dyDescent="0.2">
      <c r="A924">
        <v>923</v>
      </c>
      <c r="B924" t="s">
        <v>2218</v>
      </c>
      <c r="D924" t="s">
        <v>2219</v>
      </c>
      <c r="E924" t="s">
        <v>2</v>
      </c>
      <c r="G924" t="s">
        <v>3</v>
      </c>
      <c r="I924">
        <v>7</v>
      </c>
      <c r="J924" t="s">
        <v>2220</v>
      </c>
    </row>
    <row r="925" spans="1:10" x14ac:dyDescent="0.2">
      <c r="A925">
        <v>924</v>
      </c>
      <c r="B925" t="s">
        <v>2214</v>
      </c>
      <c r="D925" t="s">
        <v>2215</v>
      </c>
      <c r="E925" t="s">
        <v>2</v>
      </c>
      <c r="G925" t="s">
        <v>3</v>
      </c>
      <c r="I925">
        <v>0</v>
      </c>
    </row>
    <row r="926" spans="1:10" x14ac:dyDescent="0.2">
      <c r="A926">
        <v>925</v>
      </c>
      <c r="B926" t="s">
        <v>2216</v>
      </c>
      <c r="D926" t="s">
        <v>2217</v>
      </c>
      <c r="E926" t="s">
        <v>2</v>
      </c>
      <c r="G926" t="s">
        <v>3</v>
      </c>
      <c r="I926">
        <v>0</v>
      </c>
    </row>
    <row r="927" spans="1:10" x14ac:dyDescent="0.2">
      <c r="A927">
        <v>926</v>
      </c>
      <c r="B927" t="s">
        <v>2221</v>
      </c>
      <c r="D927" t="s">
        <v>2222</v>
      </c>
      <c r="E927" t="s">
        <v>2</v>
      </c>
      <c r="G927" t="s">
        <v>3</v>
      </c>
      <c r="I927">
        <v>0</v>
      </c>
    </row>
    <row r="928" spans="1:10" x14ac:dyDescent="0.2">
      <c r="A928">
        <v>927</v>
      </c>
      <c r="B928" t="s">
        <v>2234</v>
      </c>
      <c r="D928" t="s">
        <v>2235</v>
      </c>
      <c r="E928" t="s">
        <v>2</v>
      </c>
      <c r="G928" t="s">
        <v>3</v>
      </c>
      <c r="I928">
        <v>5</v>
      </c>
      <c r="J928" t="s">
        <v>2236</v>
      </c>
    </row>
    <row r="929" spans="1:10" x14ac:dyDescent="0.2">
      <c r="A929">
        <v>928</v>
      </c>
      <c r="B929" t="s">
        <v>2223</v>
      </c>
      <c r="D929" t="s">
        <v>2224</v>
      </c>
      <c r="E929" t="s">
        <v>2</v>
      </c>
      <c r="G929" t="s">
        <v>3</v>
      </c>
      <c r="I929">
        <v>2</v>
      </c>
      <c r="J929" t="s">
        <v>2225</v>
      </c>
    </row>
    <row r="930" spans="1:10" x14ac:dyDescent="0.2">
      <c r="A930">
        <v>929</v>
      </c>
      <c r="B930" t="s">
        <v>2228</v>
      </c>
      <c r="D930" t="s">
        <v>2229</v>
      </c>
      <c r="E930" t="s">
        <v>2</v>
      </c>
      <c r="G930" t="s">
        <v>20</v>
      </c>
      <c r="H930" t="s">
        <v>2230</v>
      </c>
      <c r="I930">
        <v>5</v>
      </c>
      <c r="J930" t="s">
        <v>2231</v>
      </c>
    </row>
    <row r="931" spans="1:10" x14ac:dyDescent="0.2">
      <c r="A931">
        <v>930</v>
      </c>
      <c r="B931" t="s">
        <v>2232</v>
      </c>
      <c r="D931" t="s">
        <v>2233</v>
      </c>
      <c r="E931" t="s">
        <v>2</v>
      </c>
      <c r="G931" t="s">
        <v>3</v>
      </c>
      <c r="I931">
        <v>0</v>
      </c>
    </row>
    <row r="932" spans="1:10" x14ac:dyDescent="0.2">
      <c r="A932">
        <v>931</v>
      </c>
      <c r="B932" t="s">
        <v>2226</v>
      </c>
      <c r="D932" t="s">
        <v>2227</v>
      </c>
      <c r="E932" t="s">
        <v>2</v>
      </c>
      <c r="G932" t="s">
        <v>3</v>
      </c>
      <c r="I932">
        <v>0</v>
      </c>
    </row>
    <row r="933" spans="1:10" x14ac:dyDescent="0.2">
      <c r="A933">
        <v>932</v>
      </c>
      <c r="B933" t="s">
        <v>2237</v>
      </c>
      <c r="D933" t="s">
        <v>2238</v>
      </c>
      <c r="E933" t="s">
        <v>2</v>
      </c>
      <c r="G933" t="s">
        <v>3</v>
      </c>
      <c r="I933">
        <v>0</v>
      </c>
    </row>
    <row r="934" spans="1:10" x14ac:dyDescent="0.2">
      <c r="A934">
        <v>933</v>
      </c>
      <c r="B934" t="s">
        <v>2239</v>
      </c>
      <c r="D934" t="s">
        <v>2240</v>
      </c>
      <c r="E934" t="s">
        <v>50</v>
      </c>
      <c r="F934" t="s">
        <v>2241</v>
      </c>
      <c r="G934" t="s">
        <v>20</v>
      </c>
      <c r="H934" t="s">
        <v>2242</v>
      </c>
      <c r="I934">
        <v>106</v>
      </c>
      <c r="J934" t="s">
        <v>2243</v>
      </c>
    </row>
    <row r="935" spans="1:10" x14ac:dyDescent="0.2">
      <c r="A935">
        <v>934</v>
      </c>
      <c r="B935" t="s">
        <v>2247</v>
      </c>
      <c r="D935" t="s">
        <v>2248</v>
      </c>
      <c r="E935" t="s">
        <v>2</v>
      </c>
      <c r="G935" t="s">
        <v>3</v>
      </c>
      <c r="I935">
        <v>0</v>
      </c>
    </row>
    <row r="936" spans="1:10" x14ac:dyDescent="0.2">
      <c r="A936">
        <v>935</v>
      </c>
      <c r="B936" t="s">
        <v>2245</v>
      </c>
      <c r="D936" t="s">
        <v>2246</v>
      </c>
      <c r="E936" t="s">
        <v>2</v>
      </c>
      <c r="G936" t="s">
        <v>3</v>
      </c>
      <c r="I936">
        <v>0</v>
      </c>
    </row>
    <row r="937" spans="1:10" x14ac:dyDescent="0.2">
      <c r="A937">
        <v>936</v>
      </c>
      <c r="B937" t="s">
        <v>2249</v>
      </c>
      <c r="D937" t="s">
        <v>2250</v>
      </c>
      <c r="E937" t="s">
        <v>2</v>
      </c>
      <c r="G937" t="s">
        <v>3</v>
      </c>
      <c r="I937">
        <v>0</v>
      </c>
    </row>
    <row r="938" spans="1:10" x14ac:dyDescent="0.2">
      <c r="A938">
        <v>937</v>
      </c>
      <c r="B938" t="s">
        <v>2251</v>
      </c>
      <c r="D938" t="s">
        <v>2252</v>
      </c>
      <c r="E938" t="s">
        <v>2</v>
      </c>
      <c r="G938" t="s">
        <v>3</v>
      </c>
      <c r="I938">
        <v>0</v>
      </c>
    </row>
    <row r="939" spans="1:10" x14ac:dyDescent="0.2">
      <c r="A939">
        <v>938</v>
      </c>
      <c r="B939" t="s">
        <v>2244</v>
      </c>
      <c r="C939" t="s">
        <v>15</v>
      </c>
    </row>
    <row r="940" spans="1:10" x14ac:dyDescent="0.2">
      <c r="A940">
        <v>939</v>
      </c>
      <c r="B940" t="s">
        <v>2253</v>
      </c>
      <c r="D940" t="s">
        <v>2254</v>
      </c>
      <c r="E940" t="s">
        <v>2</v>
      </c>
      <c r="G940" t="s">
        <v>3</v>
      </c>
      <c r="I940">
        <v>0</v>
      </c>
    </row>
    <row r="941" spans="1:10" x14ac:dyDescent="0.2">
      <c r="A941">
        <v>940</v>
      </c>
      <c r="B941" t="s">
        <v>2255</v>
      </c>
      <c r="C941" t="s">
        <v>2256</v>
      </c>
    </row>
    <row r="942" spans="1:10" x14ac:dyDescent="0.2">
      <c r="A942">
        <v>941</v>
      </c>
      <c r="B942" t="s">
        <v>2257</v>
      </c>
      <c r="D942" t="s">
        <v>2258</v>
      </c>
      <c r="E942" t="s">
        <v>2</v>
      </c>
      <c r="G942" t="s">
        <v>3</v>
      </c>
      <c r="I942">
        <v>4</v>
      </c>
      <c r="J942" t="s">
        <v>2259</v>
      </c>
    </row>
    <row r="943" spans="1:10" x14ac:dyDescent="0.2">
      <c r="A943">
        <v>942</v>
      </c>
      <c r="B943" t="s">
        <v>2264</v>
      </c>
      <c r="D943" t="s">
        <v>2265</v>
      </c>
      <c r="E943" t="s">
        <v>2</v>
      </c>
      <c r="G943" t="s">
        <v>3</v>
      </c>
      <c r="I943">
        <v>22</v>
      </c>
      <c r="J943" t="s">
        <v>2266</v>
      </c>
    </row>
    <row r="944" spans="1:10" x14ac:dyDescent="0.2">
      <c r="A944">
        <v>943</v>
      </c>
      <c r="B944" t="s">
        <v>2262</v>
      </c>
      <c r="D944" t="s">
        <v>2263</v>
      </c>
      <c r="E944" t="s">
        <v>2</v>
      </c>
      <c r="G944" t="s">
        <v>3</v>
      </c>
      <c r="I944">
        <v>0</v>
      </c>
    </row>
    <row r="945" spans="1:10" x14ac:dyDescent="0.2">
      <c r="A945">
        <v>944</v>
      </c>
      <c r="B945" t="s">
        <v>2260</v>
      </c>
      <c r="D945" t="s">
        <v>2261</v>
      </c>
      <c r="E945" t="s">
        <v>2</v>
      </c>
      <c r="G945" t="s">
        <v>3</v>
      </c>
      <c r="I945">
        <v>0</v>
      </c>
    </row>
    <row r="946" spans="1:10" x14ac:dyDescent="0.2">
      <c r="A946">
        <v>945</v>
      </c>
      <c r="B946" t="s">
        <v>2268</v>
      </c>
      <c r="C946" t="s">
        <v>15</v>
      </c>
    </row>
    <row r="947" spans="1:10" x14ac:dyDescent="0.2">
      <c r="A947">
        <v>946</v>
      </c>
      <c r="B947" t="s">
        <v>2269</v>
      </c>
      <c r="D947" t="s">
        <v>2270</v>
      </c>
      <c r="E947" t="s">
        <v>2</v>
      </c>
      <c r="G947" t="s">
        <v>3</v>
      </c>
      <c r="I947">
        <v>0</v>
      </c>
    </row>
    <row r="948" spans="1:10" x14ac:dyDescent="0.2">
      <c r="A948">
        <v>947</v>
      </c>
      <c r="B948" t="s">
        <v>2267</v>
      </c>
      <c r="C948" t="s">
        <v>15</v>
      </c>
    </row>
    <row r="949" spans="1:10" x14ac:dyDescent="0.2">
      <c r="A949">
        <v>948</v>
      </c>
      <c r="B949" t="s">
        <v>2271</v>
      </c>
      <c r="D949" t="s">
        <v>2272</v>
      </c>
      <c r="E949" t="s">
        <v>2</v>
      </c>
      <c r="G949" t="s">
        <v>3</v>
      </c>
      <c r="I949">
        <v>0</v>
      </c>
    </row>
    <row r="950" spans="1:10" x14ac:dyDescent="0.2">
      <c r="A950">
        <v>949</v>
      </c>
      <c r="B950" t="s">
        <v>2276</v>
      </c>
      <c r="D950" t="s">
        <v>2277</v>
      </c>
      <c r="E950" t="s">
        <v>50</v>
      </c>
      <c r="F950" t="s">
        <v>2278</v>
      </c>
      <c r="G950" t="s">
        <v>3</v>
      </c>
      <c r="I950">
        <v>264</v>
      </c>
      <c r="J950" t="s">
        <v>2279</v>
      </c>
    </row>
    <row r="951" spans="1:10" x14ac:dyDescent="0.2">
      <c r="A951">
        <v>950</v>
      </c>
      <c r="B951" t="s">
        <v>2273</v>
      </c>
      <c r="D951" t="s">
        <v>2274</v>
      </c>
      <c r="E951" t="s">
        <v>2</v>
      </c>
      <c r="G951" t="s">
        <v>3</v>
      </c>
      <c r="I951">
        <v>68</v>
      </c>
      <c r="J951" t="s">
        <v>2275</v>
      </c>
    </row>
    <row r="952" spans="1:10" x14ac:dyDescent="0.2">
      <c r="A952">
        <v>951</v>
      </c>
      <c r="B952" t="s">
        <v>2282</v>
      </c>
      <c r="D952" t="s">
        <v>2283</v>
      </c>
      <c r="E952" t="s">
        <v>2</v>
      </c>
      <c r="G952" t="s">
        <v>3</v>
      </c>
      <c r="I952">
        <v>0</v>
      </c>
    </row>
    <row r="953" spans="1:10" x14ac:dyDescent="0.2">
      <c r="A953">
        <v>952</v>
      </c>
      <c r="B953" t="s">
        <v>2284</v>
      </c>
      <c r="D953" t="s">
        <v>2285</v>
      </c>
      <c r="E953" t="s">
        <v>2</v>
      </c>
      <c r="G953" t="s">
        <v>3</v>
      </c>
      <c r="I953">
        <v>13</v>
      </c>
      <c r="J953" t="s">
        <v>2286</v>
      </c>
    </row>
    <row r="954" spans="1:10" x14ac:dyDescent="0.2">
      <c r="A954">
        <v>953</v>
      </c>
      <c r="B954" t="s">
        <v>2280</v>
      </c>
      <c r="D954" t="s">
        <v>2281</v>
      </c>
      <c r="E954" t="s">
        <v>2</v>
      </c>
      <c r="G954" t="s">
        <v>3</v>
      </c>
      <c r="I954">
        <v>0</v>
      </c>
    </row>
    <row r="955" spans="1:10" x14ac:dyDescent="0.2">
      <c r="A955">
        <v>954</v>
      </c>
      <c r="B955" t="s">
        <v>2287</v>
      </c>
      <c r="D955" t="s">
        <v>2288</v>
      </c>
      <c r="E955" t="s">
        <v>2</v>
      </c>
      <c r="G955" t="s">
        <v>3</v>
      </c>
      <c r="I955">
        <v>0</v>
      </c>
    </row>
    <row r="956" spans="1:10" x14ac:dyDescent="0.2">
      <c r="A956">
        <v>955</v>
      </c>
      <c r="B956" t="s">
        <v>2297</v>
      </c>
      <c r="D956" t="s">
        <v>2298</v>
      </c>
      <c r="E956" t="s">
        <v>2</v>
      </c>
      <c r="G956" t="s">
        <v>3</v>
      </c>
      <c r="I956">
        <v>0</v>
      </c>
    </row>
    <row r="957" spans="1:10" x14ac:dyDescent="0.2">
      <c r="A957">
        <v>956</v>
      </c>
      <c r="B957" t="s">
        <v>2291</v>
      </c>
      <c r="D957" t="s">
        <v>2292</v>
      </c>
      <c r="E957" t="s">
        <v>2</v>
      </c>
      <c r="G957" t="s">
        <v>3</v>
      </c>
      <c r="I957">
        <v>0</v>
      </c>
    </row>
    <row r="958" spans="1:10" x14ac:dyDescent="0.2">
      <c r="A958">
        <v>957</v>
      </c>
      <c r="B958" t="s">
        <v>2289</v>
      </c>
      <c r="C958" t="s">
        <v>2290</v>
      </c>
    </row>
    <row r="959" spans="1:10" x14ac:dyDescent="0.2">
      <c r="A959">
        <v>958</v>
      </c>
      <c r="B959" t="s">
        <v>2295</v>
      </c>
      <c r="D959" t="s">
        <v>2296</v>
      </c>
      <c r="E959" t="s">
        <v>2</v>
      </c>
      <c r="G959" t="s">
        <v>3</v>
      </c>
      <c r="I959">
        <v>0</v>
      </c>
    </row>
    <row r="960" spans="1:10" x14ac:dyDescent="0.2">
      <c r="A960">
        <v>959</v>
      </c>
      <c r="B960" t="s">
        <v>2293</v>
      </c>
      <c r="D960" t="s">
        <v>2294</v>
      </c>
      <c r="E960" t="s">
        <v>2</v>
      </c>
      <c r="G960" t="s">
        <v>3</v>
      </c>
      <c r="I960">
        <v>0</v>
      </c>
    </row>
    <row r="961" spans="1:10" x14ac:dyDescent="0.2">
      <c r="A961">
        <v>960</v>
      </c>
      <c r="B961" t="s">
        <v>2303</v>
      </c>
      <c r="D961" t="s">
        <v>2304</v>
      </c>
      <c r="E961" t="s">
        <v>2</v>
      </c>
      <c r="G961" t="s">
        <v>3</v>
      </c>
      <c r="I961">
        <v>0</v>
      </c>
    </row>
    <row r="962" spans="1:10" x14ac:dyDescent="0.2">
      <c r="A962">
        <v>961</v>
      </c>
      <c r="B962" t="s">
        <v>2299</v>
      </c>
      <c r="D962" t="s">
        <v>2300</v>
      </c>
      <c r="E962" t="s">
        <v>2</v>
      </c>
      <c r="G962" t="s">
        <v>3</v>
      </c>
      <c r="I962">
        <v>0</v>
      </c>
    </row>
    <row r="963" spans="1:10" x14ac:dyDescent="0.2">
      <c r="A963">
        <v>962</v>
      </c>
      <c r="B963" t="s">
        <v>2301</v>
      </c>
      <c r="D963" t="s">
        <v>2302</v>
      </c>
      <c r="E963" t="s">
        <v>2</v>
      </c>
      <c r="G963" t="s">
        <v>3</v>
      </c>
      <c r="I963">
        <v>0</v>
      </c>
    </row>
    <row r="964" spans="1:10" x14ac:dyDescent="0.2">
      <c r="A964">
        <v>963</v>
      </c>
      <c r="B964" t="s">
        <v>2314</v>
      </c>
      <c r="D964" t="s">
        <v>2315</v>
      </c>
      <c r="E964" t="s">
        <v>2</v>
      </c>
      <c r="G964" t="s">
        <v>3</v>
      </c>
      <c r="I964">
        <v>0</v>
      </c>
    </row>
    <row r="965" spans="1:10" x14ac:dyDescent="0.2">
      <c r="A965">
        <v>964</v>
      </c>
      <c r="B965" t="s">
        <v>2311</v>
      </c>
      <c r="D965" t="s">
        <v>2312</v>
      </c>
      <c r="E965" t="s">
        <v>2</v>
      </c>
      <c r="G965" t="s">
        <v>3</v>
      </c>
      <c r="I965">
        <v>24</v>
      </c>
      <c r="J965" t="s">
        <v>2313</v>
      </c>
    </row>
    <row r="966" spans="1:10" x14ac:dyDescent="0.2">
      <c r="A966">
        <v>965</v>
      </c>
      <c r="B966" t="s">
        <v>2305</v>
      </c>
      <c r="D966" t="s">
        <v>2306</v>
      </c>
      <c r="E966" t="s">
        <v>2</v>
      </c>
      <c r="G966" t="s">
        <v>20</v>
      </c>
      <c r="H966" t="s">
        <v>2307</v>
      </c>
      <c r="I966">
        <v>0</v>
      </c>
    </row>
    <row r="967" spans="1:10" x14ac:dyDescent="0.2">
      <c r="A967">
        <v>966</v>
      </c>
      <c r="B967" t="s">
        <v>2308</v>
      </c>
      <c r="D967" t="s">
        <v>2309</v>
      </c>
      <c r="E967" t="s">
        <v>2</v>
      </c>
      <c r="G967" t="s">
        <v>3</v>
      </c>
      <c r="I967">
        <v>2</v>
      </c>
      <c r="J967" t="s">
        <v>2310</v>
      </c>
    </row>
    <row r="968" spans="1:10" x14ac:dyDescent="0.2">
      <c r="A968">
        <v>967</v>
      </c>
      <c r="B968" t="s">
        <v>2318</v>
      </c>
      <c r="D968" t="s">
        <v>2319</v>
      </c>
      <c r="E968" t="s">
        <v>2</v>
      </c>
      <c r="G968" t="s">
        <v>3</v>
      </c>
      <c r="I968">
        <v>0</v>
      </c>
    </row>
    <row r="969" spans="1:10" x14ac:dyDescent="0.2">
      <c r="A969">
        <v>968</v>
      </c>
      <c r="B969" t="s">
        <v>2320</v>
      </c>
      <c r="D969" t="s">
        <v>2321</v>
      </c>
      <c r="E969" t="s">
        <v>2</v>
      </c>
      <c r="G969" t="s">
        <v>3</v>
      </c>
      <c r="I969">
        <v>1</v>
      </c>
      <c r="J969" t="s">
        <v>2322</v>
      </c>
    </row>
    <row r="970" spans="1:10" x14ac:dyDescent="0.2">
      <c r="A970">
        <v>969</v>
      </c>
      <c r="B970" t="s">
        <v>2316</v>
      </c>
      <c r="D970" t="s">
        <v>2317</v>
      </c>
      <c r="E970" t="s">
        <v>2</v>
      </c>
      <c r="G970" t="s">
        <v>3</v>
      </c>
      <c r="I970">
        <v>0</v>
      </c>
    </row>
    <row r="971" spans="1:10" x14ac:dyDescent="0.2">
      <c r="A971">
        <v>970</v>
      </c>
      <c r="B971" t="s">
        <v>2325</v>
      </c>
      <c r="D971" t="s">
        <v>2326</v>
      </c>
      <c r="E971" t="s">
        <v>2</v>
      </c>
      <c r="G971" t="s">
        <v>3</v>
      </c>
      <c r="I971">
        <v>0</v>
      </c>
    </row>
    <row r="972" spans="1:10" x14ac:dyDescent="0.2">
      <c r="A972">
        <v>971</v>
      </c>
      <c r="B972" t="s">
        <v>2329</v>
      </c>
      <c r="D972" t="s">
        <v>2330</v>
      </c>
      <c r="E972" t="s">
        <v>2</v>
      </c>
      <c r="G972" t="s">
        <v>3</v>
      </c>
      <c r="I972">
        <v>4</v>
      </c>
      <c r="J972" t="s">
        <v>2331</v>
      </c>
    </row>
    <row r="973" spans="1:10" x14ac:dyDescent="0.2">
      <c r="A973">
        <v>972</v>
      </c>
      <c r="B973" t="s">
        <v>2323</v>
      </c>
      <c r="D973" t="s">
        <v>2324</v>
      </c>
      <c r="E973" t="s">
        <v>2</v>
      </c>
      <c r="G973" t="s">
        <v>3</v>
      </c>
      <c r="I973">
        <v>0</v>
      </c>
    </row>
    <row r="974" spans="1:10" x14ac:dyDescent="0.2">
      <c r="A974">
        <v>973</v>
      </c>
      <c r="B974" t="s">
        <v>2335</v>
      </c>
      <c r="D974" t="s">
        <v>2336</v>
      </c>
      <c r="E974" t="s">
        <v>2</v>
      </c>
      <c r="G974" t="s">
        <v>3</v>
      </c>
      <c r="I974">
        <v>0</v>
      </c>
    </row>
    <row r="975" spans="1:10" x14ac:dyDescent="0.2">
      <c r="A975">
        <v>974</v>
      </c>
      <c r="B975" t="s">
        <v>2327</v>
      </c>
      <c r="C975" t="s">
        <v>2328</v>
      </c>
    </row>
    <row r="976" spans="1:10" x14ac:dyDescent="0.2">
      <c r="A976">
        <v>975</v>
      </c>
      <c r="B976" t="s">
        <v>2332</v>
      </c>
      <c r="D976" t="s">
        <v>2333</v>
      </c>
      <c r="E976" t="s">
        <v>2</v>
      </c>
      <c r="G976" t="s">
        <v>3</v>
      </c>
      <c r="I976">
        <v>1</v>
      </c>
      <c r="J976" t="s">
        <v>2334</v>
      </c>
    </row>
    <row r="977" spans="1:10" x14ac:dyDescent="0.2">
      <c r="A977">
        <v>976</v>
      </c>
      <c r="B977" t="s">
        <v>2341</v>
      </c>
      <c r="D977" t="s">
        <v>2342</v>
      </c>
      <c r="E977" t="s">
        <v>2</v>
      </c>
      <c r="G977" t="s">
        <v>3</v>
      </c>
      <c r="I977">
        <v>4</v>
      </c>
      <c r="J977" t="s">
        <v>2343</v>
      </c>
    </row>
    <row r="978" spans="1:10" x14ac:dyDescent="0.2">
      <c r="A978">
        <v>977</v>
      </c>
      <c r="B978" t="s">
        <v>2339</v>
      </c>
      <c r="D978" t="s">
        <v>2340</v>
      </c>
      <c r="E978" t="s">
        <v>2</v>
      </c>
      <c r="G978" t="s">
        <v>3</v>
      </c>
      <c r="I978">
        <v>0</v>
      </c>
    </row>
    <row r="979" spans="1:10" x14ac:dyDescent="0.2">
      <c r="A979">
        <v>978</v>
      </c>
      <c r="B979" t="s">
        <v>2344</v>
      </c>
      <c r="D979" t="s">
        <v>2345</v>
      </c>
      <c r="E979" t="s">
        <v>2</v>
      </c>
      <c r="G979" t="s">
        <v>3</v>
      </c>
      <c r="I979">
        <v>206</v>
      </c>
      <c r="J979" t="s">
        <v>2346</v>
      </c>
    </row>
    <row r="980" spans="1:10" x14ac:dyDescent="0.2">
      <c r="A980">
        <v>979</v>
      </c>
      <c r="B980" t="s">
        <v>2337</v>
      </c>
      <c r="D980" t="s">
        <v>2338</v>
      </c>
      <c r="E980" t="s">
        <v>2</v>
      </c>
      <c r="G980" t="s">
        <v>3</v>
      </c>
      <c r="I980">
        <v>0</v>
      </c>
    </row>
    <row r="981" spans="1:10" x14ac:dyDescent="0.2">
      <c r="A981">
        <v>980</v>
      </c>
      <c r="B981" t="s">
        <v>2350</v>
      </c>
      <c r="D981" t="s">
        <v>2351</v>
      </c>
      <c r="E981" t="s">
        <v>50</v>
      </c>
      <c r="F981" t="s">
        <v>2352</v>
      </c>
      <c r="G981" t="s">
        <v>3</v>
      </c>
      <c r="I981">
        <v>0</v>
      </c>
    </row>
    <row r="982" spans="1:10" x14ac:dyDescent="0.2">
      <c r="A982">
        <v>981</v>
      </c>
      <c r="B982" t="s">
        <v>2347</v>
      </c>
      <c r="D982" t="s">
        <v>2348</v>
      </c>
      <c r="E982" t="s">
        <v>2</v>
      </c>
      <c r="G982" t="s">
        <v>3</v>
      </c>
      <c r="I982">
        <v>35</v>
      </c>
      <c r="J982" t="s">
        <v>2349</v>
      </c>
    </row>
    <row r="983" spans="1:10" x14ac:dyDescent="0.2">
      <c r="A983">
        <v>982</v>
      </c>
      <c r="B983" t="s">
        <v>2353</v>
      </c>
      <c r="D983" t="s">
        <v>2354</v>
      </c>
      <c r="E983" t="s">
        <v>2</v>
      </c>
      <c r="G983" t="s">
        <v>3</v>
      </c>
      <c r="I983">
        <v>0</v>
      </c>
    </row>
    <row r="984" spans="1:10" x14ac:dyDescent="0.2">
      <c r="A984">
        <v>983</v>
      </c>
      <c r="B984" t="s">
        <v>2357</v>
      </c>
      <c r="D984" t="s">
        <v>2358</v>
      </c>
      <c r="E984" t="s">
        <v>2</v>
      </c>
      <c r="G984" t="s">
        <v>3</v>
      </c>
      <c r="I984">
        <v>0</v>
      </c>
    </row>
    <row r="985" spans="1:10" x14ac:dyDescent="0.2">
      <c r="A985">
        <v>984</v>
      </c>
      <c r="B985" t="s">
        <v>2359</v>
      </c>
      <c r="D985" t="s">
        <v>2360</v>
      </c>
      <c r="E985" t="s">
        <v>2</v>
      </c>
      <c r="G985" t="s">
        <v>3</v>
      </c>
      <c r="I985">
        <v>205</v>
      </c>
      <c r="J985" t="s">
        <v>2361</v>
      </c>
    </row>
    <row r="986" spans="1:10" x14ac:dyDescent="0.2">
      <c r="A986">
        <v>985</v>
      </c>
      <c r="B986" t="s">
        <v>2355</v>
      </c>
      <c r="D986" t="s">
        <v>2356</v>
      </c>
      <c r="E986" t="s">
        <v>2</v>
      </c>
      <c r="G986" t="s">
        <v>3</v>
      </c>
      <c r="I986">
        <v>0</v>
      </c>
    </row>
    <row r="987" spans="1:10" x14ac:dyDescent="0.2">
      <c r="A987">
        <v>986</v>
      </c>
      <c r="B987" t="s">
        <v>2367</v>
      </c>
      <c r="D987" t="s">
        <v>2368</v>
      </c>
      <c r="E987" t="s">
        <v>50</v>
      </c>
      <c r="F987" t="s">
        <v>2369</v>
      </c>
      <c r="G987" t="s">
        <v>3</v>
      </c>
      <c r="I987">
        <v>26</v>
      </c>
      <c r="J987" t="s">
        <v>2370</v>
      </c>
    </row>
    <row r="988" spans="1:10" x14ac:dyDescent="0.2">
      <c r="A988">
        <v>987</v>
      </c>
      <c r="B988" t="s">
        <v>2364</v>
      </c>
      <c r="D988" t="s">
        <v>2365</v>
      </c>
      <c r="E988" t="s">
        <v>2</v>
      </c>
      <c r="G988" t="s">
        <v>3</v>
      </c>
      <c r="I988">
        <v>2</v>
      </c>
      <c r="J988" t="s">
        <v>2366</v>
      </c>
    </row>
    <row r="989" spans="1:10" x14ac:dyDescent="0.2">
      <c r="A989">
        <v>988</v>
      </c>
      <c r="B989" t="s">
        <v>2362</v>
      </c>
      <c r="D989" t="s">
        <v>2363</v>
      </c>
      <c r="E989" t="s">
        <v>2</v>
      </c>
      <c r="G989" t="s">
        <v>3</v>
      </c>
      <c r="I989">
        <v>0</v>
      </c>
    </row>
    <row r="990" spans="1:10" x14ac:dyDescent="0.2">
      <c r="A990">
        <v>989</v>
      </c>
      <c r="B990" t="s">
        <v>2371</v>
      </c>
      <c r="D990" t="s">
        <v>2372</v>
      </c>
      <c r="E990" t="s">
        <v>2</v>
      </c>
      <c r="G990" t="s">
        <v>3</v>
      </c>
      <c r="I990">
        <v>0</v>
      </c>
    </row>
    <row r="991" spans="1:10" x14ac:dyDescent="0.2">
      <c r="A991">
        <v>990</v>
      </c>
      <c r="B991" t="s">
        <v>2375</v>
      </c>
      <c r="D991" t="s">
        <v>2376</v>
      </c>
      <c r="E991" t="s">
        <v>2</v>
      </c>
      <c r="G991" t="s">
        <v>20</v>
      </c>
      <c r="H991" t="s">
        <v>2377</v>
      </c>
      <c r="I991">
        <v>0</v>
      </c>
    </row>
    <row r="992" spans="1:10" x14ac:dyDescent="0.2">
      <c r="A992">
        <v>991</v>
      </c>
      <c r="B992" t="s">
        <v>2373</v>
      </c>
      <c r="D992" t="s">
        <v>2374</v>
      </c>
      <c r="E992" t="s">
        <v>2</v>
      </c>
      <c r="G992" t="s">
        <v>3</v>
      </c>
      <c r="I992">
        <v>0</v>
      </c>
    </row>
    <row r="993" spans="1:10" x14ac:dyDescent="0.2">
      <c r="A993">
        <v>992</v>
      </c>
      <c r="B993" t="s">
        <v>2385</v>
      </c>
      <c r="D993" t="s">
        <v>2386</v>
      </c>
      <c r="E993" t="s">
        <v>2</v>
      </c>
      <c r="G993" t="s">
        <v>3</v>
      </c>
      <c r="I993">
        <v>10</v>
      </c>
      <c r="J993" t="s">
        <v>2387</v>
      </c>
    </row>
    <row r="994" spans="1:10" x14ac:dyDescent="0.2">
      <c r="A994">
        <v>993</v>
      </c>
      <c r="B994" t="s">
        <v>2388</v>
      </c>
      <c r="D994" t="s">
        <v>2389</v>
      </c>
      <c r="E994" t="s">
        <v>2</v>
      </c>
      <c r="G994" t="s">
        <v>3</v>
      </c>
      <c r="I994">
        <v>0</v>
      </c>
    </row>
    <row r="995" spans="1:10" x14ac:dyDescent="0.2">
      <c r="A995">
        <v>994</v>
      </c>
      <c r="B995" t="s">
        <v>2382</v>
      </c>
      <c r="D995" t="s">
        <v>2383</v>
      </c>
      <c r="E995" t="s">
        <v>2</v>
      </c>
      <c r="G995" t="s">
        <v>20</v>
      </c>
      <c r="H995" t="s">
        <v>2384</v>
      </c>
      <c r="I995">
        <v>0</v>
      </c>
    </row>
    <row r="996" spans="1:10" x14ac:dyDescent="0.2">
      <c r="A996">
        <v>995</v>
      </c>
      <c r="B996" t="s">
        <v>2378</v>
      </c>
      <c r="D996" t="s">
        <v>2379</v>
      </c>
      <c r="E996" t="s">
        <v>50</v>
      </c>
      <c r="F996" t="s">
        <v>2380</v>
      </c>
      <c r="G996" t="s">
        <v>3</v>
      </c>
      <c r="I996">
        <v>6</v>
      </c>
      <c r="J996" t="s">
        <v>2381</v>
      </c>
    </row>
    <row r="997" spans="1:10" x14ac:dyDescent="0.2">
      <c r="A997">
        <v>996</v>
      </c>
      <c r="B997" t="s">
        <v>2390</v>
      </c>
      <c r="D997" t="s">
        <v>2391</v>
      </c>
      <c r="E997" t="s">
        <v>2</v>
      </c>
      <c r="G997" t="s">
        <v>3</v>
      </c>
      <c r="I997">
        <v>20</v>
      </c>
      <c r="J997" t="s">
        <v>2392</v>
      </c>
    </row>
    <row r="998" spans="1:10" x14ac:dyDescent="0.2">
      <c r="A998">
        <v>997</v>
      </c>
      <c r="B998" t="s">
        <v>2393</v>
      </c>
      <c r="D998" t="s">
        <v>2394</v>
      </c>
      <c r="E998" t="s">
        <v>2</v>
      </c>
      <c r="G998" t="s">
        <v>3</v>
      </c>
      <c r="I998">
        <v>15</v>
      </c>
      <c r="J998" t="s">
        <v>2395</v>
      </c>
    </row>
    <row r="999" spans="1:10" x14ac:dyDescent="0.2">
      <c r="A999">
        <v>998</v>
      </c>
      <c r="B999" t="s">
        <v>2405</v>
      </c>
      <c r="D999" t="s">
        <v>2406</v>
      </c>
      <c r="E999" t="s">
        <v>2</v>
      </c>
      <c r="G999" t="s">
        <v>3</v>
      </c>
      <c r="I999">
        <v>0</v>
      </c>
    </row>
    <row r="1000" spans="1:10" x14ac:dyDescent="0.2">
      <c r="A1000">
        <v>999</v>
      </c>
      <c r="B1000" t="s">
        <v>2396</v>
      </c>
      <c r="C1000" t="s">
        <v>2397</v>
      </c>
    </row>
    <row r="1001" spans="1:10" x14ac:dyDescent="0.2">
      <c r="A1001">
        <v>1000</v>
      </c>
      <c r="B1001" t="s">
        <v>2402</v>
      </c>
      <c r="D1001" t="s">
        <v>2403</v>
      </c>
      <c r="E1001" t="s">
        <v>2</v>
      </c>
      <c r="G1001" t="s">
        <v>3</v>
      </c>
      <c r="I1001">
        <v>89</v>
      </c>
      <c r="J1001" t="s">
        <v>2404</v>
      </c>
    </row>
    <row r="1002" spans="1:10" x14ac:dyDescent="0.2">
      <c r="A1002">
        <v>1001</v>
      </c>
      <c r="B1002" t="s">
        <v>2398</v>
      </c>
      <c r="D1002" t="s">
        <v>2399</v>
      </c>
      <c r="E1002" t="s">
        <v>2</v>
      </c>
      <c r="G1002" t="s">
        <v>3</v>
      </c>
      <c r="I1002">
        <v>0</v>
      </c>
    </row>
    <row r="1003" spans="1:10" x14ac:dyDescent="0.2">
      <c r="A1003">
        <v>1002</v>
      </c>
      <c r="B1003" t="s">
        <v>2400</v>
      </c>
      <c r="D1003" t="s">
        <v>2401</v>
      </c>
      <c r="E1003" t="s">
        <v>2</v>
      </c>
      <c r="G1003" t="s">
        <v>3</v>
      </c>
      <c r="I1003">
        <v>0</v>
      </c>
    </row>
    <row r="1004" spans="1:10" x14ac:dyDescent="0.2">
      <c r="A1004">
        <v>1003</v>
      </c>
      <c r="B1004" t="s">
        <v>2407</v>
      </c>
      <c r="D1004" t="s">
        <v>2408</v>
      </c>
      <c r="E1004" t="s">
        <v>2</v>
      </c>
      <c r="G1004" t="s">
        <v>3</v>
      </c>
      <c r="I1004">
        <v>0</v>
      </c>
    </row>
    <row r="1005" spans="1:10" x14ac:dyDescent="0.2">
      <c r="A1005">
        <v>1004</v>
      </c>
      <c r="B1005" t="s">
        <v>2412</v>
      </c>
      <c r="D1005" t="s">
        <v>2413</v>
      </c>
      <c r="E1005" t="s">
        <v>2</v>
      </c>
      <c r="G1005" t="s">
        <v>3</v>
      </c>
      <c r="I1005">
        <v>0</v>
      </c>
    </row>
    <row r="1006" spans="1:10" x14ac:dyDescent="0.2">
      <c r="A1006">
        <v>1005</v>
      </c>
      <c r="B1006" t="s">
        <v>2409</v>
      </c>
      <c r="D1006" t="s">
        <v>2410</v>
      </c>
      <c r="E1006" t="s">
        <v>2</v>
      </c>
      <c r="G1006" t="s">
        <v>20</v>
      </c>
      <c r="H1006" t="s">
        <v>2411</v>
      </c>
      <c r="I1006">
        <v>0</v>
      </c>
    </row>
    <row r="1007" spans="1:10" x14ac:dyDescent="0.2">
      <c r="A1007">
        <v>1006</v>
      </c>
      <c r="B1007" t="s">
        <v>2420</v>
      </c>
      <c r="D1007" t="s">
        <v>2421</v>
      </c>
      <c r="E1007" t="s">
        <v>2</v>
      </c>
      <c r="G1007" t="s">
        <v>3</v>
      </c>
      <c r="I1007">
        <v>31</v>
      </c>
      <c r="J1007" t="s">
        <v>2422</v>
      </c>
    </row>
    <row r="1008" spans="1:10" x14ac:dyDescent="0.2">
      <c r="A1008">
        <v>1007</v>
      </c>
      <c r="B1008" t="s">
        <v>2423</v>
      </c>
      <c r="D1008" t="s">
        <v>2424</v>
      </c>
      <c r="E1008" t="s">
        <v>2</v>
      </c>
      <c r="G1008" t="s">
        <v>3</v>
      </c>
      <c r="I1008">
        <v>0</v>
      </c>
    </row>
    <row r="1009" spans="1:10" x14ac:dyDescent="0.2">
      <c r="A1009">
        <v>1008</v>
      </c>
      <c r="B1009" t="s">
        <v>2414</v>
      </c>
      <c r="D1009" t="s">
        <v>2415</v>
      </c>
      <c r="E1009" t="s">
        <v>2</v>
      </c>
      <c r="G1009" t="s">
        <v>3</v>
      </c>
      <c r="I1009">
        <v>0</v>
      </c>
    </row>
    <row r="1010" spans="1:10" x14ac:dyDescent="0.2">
      <c r="A1010">
        <v>1009</v>
      </c>
      <c r="B1010" t="s">
        <v>2416</v>
      </c>
      <c r="D1010" t="s">
        <v>2417</v>
      </c>
      <c r="E1010" t="s">
        <v>2</v>
      </c>
      <c r="G1010" t="s">
        <v>20</v>
      </c>
      <c r="H1010" t="s">
        <v>2418</v>
      </c>
      <c r="I1010">
        <v>1</v>
      </c>
      <c r="J1010" t="s">
        <v>2419</v>
      </c>
    </row>
    <row r="1011" spans="1:10" x14ac:dyDescent="0.2">
      <c r="A1011">
        <v>1010</v>
      </c>
      <c r="B1011" t="s">
        <v>2425</v>
      </c>
      <c r="D1011" t="s">
        <v>2426</v>
      </c>
      <c r="E1011" t="s">
        <v>2</v>
      </c>
      <c r="G1011" t="s">
        <v>3</v>
      </c>
      <c r="I1011">
        <v>2</v>
      </c>
      <c r="J1011" t="s">
        <v>2427</v>
      </c>
    </row>
    <row r="1012" spans="1:10" x14ac:dyDescent="0.2">
      <c r="A1012">
        <v>1011</v>
      </c>
      <c r="B1012" t="s">
        <v>2428</v>
      </c>
      <c r="D1012" t="s">
        <v>2429</v>
      </c>
      <c r="E1012" t="s">
        <v>2</v>
      </c>
      <c r="G1012" t="s">
        <v>20</v>
      </c>
      <c r="H1012" t="s">
        <v>2430</v>
      </c>
      <c r="I1012">
        <v>0</v>
      </c>
    </row>
    <row r="1013" spans="1:10" x14ac:dyDescent="0.2">
      <c r="A1013">
        <v>1012</v>
      </c>
      <c r="B1013" t="s">
        <v>2431</v>
      </c>
      <c r="D1013" t="s">
        <v>2432</v>
      </c>
      <c r="E1013" t="s">
        <v>2</v>
      </c>
      <c r="G1013" t="s">
        <v>3</v>
      </c>
      <c r="I1013">
        <v>42</v>
      </c>
      <c r="J1013" t="s">
        <v>2433</v>
      </c>
    </row>
    <row r="1014" spans="1:10" x14ac:dyDescent="0.2">
      <c r="A1014">
        <v>1013</v>
      </c>
      <c r="B1014" t="s">
        <v>2436</v>
      </c>
      <c r="D1014" t="s">
        <v>2437</v>
      </c>
      <c r="E1014" t="s">
        <v>2</v>
      </c>
      <c r="G1014" t="s">
        <v>3</v>
      </c>
      <c r="I1014">
        <v>0</v>
      </c>
    </row>
    <row r="1015" spans="1:10" x14ac:dyDescent="0.2">
      <c r="A1015">
        <v>1014</v>
      </c>
      <c r="B1015" t="s">
        <v>2434</v>
      </c>
      <c r="C1015" t="s">
        <v>2435</v>
      </c>
    </row>
    <row r="1016" spans="1:10" x14ac:dyDescent="0.2">
      <c r="A1016">
        <v>1015</v>
      </c>
      <c r="B1016" t="s">
        <v>2442</v>
      </c>
      <c r="D1016" t="s">
        <v>2443</v>
      </c>
      <c r="E1016" t="s">
        <v>2</v>
      </c>
      <c r="G1016" t="s">
        <v>3</v>
      </c>
      <c r="I1016">
        <v>111</v>
      </c>
      <c r="J1016" t="s">
        <v>2444</v>
      </c>
    </row>
    <row r="1017" spans="1:10" x14ac:dyDescent="0.2">
      <c r="A1017">
        <v>1016</v>
      </c>
      <c r="B1017" t="s">
        <v>2438</v>
      </c>
      <c r="D1017" t="s">
        <v>2439</v>
      </c>
      <c r="E1017" t="s">
        <v>2</v>
      </c>
      <c r="G1017" t="s">
        <v>3</v>
      </c>
      <c r="I1017">
        <v>0</v>
      </c>
    </row>
    <row r="1018" spans="1:10" x14ac:dyDescent="0.2">
      <c r="A1018">
        <v>1017</v>
      </c>
      <c r="B1018" t="s">
        <v>2440</v>
      </c>
      <c r="D1018" t="s">
        <v>2441</v>
      </c>
      <c r="E1018" t="s">
        <v>2</v>
      </c>
      <c r="G1018" t="s">
        <v>3</v>
      </c>
      <c r="I1018">
        <v>0</v>
      </c>
    </row>
    <row r="1019" spans="1:10" x14ac:dyDescent="0.2">
      <c r="A1019">
        <v>1018</v>
      </c>
      <c r="B1019" t="s">
        <v>2449</v>
      </c>
      <c r="D1019" t="s">
        <v>2450</v>
      </c>
      <c r="E1019" t="s">
        <v>2</v>
      </c>
      <c r="G1019" t="s">
        <v>20</v>
      </c>
      <c r="H1019" t="s">
        <v>2451</v>
      </c>
      <c r="I1019">
        <v>1566</v>
      </c>
      <c r="J1019" t="s">
        <v>2452</v>
      </c>
    </row>
    <row r="1020" spans="1:10" x14ac:dyDescent="0.2">
      <c r="A1020">
        <v>1019</v>
      </c>
      <c r="B1020" t="s">
        <v>2453</v>
      </c>
      <c r="D1020" t="s">
        <v>2454</v>
      </c>
      <c r="E1020" t="s">
        <v>2</v>
      </c>
      <c r="G1020" t="s">
        <v>3</v>
      </c>
      <c r="I1020">
        <v>469</v>
      </c>
      <c r="J1020" t="s">
        <v>2455</v>
      </c>
    </row>
    <row r="1021" spans="1:10" x14ac:dyDescent="0.2">
      <c r="A1021">
        <v>1020</v>
      </c>
      <c r="B1021" t="s">
        <v>2447</v>
      </c>
      <c r="D1021" t="s">
        <v>2448</v>
      </c>
      <c r="E1021" t="s">
        <v>2</v>
      </c>
      <c r="G1021" t="s">
        <v>3</v>
      </c>
      <c r="I1021">
        <v>0</v>
      </c>
    </row>
    <row r="1022" spans="1:10" x14ac:dyDescent="0.2">
      <c r="A1022">
        <v>1021</v>
      </c>
      <c r="B1022" t="s">
        <v>2445</v>
      </c>
      <c r="D1022" t="s">
        <v>2446</v>
      </c>
      <c r="E1022" t="s">
        <v>2</v>
      </c>
      <c r="G1022" t="s">
        <v>3</v>
      </c>
      <c r="I1022">
        <v>0</v>
      </c>
    </row>
    <row r="1023" spans="1:10" x14ac:dyDescent="0.2">
      <c r="A1023">
        <v>1022</v>
      </c>
      <c r="B1023" t="s">
        <v>2456</v>
      </c>
      <c r="D1023" t="s">
        <v>2457</v>
      </c>
      <c r="E1023" t="s">
        <v>2</v>
      </c>
      <c r="G1023" t="s">
        <v>3</v>
      </c>
      <c r="I1023">
        <v>0</v>
      </c>
    </row>
    <row r="1024" spans="1:10" x14ac:dyDescent="0.2">
      <c r="A1024">
        <v>1023</v>
      </c>
      <c r="B1024" t="s">
        <v>2458</v>
      </c>
      <c r="D1024" t="s">
        <v>2459</v>
      </c>
      <c r="E1024" t="s">
        <v>2</v>
      </c>
      <c r="G1024" t="s">
        <v>20</v>
      </c>
      <c r="H1024" t="s">
        <v>2460</v>
      </c>
      <c r="I1024">
        <v>187</v>
      </c>
      <c r="J1024" t="s">
        <v>2461</v>
      </c>
    </row>
    <row r="1025" spans="1:10" x14ac:dyDescent="0.2">
      <c r="A1025">
        <v>1024</v>
      </c>
      <c r="B1025" t="s">
        <v>2462</v>
      </c>
      <c r="D1025" t="s">
        <v>2463</v>
      </c>
      <c r="E1025" t="s">
        <v>2</v>
      </c>
      <c r="G1025" t="s">
        <v>3</v>
      </c>
      <c r="I1025">
        <v>4</v>
      </c>
      <c r="J1025" t="s">
        <v>2464</v>
      </c>
    </row>
    <row r="1026" spans="1:10" x14ac:dyDescent="0.2">
      <c r="A1026">
        <v>1025</v>
      </c>
      <c r="B1026" t="s">
        <v>2465</v>
      </c>
      <c r="D1026" t="s">
        <v>2466</v>
      </c>
      <c r="E1026" t="s">
        <v>2</v>
      </c>
      <c r="G1026" t="s">
        <v>3</v>
      </c>
      <c r="I1026">
        <v>4</v>
      </c>
      <c r="J1026" t="s">
        <v>2467</v>
      </c>
    </row>
    <row r="1027" spans="1:10" x14ac:dyDescent="0.2">
      <c r="A1027">
        <v>1026</v>
      </c>
      <c r="B1027" t="s">
        <v>2468</v>
      </c>
      <c r="D1027" t="s">
        <v>2469</v>
      </c>
      <c r="E1027" t="s">
        <v>2</v>
      </c>
      <c r="G1027" t="s">
        <v>3</v>
      </c>
      <c r="I1027">
        <v>1</v>
      </c>
      <c r="J1027" t="s">
        <v>2470</v>
      </c>
    </row>
    <row r="1028" spans="1:10" x14ac:dyDescent="0.2">
      <c r="A1028">
        <v>1027</v>
      </c>
      <c r="B1028" t="s">
        <v>2473</v>
      </c>
      <c r="D1028" t="s">
        <v>2474</v>
      </c>
      <c r="E1028" t="s">
        <v>2</v>
      </c>
      <c r="G1028" t="s">
        <v>3</v>
      </c>
      <c r="I1028">
        <v>1</v>
      </c>
      <c r="J1028" t="s">
        <v>2475</v>
      </c>
    </row>
    <row r="1029" spans="1:10" x14ac:dyDescent="0.2">
      <c r="A1029">
        <v>1028</v>
      </c>
      <c r="B1029" t="s">
        <v>2471</v>
      </c>
      <c r="D1029" t="s">
        <v>2472</v>
      </c>
      <c r="E1029" t="s">
        <v>2</v>
      </c>
      <c r="G1029" t="s">
        <v>3</v>
      </c>
      <c r="I1029">
        <v>0</v>
      </c>
    </row>
    <row r="1030" spans="1:10" x14ac:dyDescent="0.2">
      <c r="A1030">
        <v>1029</v>
      </c>
      <c r="B1030" t="s">
        <v>2476</v>
      </c>
      <c r="D1030" t="s">
        <v>2477</v>
      </c>
      <c r="E1030" t="s">
        <v>2</v>
      </c>
      <c r="G1030" t="s">
        <v>3</v>
      </c>
      <c r="I1030">
        <v>0</v>
      </c>
    </row>
    <row r="1031" spans="1:10" x14ac:dyDescent="0.2">
      <c r="A1031">
        <v>1030</v>
      </c>
      <c r="B1031" t="s">
        <v>2484</v>
      </c>
      <c r="D1031" t="s">
        <v>2485</v>
      </c>
      <c r="E1031" t="s">
        <v>2</v>
      </c>
      <c r="G1031" t="s">
        <v>3</v>
      </c>
      <c r="I1031">
        <v>0</v>
      </c>
    </row>
    <row r="1032" spans="1:10" x14ac:dyDescent="0.2">
      <c r="A1032">
        <v>1031</v>
      </c>
      <c r="B1032" t="s">
        <v>2480</v>
      </c>
      <c r="D1032" t="s">
        <v>2481</v>
      </c>
      <c r="E1032" t="s">
        <v>2</v>
      </c>
      <c r="G1032" t="s">
        <v>3</v>
      </c>
      <c r="I1032">
        <v>0</v>
      </c>
    </row>
    <row r="1033" spans="1:10" x14ac:dyDescent="0.2">
      <c r="A1033">
        <v>1032</v>
      </c>
      <c r="B1033" t="s">
        <v>2478</v>
      </c>
      <c r="D1033" t="s">
        <v>2479</v>
      </c>
      <c r="E1033" t="s">
        <v>2</v>
      </c>
      <c r="G1033" t="s">
        <v>3</v>
      </c>
      <c r="I1033">
        <v>0</v>
      </c>
    </row>
    <row r="1034" spans="1:10" x14ac:dyDescent="0.2">
      <c r="A1034">
        <v>1033</v>
      </c>
      <c r="B1034" t="s">
        <v>2486</v>
      </c>
      <c r="D1034" t="s">
        <v>2487</v>
      </c>
      <c r="E1034" t="s">
        <v>2</v>
      </c>
      <c r="G1034" t="s">
        <v>3</v>
      </c>
      <c r="I1034">
        <v>0</v>
      </c>
    </row>
    <row r="1035" spans="1:10" x14ac:dyDescent="0.2">
      <c r="A1035">
        <v>1034</v>
      </c>
      <c r="B1035" t="s">
        <v>2482</v>
      </c>
      <c r="C1035" t="s">
        <v>2483</v>
      </c>
    </row>
    <row r="1036" spans="1:10" x14ac:dyDescent="0.2">
      <c r="A1036">
        <v>1035</v>
      </c>
      <c r="B1036" t="s">
        <v>2488</v>
      </c>
      <c r="D1036" t="s">
        <v>2489</v>
      </c>
      <c r="E1036" t="s">
        <v>2</v>
      </c>
      <c r="G1036" t="s">
        <v>3</v>
      </c>
      <c r="I1036">
        <v>0</v>
      </c>
    </row>
    <row r="1037" spans="1:10" x14ac:dyDescent="0.2">
      <c r="A1037">
        <v>1036</v>
      </c>
      <c r="B1037" t="s">
        <v>2490</v>
      </c>
      <c r="D1037" t="s">
        <v>2491</v>
      </c>
      <c r="E1037" t="s">
        <v>2</v>
      </c>
      <c r="G1037" t="s">
        <v>3</v>
      </c>
      <c r="I1037">
        <v>0</v>
      </c>
    </row>
    <row r="1038" spans="1:10" x14ac:dyDescent="0.2">
      <c r="A1038">
        <v>1037</v>
      </c>
      <c r="B1038" t="s">
        <v>2500</v>
      </c>
      <c r="D1038" t="s">
        <v>2501</v>
      </c>
      <c r="E1038" t="s">
        <v>2</v>
      </c>
      <c r="G1038" t="s">
        <v>20</v>
      </c>
      <c r="H1038" t="s">
        <v>1702</v>
      </c>
      <c r="I1038">
        <v>0</v>
      </c>
    </row>
    <row r="1039" spans="1:10" x14ac:dyDescent="0.2">
      <c r="A1039">
        <v>1038</v>
      </c>
      <c r="B1039" t="s">
        <v>2498</v>
      </c>
      <c r="D1039" t="s">
        <v>2499</v>
      </c>
      <c r="E1039" t="s">
        <v>2</v>
      </c>
      <c r="G1039" t="s">
        <v>3</v>
      </c>
      <c r="I1039">
        <v>0</v>
      </c>
    </row>
    <row r="1040" spans="1:10" x14ac:dyDescent="0.2">
      <c r="A1040">
        <v>1039</v>
      </c>
      <c r="B1040" t="s">
        <v>2495</v>
      </c>
      <c r="D1040" t="s">
        <v>2496</v>
      </c>
      <c r="E1040" t="s">
        <v>2</v>
      </c>
      <c r="G1040" t="s">
        <v>3</v>
      </c>
      <c r="I1040">
        <v>3</v>
      </c>
      <c r="J1040" t="s">
        <v>2497</v>
      </c>
    </row>
    <row r="1041" spans="1:10" x14ac:dyDescent="0.2">
      <c r="A1041">
        <v>1040</v>
      </c>
      <c r="B1041" t="s">
        <v>2492</v>
      </c>
      <c r="D1041" t="s">
        <v>2493</v>
      </c>
      <c r="E1041" t="s">
        <v>2</v>
      </c>
      <c r="G1041" t="s">
        <v>3</v>
      </c>
      <c r="I1041">
        <v>6</v>
      </c>
      <c r="J1041" t="s">
        <v>2494</v>
      </c>
    </row>
    <row r="1042" spans="1:10" x14ac:dyDescent="0.2">
      <c r="A1042">
        <v>1041</v>
      </c>
      <c r="B1042" t="s">
        <v>2502</v>
      </c>
      <c r="C1042" t="s">
        <v>2503</v>
      </c>
    </row>
    <row r="1043" spans="1:10" x14ac:dyDescent="0.2">
      <c r="A1043">
        <v>1042</v>
      </c>
      <c r="B1043" t="s">
        <v>2504</v>
      </c>
      <c r="D1043" t="s">
        <v>2505</v>
      </c>
      <c r="E1043" t="s">
        <v>2</v>
      </c>
      <c r="G1043" t="s">
        <v>3</v>
      </c>
      <c r="I1043">
        <v>1</v>
      </c>
      <c r="J1043" t="s">
        <v>2506</v>
      </c>
    </row>
    <row r="1044" spans="1:10" x14ac:dyDescent="0.2">
      <c r="A1044">
        <v>1043</v>
      </c>
      <c r="B1044" t="s">
        <v>2512</v>
      </c>
      <c r="D1044" t="s">
        <v>2513</v>
      </c>
      <c r="E1044" t="s">
        <v>2</v>
      </c>
      <c r="G1044" t="s">
        <v>3</v>
      </c>
      <c r="I1044">
        <v>1</v>
      </c>
      <c r="J1044" t="s">
        <v>2514</v>
      </c>
    </row>
    <row r="1045" spans="1:10" x14ac:dyDescent="0.2">
      <c r="A1045">
        <v>1044</v>
      </c>
      <c r="B1045" t="s">
        <v>2509</v>
      </c>
      <c r="D1045" t="s">
        <v>2510</v>
      </c>
      <c r="E1045" t="s">
        <v>2</v>
      </c>
      <c r="G1045" t="s">
        <v>3</v>
      </c>
      <c r="I1045">
        <v>1</v>
      </c>
      <c r="J1045" t="s">
        <v>2511</v>
      </c>
    </row>
    <row r="1046" spans="1:10" x14ac:dyDescent="0.2">
      <c r="A1046">
        <v>1045</v>
      </c>
      <c r="B1046" t="s">
        <v>2507</v>
      </c>
      <c r="D1046" t="s">
        <v>2508</v>
      </c>
      <c r="E1046" t="s">
        <v>2</v>
      </c>
      <c r="G1046" t="s">
        <v>3</v>
      </c>
      <c r="I1046">
        <v>0</v>
      </c>
    </row>
    <row r="1047" spans="1:10" x14ac:dyDescent="0.2">
      <c r="A1047">
        <v>1046</v>
      </c>
      <c r="B1047" t="s">
        <v>2515</v>
      </c>
      <c r="D1047" t="s">
        <v>2516</v>
      </c>
      <c r="E1047" t="s">
        <v>2</v>
      </c>
      <c r="G1047" t="s">
        <v>3</v>
      </c>
      <c r="I1047">
        <v>6</v>
      </c>
      <c r="J1047" t="s">
        <v>2517</v>
      </c>
    </row>
    <row r="1048" spans="1:10" x14ac:dyDescent="0.2">
      <c r="A1048">
        <v>1047</v>
      </c>
      <c r="B1048" t="s">
        <v>2518</v>
      </c>
      <c r="D1048" t="s">
        <v>2519</v>
      </c>
      <c r="E1048" t="s">
        <v>2</v>
      </c>
      <c r="G1048" t="s">
        <v>3</v>
      </c>
      <c r="I1048">
        <v>121</v>
      </c>
      <c r="J1048" t="s">
        <v>2520</v>
      </c>
    </row>
    <row r="1049" spans="1:10" x14ac:dyDescent="0.2">
      <c r="A1049">
        <v>1048</v>
      </c>
      <c r="B1049" t="s">
        <v>2521</v>
      </c>
      <c r="C1049" t="s">
        <v>15</v>
      </c>
    </row>
    <row r="1050" spans="1:10" x14ac:dyDescent="0.2">
      <c r="A1050">
        <v>1049</v>
      </c>
      <c r="B1050" t="s">
        <v>2531</v>
      </c>
      <c r="D1050" t="s">
        <v>2532</v>
      </c>
      <c r="E1050" t="s">
        <v>2</v>
      </c>
      <c r="G1050" t="s">
        <v>20</v>
      </c>
      <c r="H1050" t="s">
        <v>2533</v>
      </c>
      <c r="I1050">
        <v>0</v>
      </c>
    </row>
    <row r="1051" spans="1:10" x14ac:dyDescent="0.2">
      <c r="A1051">
        <v>1050</v>
      </c>
      <c r="B1051" t="s">
        <v>2522</v>
      </c>
      <c r="D1051" t="s">
        <v>2523</v>
      </c>
      <c r="E1051" t="s">
        <v>2</v>
      </c>
      <c r="G1051" t="s">
        <v>3</v>
      </c>
      <c r="I1051">
        <v>1</v>
      </c>
      <c r="J1051" t="s">
        <v>2524</v>
      </c>
    </row>
    <row r="1052" spans="1:10" x14ac:dyDescent="0.2">
      <c r="A1052">
        <v>1051</v>
      </c>
      <c r="B1052" t="s">
        <v>2525</v>
      </c>
      <c r="D1052" t="s">
        <v>2526</v>
      </c>
      <c r="E1052" t="s">
        <v>2</v>
      </c>
      <c r="G1052" t="s">
        <v>20</v>
      </c>
      <c r="H1052" t="s">
        <v>1702</v>
      </c>
      <c r="I1052">
        <v>2</v>
      </c>
      <c r="J1052" t="s">
        <v>2527</v>
      </c>
    </row>
    <row r="1053" spans="1:10" x14ac:dyDescent="0.2">
      <c r="A1053">
        <v>1052</v>
      </c>
      <c r="B1053" t="s">
        <v>2528</v>
      </c>
      <c r="D1053" t="s">
        <v>2529</v>
      </c>
      <c r="E1053" t="s">
        <v>2</v>
      </c>
      <c r="G1053" t="s">
        <v>20</v>
      </c>
      <c r="H1053" t="s">
        <v>2530</v>
      </c>
      <c r="I1053">
        <v>0</v>
      </c>
    </row>
    <row r="1054" spans="1:10" x14ac:dyDescent="0.2">
      <c r="A1054">
        <v>1053</v>
      </c>
      <c r="B1054" t="s">
        <v>2541</v>
      </c>
      <c r="D1054" t="s">
        <v>2542</v>
      </c>
      <c r="E1054" t="s">
        <v>2</v>
      </c>
      <c r="G1054" t="s">
        <v>3</v>
      </c>
      <c r="I1054">
        <v>994</v>
      </c>
      <c r="J1054" t="s">
        <v>2543</v>
      </c>
    </row>
    <row r="1055" spans="1:10" x14ac:dyDescent="0.2">
      <c r="A1055">
        <v>1054</v>
      </c>
      <c r="B1055" t="s">
        <v>2538</v>
      </c>
      <c r="D1055" t="s">
        <v>2539</v>
      </c>
      <c r="E1055" t="s">
        <v>2</v>
      </c>
      <c r="G1055" t="s">
        <v>20</v>
      </c>
      <c r="H1055" t="s">
        <v>2540</v>
      </c>
      <c r="I1055">
        <v>0</v>
      </c>
    </row>
    <row r="1056" spans="1:10" x14ac:dyDescent="0.2">
      <c r="A1056">
        <v>1055</v>
      </c>
      <c r="B1056" t="s">
        <v>2536</v>
      </c>
      <c r="D1056" t="s">
        <v>2537</v>
      </c>
      <c r="E1056" t="s">
        <v>2</v>
      </c>
      <c r="G1056" t="s">
        <v>3</v>
      </c>
      <c r="I1056">
        <v>0</v>
      </c>
    </row>
    <row r="1057" spans="1:10" x14ac:dyDescent="0.2">
      <c r="A1057">
        <v>1056</v>
      </c>
      <c r="B1057" t="s">
        <v>2534</v>
      </c>
      <c r="D1057" t="s">
        <v>2535</v>
      </c>
      <c r="E1057" t="s">
        <v>2</v>
      </c>
      <c r="G1057" t="s">
        <v>3</v>
      </c>
      <c r="I1057">
        <v>0</v>
      </c>
    </row>
    <row r="1058" spans="1:10" x14ac:dyDescent="0.2">
      <c r="A1058">
        <v>1057</v>
      </c>
      <c r="B1058" t="s">
        <v>2546</v>
      </c>
      <c r="D1058" t="s">
        <v>2547</v>
      </c>
      <c r="E1058" t="s">
        <v>2</v>
      </c>
      <c r="G1058" t="s">
        <v>3</v>
      </c>
      <c r="I1058">
        <v>49</v>
      </c>
      <c r="J1058" t="s">
        <v>2548</v>
      </c>
    </row>
    <row r="1059" spans="1:10" x14ac:dyDescent="0.2">
      <c r="A1059">
        <v>1058</v>
      </c>
      <c r="B1059" t="s">
        <v>2544</v>
      </c>
      <c r="D1059" t="s">
        <v>2545</v>
      </c>
      <c r="E1059" t="s">
        <v>2</v>
      </c>
      <c r="G1059" t="s">
        <v>3</v>
      </c>
      <c r="I1059">
        <v>0</v>
      </c>
    </row>
    <row r="1060" spans="1:10" x14ac:dyDescent="0.2">
      <c r="A1060">
        <v>1059</v>
      </c>
      <c r="B1060" t="s">
        <v>2551</v>
      </c>
      <c r="D1060" t="s">
        <v>2552</v>
      </c>
      <c r="E1060" t="s">
        <v>2</v>
      </c>
      <c r="G1060" t="s">
        <v>3</v>
      </c>
      <c r="I1060">
        <v>51</v>
      </c>
      <c r="J1060" t="s">
        <v>2553</v>
      </c>
    </row>
    <row r="1061" spans="1:10" x14ac:dyDescent="0.2">
      <c r="A1061">
        <v>1060</v>
      </c>
      <c r="B1061" t="s">
        <v>2557</v>
      </c>
      <c r="D1061" t="s">
        <v>2558</v>
      </c>
      <c r="E1061" t="s">
        <v>50</v>
      </c>
      <c r="F1061" t="s">
        <v>2559</v>
      </c>
      <c r="G1061" t="s">
        <v>3</v>
      </c>
      <c r="I1061">
        <v>391</v>
      </c>
      <c r="J1061" t="s">
        <v>2560</v>
      </c>
    </row>
    <row r="1062" spans="1:10" x14ac:dyDescent="0.2">
      <c r="A1062">
        <v>1061</v>
      </c>
      <c r="B1062" t="s">
        <v>2549</v>
      </c>
      <c r="D1062" t="s">
        <v>2550</v>
      </c>
      <c r="E1062" t="s">
        <v>2</v>
      </c>
      <c r="G1062" t="s">
        <v>3</v>
      </c>
      <c r="I1062">
        <v>0</v>
      </c>
    </row>
    <row r="1063" spans="1:10" x14ac:dyDescent="0.2">
      <c r="A1063">
        <v>1062</v>
      </c>
      <c r="B1063" t="s">
        <v>2554</v>
      </c>
      <c r="D1063" t="s">
        <v>2555</v>
      </c>
      <c r="E1063" t="s">
        <v>2</v>
      </c>
      <c r="G1063" t="s">
        <v>3</v>
      </c>
      <c r="I1063">
        <v>6</v>
      </c>
      <c r="J1063" t="s">
        <v>2556</v>
      </c>
    </row>
    <row r="1064" spans="1:10" x14ac:dyDescent="0.2">
      <c r="A1064">
        <v>1063</v>
      </c>
      <c r="B1064" t="s">
        <v>2566</v>
      </c>
      <c r="D1064" t="s">
        <v>2567</v>
      </c>
      <c r="E1064" t="s">
        <v>2</v>
      </c>
      <c r="G1064" t="s">
        <v>3</v>
      </c>
      <c r="I1064">
        <v>2</v>
      </c>
      <c r="J1064" t="s">
        <v>2568</v>
      </c>
    </row>
    <row r="1065" spans="1:10" x14ac:dyDescent="0.2">
      <c r="A1065">
        <v>1064</v>
      </c>
      <c r="B1065" t="s">
        <v>2572</v>
      </c>
      <c r="D1065" t="s">
        <v>2573</v>
      </c>
      <c r="E1065" t="s">
        <v>2</v>
      </c>
      <c r="G1065" t="s">
        <v>3</v>
      </c>
      <c r="I1065">
        <v>132</v>
      </c>
      <c r="J1065" t="s">
        <v>2574</v>
      </c>
    </row>
    <row r="1066" spans="1:10" x14ac:dyDescent="0.2">
      <c r="A1066">
        <v>1065</v>
      </c>
      <c r="B1066" t="s">
        <v>2569</v>
      </c>
      <c r="D1066" t="s">
        <v>2570</v>
      </c>
      <c r="E1066" t="s">
        <v>2</v>
      </c>
      <c r="G1066" t="s">
        <v>3</v>
      </c>
      <c r="I1066">
        <v>8</v>
      </c>
      <c r="J1066" t="s">
        <v>2571</v>
      </c>
    </row>
    <row r="1067" spans="1:10" x14ac:dyDescent="0.2">
      <c r="A1067">
        <v>1066</v>
      </c>
      <c r="B1067" t="s">
        <v>2561</v>
      </c>
      <c r="D1067" t="s">
        <v>2562</v>
      </c>
      <c r="E1067" t="s">
        <v>2</v>
      </c>
      <c r="G1067" t="s">
        <v>3</v>
      </c>
      <c r="I1067">
        <v>1</v>
      </c>
      <c r="J1067" t="s">
        <v>2563</v>
      </c>
    </row>
    <row r="1068" spans="1:10" x14ac:dyDescent="0.2">
      <c r="A1068">
        <v>1067</v>
      </c>
      <c r="B1068" t="s">
        <v>2564</v>
      </c>
      <c r="C1068" t="s">
        <v>2565</v>
      </c>
    </row>
    <row r="1069" spans="1:10" x14ac:dyDescent="0.2">
      <c r="A1069">
        <v>1068</v>
      </c>
      <c r="B1069" t="s">
        <v>2575</v>
      </c>
      <c r="D1069" t="s">
        <v>2576</v>
      </c>
      <c r="E1069" t="s">
        <v>2</v>
      </c>
      <c r="G1069" t="s">
        <v>3</v>
      </c>
      <c r="I1069">
        <v>0</v>
      </c>
    </row>
    <row r="1070" spans="1:10" x14ac:dyDescent="0.2">
      <c r="A1070">
        <v>1069</v>
      </c>
      <c r="B1070" t="s">
        <v>2587</v>
      </c>
      <c r="D1070" t="s">
        <v>2588</v>
      </c>
      <c r="E1070" t="s">
        <v>2</v>
      </c>
      <c r="G1070" t="s">
        <v>3</v>
      </c>
      <c r="I1070">
        <v>0</v>
      </c>
    </row>
    <row r="1071" spans="1:10" x14ac:dyDescent="0.2">
      <c r="A1071">
        <v>1070</v>
      </c>
      <c r="B1071" t="s">
        <v>2577</v>
      </c>
      <c r="D1071" t="s">
        <v>2578</v>
      </c>
      <c r="E1071" t="s">
        <v>2</v>
      </c>
      <c r="G1071" t="s">
        <v>3</v>
      </c>
      <c r="I1071">
        <v>0</v>
      </c>
    </row>
    <row r="1072" spans="1:10" x14ac:dyDescent="0.2">
      <c r="A1072">
        <v>1071</v>
      </c>
      <c r="B1072" t="s">
        <v>2584</v>
      </c>
      <c r="D1072" t="s">
        <v>2585</v>
      </c>
      <c r="E1072" t="s">
        <v>2</v>
      </c>
      <c r="G1072" t="s">
        <v>3</v>
      </c>
      <c r="I1072">
        <v>159</v>
      </c>
      <c r="J1072" t="s">
        <v>2586</v>
      </c>
    </row>
    <row r="1073" spans="1:10" x14ac:dyDescent="0.2">
      <c r="A1073">
        <v>1072</v>
      </c>
      <c r="B1073" t="s">
        <v>2579</v>
      </c>
      <c r="D1073" t="s">
        <v>2580</v>
      </c>
      <c r="E1073" t="s">
        <v>2</v>
      </c>
      <c r="G1073" t="s">
        <v>3</v>
      </c>
      <c r="I1073">
        <v>0</v>
      </c>
    </row>
    <row r="1074" spans="1:10" x14ac:dyDescent="0.2">
      <c r="A1074">
        <v>1073</v>
      </c>
      <c r="B1074" t="s">
        <v>2581</v>
      </c>
      <c r="D1074" t="s">
        <v>2582</v>
      </c>
      <c r="E1074" t="s">
        <v>2</v>
      </c>
      <c r="G1074" t="s">
        <v>3</v>
      </c>
      <c r="I1074">
        <v>2</v>
      </c>
      <c r="J1074" t="s">
        <v>2583</v>
      </c>
    </row>
    <row r="1075" spans="1:10" x14ac:dyDescent="0.2">
      <c r="A1075">
        <v>1074</v>
      </c>
      <c r="B1075" t="s">
        <v>2591</v>
      </c>
      <c r="D1075" t="s">
        <v>2592</v>
      </c>
      <c r="E1075" t="s">
        <v>2</v>
      </c>
      <c r="G1075" t="s">
        <v>3</v>
      </c>
      <c r="I1075">
        <v>0</v>
      </c>
    </row>
    <row r="1076" spans="1:10" x14ac:dyDescent="0.2">
      <c r="A1076">
        <v>1075</v>
      </c>
      <c r="B1076" t="s">
        <v>2589</v>
      </c>
      <c r="D1076" t="s">
        <v>2590</v>
      </c>
      <c r="E1076" t="s">
        <v>2</v>
      </c>
      <c r="G1076" t="s">
        <v>3</v>
      </c>
      <c r="I1076">
        <v>0</v>
      </c>
    </row>
    <row r="1077" spans="1:10" x14ac:dyDescent="0.2">
      <c r="A1077">
        <v>1076</v>
      </c>
      <c r="B1077" t="s">
        <v>2593</v>
      </c>
      <c r="D1077" t="s">
        <v>2594</v>
      </c>
      <c r="E1077" t="s">
        <v>50</v>
      </c>
      <c r="F1077" t="s">
        <v>2595</v>
      </c>
      <c r="G1077" t="s">
        <v>3</v>
      </c>
      <c r="I1077">
        <v>127</v>
      </c>
      <c r="J1077" t="s">
        <v>2596</v>
      </c>
    </row>
    <row r="1078" spans="1:10" x14ac:dyDescent="0.2">
      <c r="A1078">
        <v>1077</v>
      </c>
      <c r="B1078" t="s">
        <v>2608</v>
      </c>
      <c r="D1078" t="s">
        <v>2609</v>
      </c>
      <c r="E1078" t="s">
        <v>2</v>
      </c>
      <c r="G1078" t="s">
        <v>3</v>
      </c>
      <c r="I1078">
        <v>2</v>
      </c>
      <c r="J1078" t="s">
        <v>2610</v>
      </c>
    </row>
    <row r="1079" spans="1:10" x14ac:dyDescent="0.2">
      <c r="A1079">
        <v>1078</v>
      </c>
      <c r="B1079" t="s">
        <v>2600</v>
      </c>
      <c r="D1079" t="s">
        <v>2601</v>
      </c>
      <c r="E1079" t="s">
        <v>2</v>
      </c>
      <c r="G1079" t="s">
        <v>20</v>
      </c>
      <c r="H1079" t="s">
        <v>2602</v>
      </c>
      <c r="I1079">
        <v>0</v>
      </c>
    </row>
    <row r="1080" spans="1:10" x14ac:dyDescent="0.2">
      <c r="A1080">
        <v>1079</v>
      </c>
      <c r="B1080" t="s">
        <v>2605</v>
      </c>
      <c r="D1080" t="s">
        <v>2606</v>
      </c>
      <c r="E1080" t="s">
        <v>2</v>
      </c>
      <c r="G1080" t="s">
        <v>3</v>
      </c>
      <c r="I1080">
        <v>1</v>
      </c>
      <c r="J1080" t="s">
        <v>2607</v>
      </c>
    </row>
    <row r="1081" spans="1:10" x14ac:dyDescent="0.2">
      <c r="A1081">
        <v>1080</v>
      </c>
      <c r="B1081" t="s">
        <v>2597</v>
      </c>
      <c r="D1081" t="s">
        <v>2598</v>
      </c>
      <c r="E1081" t="s">
        <v>2</v>
      </c>
      <c r="G1081" t="s">
        <v>20</v>
      </c>
      <c r="H1081" t="s">
        <v>2599</v>
      </c>
      <c r="I1081">
        <v>0</v>
      </c>
    </row>
    <row r="1082" spans="1:10" x14ac:dyDescent="0.2">
      <c r="A1082">
        <v>1081</v>
      </c>
      <c r="B1082" t="s">
        <v>2603</v>
      </c>
      <c r="D1082" t="s">
        <v>2604</v>
      </c>
      <c r="E1082" t="s">
        <v>2</v>
      </c>
      <c r="G1082" t="s">
        <v>3</v>
      </c>
      <c r="I1082">
        <v>0</v>
      </c>
    </row>
    <row r="1083" spans="1:10" x14ac:dyDescent="0.2">
      <c r="A1083">
        <v>1082</v>
      </c>
      <c r="B1083" t="s">
        <v>2616</v>
      </c>
      <c r="D1083" t="s">
        <v>2617</v>
      </c>
      <c r="E1083" t="s">
        <v>2</v>
      </c>
      <c r="G1083" t="s">
        <v>3</v>
      </c>
      <c r="I1083">
        <v>312</v>
      </c>
      <c r="J1083" t="s">
        <v>2618</v>
      </c>
    </row>
    <row r="1084" spans="1:10" x14ac:dyDescent="0.2">
      <c r="A1084">
        <v>1083</v>
      </c>
      <c r="B1084" t="s">
        <v>2611</v>
      </c>
      <c r="D1084" t="s">
        <v>2612</v>
      </c>
      <c r="E1084" t="s">
        <v>2</v>
      </c>
      <c r="G1084" t="s">
        <v>3</v>
      </c>
      <c r="I1084">
        <v>1</v>
      </c>
      <c r="J1084" t="s">
        <v>2613</v>
      </c>
    </row>
    <row r="1085" spans="1:10" x14ac:dyDescent="0.2">
      <c r="A1085">
        <v>1084</v>
      </c>
      <c r="B1085" t="s">
        <v>2614</v>
      </c>
      <c r="D1085" t="s">
        <v>2615</v>
      </c>
      <c r="E1085" t="s">
        <v>2</v>
      </c>
      <c r="G1085" t="s">
        <v>3</v>
      </c>
      <c r="I1085">
        <v>0</v>
      </c>
    </row>
    <row r="1086" spans="1:10" x14ac:dyDescent="0.2">
      <c r="A1086">
        <v>1085</v>
      </c>
      <c r="B1086" t="s">
        <v>2621</v>
      </c>
      <c r="D1086" t="s">
        <v>2622</v>
      </c>
      <c r="E1086" t="s">
        <v>2</v>
      </c>
      <c r="G1086" t="s">
        <v>3</v>
      </c>
      <c r="I1086">
        <v>0</v>
      </c>
    </row>
    <row r="1087" spans="1:10" x14ac:dyDescent="0.2">
      <c r="A1087">
        <v>1086</v>
      </c>
      <c r="B1087" t="s">
        <v>2626</v>
      </c>
      <c r="D1087" t="s">
        <v>2627</v>
      </c>
      <c r="E1087" t="s">
        <v>2</v>
      </c>
      <c r="G1087" t="s">
        <v>3</v>
      </c>
      <c r="I1087">
        <v>0</v>
      </c>
    </row>
    <row r="1088" spans="1:10" x14ac:dyDescent="0.2">
      <c r="A1088">
        <v>1087</v>
      </c>
      <c r="B1088" t="s">
        <v>2623</v>
      </c>
      <c r="D1088" t="s">
        <v>2624</v>
      </c>
      <c r="E1088" t="s">
        <v>2</v>
      </c>
      <c r="G1088" t="s">
        <v>3</v>
      </c>
      <c r="I1088">
        <v>140</v>
      </c>
      <c r="J1088" t="s">
        <v>2625</v>
      </c>
    </row>
    <row r="1089" spans="1:10" x14ac:dyDescent="0.2">
      <c r="A1089">
        <v>1088</v>
      </c>
      <c r="B1089" t="s">
        <v>2619</v>
      </c>
      <c r="D1089" t="s">
        <v>2620</v>
      </c>
      <c r="E1089" t="s">
        <v>2</v>
      </c>
      <c r="G1089" t="s">
        <v>3</v>
      </c>
      <c r="I1089">
        <v>0</v>
      </c>
    </row>
    <row r="1090" spans="1:10" x14ac:dyDescent="0.2">
      <c r="A1090">
        <v>1089</v>
      </c>
      <c r="B1090" t="s">
        <v>2628</v>
      </c>
      <c r="D1090" t="s">
        <v>2629</v>
      </c>
      <c r="E1090" t="s">
        <v>2</v>
      </c>
      <c r="G1090" t="s">
        <v>3</v>
      </c>
      <c r="I1090">
        <v>0</v>
      </c>
    </row>
    <row r="1091" spans="1:10" x14ac:dyDescent="0.2">
      <c r="A1091">
        <v>1090</v>
      </c>
      <c r="B1091" t="s">
        <v>2630</v>
      </c>
      <c r="D1091" t="s">
        <v>2631</v>
      </c>
      <c r="E1091" t="s">
        <v>2</v>
      </c>
      <c r="G1091" t="s">
        <v>3</v>
      </c>
      <c r="I1091">
        <v>0</v>
      </c>
    </row>
    <row r="1092" spans="1:10" x14ac:dyDescent="0.2">
      <c r="A1092">
        <v>1091</v>
      </c>
      <c r="B1092" t="s">
        <v>2640</v>
      </c>
      <c r="D1092" t="s">
        <v>2641</v>
      </c>
      <c r="E1092" t="s">
        <v>2</v>
      </c>
      <c r="G1092" t="s">
        <v>3</v>
      </c>
      <c r="I1092">
        <v>2</v>
      </c>
      <c r="J1092" t="s">
        <v>2642</v>
      </c>
    </row>
    <row r="1093" spans="1:10" x14ac:dyDescent="0.2">
      <c r="A1093">
        <v>1092</v>
      </c>
      <c r="B1093" t="s">
        <v>2634</v>
      </c>
      <c r="D1093" t="s">
        <v>2635</v>
      </c>
      <c r="E1093" t="s">
        <v>2</v>
      </c>
      <c r="G1093" t="s">
        <v>3</v>
      </c>
      <c r="I1093">
        <v>0</v>
      </c>
    </row>
    <row r="1094" spans="1:10" x14ac:dyDescent="0.2">
      <c r="A1094">
        <v>1093</v>
      </c>
      <c r="B1094" t="s">
        <v>2636</v>
      </c>
      <c r="D1094" t="s">
        <v>2637</v>
      </c>
      <c r="E1094" t="s">
        <v>2</v>
      </c>
      <c r="G1094" t="s">
        <v>3</v>
      </c>
      <c r="I1094">
        <v>0</v>
      </c>
    </row>
    <row r="1095" spans="1:10" x14ac:dyDescent="0.2">
      <c r="A1095">
        <v>1094</v>
      </c>
      <c r="B1095" t="s">
        <v>2632</v>
      </c>
      <c r="D1095" t="s">
        <v>2633</v>
      </c>
      <c r="E1095" t="s">
        <v>2</v>
      </c>
      <c r="G1095" t="s">
        <v>3</v>
      </c>
      <c r="I1095">
        <v>0</v>
      </c>
    </row>
    <row r="1096" spans="1:10" x14ac:dyDescent="0.2">
      <c r="A1096">
        <v>1095</v>
      </c>
      <c r="B1096" t="s">
        <v>2638</v>
      </c>
      <c r="D1096" t="s">
        <v>2639</v>
      </c>
      <c r="E1096" t="s">
        <v>2</v>
      </c>
      <c r="G1096" t="s">
        <v>3</v>
      </c>
      <c r="I1096">
        <v>0</v>
      </c>
    </row>
    <row r="1097" spans="1:10" x14ac:dyDescent="0.2">
      <c r="A1097">
        <v>1096</v>
      </c>
      <c r="B1097" t="s">
        <v>2651</v>
      </c>
      <c r="D1097" t="s">
        <v>2652</v>
      </c>
      <c r="E1097" t="s">
        <v>2</v>
      </c>
      <c r="G1097" t="s">
        <v>3</v>
      </c>
      <c r="I1097">
        <v>0</v>
      </c>
    </row>
    <row r="1098" spans="1:10" x14ac:dyDescent="0.2">
      <c r="A1098">
        <v>1097</v>
      </c>
      <c r="B1098" t="s">
        <v>2645</v>
      </c>
      <c r="D1098" t="s">
        <v>2646</v>
      </c>
      <c r="E1098" t="s">
        <v>2</v>
      </c>
      <c r="G1098" t="s">
        <v>3</v>
      </c>
      <c r="I1098">
        <v>18</v>
      </c>
      <c r="J1098" t="s">
        <v>2647</v>
      </c>
    </row>
    <row r="1099" spans="1:10" x14ac:dyDescent="0.2">
      <c r="A1099">
        <v>1098</v>
      </c>
      <c r="B1099" t="s">
        <v>2648</v>
      </c>
      <c r="D1099" t="s">
        <v>2649</v>
      </c>
      <c r="E1099" t="s">
        <v>2</v>
      </c>
      <c r="G1099" t="s">
        <v>20</v>
      </c>
      <c r="H1099" t="s">
        <v>2650</v>
      </c>
      <c r="I1099">
        <v>0</v>
      </c>
    </row>
    <row r="1100" spans="1:10" x14ac:dyDescent="0.2">
      <c r="A1100">
        <v>1099</v>
      </c>
      <c r="B1100" t="s">
        <v>2643</v>
      </c>
      <c r="D1100" t="s">
        <v>2644</v>
      </c>
      <c r="E1100" t="s">
        <v>2</v>
      </c>
      <c r="G1100" t="s">
        <v>3</v>
      </c>
      <c r="I1100">
        <v>0</v>
      </c>
    </row>
    <row r="1101" spans="1:10" x14ac:dyDescent="0.2">
      <c r="A1101">
        <v>1100</v>
      </c>
      <c r="B1101" t="s">
        <v>2653</v>
      </c>
      <c r="D1101" t="s">
        <v>2654</v>
      </c>
      <c r="E1101" t="s">
        <v>2</v>
      </c>
      <c r="G1101" t="s">
        <v>3</v>
      </c>
      <c r="I1101">
        <v>0</v>
      </c>
    </row>
    <row r="1102" spans="1:10" x14ac:dyDescent="0.2">
      <c r="A1102">
        <v>1101</v>
      </c>
      <c r="B1102" t="s">
        <v>2655</v>
      </c>
      <c r="D1102" t="s">
        <v>2656</v>
      </c>
      <c r="E1102" t="s">
        <v>50</v>
      </c>
      <c r="F1102" t="s">
        <v>2657</v>
      </c>
      <c r="G1102" t="s">
        <v>3</v>
      </c>
      <c r="I1102">
        <v>0</v>
      </c>
    </row>
    <row r="1103" spans="1:10" x14ac:dyDescent="0.2">
      <c r="A1103">
        <v>1102</v>
      </c>
      <c r="B1103" t="s">
        <v>2668</v>
      </c>
      <c r="D1103" t="s">
        <v>2669</v>
      </c>
      <c r="E1103" t="s">
        <v>2</v>
      </c>
      <c r="G1103" t="s">
        <v>3</v>
      </c>
      <c r="I1103">
        <v>0</v>
      </c>
    </row>
    <row r="1104" spans="1:10" x14ac:dyDescent="0.2">
      <c r="A1104">
        <v>1103</v>
      </c>
      <c r="B1104" t="s">
        <v>2660</v>
      </c>
      <c r="D1104" t="s">
        <v>2661</v>
      </c>
      <c r="E1104" t="s">
        <v>2</v>
      </c>
      <c r="G1104" t="s">
        <v>3</v>
      </c>
      <c r="I1104">
        <v>0</v>
      </c>
    </row>
    <row r="1105" spans="1:10" x14ac:dyDescent="0.2">
      <c r="A1105">
        <v>1104</v>
      </c>
      <c r="B1105" t="s">
        <v>2658</v>
      </c>
      <c r="D1105" t="s">
        <v>2659</v>
      </c>
      <c r="E1105" t="s">
        <v>2</v>
      </c>
      <c r="G1105" t="s">
        <v>3</v>
      </c>
      <c r="I1105">
        <v>0</v>
      </c>
    </row>
    <row r="1106" spans="1:10" x14ac:dyDescent="0.2">
      <c r="A1106">
        <v>1105</v>
      </c>
      <c r="B1106" t="s">
        <v>2664</v>
      </c>
      <c r="D1106" t="s">
        <v>2665</v>
      </c>
      <c r="E1106" t="s">
        <v>50</v>
      </c>
      <c r="F1106" t="s">
        <v>2666</v>
      </c>
      <c r="G1106" t="s">
        <v>3</v>
      </c>
      <c r="I1106">
        <v>13</v>
      </c>
      <c r="J1106" t="s">
        <v>2667</v>
      </c>
    </row>
    <row r="1107" spans="1:10" x14ac:dyDescent="0.2">
      <c r="A1107">
        <v>1106</v>
      </c>
      <c r="B1107" t="s">
        <v>2662</v>
      </c>
      <c r="D1107" t="s">
        <v>2663</v>
      </c>
      <c r="E1107" t="s">
        <v>2</v>
      </c>
      <c r="G1107" t="s">
        <v>3</v>
      </c>
      <c r="I1107">
        <v>0</v>
      </c>
    </row>
    <row r="1108" spans="1:10" x14ac:dyDescent="0.2">
      <c r="A1108">
        <v>1107</v>
      </c>
      <c r="B1108" t="s">
        <v>2670</v>
      </c>
      <c r="D1108" t="s">
        <v>2671</v>
      </c>
      <c r="E1108" t="s">
        <v>2</v>
      </c>
      <c r="G1108" t="s">
        <v>3</v>
      </c>
      <c r="I1108">
        <v>0</v>
      </c>
    </row>
    <row r="1109" spans="1:10" x14ac:dyDescent="0.2">
      <c r="A1109">
        <v>1108</v>
      </c>
      <c r="B1109" t="s">
        <v>2675</v>
      </c>
      <c r="D1109" t="s">
        <v>2676</v>
      </c>
      <c r="E1109" t="s">
        <v>2</v>
      </c>
      <c r="G1109" t="s">
        <v>20</v>
      </c>
      <c r="H1109" t="s">
        <v>2677</v>
      </c>
      <c r="I1109">
        <v>0</v>
      </c>
    </row>
    <row r="1110" spans="1:10" x14ac:dyDescent="0.2">
      <c r="A1110">
        <v>1109</v>
      </c>
      <c r="B1110" t="s">
        <v>2672</v>
      </c>
      <c r="D1110" t="s">
        <v>2673</v>
      </c>
      <c r="E1110" t="s">
        <v>2</v>
      </c>
      <c r="G1110" t="s">
        <v>3</v>
      </c>
      <c r="I1110">
        <v>13</v>
      </c>
      <c r="J1110" t="s">
        <v>2674</v>
      </c>
    </row>
    <row r="1111" spans="1:10" x14ac:dyDescent="0.2">
      <c r="A1111">
        <v>1110</v>
      </c>
      <c r="B1111" t="s">
        <v>2680</v>
      </c>
      <c r="D1111" t="s">
        <v>2681</v>
      </c>
      <c r="E1111" t="s">
        <v>2</v>
      </c>
      <c r="G1111" t="s">
        <v>3</v>
      </c>
      <c r="I1111">
        <v>0</v>
      </c>
    </row>
    <row r="1112" spans="1:10" x14ac:dyDescent="0.2">
      <c r="A1112">
        <v>1111</v>
      </c>
      <c r="B1112" t="s">
        <v>2682</v>
      </c>
      <c r="D1112" t="s">
        <v>2683</v>
      </c>
      <c r="E1112" t="s">
        <v>2</v>
      </c>
      <c r="G1112" t="s">
        <v>3</v>
      </c>
      <c r="I1112">
        <v>0</v>
      </c>
    </row>
    <row r="1113" spans="1:10" x14ac:dyDescent="0.2">
      <c r="A1113">
        <v>1112</v>
      </c>
      <c r="B1113" t="s">
        <v>2678</v>
      </c>
      <c r="C1113" t="s">
        <v>15</v>
      </c>
    </row>
    <row r="1114" spans="1:10" x14ac:dyDescent="0.2">
      <c r="A1114">
        <v>1113</v>
      </c>
      <c r="B1114" t="s">
        <v>2679</v>
      </c>
      <c r="C1114" t="s">
        <v>15</v>
      </c>
    </row>
    <row r="1115" spans="1:10" x14ac:dyDescent="0.2">
      <c r="A1115">
        <v>1114</v>
      </c>
      <c r="B1115" t="s">
        <v>2684</v>
      </c>
      <c r="D1115" t="s">
        <v>2685</v>
      </c>
      <c r="E1115" t="s">
        <v>2</v>
      </c>
      <c r="G1115" t="s">
        <v>3</v>
      </c>
      <c r="I1115">
        <v>0</v>
      </c>
    </row>
    <row r="1116" spans="1:10" x14ac:dyDescent="0.2">
      <c r="A1116">
        <v>1115</v>
      </c>
      <c r="B1116" t="s">
        <v>2686</v>
      </c>
      <c r="D1116" t="s">
        <v>2687</v>
      </c>
      <c r="E1116" t="s">
        <v>2</v>
      </c>
      <c r="G1116" t="s">
        <v>3</v>
      </c>
      <c r="I1116">
        <v>1</v>
      </c>
      <c r="J1116" t="s">
        <v>2688</v>
      </c>
    </row>
    <row r="1117" spans="1:10" x14ac:dyDescent="0.2">
      <c r="A1117">
        <v>1116</v>
      </c>
      <c r="B1117" t="s">
        <v>2689</v>
      </c>
      <c r="D1117" t="s">
        <v>2690</v>
      </c>
      <c r="E1117" t="s">
        <v>2</v>
      </c>
      <c r="G1117" t="s">
        <v>3</v>
      </c>
      <c r="I1117">
        <v>34</v>
      </c>
      <c r="J1117" t="s">
        <v>2691</v>
      </c>
    </row>
    <row r="1118" spans="1:10" x14ac:dyDescent="0.2">
      <c r="A1118">
        <v>1117</v>
      </c>
      <c r="B1118" t="s">
        <v>2701</v>
      </c>
      <c r="D1118" t="s">
        <v>2702</v>
      </c>
      <c r="E1118" t="s">
        <v>2</v>
      </c>
      <c r="G1118" t="s">
        <v>3</v>
      </c>
      <c r="I1118">
        <v>0</v>
      </c>
    </row>
    <row r="1119" spans="1:10" x14ac:dyDescent="0.2">
      <c r="A1119">
        <v>1118</v>
      </c>
      <c r="B1119" t="s">
        <v>2694</v>
      </c>
      <c r="D1119" t="s">
        <v>2695</v>
      </c>
      <c r="E1119" t="s">
        <v>2</v>
      </c>
      <c r="G1119" t="s">
        <v>3</v>
      </c>
      <c r="I1119">
        <v>18</v>
      </c>
      <c r="J1119" t="s">
        <v>2696</v>
      </c>
    </row>
    <row r="1120" spans="1:10" x14ac:dyDescent="0.2">
      <c r="A1120">
        <v>1119</v>
      </c>
      <c r="B1120" t="s">
        <v>2703</v>
      </c>
      <c r="D1120" t="s">
        <v>2704</v>
      </c>
      <c r="E1120" t="s">
        <v>2</v>
      </c>
      <c r="G1120" t="s">
        <v>20</v>
      </c>
      <c r="H1120" t="s">
        <v>2705</v>
      </c>
      <c r="I1120">
        <v>0</v>
      </c>
    </row>
    <row r="1121" spans="1:10" x14ac:dyDescent="0.2">
      <c r="A1121">
        <v>1120</v>
      </c>
      <c r="B1121" t="s">
        <v>2692</v>
      </c>
      <c r="D1121" t="s">
        <v>2693</v>
      </c>
      <c r="E1121" t="s">
        <v>2</v>
      </c>
      <c r="G1121" t="s">
        <v>3</v>
      </c>
      <c r="I1121">
        <v>0</v>
      </c>
    </row>
    <row r="1122" spans="1:10" x14ac:dyDescent="0.2">
      <c r="A1122">
        <v>1121</v>
      </c>
      <c r="B1122" t="s">
        <v>2697</v>
      </c>
      <c r="D1122" t="s">
        <v>2698</v>
      </c>
      <c r="E1122" t="s">
        <v>50</v>
      </c>
      <c r="F1122" t="s">
        <v>2699</v>
      </c>
      <c r="G1122" t="s">
        <v>3</v>
      </c>
      <c r="I1122">
        <v>368</v>
      </c>
      <c r="J1122" t="s">
        <v>2700</v>
      </c>
    </row>
    <row r="1123" spans="1:10" x14ac:dyDescent="0.2">
      <c r="A1123">
        <v>1122</v>
      </c>
      <c r="B1123" t="s">
        <v>2706</v>
      </c>
      <c r="D1123" t="s">
        <v>2707</v>
      </c>
      <c r="E1123" t="s">
        <v>2</v>
      </c>
      <c r="G1123" t="s">
        <v>3</v>
      </c>
      <c r="I1123">
        <v>0</v>
      </c>
    </row>
    <row r="1124" spans="1:10" x14ac:dyDescent="0.2">
      <c r="A1124">
        <v>1123</v>
      </c>
      <c r="B1124" t="s">
        <v>2713</v>
      </c>
      <c r="D1124" t="s">
        <v>2714</v>
      </c>
      <c r="E1124" t="s">
        <v>50</v>
      </c>
      <c r="F1124" t="s">
        <v>2715</v>
      </c>
      <c r="G1124" t="s">
        <v>3</v>
      </c>
      <c r="I1124">
        <v>8</v>
      </c>
      <c r="J1124" t="s">
        <v>2716</v>
      </c>
    </row>
    <row r="1125" spans="1:10" x14ac:dyDescent="0.2">
      <c r="A1125">
        <v>1124</v>
      </c>
      <c r="B1125" t="s">
        <v>2708</v>
      </c>
      <c r="D1125" t="s">
        <v>2709</v>
      </c>
      <c r="E1125" t="s">
        <v>50</v>
      </c>
      <c r="F1125" t="s">
        <v>2710</v>
      </c>
      <c r="G1125" t="s">
        <v>20</v>
      </c>
      <c r="H1125" t="s">
        <v>2711</v>
      </c>
      <c r="I1125">
        <v>1</v>
      </c>
      <c r="J1125" t="s">
        <v>2712</v>
      </c>
    </row>
    <row r="1126" spans="1:10" x14ac:dyDescent="0.2">
      <c r="A1126">
        <v>1125</v>
      </c>
      <c r="B1126" t="s">
        <v>2721</v>
      </c>
      <c r="D1126" t="s">
        <v>2722</v>
      </c>
      <c r="E1126" t="s">
        <v>2</v>
      </c>
      <c r="G1126" t="s">
        <v>3</v>
      </c>
      <c r="I1126">
        <v>2</v>
      </c>
      <c r="J1126" t="s">
        <v>2723</v>
      </c>
    </row>
    <row r="1127" spans="1:10" x14ac:dyDescent="0.2">
      <c r="A1127">
        <v>1126</v>
      </c>
      <c r="B1127" t="s">
        <v>2717</v>
      </c>
      <c r="D1127" t="s">
        <v>2718</v>
      </c>
      <c r="E1127" t="s">
        <v>2</v>
      </c>
      <c r="G1127" t="s">
        <v>3</v>
      </c>
      <c r="I1127">
        <v>0</v>
      </c>
    </row>
    <row r="1128" spans="1:10" x14ac:dyDescent="0.2">
      <c r="A1128">
        <v>1127</v>
      </c>
      <c r="B1128" t="s">
        <v>2719</v>
      </c>
      <c r="D1128" t="s">
        <v>2720</v>
      </c>
      <c r="E1128" t="s">
        <v>2</v>
      </c>
      <c r="G1128" t="s">
        <v>3</v>
      </c>
      <c r="I1128">
        <v>0</v>
      </c>
    </row>
    <row r="1129" spans="1:10" x14ac:dyDescent="0.2">
      <c r="A1129">
        <v>1128</v>
      </c>
      <c r="B1129" t="s">
        <v>2724</v>
      </c>
      <c r="D1129" t="s">
        <v>2725</v>
      </c>
      <c r="E1129" t="s">
        <v>2</v>
      </c>
      <c r="G1129" t="s">
        <v>3</v>
      </c>
      <c r="I1129">
        <v>0</v>
      </c>
    </row>
    <row r="1130" spans="1:10" x14ac:dyDescent="0.2">
      <c r="A1130">
        <v>1129</v>
      </c>
      <c r="B1130" t="s">
        <v>2730</v>
      </c>
      <c r="D1130" t="s">
        <v>2731</v>
      </c>
      <c r="E1130" t="s">
        <v>2</v>
      </c>
      <c r="G1130" t="s">
        <v>3</v>
      </c>
      <c r="I1130">
        <v>1</v>
      </c>
      <c r="J1130" t="s">
        <v>2732</v>
      </c>
    </row>
    <row r="1131" spans="1:10" x14ac:dyDescent="0.2">
      <c r="A1131">
        <v>1130</v>
      </c>
      <c r="B1131" t="s">
        <v>2726</v>
      </c>
      <c r="D1131" t="s">
        <v>2727</v>
      </c>
      <c r="E1131" t="s">
        <v>2</v>
      </c>
      <c r="G1131" t="s">
        <v>3</v>
      </c>
      <c r="I1131">
        <v>0</v>
      </c>
    </row>
    <row r="1132" spans="1:10" x14ac:dyDescent="0.2">
      <c r="A1132">
        <v>1131</v>
      </c>
      <c r="B1132" t="s">
        <v>2733</v>
      </c>
      <c r="D1132" t="s">
        <v>2734</v>
      </c>
      <c r="E1132" t="s">
        <v>2</v>
      </c>
      <c r="G1132" t="s">
        <v>3</v>
      </c>
      <c r="I1132">
        <v>0</v>
      </c>
    </row>
    <row r="1133" spans="1:10" x14ac:dyDescent="0.2">
      <c r="A1133">
        <v>1132</v>
      </c>
      <c r="B1133" t="s">
        <v>2735</v>
      </c>
      <c r="D1133" t="s">
        <v>2736</v>
      </c>
      <c r="E1133" t="s">
        <v>2</v>
      </c>
      <c r="G1133" t="s">
        <v>3</v>
      </c>
      <c r="I1133">
        <v>17</v>
      </c>
      <c r="J1133" t="s">
        <v>2737</v>
      </c>
    </row>
    <row r="1134" spans="1:10" x14ac:dyDescent="0.2">
      <c r="A1134">
        <v>1133</v>
      </c>
      <c r="B1134" t="s">
        <v>2728</v>
      </c>
      <c r="D1134" t="s">
        <v>2729</v>
      </c>
      <c r="E1134" t="s">
        <v>2</v>
      </c>
      <c r="G1134" t="s">
        <v>3</v>
      </c>
      <c r="I1134">
        <v>0</v>
      </c>
    </row>
    <row r="1135" spans="1:10" x14ac:dyDescent="0.2">
      <c r="A1135">
        <v>1134</v>
      </c>
      <c r="B1135" t="s">
        <v>2740</v>
      </c>
      <c r="D1135" t="s">
        <v>2741</v>
      </c>
      <c r="E1135" t="s">
        <v>2</v>
      </c>
      <c r="G1135" t="s">
        <v>3</v>
      </c>
      <c r="I1135">
        <v>0</v>
      </c>
    </row>
    <row r="1136" spans="1:10" x14ac:dyDescent="0.2">
      <c r="A1136">
        <v>1135</v>
      </c>
      <c r="B1136" t="s">
        <v>2738</v>
      </c>
      <c r="D1136" t="s">
        <v>2739</v>
      </c>
      <c r="E1136" t="s">
        <v>2</v>
      </c>
      <c r="G1136" t="s">
        <v>3</v>
      </c>
      <c r="I1136">
        <v>0</v>
      </c>
    </row>
    <row r="1137" spans="1:10" x14ac:dyDescent="0.2">
      <c r="A1137">
        <v>1136</v>
      </c>
      <c r="B1137" t="s">
        <v>2749</v>
      </c>
      <c r="D1137" t="s">
        <v>2750</v>
      </c>
      <c r="E1137" t="s">
        <v>2</v>
      </c>
      <c r="G1137" t="s">
        <v>3</v>
      </c>
      <c r="I1137">
        <v>18</v>
      </c>
      <c r="J1137" t="s">
        <v>2751</v>
      </c>
    </row>
    <row r="1138" spans="1:10" x14ac:dyDescent="0.2">
      <c r="A1138">
        <v>1137</v>
      </c>
      <c r="B1138" t="s">
        <v>2747</v>
      </c>
      <c r="D1138" t="s">
        <v>2748</v>
      </c>
      <c r="E1138" t="s">
        <v>2</v>
      </c>
      <c r="G1138" t="s">
        <v>3</v>
      </c>
      <c r="I1138">
        <v>0</v>
      </c>
    </row>
    <row r="1139" spans="1:10" x14ac:dyDescent="0.2">
      <c r="A1139">
        <v>1138</v>
      </c>
      <c r="B1139" t="s">
        <v>2742</v>
      </c>
      <c r="D1139" t="s">
        <v>2743</v>
      </c>
      <c r="E1139" t="s">
        <v>2</v>
      </c>
      <c r="G1139" t="s">
        <v>3</v>
      </c>
      <c r="I1139">
        <v>0</v>
      </c>
    </row>
    <row r="1140" spans="1:10" x14ac:dyDescent="0.2">
      <c r="A1140">
        <v>1139</v>
      </c>
      <c r="B1140" t="s">
        <v>2744</v>
      </c>
      <c r="D1140" t="s">
        <v>2745</v>
      </c>
      <c r="E1140" t="s">
        <v>2</v>
      </c>
      <c r="G1140" t="s">
        <v>3</v>
      </c>
      <c r="I1140">
        <v>5</v>
      </c>
      <c r="J1140" t="s">
        <v>2746</v>
      </c>
    </row>
    <row r="1141" spans="1:10" x14ac:dyDescent="0.2">
      <c r="A1141">
        <v>1140</v>
      </c>
      <c r="B1141" t="s">
        <v>2752</v>
      </c>
      <c r="D1141" t="s">
        <v>2753</v>
      </c>
      <c r="E1141" t="s">
        <v>2</v>
      </c>
      <c r="G1141" t="s">
        <v>3</v>
      </c>
      <c r="I1141">
        <v>0</v>
      </c>
    </row>
    <row r="1142" spans="1:10" x14ac:dyDescent="0.2">
      <c r="A1142">
        <v>1141</v>
      </c>
      <c r="B1142" t="s">
        <v>2754</v>
      </c>
      <c r="D1142" t="s">
        <v>2755</v>
      </c>
      <c r="E1142" t="s">
        <v>2</v>
      </c>
      <c r="G1142" t="s">
        <v>3</v>
      </c>
      <c r="I1142">
        <v>0</v>
      </c>
    </row>
    <row r="1143" spans="1:10" x14ac:dyDescent="0.2">
      <c r="A1143">
        <v>1142</v>
      </c>
      <c r="B1143" t="s">
        <v>2756</v>
      </c>
      <c r="D1143" t="s">
        <v>2757</v>
      </c>
      <c r="E1143" t="s">
        <v>2</v>
      </c>
      <c r="G1143" t="s">
        <v>20</v>
      </c>
      <c r="H1143" t="s">
        <v>2758</v>
      </c>
      <c r="I1143">
        <v>0</v>
      </c>
    </row>
    <row r="1144" spans="1:10" x14ac:dyDescent="0.2">
      <c r="A1144">
        <v>1143</v>
      </c>
      <c r="B1144" t="s">
        <v>2761</v>
      </c>
      <c r="D1144" t="s">
        <v>2762</v>
      </c>
      <c r="E1144" t="s">
        <v>2</v>
      </c>
      <c r="G1144" t="s">
        <v>3</v>
      </c>
      <c r="I1144">
        <v>20</v>
      </c>
      <c r="J1144" t="s">
        <v>2763</v>
      </c>
    </row>
    <row r="1145" spans="1:10" x14ac:dyDescent="0.2">
      <c r="A1145">
        <v>1144</v>
      </c>
      <c r="B1145" t="s">
        <v>2768</v>
      </c>
      <c r="D1145" t="s">
        <v>2769</v>
      </c>
      <c r="E1145" t="s">
        <v>2</v>
      </c>
      <c r="G1145" t="s">
        <v>3</v>
      </c>
      <c r="I1145">
        <v>0</v>
      </c>
    </row>
    <row r="1146" spans="1:10" x14ac:dyDescent="0.2">
      <c r="A1146">
        <v>1145</v>
      </c>
      <c r="B1146" t="s">
        <v>2764</v>
      </c>
      <c r="D1146" t="s">
        <v>2765</v>
      </c>
      <c r="E1146" t="s">
        <v>2</v>
      </c>
      <c r="G1146" t="s">
        <v>3</v>
      </c>
      <c r="I1146">
        <v>0</v>
      </c>
    </row>
    <row r="1147" spans="1:10" x14ac:dyDescent="0.2">
      <c r="A1147">
        <v>1146</v>
      </c>
      <c r="B1147" t="s">
        <v>2759</v>
      </c>
      <c r="D1147" t="s">
        <v>2760</v>
      </c>
      <c r="E1147" t="s">
        <v>2</v>
      </c>
      <c r="G1147" t="s">
        <v>3</v>
      </c>
      <c r="I1147">
        <v>0</v>
      </c>
    </row>
    <row r="1148" spans="1:10" x14ac:dyDescent="0.2">
      <c r="A1148">
        <v>1147</v>
      </c>
      <c r="B1148" t="s">
        <v>2766</v>
      </c>
      <c r="D1148" t="s">
        <v>2767</v>
      </c>
      <c r="E1148" t="s">
        <v>2</v>
      </c>
      <c r="G1148" t="s">
        <v>3</v>
      </c>
      <c r="I1148">
        <v>0</v>
      </c>
    </row>
    <row r="1149" spans="1:10" x14ac:dyDescent="0.2">
      <c r="A1149">
        <v>1148</v>
      </c>
      <c r="B1149" t="s">
        <v>2770</v>
      </c>
      <c r="D1149" t="s">
        <v>2771</v>
      </c>
      <c r="E1149" t="s">
        <v>2</v>
      </c>
      <c r="G1149" t="s">
        <v>3</v>
      </c>
      <c r="I1149">
        <v>0</v>
      </c>
    </row>
    <row r="1150" spans="1:10" x14ac:dyDescent="0.2">
      <c r="A1150">
        <v>1149</v>
      </c>
      <c r="B1150" t="s">
        <v>2772</v>
      </c>
      <c r="D1150" t="s">
        <v>2773</v>
      </c>
      <c r="E1150" t="s">
        <v>2</v>
      </c>
      <c r="G1150" t="s">
        <v>3</v>
      </c>
      <c r="I1150">
        <v>0</v>
      </c>
    </row>
    <row r="1151" spans="1:10" x14ac:dyDescent="0.2">
      <c r="A1151">
        <v>1150</v>
      </c>
      <c r="B1151" t="s">
        <v>2778</v>
      </c>
      <c r="D1151" t="s">
        <v>2779</v>
      </c>
      <c r="E1151" t="s">
        <v>2</v>
      </c>
      <c r="G1151" t="s">
        <v>3</v>
      </c>
      <c r="I1151">
        <v>0</v>
      </c>
    </row>
    <row r="1152" spans="1:10" x14ac:dyDescent="0.2">
      <c r="A1152">
        <v>1151</v>
      </c>
      <c r="B1152" t="s">
        <v>2774</v>
      </c>
      <c r="D1152" t="s">
        <v>2775</v>
      </c>
      <c r="E1152" t="s">
        <v>50</v>
      </c>
      <c r="F1152" t="s">
        <v>2776</v>
      </c>
      <c r="G1152" t="s">
        <v>3</v>
      </c>
      <c r="I1152">
        <v>73</v>
      </c>
      <c r="J1152" t="s">
        <v>2777</v>
      </c>
    </row>
    <row r="1153" spans="1:10" x14ac:dyDescent="0.2">
      <c r="A1153">
        <v>1152</v>
      </c>
      <c r="B1153" t="s">
        <v>2784</v>
      </c>
      <c r="D1153" t="s">
        <v>2785</v>
      </c>
      <c r="E1153" t="s">
        <v>2</v>
      </c>
      <c r="G1153" t="s">
        <v>3</v>
      </c>
      <c r="I1153">
        <v>0</v>
      </c>
    </row>
    <row r="1154" spans="1:10" x14ac:dyDescent="0.2">
      <c r="A1154">
        <v>1153</v>
      </c>
      <c r="B1154" t="s">
        <v>2780</v>
      </c>
      <c r="D1154" t="s">
        <v>2781</v>
      </c>
      <c r="E1154" t="s">
        <v>2</v>
      </c>
      <c r="G1154" t="s">
        <v>3</v>
      </c>
      <c r="I1154">
        <v>0</v>
      </c>
    </row>
    <row r="1155" spans="1:10" x14ac:dyDescent="0.2">
      <c r="A1155">
        <v>1154</v>
      </c>
      <c r="B1155" t="s">
        <v>2786</v>
      </c>
      <c r="D1155" t="s">
        <v>2787</v>
      </c>
      <c r="E1155" t="s">
        <v>2</v>
      </c>
      <c r="G1155" t="s">
        <v>3</v>
      </c>
      <c r="I1155">
        <v>1</v>
      </c>
      <c r="J1155" t="s">
        <v>2788</v>
      </c>
    </row>
    <row r="1156" spans="1:10" x14ac:dyDescent="0.2">
      <c r="A1156">
        <v>1155</v>
      </c>
      <c r="B1156" t="s">
        <v>2782</v>
      </c>
      <c r="D1156" t="s">
        <v>2783</v>
      </c>
      <c r="E1156" t="s">
        <v>2</v>
      </c>
      <c r="G1156" t="s">
        <v>3</v>
      </c>
      <c r="I1156">
        <v>0</v>
      </c>
    </row>
    <row r="1157" spans="1:10" x14ac:dyDescent="0.2">
      <c r="A1157">
        <v>1156</v>
      </c>
      <c r="B1157" t="s">
        <v>2791</v>
      </c>
      <c r="D1157" t="s">
        <v>2792</v>
      </c>
      <c r="E1157" t="s">
        <v>2</v>
      </c>
      <c r="G1157" t="s">
        <v>3</v>
      </c>
      <c r="I1157">
        <v>0</v>
      </c>
    </row>
    <row r="1158" spans="1:10" x14ac:dyDescent="0.2">
      <c r="A1158">
        <v>1157</v>
      </c>
      <c r="B1158" t="s">
        <v>2793</v>
      </c>
      <c r="D1158" t="s">
        <v>2794</v>
      </c>
      <c r="E1158" t="s">
        <v>2</v>
      </c>
      <c r="G1158" t="s">
        <v>3</v>
      </c>
      <c r="I1158">
        <v>2</v>
      </c>
      <c r="J1158" t="s">
        <v>2795</v>
      </c>
    </row>
    <row r="1159" spans="1:10" x14ac:dyDescent="0.2">
      <c r="A1159">
        <v>1158</v>
      </c>
      <c r="B1159" t="s">
        <v>2789</v>
      </c>
      <c r="D1159" t="s">
        <v>2790</v>
      </c>
      <c r="E1159" t="s">
        <v>2</v>
      </c>
      <c r="G1159" t="s">
        <v>3</v>
      </c>
      <c r="I1159">
        <v>0</v>
      </c>
    </row>
    <row r="1160" spans="1:10" x14ac:dyDescent="0.2">
      <c r="A1160">
        <v>1159</v>
      </c>
      <c r="B1160" t="s">
        <v>2797</v>
      </c>
      <c r="D1160" t="s">
        <v>2798</v>
      </c>
      <c r="E1160" t="s">
        <v>2</v>
      </c>
      <c r="G1160" t="s">
        <v>3</v>
      </c>
      <c r="I1160">
        <v>0</v>
      </c>
    </row>
    <row r="1161" spans="1:10" x14ac:dyDescent="0.2">
      <c r="A1161">
        <v>1160</v>
      </c>
      <c r="B1161" t="s">
        <v>2796</v>
      </c>
      <c r="C1161" t="s">
        <v>15</v>
      </c>
    </row>
    <row r="1162" spans="1:10" x14ac:dyDescent="0.2">
      <c r="A1162">
        <v>1161</v>
      </c>
      <c r="B1162" t="s">
        <v>2799</v>
      </c>
      <c r="D1162" t="s">
        <v>2800</v>
      </c>
      <c r="E1162" t="s">
        <v>2</v>
      </c>
      <c r="G1162" t="s">
        <v>3</v>
      </c>
      <c r="I1162">
        <v>2</v>
      </c>
      <c r="J1162" t="s">
        <v>2801</v>
      </c>
    </row>
    <row r="1163" spans="1:10" x14ac:dyDescent="0.2">
      <c r="A1163">
        <v>1162</v>
      </c>
      <c r="B1163" t="s">
        <v>2806</v>
      </c>
      <c r="D1163" t="s">
        <v>2807</v>
      </c>
      <c r="E1163" t="s">
        <v>2</v>
      </c>
      <c r="G1163" t="s">
        <v>20</v>
      </c>
      <c r="H1163" t="s">
        <v>2808</v>
      </c>
      <c r="I1163">
        <v>90</v>
      </c>
      <c r="J1163" t="s">
        <v>2809</v>
      </c>
    </row>
    <row r="1164" spans="1:10" x14ac:dyDescent="0.2">
      <c r="A1164">
        <v>1163</v>
      </c>
      <c r="B1164" t="s">
        <v>2813</v>
      </c>
      <c r="D1164" t="s">
        <v>2814</v>
      </c>
      <c r="E1164" t="s">
        <v>2</v>
      </c>
      <c r="G1164" t="s">
        <v>3</v>
      </c>
      <c r="I1164">
        <v>231</v>
      </c>
      <c r="J1164" t="s">
        <v>2815</v>
      </c>
    </row>
    <row r="1165" spans="1:10" x14ac:dyDescent="0.2">
      <c r="A1165">
        <v>1164</v>
      </c>
      <c r="B1165" t="s">
        <v>2802</v>
      </c>
      <c r="D1165" t="s">
        <v>2803</v>
      </c>
      <c r="E1165" t="s">
        <v>2</v>
      </c>
      <c r="G1165" t="s">
        <v>3</v>
      </c>
      <c r="I1165">
        <v>0</v>
      </c>
    </row>
    <row r="1166" spans="1:10" x14ac:dyDescent="0.2">
      <c r="A1166">
        <v>1165</v>
      </c>
      <c r="B1166" t="s">
        <v>2804</v>
      </c>
      <c r="D1166" t="s">
        <v>2805</v>
      </c>
      <c r="E1166" t="s">
        <v>2</v>
      </c>
      <c r="G1166" t="s">
        <v>3</v>
      </c>
      <c r="I1166">
        <v>0</v>
      </c>
    </row>
    <row r="1167" spans="1:10" x14ac:dyDescent="0.2">
      <c r="A1167">
        <v>1166</v>
      </c>
      <c r="B1167" t="s">
        <v>2810</v>
      </c>
      <c r="D1167" t="s">
        <v>2811</v>
      </c>
      <c r="E1167" t="s">
        <v>2</v>
      </c>
      <c r="G1167" t="s">
        <v>3</v>
      </c>
      <c r="I1167">
        <v>2</v>
      </c>
      <c r="J1167" t="s">
        <v>2812</v>
      </c>
    </row>
    <row r="1168" spans="1:10" x14ac:dyDescent="0.2">
      <c r="A1168">
        <v>1167</v>
      </c>
      <c r="B1168" t="s">
        <v>2818</v>
      </c>
      <c r="D1168" t="s">
        <v>2819</v>
      </c>
      <c r="E1168" t="s">
        <v>2</v>
      </c>
      <c r="G1168" t="s">
        <v>3</v>
      </c>
      <c r="I1168">
        <v>0</v>
      </c>
    </row>
    <row r="1169" spans="1:10" x14ac:dyDescent="0.2">
      <c r="A1169">
        <v>1168</v>
      </c>
      <c r="B1169" t="s">
        <v>2820</v>
      </c>
      <c r="D1169" t="s">
        <v>2821</v>
      </c>
      <c r="E1169" t="s">
        <v>2</v>
      </c>
      <c r="G1169" t="s">
        <v>3</v>
      </c>
      <c r="I1169">
        <v>1</v>
      </c>
      <c r="J1169" t="s">
        <v>2822</v>
      </c>
    </row>
    <row r="1170" spans="1:10" x14ac:dyDescent="0.2">
      <c r="A1170">
        <v>1169</v>
      </c>
      <c r="B1170" t="s">
        <v>2823</v>
      </c>
      <c r="D1170" t="s">
        <v>2824</v>
      </c>
      <c r="E1170" t="s">
        <v>2</v>
      </c>
      <c r="G1170" t="s">
        <v>3</v>
      </c>
      <c r="I1170">
        <v>0</v>
      </c>
    </row>
    <row r="1171" spans="1:10" x14ac:dyDescent="0.2">
      <c r="A1171">
        <v>1170</v>
      </c>
      <c r="B1171" t="s">
        <v>2816</v>
      </c>
      <c r="D1171" t="s">
        <v>2817</v>
      </c>
      <c r="E1171" t="s">
        <v>2</v>
      </c>
      <c r="G1171" t="s">
        <v>3</v>
      </c>
      <c r="I1171">
        <v>0</v>
      </c>
    </row>
    <row r="1172" spans="1:10" x14ac:dyDescent="0.2">
      <c r="A1172">
        <v>1171</v>
      </c>
      <c r="B1172" t="s">
        <v>2825</v>
      </c>
      <c r="D1172" t="s">
        <v>2826</v>
      </c>
      <c r="E1172" t="s">
        <v>2</v>
      </c>
      <c r="G1172" t="s">
        <v>3</v>
      </c>
      <c r="I1172">
        <v>0</v>
      </c>
    </row>
    <row r="1173" spans="1:10" x14ac:dyDescent="0.2">
      <c r="A1173">
        <v>1172</v>
      </c>
      <c r="B1173" t="s">
        <v>2827</v>
      </c>
      <c r="D1173" t="s">
        <v>2828</v>
      </c>
      <c r="E1173" t="s">
        <v>2</v>
      </c>
      <c r="G1173" t="s">
        <v>3</v>
      </c>
      <c r="I1173">
        <v>4</v>
      </c>
      <c r="J1173" t="s">
        <v>2829</v>
      </c>
    </row>
    <row r="1174" spans="1:10" x14ac:dyDescent="0.2">
      <c r="A1174">
        <v>1173</v>
      </c>
      <c r="B1174" t="s">
        <v>2832</v>
      </c>
      <c r="D1174" t="s">
        <v>2833</v>
      </c>
      <c r="E1174" t="s">
        <v>50</v>
      </c>
      <c r="F1174" t="s">
        <v>2834</v>
      </c>
      <c r="G1174" t="s">
        <v>3</v>
      </c>
      <c r="I1174">
        <v>1</v>
      </c>
      <c r="J1174" t="s">
        <v>2835</v>
      </c>
    </row>
    <row r="1175" spans="1:10" x14ac:dyDescent="0.2">
      <c r="A1175">
        <v>1174</v>
      </c>
      <c r="B1175" t="s">
        <v>2830</v>
      </c>
      <c r="D1175" t="s">
        <v>2831</v>
      </c>
      <c r="E1175" t="s">
        <v>2</v>
      </c>
      <c r="G1175" t="s">
        <v>3</v>
      </c>
      <c r="I1175">
        <v>0</v>
      </c>
    </row>
    <row r="1176" spans="1:10" x14ac:dyDescent="0.2">
      <c r="A1176">
        <v>1175</v>
      </c>
      <c r="B1176" t="s">
        <v>2836</v>
      </c>
      <c r="D1176" t="s">
        <v>2837</v>
      </c>
      <c r="E1176" t="s">
        <v>2</v>
      </c>
      <c r="G1176" t="s">
        <v>3</v>
      </c>
      <c r="I1176">
        <v>0</v>
      </c>
    </row>
    <row r="1177" spans="1:10" x14ac:dyDescent="0.2">
      <c r="A1177">
        <v>1176</v>
      </c>
      <c r="B1177" t="s">
        <v>2838</v>
      </c>
      <c r="D1177" t="s">
        <v>2839</v>
      </c>
      <c r="E1177" t="s">
        <v>2</v>
      </c>
      <c r="G1177" t="s">
        <v>3</v>
      </c>
      <c r="I1177">
        <v>0</v>
      </c>
    </row>
    <row r="1178" spans="1:10" x14ac:dyDescent="0.2">
      <c r="A1178">
        <v>1177</v>
      </c>
      <c r="B1178" t="s">
        <v>2840</v>
      </c>
      <c r="D1178" t="s">
        <v>2841</v>
      </c>
      <c r="E1178" t="s">
        <v>2</v>
      </c>
      <c r="G1178" t="s">
        <v>3</v>
      </c>
      <c r="I1178">
        <v>5</v>
      </c>
      <c r="J1178" t="s">
        <v>2842</v>
      </c>
    </row>
    <row r="1179" spans="1:10" x14ac:dyDescent="0.2">
      <c r="A1179">
        <v>1178</v>
      </c>
      <c r="B1179" t="s">
        <v>2847</v>
      </c>
      <c r="D1179" t="s">
        <v>2848</v>
      </c>
      <c r="E1179" t="s">
        <v>2</v>
      </c>
      <c r="G1179" t="s">
        <v>3</v>
      </c>
      <c r="I1179">
        <v>5</v>
      </c>
      <c r="J1179" t="s">
        <v>2849</v>
      </c>
    </row>
    <row r="1180" spans="1:10" x14ac:dyDescent="0.2">
      <c r="A1180">
        <v>1179</v>
      </c>
      <c r="B1180" t="s">
        <v>2850</v>
      </c>
      <c r="D1180" t="s">
        <v>2851</v>
      </c>
      <c r="E1180" t="s">
        <v>2</v>
      </c>
      <c r="G1180" t="s">
        <v>3</v>
      </c>
      <c r="I1180">
        <v>44</v>
      </c>
      <c r="J1180" t="s">
        <v>2852</v>
      </c>
    </row>
    <row r="1181" spans="1:10" x14ac:dyDescent="0.2">
      <c r="A1181">
        <v>1180</v>
      </c>
      <c r="B1181" t="s">
        <v>2843</v>
      </c>
      <c r="D1181" t="s">
        <v>2844</v>
      </c>
      <c r="E1181" t="s">
        <v>2</v>
      </c>
      <c r="G1181" t="s">
        <v>3</v>
      </c>
      <c r="I1181">
        <v>0</v>
      </c>
    </row>
    <row r="1182" spans="1:10" x14ac:dyDescent="0.2">
      <c r="A1182">
        <v>1181</v>
      </c>
      <c r="B1182" t="s">
        <v>2845</v>
      </c>
      <c r="D1182" t="s">
        <v>2846</v>
      </c>
      <c r="E1182" t="s">
        <v>2</v>
      </c>
      <c r="G1182" t="s">
        <v>3</v>
      </c>
      <c r="I1182">
        <v>0</v>
      </c>
    </row>
    <row r="1183" spans="1:10" x14ac:dyDescent="0.2">
      <c r="A1183">
        <v>1182</v>
      </c>
      <c r="B1183" t="s">
        <v>2853</v>
      </c>
      <c r="D1183" t="s">
        <v>2854</v>
      </c>
      <c r="E1183" t="s">
        <v>2</v>
      </c>
      <c r="G1183" t="s">
        <v>3</v>
      </c>
      <c r="I1183">
        <v>8</v>
      </c>
      <c r="J1183" t="s">
        <v>2855</v>
      </c>
    </row>
    <row r="1184" spans="1:10" x14ac:dyDescent="0.2">
      <c r="A1184">
        <v>1183</v>
      </c>
      <c r="B1184" t="s">
        <v>2867</v>
      </c>
      <c r="D1184" t="s">
        <v>2868</v>
      </c>
      <c r="E1184" t="s">
        <v>2</v>
      </c>
      <c r="G1184" t="s">
        <v>3</v>
      </c>
      <c r="I1184">
        <v>0</v>
      </c>
    </row>
    <row r="1185" spans="1:10" x14ac:dyDescent="0.2">
      <c r="A1185">
        <v>1184</v>
      </c>
      <c r="B1185" t="s">
        <v>2862</v>
      </c>
      <c r="D1185" t="s">
        <v>2863</v>
      </c>
      <c r="E1185" t="s">
        <v>2</v>
      </c>
      <c r="G1185" t="s">
        <v>3</v>
      </c>
      <c r="I1185">
        <v>0</v>
      </c>
    </row>
    <row r="1186" spans="1:10" x14ac:dyDescent="0.2">
      <c r="A1186">
        <v>1185</v>
      </c>
      <c r="B1186" t="s">
        <v>2856</v>
      </c>
      <c r="D1186" t="s">
        <v>2857</v>
      </c>
      <c r="E1186" t="s">
        <v>2</v>
      </c>
      <c r="G1186" t="s">
        <v>3</v>
      </c>
      <c r="I1186">
        <v>8</v>
      </c>
      <c r="J1186" t="s">
        <v>2858</v>
      </c>
    </row>
    <row r="1187" spans="1:10" x14ac:dyDescent="0.2">
      <c r="A1187">
        <v>1186</v>
      </c>
      <c r="B1187" t="s">
        <v>2859</v>
      </c>
      <c r="D1187" t="s">
        <v>2860</v>
      </c>
      <c r="E1187" t="s">
        <v>2</v>
      </c>
      <c r="G1187" t="s">
        <v>3</v>
      </c>
      <c r="I1187">
        <v>15</v>
      </c>
      <c r="J1187" t="s">
        <v>2861</v>
      </c>
    </row>
    <row r="1188" spans="1:10" x14ac:dyDescent="0.2">
      <c r="A1188">
        <v>1187</v>
      </c>
      <c r="B1188" t="s">
        <v>2864</v>
      </c>
      <c r="D1188" t="s">
        <v>2865</v>
      </c>
      <c r="E1188" t="s">
        <v>2</v>
      </c>
      <c r="G1188" t="s">
        <v>3</v>
      </c>
      <c r="I1188">
        <v>14</v>
      </c>
      <c r="J1188" t="s">
        <v>2866</v>
      </c>
    </row>
    <row r="1189" spans="1:10" x14ac:dyDescent="0.2">
      <c r="A1189">
        <v>1188</v>
      </c>
      <c r="B1189" t="s">
        <v>2878</v>
      </c>
      <c r="D1189" t="s">
        <v>2879</v>
      </c>
      <c r="E1189" t="s">
        <v>2</v>
      </c>
      <c r="G1189" t="s">
        <v>20</v>
      </c>
      <c r="H1189" t="s">
        <v>2880</v>
      </c>
      <c r="I1189">
        <v>0</v>
      </c>
    </row>
    <row r="1190" spans="1:10" x14ac:dyDescent="0.2">
      <c r="A1190">
        <v>1189</v>
      </c>
      <c r="B1190" t="s">
        <v>2875</v>
      </c>
      <c r="D1190" t="s">
        <v>2876</v>
      </c>
      <c r="E1190" t="s">
        <v>2</v>
      </c>
      <c r="G1190" t="s">
        <v>3</v>
      </c>
      <c r="I1190">
        <v>33</v>
      </c>
      <c r="J1190" t="s">
        <v>2877</v>
      </c>
    </row>
    <row r="1191" spans="1:10" x14ac:dyDescent="0.2">
      <c r="A1191">
        <v>1190</v>
      </c>
      <c r="B1191" t="s">
        <v>2871</v>
      </c>
      <c r="D1191" t="s">
        <v>2872</v>
      </c>
      <c r="E1191" t="s">
        <v>2</v>
      </c>
      <c r="G1191" t="s">
        <v>20</v>
      </c>
      <c r="H1191" t="s">
        <v>2873</v>
      </c>
      <c r="I1191">
        <v>122</v>
      </c>
      <c r="J1191" t="s">
        <v>2874</v>
      </c>
    </row>
    <row r="1192" spans="1:10" x14ac:dyDescent="0.2">
      <c r="A1192">
        <v>1191</v>
      </c>
      <c r="B1192" t="s">
        <v>2869</v>
      </c>
      <c r="D1192" t="s">
        <v>2870</v>
      </c>
      <c r="E1192" t="s">
        <v>2</v>
      </c>
      <c r="G1192" t="s">
        <v>3</v>
      </c>
      <c r="I1192">
        <v>0</v>
      </c>
    </row>
    <row r="1193" spans="1:10" x14ac:dyDescent="0.2">
      <c r="A1193">
        <v>1192</v>
      </c>
      <c r="B1193" t="s">
        <v>2884</v>
      </c>
      <c r="D1193" t="s">
        <v>2885</v>
      </c>
      <c r="E1193" t="s">
        <v>2</v>
      </c>
      <c r="G1193" t="s">
        <v>3</v>
      </c>
      <c r="I1193">
        <v>0</v>
      </c>
    </row>
    <row r="1194" spans="1:10" x14ac:dyDescent="0.2">
      <c r="A1194">
        <v>1193</v>
      </c>
      <c r="B1194" t="s">
        <v>2881</v>
      </c>
      <c r="D1194" t="s">
        <v>2882</v>
      </c>
      <c r="E1194" t="s">
        <v>2</v>
      </c>
      <c r="G1194" t="s">
        <v>3</v>
      </c>
      <c r="I1194">
        <v>3</v>
      </c>
      <c r="J1194" t="s">
        <v>2883</v>
      </c>
    </row>
    <row r="1195" spans="1:10" x14ac:dyDescent="0.2">
      <c r="A1195">
        <v>1194</v>
      </c>
      <c r="B1195" t="s">
        <v>2892</v>
      </c>
      <c r="D1195" t="s">
        <v>2893</v>
      </c>
      <c r="E1195" t="s">
        <v>2</v>
      </c>
      <c r="G1195" t="s">
        <v>20</v>
      </c>
      <c r="H1195" t="s">
        <v>2894</v>
      </c>
      <c r="I1195">
        <v>19</v>
      </c>
      <c r="J1195" t="s">
        <v>2895</v>
      </c>
    </row>
    <row r="1196" spans="1:10" x14ac:dyDescent="0.2">
      <c r="A1196">
        <v>1195</v>
      </c>
      <c r="B1196" t="s">
        <v>2886</v>
      </c>
      <c r="D1196" t="s">
        <v>2887</v>
      </c>
      <c r="E1196" t="s">
        <v>2</v>
      </c>
      <c r="G1196" t="s">
        <v>3</v>
      </c>
      <c r="I1196">
        <v>0</v>
      </c>
    </row>
    <row r="1197" spans="1:10" x14ac:dyDescent="0.2">
      <c r="A1197">
        <v>1196</v>
      </c>
      <c r="B1197" t="s">
        <v>2890</v>
      </c>
      <c r="D1197" t="s">
        <v>2891</v>
      </c>
      <c r="E1197" t="s">
        <v>2</v>
      </c>
      <c r="G1197" t="s">
        <v>3</v>
      </c>
      <c r="I1197">
        <v>0</v>
      </c>
    </row>
    <row r="1198" spans="1:10" x14ac:dyDescent="0.2">
      <c r="A1198">
        <v>1197</v>
      </c>
      <c r="B1198" t="s">
        <v>2888</v>
      </c>
      <c r="D1198" t="s">
        <v>2889</v>
      </c>
      <c r="E1198" t="s">
        <v>2</v>
      </c>
      <c r="G1198" t="s">
        <v>3</v>
      </c>
      <c r="I1198">
        <v>0</v>
      </c>
    </row>
    <row r="1199" spans="1:10" x14ac:dyDescent="0.2">
      <c r="A1199">
        <v>1198</v>
      </c>
      <c r="B1199" t="s">
        <v>2898</v>
      </c>
      <c r="D1199" t="s">
        <v>2899</v>
      </c>
      <c r="E1199" t="s">
        <v>2</v>
      </c>
      <c r="G1199" t="s">
        <v>3</v>
      </c>
      <c r="I1199">
        <v>0</v>
      </c>
    </row>
    <row r="1200" spans="1:10" x14ac:dyDescent="0.2">
      <c r="A1200">
        <v>1199</v>
      </c>
      <c r="B1200" t="s">
        <v>2896</v>
      </c>
      <c r="D1200" t="s">
        <v>2897</v>
      </c>
      <c r="E1200" t="s">
        <v>2</v>
      </c>
      <c r="G1200" t="s">
        <v>3</v>
      </c>
      <c r="I1200">
        <v>0</v>
      </c>
    </row>
    <row r="1201" spans="1:10" x14ac:dyDescent="0.2">
      <c r="A1201">
        <v>1200</v>
      </c>
      <c r="B1201" t="s">
        <v>2900</v>
      </c>
      <c r="D1201" t="s">
        <v>2901</v>
      </c>
      <c r="E1201" t="s">
        <v>2</v>
      </c>
      <c r="G1201" t="s">
        <v>3</v>
      </c>
      <c r="I1201">
        <v>0</v>
      </c>
    </row>
    <row r="1202" spans="1:10" x14ac:dyDescent="0.2">
      <c r="A1202">
        <v>1201</v>
      </c>
      <c r="B1202" t="s">
        <v>2902</v>
      </c>
      <c r="C1202" t="s">
        <v>2903</v>
      </c>
    </row>
    <row r="1203" spans="1:10" x14ac:dyDescent="0.2">
      <c r="A1203">
        <v>1202</v>
      </c>
      <c r="B1203" t="s">
        <v>2906</v>
      </c>
      <c r="D1203" t="s">
        <v>2907</v>
      </c>
      <c r="E1203" t="s">
        <v>2</v>
      </c>
      <c r="G1203" t="s">
        <v>3</v>
      </c>
      <c r="I1203">
        <v>0</v>
      </c>
    </row>
    <row r="1204" spans="1:10" x14ac:dyDescent="0.2">
      <c r="A1204">
        <v>1203</v>
      </c>
      <c r="B1204" t="s">
        <v>2904</v>
      </c>
      <c r="D1204" t="s">
        <v>2905</v>
      </c>
      <c r="E1204" t="s">
        <v>2</v>
      </c>
      <c r="G1204" t="s">
        <v>3</v>
      </c>
      <c r="I1204">
        <v>0</v>
      </c>
    </row>
    <row r="1205" spans="1:10" x14ac:dyDescent="0.2">
      <c r="A1205">
        <v>1204</v>
      </c>
      <c r="B1205" t="s">
        <v>2910</v>
      </c>
      <c r="D1205" t="s">
        <v>2911</v>
      </c>
      <c r="E1205" t="s">
        <v>2</v>
      </c>
      <c r="G1205" t="s">
        <v>3</v>
      </c>
      <c r="I1205">
        <v>0</v>
      </c>
    </row>
    <row r="1206" spans="1:10" x14ac:dyDescent="0.2">
      <c r="A1206">
        <v>1205</v>
      </c>
      <c r="B1206" t="s">
        <v>2908</v>
      </c>
      <c r="D1206" t="s">
        <v>2909</v>
      </c>
      <c r="E1206" t="s">
        <v>2</v>
      </c>
      <c r="G1206" t="s">
        <v>3</v>
      </c>
      <c r="I1206">
        <v>0</v>
      </c>
    </row>
    <row r="1207" spans="1:10" x14ac:dyDescent="0.2">
      <c r="A1207">
        <v>1206</v>
      </c>
      <c r="B1207" t="s">
        <v>2914</v>
      </c>
      <c r="D1207" t="s">
        <v>2915</v>
      </c>
      <c r="E1207" t="s">
        <v>2</v>
      </c>
      <c r="G1207" t="s">
        <v>3</v>
      </c>
      <c r="I1207">
        <v>0</v>
      </c>
    </row>
    <row r="1208" spans="1:10" x14ac:dyDescent="0.2">
      <c r="A1208">
        <v>1207</v>
      </c>
      <c r="B1208" t="s">
        <v>2912</v>
      </c>
      <c r="D1208" t="s">
        <v>2913</v>
      </c>
      <c r="E1208" t="s">
        <v>2</v>
      </c>
      <c r="G1208" t="s">
        <v>3</v>
      </c>
      <c r="I1208">
        <v>0</v>
      </c>
    </row>
    <row r="1209" spans="1:10" x14ac:dyDescent="0.2">
      <c r="A1209">
        <v>1208</v>
      </c>
      <c r="B1209" t="s">
        <v>2918</v>
      </c>
      <c r="D1209" t="s">
        <v>2919</v>
      </c>
      <c r="E1209" t="s">
        <v>2</v>
      </c>
      <c r="G1209" t="s">
        <v>3</v>
      </c>
      <c r="I1209">
        <v>1</v>
      </c>
      <c r="J1209" t="s">
        <v>2920</v>
      </c>
    </row>
    <row r="1210" spans="1:10" x14ac:dyDescent="0.2">
      <c r="A1210">
        <v>1209</v>
      </c>
      <c r="B1210" t="s">
        <v>2916</v>
      </c>
      <c r="D1210" t="s">
        <v>2917</v>
      </c>
      <c r="E1210" t="s">
        <v>2</v>
      </c>
      <c r="G1210" t="s">
        <v>3</v>
      </c>
      <c r="I1210">
        <v>0</v>
      </c>
    </row>
    <row r="1211" spans="1:10" x14ac:dyDescent="0.2">
      <c r="A1211">
        <v>1210</v>
      </c>
      <c r="B1211" t="s">
        <v>2928</v>
      </c>
      <c r="D1211" t="s">
        <v>2929</v>
      </c>
      <c r="E1211" t="s">
        <v>2</v>
      </c>
      <c r="G1211" t="s">
        <v>3</v>
      </c>
      <c r="I1211">
        <v>403</v>
      </c>
      <c r="J1211" t="s">
        <v>2930</v>
      </c>
    </row>
    <row r="1212" spans="1:10" x14ac:dyDescent="0.2">
      <c r="A1212">
        <v>1211</v>
      </c>
      <c r="B1212" t="s">
        <v>2923</v>
      </c>
      <c r="D1212" t="s">
        <v>2924</v>
      </c>
      <c r="E1212" t="s">
        <v>2</v>
      </c>
      <c r="G1212" t="s">
        <v>3</v>
      </c>
      <c r="I1212">
        <v>0</v>
      </c>
    </row>
    <row r="1213" spans="1:10" x14ac:dyDescent="0.2">
      <c r="A1213">
        <v>1212</v>
      </c>
      <c r="B1213" t="s">
        <v>2925</v>
      </c>
      <c r="D1213" t="s">
        <v>2926</v>
      </c>
      <c r="E1213" t="s">
        <v>2</v>
      </c>
      <c r="G1213" t="s">
        <v>3</v>
      </c>
      <c r="I1213">
        <v>8</v>
      </c>
      <c r="J1213" t="s">
        <v>2927</v>
      </c>
    </row>
    <row r="1214" spans="1:10" x14ac:dyDescent="0.2">
      <c r="A1214">
        <v>1213</v>
      </c>
      <c r="B1214" t="s">
        <v>2921</v>
      </c>
      <c r="D1214" t="s">
        <v>2922</v>
      </c>
      <c r="E1214" t="s">
        <v>2</v>
      </c>
      <c r="G1214" t="s">
        <v>3</v>
      </c>
      <c r="I1214">
        <v>0</v>
      </c>
    </row>
    <row r="1215" spans="1:10" x14ac:dyDescent="0.2">
      <c r="A1215">
        <v>1214</v>
      </c>
      <c r="B1215" t="s">
        <v>2933</v>
      </c>
      <c r="D1215" t="s">
        <v>2934</v>
      </c>
      <c r="E1215" t="s">
        <v>2</v>
      </c>
      <c r="G1215" t="s">
        <v>3</v>
      </c>
      <c r="I1215">
        <v>0</v>
      </c>
    </row>
    <row r="1216" spans="1:10" x14ac:dyDescent="0.2">
      <c r="A1216">
        <v>1215</v>
      </c>
      <c r="B1216" t="s">
        <v>2931</v>
      </c>
      <c r="D1216" t="s">
        <v>2932</v>
      </c>
      <c r="E1216" t="s">
        <v>2</v>
      </c>
      <c r="G1216" t="s">
        <v>3</v>
      </c>
      <c r="I1216">
        <v>0</v>
      </c>
    </row>
    <row r="1217" spans="1:10" x14ac:dyDescent="0.2">
      <c r="A1217">
        <v>1216</v>
      </c>
      <c r="B1217" t="s">
        <v>2935</v>
      </c>
      <c r="D1217" t="s">
        <v>2936</v>
      </c>
      <c r="E1217" t="s">
        <v>2</v>
      </c>
      <c r="G1217" t="s">
        <v>3</v>
      </c>
      <c r="I1217">
        <v>0</v>
      </c>
    </row>
    <row r="1218" spans="1:10" x14ac:dyDescent="0.2">
      <c r="A1218">
        <v>1217</v>
      </c>
      <c r="B1218" t="s">
        <v>2939</v>
      </c>
      <c r="D1218" t="s">
        <v>2940</v>
      </c>
      <c r="E1218" t="s">
        <v>50</v>
      </c>
      <c r="F1218" t="s">
        <v>2941</v>
      </c>
      <c r="G1218" t="s">
        <v>3</v>
      </c>
      <c r="I1218">
        <v>0</v>
      </c>
    </row>
    <row r="1219" spans="1:10" x14ac:dyDescent="0.2">
      <c r="A1219">
        <v>1218</v>
      </c>
      <c r="B1219" t="s">
        <v>2942</v>
      </c>
      <c r="D1219" t="s">
        <v>2943</v>
      </c>
      <c r="E1219" t="s">
        <v>2</v>
      </c>
      <c r="G1219" t="s">
        <v>3</v>
      </c>
      <c r="I1219">
        <v>71</v>
      </c>
      <c r="J1219" t="s">
        <v>2944</v>
      </c>
    </row>
    <row r="1220" spans="1:10" x14ac:dyDescent="0.2">
      <c r="A1220">
        <v>1219</v>
      </c>
      <c r="B1220" t="s">
        <v>2937</v>
      </c>
      <c r="D1220" t="s">
        <v>2938</v>
      </c>
      <c r="E1220" t="s">
        <v>2</v>
      </c>
      <c r="G1220" t="s">
        <v>3</v>
      </c>
      <c r="I1220">
        <v>0</v>
      </c>
    </row>
    <row r="1221" spans="1:10" x14ac:dyDescent="0.2">
      <c r="A1221">
        <v>1220</v>
      </c>
      <c r="B1221" t="s">
        <v>2951</v>
      </c>
      <c r="D1221" t="s">
        <v>2952</v>
      </c>
      <c r="E1221" t="s">
        <v>2</v>
      </c>
      <c r="G1221" t="s">
        <v>20</v>
      </c>
      <c r="H1221" t="s">
        <v>326</v>
      </c>
      <c r="I1221">
        <v>2</v>
      </c>
      <c r="J1221" t="s">
        <v>2953</v>
      </c>
    </row>
    <row r="1222" spans="1:10" x14ac:dyDescent="0.2">
      <c r="A1222">
        <v>1221</v>
      </c>
      <c r="B1222" t="s">
        <v>2947</v>
      </c>
      <c r="D1222" t="s">
        <v>2948</v>
      </c>
      <c r="E1222" t="s">
        <v>2</v>
      </c>
      <c r="G1222" t="s">
        <v>3</v>
      </c>
      <c r="I1222">
        <v>0</v>
      </c>
    </row>
    <row r="1223" spans="1:10" x14ac:dyDescent="0.2">
      <c r="A1223">
        <v>1222</v>
      </c>
      <c r="B1223" t="s">
        <v>2945</v>
      </c>
      <c r="D1223" t="s">
        <v>2946</v>
      </c>
      <c r="E1223" t="s">
        <v>2</v>
      </c>
      <c r="G1223" t="s">
        <v>3</v>
      </c>
      <c r="I1223">
        <v>0</v>
      </c>
    </row>
    <row r="1224" spans="1:10" x14ac:dyDescent="0.2">
      <c r="A1224">
        <v>1223</v>
      </c>
      <c r="B1224" t="s">
        <v>2954</v>
      </c>
      <c r="D1224" t="s">
        <v>2955</v>
      </c>
      <c r="E1224" t="s">
        <v>2</v>
      </c>
      <c r="G1224" t="s">
        <v>3</v>
      </c>
      <c r="I1224">
        <v>0</v>
      </c>
    </row>
    <row r="1225" spans="1:10" x14ac:dyDescent="0.2">
      <c r="A1225">
        <v>1224</v>
      </c>
      <c r="B1225" t="s">
        <v>2960</v>
      </c>
      <c r="D1225" t="s">
        <v>2961</v>
      </c>
      <c r="E1225" t="s">
        <v>2</v>
      </c>
      <c r="G1225" t="s">
        <v>3</v>
      </c>
      <c r="I1225">
        <v>0</v>
      </c>
    </row>
    <row r="1226" spans="1:10" x14ac:dyDescent="0.2">
      <c r="A1226">
        <v>1225</v>
      </c>
      <c r="B1226" t="s">
        <v>2949</v>
      </c>
      <c r="C1226" t="s">
        <v>2950</v>
      </c>
    </row>
    <row r="1227" spans="1:10" x14ac:dyDescent="0.2">
      <c r="A1227">
        <v>1226</v>
      </c>
      <c r="B1227" t="s">
        <v>2958</v>
      </c>
      <c r="D1227" t="s">
        <v>2959</v>
      </c>
      <c r="E1227" t="s">
        <v>2</v>
      </c>
      <c r="G1227" t="s">
        <v>3</v>
      </c>
      <c r="I1227">
        <v>0</v>
      </c>
    </row>
    <row r="1228" spans="1:10" x14ac:dyDescent="0.2">
      <c r="A1228">
        <v>1227</v>
      </c>
      <c r="B1228" t="s">
        <v>2956</v>
      </c>
      <c r="D1228" t="s">
        <v>2957</v>
      </c>
      <c r="E1228" t="s">
        <v>2</v>
      </c>
      <c r="G1228" t="s">
        <v>3</v>
      </c>
      <c r="I1228">
        <v>0</v>
      </c>
    </row>
    <row r="1229" spans="1:10" x14ac:dyDescent="0.2">
      <c r="A1229">
        <v>1228</v>
      </c>
      <c r="B1229" t="s">
        <v>2962</v>
      </c>
      <c r="D1229" t="s">
        <v>2963</v>
      </c>
      <c r="E1229" t="s">
        <v>2</v>
      </c>
      <c r="G1229" t="s">
        <v>20</v>
      </c>
      <c r="H1229" t="s">
        <v>2964</v>
      </c>
      <c r="I1229">
        <v>0</v>
      </c>
    </row>
    <row r="1230" spans="1:10" x14ac:dyDescent="0.2">
      <c r="A1230">
        <v>1229</v>
      </c>
      <c r="B1230" t="s">
        <v>2967</v>
      </c>
      <c r="D1230" t="s">
        <v>2968</v>
      </c>
      <c r="E1230" t="s">
        <v>2</v>
      </c>
      <c r="G1230" t="s">
        <v>3</v>
      </c>
      <c r="I1230">
        <v>1</v>
      </c>
      <c r="J1230" t="s">
        <v>2969</v>
      </c>
    </row>
    <row r="1231" spans="1:10" x14ac:dyDescent="0.2">
      <c r="A1231">
        <v>1230</v>
      </c>
      <c r="B1231" t="s">
        <v>2965</v>
      </c>
      <c r="D1231" t="s">
        <v>2966</v>
      </c>
      <c r="E1231" t="s">
        <v>2</v>
      </c>
      <c r="G1231" t="s">
        <v>3</v>
      </c>
      <c r="I1231">
        <v>0</v>
      </c>
    </row>
    <row r="1232" spans="1:10" x14ac:dyDescent="0.2">
      <c r="A1232">
        <v>1231</v>
      </c>
      <c r="B1232" t="s">
        <v>2970</v>
      </c>
      <c r="D1232" t="s">
        <v>2971</v>
      </c>
      <c r="E1232" t="s">
        <v>2</v>
      </c>
      <c r="G1232" t="s">
        <v>3</v>
      </c>
      <c r="I1232">
        <v>0</v>
      </c>
    </row>
    <row r="1233" spans="1:10" x14ac:dyDescent="0.2">
      <c r="A1233">
        <v>1232</v>
      </c>
      <c r="B1233" t="s">
        <v>2976</v>
      </c>
      <c r="D1233" t="s">
        <v>2977</v>
      </c>
      <c r="E1233" t="s">
        <v>2</v>
      </c>
      <c r="G1233" t="s">
        <v>3</v>
      </c>
      <c r="I1233">
        <v>0</v>
      </c>
    </row>
    <row r="1234" spans="1:10" x14ac:dyDescent="0.2">
      <c r="A1234">
        <v>1233</v>
      </c>
      <c r="B1234" t="s">
        <v>2972</v>
      </c>
      <c r="D1234" t="s">
        <v>2973</v>
      </c>
      <c r="E1234" t="s">
        <v>2</v>
      </c>
      <c r="G1234" t="s">
        <v>3</v>
      </c>
      <c r="I1234">
        <v>0</v>
      </c>
    </row>
    <row r="1235" spans="1:10" x14ac:dyDescent="0.2">
      <c r="A1235">
        <v>1234</v>
      </c>
      <c r="B1235" t="s">
        <v>2974</v>
      </c>
      <c r="D1235" t="s">
        <v>2975</v>
      </c>
      <c r="E1235" t="s">
        <v>2</v>
      </c>
      <c r="G1235" t="s">
        <v>3</v>
      </c>
      <c r="I1235">
        <v>0</v>
      </c>
    </row>
    <row r="1236" spans="1:10" x14ac:dyDescent="0.2">
      <c r="A1236">
        <v>1235</v>
      </c>
      <c r="B1236" t="s">
        <v>2983</v>
      </c>
      <c r="D1236" t="s">
        <v>2984</v>
      </c>
      <c r="E1236" t="s">
        <v>2</v>
      </c>
      <c r="G1236" t="s">
        <v>3</v>
      </c>
      <c r="I1236">
        <v>0</v>
      </c>
    </row>
    <row r="1237" spans="1:10" x14ac:dyDescent="0.2">
      <c r="A1237">
        <v>1236</v>
      </c>
      <c r="B1237" t="s">
        <v>2978</v>
      </c>
      <c r="D1237" t="s">
        <v>2979</v>
      </c>
      <c r="E1237" t="s">
        <v>2</v>
      </c>
      <c r="G1237" t="s">
        <v>3</v>
      </c>
      <c r="I1237">
        <v>0</v>
      </c>
    </row>
    <row r="1238" spans="1:10" x14ac:dyDescent="0.2">
      <c r="A1238">
        <v>1237</v>
      </c>
      <c r="B1238" t="s">
        <v>2980</v>
      </c>
      <c r="D1238" t="s">
        <v>2981</v>
      </c>
      <c r="E1238" t="s">
        <v>2</v>
      </c>
      <c r="G1238" t="s">
        <v>3</v>
      </c>
      <c r="I1238">
        <v>1</v>
      </c>
      <c r="J1238" t="s">
        <v>2982</v>
      </c>
    </row>
    <row r="1239" spans="1:10" x14ac:dyDescent="0.2">
      <c r="A1239">
        <v>1238</v>
      </c>
      <c r="B1239" t="s">
        <v>2985</v>
      </c>
      <c r="D1239" t="s">
        <v>2986</v>
      </c>
      <c r="E1239" t="s">
        <v>2</v>
      </c>
      <c r="G1239" t="s">
        <v>3</v>
      </c>
      <c r="I1239">
        <v>0</v>
      </c>
    </row>
    <row r="1240" spans="1:10" x14ac:dyDescent="0.2">
      <c r="A1240">
        <v>1239</v>
      </c>
      <c r="B1240" t="s">
        <v>2989</v>
      </c>
      <c r="D1240" t="s">
        <v>2990</v>
      </c>
      <c r="E1240" t="s">
        <v>2</v>
      </c>
      <c r="G1240" t="s">
        <v>3</v>
      </c>
      <c r="I1240">
        <v>0</v>
      </c>
    </row>
    <row r="1241" spans="1:10" x14ac:dyDescent="0.2">
      <c r="A1241">
        <v>1240</v>
      </c>
      <c r="B1241" t="s">
        <v>2994</v>
      </c>
      <c r="D1241" t="s">
        <v>2995</v>
      </c>
      <c r="E1241" t="s">
        <v>2</v>
      </c>
      <c r="G1241" t="s">
        <v>3</v>
      </c>
      <c r="I1241">
        <v>0</v>
      </c>
    </row>
    <row r="1242" spans="1:10" x14ac:dyDescent="0.2">
      <c r="A1242">
        <v>1241</v>
      </c>
      <c r="B1242" t="s">
        <v>2999</v>
      </c>
      <c r="D1242" t="s">
        <v>3000</v>
      </c>
      <c r="E1242" t="s">
        <v>2</v>
      </c>
      <c r="G1242" t="s">
        <v>20</v>
      </c>
      <c r="H1242" t="s">
        <v>3001</v>
      </c>
      <c r="I1242">
        <v>0</v>
      </c>
    </row>
    <row r="1243" spans="1:10" x14ac:dyDescent="0.2">
      <c r="A1243">
        <v>1242</v>
      </c>
      <c r="B1243" t="s">
        <v>2991</v>
      </c>
      <c r="D1243" t="s">
        <v>2992</v>
      </c>
      <c r="E1243" t="s">
        <v>50</v>
      </c>
      <c r="F1243" t="s">
        <v>2993</v>
      </c>
      <c r="G1243" t="s">
        <v>3</v>
      </c>
      <c r="I1243">
        <v>0</v>
      </c>
    </row>
    <row r="1244" spans="1:10" x14ac:dyDescent="0.2">
      <c r="A1244">
        <v>1243</v>
      </c>
      <c r="B1244" t="s">
        <v>2987</v>
      </c>
      <c r="C1244" t="s">
        <v>2988</v>
      </c>
    </row>
    <row r="1245" spans="1:10" x14ac:dyDescent="0.2">
      <c r="A1245">
        <v>1244</v>
      </c>
      <c r="B1245" t="s">
        <v>2996</v>
      </c>
      <c r="D1245" t="s">
        <v>2997</v>
      </c>
      <c r="E1245" t="s">
        <v>2</v>
      </c>
      <c r="G1245" t="s">
        <v>3</v>
      </c>
      <c r="I1245">
        <v>1</v>
      </c>
      <c r="J1245" t="s">
        <v>2998</v>
      </c>
    </row>
    <row r="1246" spans="1:10" x14ac:dyDescent="0.2">
      <c r="A1246">
        <v>1245</v>
      </c>
      <c r="B1246" t="s">
        <v>3004</v>
      </c>
      <c r="D1246" t="s">
        <v>3005</v>
      </c>
      <c r="E1246" t="s">
        <v>2</v>
      </c>
      <c r="G1246" t="s">
        <v>3</v>
      </c>
      <c r="I1246">
        <v>0</v>
      </c>
    </row>
    <row r="1247" spans="1:10" x14ac:dyDescent="0.2">
      <c r="A1247">
        <v>1246</v>
      </c>
      <c r="B1247" t="s">
        <v>3006</v>
      </c>
      <c r="D1247" t="s">
        <v>3007</v>
      </c>
      <c r="E1247" t="s">
        <v>2</v>
      </c>
      <c r="G1247" t="s">
        <v>3</v>
      </c>
      <c r="I1247">
        <v>0</v>
      </c>
    </row>
    <row r="1248" spans="1:10" x14ac:dyDescent="0.2">
      <c r="A1248">
        <v>1247</v>
      </c>
      <c r="B1248" t="s">
        <v>3002</v>
      </c>
      <c r="D1248" t="s">
        <v>3003</v>
      </c>
      <c r="E1248" t="s">
        <v>2</v>
      </c>
      <c r="G1248" t="s">
        <v>3</v>
      </c>
      <c r="I1248">
        <v>0</v>
      </c>
    </row>
    <row r="1249" spans="1:10" x14ac:dyDescent="0.2">
      <c r="A1249">
        <v>1248</v>
      </c>
      <c r="B1249" t="s">
        <v>3008</v>
      </c>
      <c r="D1249" t="s">
        <v>3009</v>
      </c>
      <c r="E1249" t="s">
        <v>2</v>
      </c>
      <c r="G1249" t="s">
        <v>3</v>
      </c>
      <c r="I1249">
        <v>0</v>
      </c>
    </row>
    <row r="1250" spans="1:10" x14ac:dyDescent="0.2">
      <c r="A1250">
        <v>1249</v>
      </c>
      <c r="B1250" t="s">
        <v>3010</v>
      </c>
      <c r="D1250" t="s">
        <v>3011</v>
      </c>
      <c r="E1250" t="s">
        <v>2</v>
      </c>
      <c r="G1250" t="s">
        <v>3</v>
      </c>
      <c r="I1250">
        <v>0</v>
      </c>
    </row>
    <row r="1251" spans="1:10" x14ac:dyDescent="0.2">
      <c r="A1251">
        <v>1250</v>
      </c>
      <c r="B1251" t="s">
        <v>3012</v>
      </c>
      <c r="D1251" t="s">
        <v>3013</v>
      </c>
      <c r="E1251" t="s">
        <v>2</v>
      </c>
      <c r="G1251" t="s">
        <v>3</v>
      </c>
      <c r="I1251">
        <v>0</v>
      </c>
    </row>
    <row r="1252" spans="1:10" x14ac:dyDescent="0.2">
      <c r="A1252">
        <v>1251</v>
      </c>
      <c r="B1252" t="s">
        <v>3018</v>
      </c>
      <c r="D1252" t="s">
        <v>3019</v>
      </c>
      <c r="E1252" t="s">
        <v>2</v>
      </c>
      <c r="G1252" t="s">
        <v>3</v>
      </c>
      <c r="I1252">
        <v>0</v>
      </c>
    </row>
    <row r="1253" spans="1:10" x14ac:dyDescent="0.2">
      <c r="A1253">
        <v>1252</v>
      </c>
      <c r="B1253" t="s">
        <v>3016</v>
      </c>
      <c r="D1253" t="s">
        <v>3017</v>
      </c>
      <c r="E1253" t="s">
        <v>2</v>
      </c>
      <c r="G1253" t="s">
        <v>3</v>
      </c>
      <c r="I1253">
        <v>0</v>
      </c>
    </row>
    <row r="1254" spans="1:10" x14ac:dyDescent="0.2">
      <c r="A1254">
        <v>1253</v>
      </c>
      <c r="B1254" t="s">
        <v>3014</v>
      </c>
      <c r="D1254" t="s">
        <v>3015</v>
      </c>
      <c r="E1254" t="s">
        <v>2</v>
      </c>
      <c r="G1254" t="s">
        <v>3</v>
      </c>
      <c r="I1254">
        <v>0</v>
      </c>
    </row>
    <row r="1255" spans="1:10" x14ac:dyDescent="0.2">
      <c r="A1255">
        <v>1254</v>
      </c>
      <c r="B1255" t="s">
        <v>3024</v>
      </c>
      <c r="D1255" t="s">
        <v>3025</v>
      </c>
      <c r="E1255" t="s">
        <v>2</v>
      </c>
      <c r="G1255" t="s">
        <v>3</v>
      </c>
      <c r="I1255">
        <v>0</v>
      </c>
    </row>
    <row r="1256" spans="1:10" x14ac:dyDescent="0.2">
      <c r="A1256">
        <v>1255</v>
      </c>
      <c r="B1256" t="s">
        <v>3026</v>
      </c>
      <c r="D1256" t="s">
        <v>3027</v>
      </c>
      <c r="E1256" t="s">
        <v>2</v>
      </c>
      <c r="G1256" t="s">
        <v>3</v>
      </c>
      <c r="I1256">
        <v>0</v>
      </c>
    </row>
    <row r="1257" spans="1:10" x14ac:dyDescent="0.2">
      <c r="A1257">
        <v>1256</v>
      </c>
      <c r="B1257" t="s">
        <v>3020</v>
      </c>
      <c r="D1257" t="s">
        <v>3021</v>
      </c>
      <c r="E1257" t="s">
        <v>2</v>
      </c>
      <c r="G1257" t="s">
        <v>3</v>
      </c>
      <c r="I1257">
        <v>0</v>
      </c>
    </row>
    <row r="1258" spans="1:10" x14ac:dyDescent="0.2">
      <c r="A1258">
        <v>1257</v>
      </c>
      <c r="B1258" t="s">
        <v>3028</v>
      </c>
      <c r="D1258" t="s">
        <v>3029</v>
      </c>
      <c r="E1258" t="s">
        <v>2</v>
      </c>
      <c r="G1258" t="s">
        <v>3</v>
      </c>
      <c r="I1258">
        <v>0</v>
      </c>
    </row>
    <row r="1259" spans="1:10" x14ac:dyDescent="0.2">
      <c r="A1259">
        <v>1258</v>
      </c>
      <c r="B1259" t="s">
        <v>3030</v>
      </c>
      <c r="D1259" t="s">
        <v>3031</v>
      </c>
      <c r="E1259" t="s">
        <v>2</v>
      </c>
      <c r="G1259" t="s">
        <v>3</v>
      </c>
      <c r="I1259">
        <v>0</v>
      </c>
    </row>
    <row r="1260" spans="1:10" x14ac:dyDescent="0.2">
      <c r="A1260">
        <v>1259</v>
      </c>
      <c r="B1260" t="s">
        <v>3022</v>
      </c>
      <c r="C1260" t="s">
        <v>3023</v>
      </c>
    </row>
    <row r="1261" spans="1:10" x14ac:dyDescent="0.2">
      <c r="A1261">
        <v>1260</v>
      </c>
      <c r="B1261" t="s">
        <v>3032</v>
      </c>
      <c r="D1261" t="s">
        <v>3033</v>
      </c>
      <c r="E1261" t="s">
        <v>2</v>
      </c>
      <c r="G1261" t="s">
        <v>20</v>
      </c>
      <c r="H1261" t="s">
        <v>3034</v>
      </c>
      <c r="I1261">
        <v>0</v>
      </c>
    </row>
    <row r="1262" spans="1:10" x14ac:dyDescent="0.2">
      <c r="A1262">
        <v>1261</v>
      </c>
      <c r="B1262" t="s">
        <v>3045</v>
      </c>
      <c r="D1262" t="s">
        <v>3046</v>
      </c>
      <c r="E1262" t="s">
        <v>2</v>
      </c>
      <c r="G1262" t="s">
        <v>3</v>
      </c>
      <c r="I1262">
        <v>0</v>
      </c>
    </row>
    <row r="1263" spans="1:10" x14ac:dyDescent="0.2">
      <c r="A1263">
        <v>1262</v>
      </c>
      <c r="B1263" t="s">
        <v>3042</v>
      </c>
      <c r="D1263" t="s">
        <v>3043</v>
      </c>
      <c r="E1263" t="s">
        <v>2</v>
      </c>
      <c r="G1263" t="s">
        <v>3</v>
      </c>
      <c r="I1263">
        <v>59</v>
      </c>
      <c r="J1263" t="s">
        <v>3044</v>
      </c>
    </row>
    <row r="1264" spans="1:10" x14ac:dyDescent="0.2">
      <c r="A1264">
        <v>1263</v>
      </c>
      <c r="B1264" t="s">
        <v>3037</v>
      </c>
      <c r="D1264" t="s">
        <v>3038</v>
      </c>
      <c r="E1264" t="s">
        <v>2</v>
      </c>
      <c r="G1264" t="s">
        <v>3</v>
      </c>
      <c r="I1264">
        <v>0</v>
      </c>
    </row>
    <row r="1265" spans="1:10" x14ac:dyDescent="0.2">
      <c r="A1265">
        <v>1264</v>
      </c>
      <c r="B1265" t="s">
        <v>3035</v>
      </c>
      <c r="D1265" t="s">
        <v>3036</v>
      </c>
      <c r="E1265" t="s">
        <v>2</v>
      </c>
      <c r="G1265" t="s">
        <v>3</v>
      </c>
      <c r="I1265">
        <v>0</v>
      </c>
    </row>
    <row r="1266" spans="1:10" x14ac:dyDescent="0.2">
      <c r="A1266">
        <v>1265</v>
      </c>
      <c r="B1266" t="s">
        <v>3039</v>
      </c>
      <c r="D1266" t="s">
        <v>3040</v>
      </c>
      <c r="E1266" t="s">
        <v>2</v>
      </c>
      <c r="G1266" t="s">
        <v>3</v>
      </c>
      <c r="I1266">
        <v>2</v>
      </c>
      <c r="J1266" t="s">
        <v>3041</v>
      </c>
    </row>
    <row r="1267" spans="1:10" x14ac:dyDescent="0.2">
      <c r="A1267">
        <v>1266</v>
      </c>
      <c r="B1267" t="s">
        <v>3053</v>
      </c>
      <c r="D1267" t="s">
        <v>3054</v>
      </c>
      <c r="E1267" t="s">
        <v>2</v>
      </c>
      <c r="G1267" t="s">
        <v>3</v>
      </c>
      <c r="I1267">
        <v>160</v>
      </c>
      <c r="J1267" t="s">
        <v>3055</v>
      </c>
    </row>
    <row r="1268" spans="1:10" x14ac:dyDescent="0.2">
      <c r="A1268">
        <v>1267</v>
      </c>
      <c r="B1268" t="s">
        <v>3047</v>
      </c>
      <c r="D1268" t="s">
        <v>3048</v>
      </c>
      <c r="E1268" t="s">
        <v>2</v>
      </c>
      <c r="G1268" t="s">
        <v>3</v>
      </c>
      <c r="I1268">
        <v>0</v>
      </c>
    </row>
    <row r="1269" spans="1:10" x14ac:dyDescent="0.2">
      <c r="A1269">
        <v>1268</v>
      </c>
      <c r="B1269" t="s">
        <v>3049</v>
      </c>
      <c r="D1269" t="s">
        <v>3050</v>
      </c>
      <c r="E1269" t="s">
        <v>2</v>
      </c>
      <c r="G1269" t="s">
        <v>20</v>
      </c>
      <c r="H1269" t="s">
        <v>3051</v>
      </c>
      <c r="I1269">
        <v>3</v>
      </c>
      <c r="J1269" t="s">
        <v>3052</v>
      </c>
    </row>
    <row r="1270" spans="1:10" x14ac:dyDescent="0.2">
      <c r="A1270">
        <v>1269</v>
      </c>
      <c r="B1270" t="s">
        <v>3060</v>
      </c>
      <c r="D1270" t="s">
        <v>3061</v>
      </c>
      <c r="E1270" t="s">
        <v>2</v>
      </c>
      <c r="G1270" t="s">
        <v>3</v>
      </c>
      <c r="I1270">
        <v>13</v>
      </c>
      <c r="J1270" t="s">
        <v>3062</v>
      </c>
    </row>
    <row r="1271" spans="1:10" x14ac:dyDescent="0.2">
      <c r="A1271">
        <v>1270</v>
      </c>
      <c r="B1271" t="s">
        <v>3058</v>
      </c>
      <c r="D1271" t="s">
        <v>3059</v>
      </c>
      <c r="E1271" t="s">
        <v>2</v>
      </c>
      <c r="G1271" t="s">
        <v>3</v>
      </c>
      <c r="I1271">
        <v>0</v>
      </c>
    </row>
    <row r="1272" spans="1:10" x14ac:dyDescent="0.2">
      <c r="A1272">
        <v>1271</v>
      </c>
      <c r="B1272" t="s">
        <v>3063</v>
      </c>
      <c r="D1272" t="s">
        <v>3064</v>
      </c>
      <c r="E1272" t="s">
        <v>2</v>
      </c>
      <c r="G1272" t="s">
        <v>3</v>
      </c>
      <c r="I1272">
        <v>0</v>
      </c>
    </row>
    <row r="1273" spans="1:10" x14ac:dyDescent="0.2">
      <c r="A1273">
        <v>1272</v>
      </c>
      <c r="B1273" t="s">
        <v>3056</v>
      </c>
      <c r="D1273" t="s">
        <v>3057</v>
      </c>
      <c r="E1273" t="s">
        <v>2</v>
      </c>
      <c r="G1273" t="s">
        <v>3</v>
      </c>
      <c r="I1273">
        <v>0</v>
      </c>
    </row>
    <row r="1274" spans="1:10" x14ac:dyDescent="0.2">
      <c r="A1274">
        <v>1273</v>
      </c>
      <c r="B1274" t="s">
        <v>3068</v>
      </c>
      <c r="D1274" t="s">
        <v>3069</v>
      </c>
      <c r="E1274" t="s">
        <v>2</v>
      </c>
      <c r="G1274" t="s">
        <v>3</v>
      </c>
      <c r="I1274">
        <v>0</v>
      </c>
    </row>
    <row r="1275" spans="1:10" x14ac:dyDescent="0.2">
      <c r="A1275">
        <v>1274</v>
      </c>
      <c r="B1275" t="s">
        <v>3065</v>
      </c>
      <c r="D1275" t="s">
        <v>3066</v>
      </c>
      <c r="E1275" t="s">
        <v>50</v>
      </c>
      <c r="F1275" t="s">
        <v>3067</v>
      </c>
      <c r="G1275" t="s">
        <v>3</v>
      </c>
      <c r="I1275">
        <v>0</v>
      </c>
    </row>
    <row r="1276" spans="1:10" x14ac:dyDescent="0.2">
      <c r="A1276">
        <v>1275</v>
      </c>
      <c r="B1276" t="s">
        <v>3078</v>
      </c>
      <c r="D1276" t="s">
        <v>3079</v>
      </c>
      <c r="E1276" t="s">
        <v>2</v>
      </c>
      <c r="G1276" t="s">
        <v>3</v>
      </c>
      <c r="I1276">
        <v>45</v>
      </c>
      <c r="J1276" t="s">
        <v>3080</v>
      </c>
    </row>
    <row r="1277" spans="1:10" x14ac:dyDescent="0.2">
      <c r="A1277">
        <v>1276</v>
      </c>
      <c r="B1277" t="s">
        <v>3075</v>
      </c>
      <c r="D1277" t="s">
        <v>3076</v>
      </c>
      <c r="E1277" t="s">
        <v>2</v>
      </c>
      <c r="G1277" t="s">
        <v>3</v>
      </c>
      <c r="I1277">
        <v>4</v>
      </c>
      <c r="J1277" t="s">
        <v>3077</v>
      </c>
    </row>
    <row r="1278" spans="1:10" x14ac:dyDescent="0.2">
      <c r="A1278">
        <v>1277</v>
      </c>
      <c r="B1278" t="s">
        <v>3072</v>
      </c>
      <c r="D1278" t="s">
        <v>3073</v>
      </c>
      <c r="E1278" t="s">
        <v>2</v>
      </c>
      <c r="G1278" t="s">
        <v>3</v>
      </c>
      <c r="I1278">
        <v>1</v>
      </c>
      <c r="J1278" t="s">
        <v>3074</v>
      </c>
    </row>
    <row r="1279" spans="1:10" x14ac:dyDescent="0.2">
      <c r="A1279">
        <v>1278</v>
      </c>
      <c r="B1279" t="s">
        <v>3070</v>
      </c>
      <c r="D1279" t="s">
        <v>3071</v>
      </c>
      <c r="E1279" t="s">
        <v>2</v>
      </c>
      <c r="G1279" t="s">
        <v>3</v>
      </c>
      <c r="I1279">
        <v>0</v>
      </c>
    </row>
    <row r="1280" spans="1:10" x14ac:dyDescent="0.2">
      <c r="A1280">
        <v>1279</v>
      </c>
      <c r="B1280" t="s">
        <v>3083</v>
      </c>
      <c r="D1280" t="s">
        <v>3084</v>
      </c>
      <c r="E1280" t="s">
        <v>2</v>
      </c>
      <c r="G1280" t="s">
        <v>3</v>
      </c>
      <c r="I1280">
        <v>3</v>
      </c>
      <c r="J1280" t="s">
        <v>3085</v>
      </c>
    </row>
    <row r="1281" spans="1:10" x14ac:dyDescent="0.2">
      <c r="A1281">
        <v>1280</v>
      </c>
      <c r="B1281" t="s">
        <v>3081</v>
      </c>
      <c r="D1281" t="s">
        <v>3082</v>
      </c>
      <c r="E1281" t="s">
        <v>2</v>
      </c>
      <c r="G1281" t="s">
        <v>3</v>
      </c>
      <c r="I1281">
        <v>0</v>
      </c>
    </row>
    <row r="1282" spans="1:10" x14ac:dyDescent="0.2">
      <c r="A1282">
        <v>1281</v>
      </c>
      <c r="B1282" t="s">
        <v>3094</v>
      </c>
      <c r="D1282" t="s">
        <v>3095</v>
      </c>
      <c r="E1282" t="s">
        <v>50</v>
      </c>
      <c r="F1282" t="s">
        <v>3096</v>
      </c>
      <c r="G1282" t="s">
        <v>3</v>
      </c>
      <c r="I1282">
        <v>0</v>
      </c>
    </row>
    <row r="1283" spans="1:10" x14ac:dyDescent="0.2">
      <c r="A1283">
        <v>1282</v>
      </c>
      <c r="B1283" t="s">
        <v>3089</v>
      </c>
      <c r="D1283" t="s">
        <v>3090</v>
      </c>
      <c r="E1283" t="s">
        <v>2</v>
      </c>
      <c r="G1283" t="s">
        <v>3</v>
      </c>
      <c r="I1283">
        <v>0</v>
      </c>
    </row>
    <row r="1284" spans="1:10" x14ac:dyDescent="0.2">
      <c r="A1284">
        <v>1283</v>
      </c>
      <c r="B1284" t="s">
        <v>3091</v>
      </c>
      <c r="D1284" t="s">
        <v>3092</v>
      </c>
      <c r="E1284" t="s">
        <v>2</v>
      </c>
      <c r="G1284" t="s">
        <v>3</v>
      </c>
      <c r="I1284">
        <v>2</v>
      </c>
      <c r="J1284" t="s">
        <v>3093</v>
      </c>
    </row>
    <row r="1285" spans="1:10" x14ac:dyDescent="0.2">
      <c r="A1285">
        <v>1284</v>
      </c>
      <c r="B1285" t="s">
        <v>3086</v>
      </c>
      <c r="D1285" t="s">
        <v>3087</v>
      </c>
      <c r="E1285" t="s">
        <v>2</v>
      </c>
      <c r="G1285" t="s">
        <v>3</v>
      </c>
      <c r="I1285">
        <v>11</v>
      </c>
      <c r="J1285" t="s">
        <v>3088</v>
      </c>
    </row>
    <row r="1286" spans="1:10" x14ac:dyDescent="0.2">
      <c r="A1286">
        <v>1285</v>
      </c>
      <c r="B1286" t="s">
        <v>3098</v>
      </c>
      <c r="D1286" t="s">
        <v>3099</v>
      </c>
      <c r="E1286" t="s">
        <v>2</v>
      </c>
      <c r="G1286" t="s">
        <v>3</v>
      </c>
      <c r="I1286">
        <v>0</v>
      </c>
    </row>
    <row r="1287" spans="1:10" x14ac:dyDescent="0.2">
      <c r="A1287">
        <v>1286</v>
      </c>
      <c r="B1287" t="s">
        <v>3097</v>
      </c>
      <c r="C1287" t="s">
        <v>15</v>
      </c>
    </row>
    <row r="1288" spans="1:10" x14ac:dyDescent="0.2">
      <c r="A1288">
        <v>1287</v>
      </c>
      <c r="B1288" t="s">
        <v>3102</v>
      </c>
      <c r="D1288" t="s">
        <v>3103</v>
      </c>
      <c r="E1288" t="s">
        <v>50</v>
      </c>
      <c r="F1288" t="s">
        <v>3104</v>
      </c>
      <c r="G1288" t="s">
        <v>3</v>
      </c>
      <c r="I1288">
        <v>49</v>
      </c>
      <c r="J1288" t="s">
        <v>3105</v>
      </c>
    </row>
    <row r="1289" spans="1:10" x14ac:dyDescent="0.2">
      <c r="A1289">
        <v>1288</v>
      </c>
      <c r="B1289" t="s">
        <v>3109</v>
      </c>
      <c r="D1289" t="s">
        <v>3110</v>
      </c>
      <c r="E1289" t="s">
        <v>2</v>
      </c>
      <c r="G1289" t="s">
        <v>3</v>
      </c>
      <c r="I1289">
        <v>0</v>
      </c>
    </row>
    <row r="1290" spans="1:10" x14ac:dyDescent="0.2">
      <c r="A1290">
        <v>1289</v>
      </c>
      <c r="B1290" t="s">
        <v>3106</v>
      </c>
      <c r="D1290" t="s">
        <v>3107</v>
      </c>
      <c r="E1290" t="s">
        <v>2</v>
      </c>
      <c r="G1290" t="s">
        <v>3</v>
      </c>
      <c r="I1290">
        <v>1</v>
      </c>
      <c r="J1290" t="s">
        <v>3108</v>
      </c>
    </row>
    <row r="1291" spans="1:10" x14ac:dyDescent="0.2">
      <c r="A1291">
        <v>1290</v>
      </c>
      <c r="B1291" t="s">
        <v>3100</v>
      </c>
      <c r="D1291" t="s">
        <v>3101</v>
      </c>
      <c r="E1291" t="s">
        <v>2</v>
      </c>
      <c r="G1291" t="s">
        <v>3</v>
      </c>
      <c r="I1291">
        <v>0</v>
      </c>
    </row>
    <row r="1292" spans="1:10" x14ac:dyDescent="0.2">
      <c r="A1292">
        <v>1291</v>
      </c>
      <c r="B1292" t="s">
        <v>3111</v>
      </c>
      <c r="D1292" t="s">
        <v>3112</v>
      </c>
      <c r="E1292" t="s">
        <v>2</v>
      </c>
      <c r="G1292" t="s">
        <v>3</v>
      </c>
      <c r="I1292">
        <v>0</v>
      </c>
    </row>
    <row r="1293" spans="1:10" x14ac:dyDescent="0.2">
      <c r="A1293">
        <v>1292</v>
      </c>
      <c r="B1293" t="s">
        <v>3113</v>
      </c>
      <c r="D1293" t="s">
        <v>3114</v>
      </c>
      <c r="E1293" t="s">
        <v>50</v>
      </c>
      <c r="F1293" t="s">
        <v>3115</v>
      </c>
      <c r="G1293" t="s">
        <v>3</v>
      </c>
      <c r="I1293">
        <v>296</v>
      </c>
      <c r="J1293" t="s">
        <v>3116</v>
      </c>
    </row>
    <row r="1294" spans="1:10" x14ac:dyDescent="0.2">
      <c r="A1294">
        <v>1293</v>
      </c>
      <c r="B1294" t="s">
        <v>3117</v>
      </c>
      <c r="C1294" t="s">
        <v>15</v>
      </c>
    </row>
    <row r="1295" spans="1:10" x14ac:dyDescent="0.2">
      <c r="A1295">
        <v>1294</v>
      </c>
      <c r="B1295" t="s">
        <v>3125</v>
      </c>
      <c r="D1295" t="s">
        <v>3126</v>
      </c>
      <c r="E1295" t="s">
        <v>2</v>
      </c>
      <c r="G1295" t="s">
        <v>3</v>
      </c>
      <c r="I1295">
        <v>0</v>
      </c>
    </row>
    <row r="1296" spans="1:10" x14ac:dyDescent="0.2">
      <c r="A1296">
        <v>1295</v>
      </c>
      <c r="B1296" t="s">
        <v>3123</v>
      </c>
      <c r="D1296" t="s">
        <v>3124</v>
      </c>
      <c r="E1296" t="s">
        <v>2</v>
      </c>
      <c r="G1296" t="s">
        <v>3</v>
      </c>
      <c r="I1296">
        <v>0</v>
      </c>
    </row>
    <row r="1297" spans="1:10" x14ac:dyDescent="0.2">
      <c r="A1297">
        <v>1296</v>
      </c>
      <c r="B1297" t="s">
        <v>3118</v>
      </c>
      <c r="D1297" t="s">
        <v>3119</v>
      </c>
      <c r="E1297" t="s">
        <v>2</v>
      </c>
      <c r="G1297" t="s">
        <v>3</v>
      </c>
      <c r="I1297">
        <v>0</v>
      </c>
    </row>
    <row r="1298" spans="1:10" x14ac:dyDescent="0.2">
      <c r="A1298">
        <v>1297</v>
      </c>
      <c r="B1298" t="s">
        <v>3120</v>
      </c>
      <c r="D1298" t="s">
        <v>3121</v>
      </c>
      <c r="E1298" t="s">
        <v>2</v>
      </c>
      <c r="G1298" t="s">
        <v>3</v>
      </c>
      <c r="I1298">
        <v>2</v>
      </c>
      <c r="J1298" t="s">
        <v>3122</v>
      </c>
    </row>
    <row r="1299" spans="1:10" x14ac:dyDescent="0.2">
      <c r="A1299">
        <v>1298</v>
      </c>
      <c r="B1299" t="s">
        <v>3131</v>
      </c>
      <c r="D1299" t="s">
        <v>3132</v>
      </c>
      <c r="E1299" t="s">
        <v>2</v>
      </c>
      <c r="G1299" t="s">
        <v>3</v>
      </c>
      <c r="I1299">
        <v>0</v>
      </c>
    </row>
    <row r="1300" spans="1:10" x14ac:dyDescent="0.2">
      <c r="A1300">
        <v>1299</v>
      </c>
      <c r="B1300" t="s">
        <v>3127</v>
      </c>
      <c r="D1300" t="s">
        <v>3128</v>
      </c>
      <c r="E1300" t="s">
        <v>2</v>
      </c>
      <c r="G1300" t="s">
        <v>3</v>
      </c>
      <c r="I1300">
        <v>0</v>
      </c>
    </row>
    <row r="1301" spans="1:10" x14ac:dyDescent="0.2">
      <c r="A1301">
        <v>1300</v>
      </c>
      <c r="B1301" t="s">
        <v>3129</v>
      </c>
      <c r="D1301" t="s">
        <v>3130</v>
      </c>
      <c r="E1301" t="s">
        <v>2</v>
      </c>
      <c r="G1301" t="s">
        <v>3</v>
      </c>
      <c r="I1301">
        <v>0</v>
      </c>
    </row>
    <row r="1302" spans="1:10" x14ac:dyDescent="0.2">
      <c r="A1302">
        <v>1301</v>
      </c>
      <c r="B1302" t="s">
        <v>3138</v>
      </c>
      <c r="D1302" t="s">
        <v>3139</v>
      </c>
      <c r="E1302" t="s">
        <v>2</v>
      </c>
      <c r="G1302" t="s">
        <v>3</v>
      </c>
      <c r="I1302">
        <v>6</v>
      </c>
      <c r="J1302" t="s">
        <v>3140</v>
      </c>
    </row>
    <row r="1303" spans="1:10" x14ac:dyDescent="0.2">
      <c r="A1303">
        <v>1302</v>
      </c>
      <c r="B1303" t="s">
        <v>3141</v>
      </c>
      <c r="D1303" t="s">
        <v>3142</v>
      </c>
      <c r="E1303" t="s">
        <v>2</v>
      </c>
      <c r="G1303" t="s">
        <v>20</v>
      </c>
      <c r="H1303" t="s">
        <v>3143</v>
      </c>
      <c r="I1303">
        <v>0</v>
      </c>
    </row>
    <row r="1304" spans="1:10" x14ac:dyDescent="0.2">
      <c r="A1304">
        <v>1303</v>
      </c>
      <c r="B1304" t="s">
        <v>3133</v>
      </c>
      <c r="D1304" t="s">
        <v>3134</v>
      </c>
      <c r="E1304" t="s">
        <v>2</v>
      </c>
      <c r="G1304" t="s">
        <v>3</v>
      </c>
      <c r="I1304">
        <v>0</v>
      </c>
    </row>
    <row r="1305" spans="1:10" x14ac:dyDescent="0.2">
      <c r="A1305">
        <v>1304</v>
      </c>
      <c r="B1305" t="s">
        <v>3135</v>
      </c>
      <c r="D1305" t="s">
        <v>3136</v>
      </c>
      <c r="E1305" t="s">
        <v>2</v>
      </c>
      <c r="G1305" t="s">
        <v>3</v>
      </c>
      <c r="I1305">
        <v>2</v>
      </c>
      <c r="J1305" t="s">
        <v>3137</v>
      </c>
    </row>
    <row r="1306" spans="1:10" x14ac:dyDescent="0.2">
      <c r="A1306">
        <v>1305</v>
      </c>
      <c r="B1306" t="s">
        <v>3144</v>
      </c>
      <c r="D1306" t="s">
        <v>3145</v>
      </c>
      <c r="E1306" t="s">
        <v>2</v>
      </c>
      <c r="G1306" t="s">
        <v>3</v>
      </c>
      <c r="I1306">
        <v>0</v>
      </c>
    </row>
    <row r="1307" spans="1:10" x14ac:dyDescent="0.2">
      <c r="A1307">
        <v>1306</v>
      </c>
      <c r="B1307" t="s">
        <v>3150</v>
      </c>
      <c r="D1307" t="s">
        <v>3151</v>
      </c>
      <c r="E1307" t="s">
        <v>50</v>
      </c>
      <c r="F1307" t="s">
        <v>3152</v>
      </c>
      <c r="G1307" t="s">
        <v>3</v>
      </c>
      <c r="I1307">
        <v>437</v>
      </c>
      <c r="J1307" t="s">
        <v>3153</v>
      </c>
    </row>
    <row r="1308" spans="1:10" x14ac:dyDescent="0.2">
      <c r="A1308">
        <v>1307</v>
      </c>
      <c r="B1308" t="s">
        <v>3146</v>
      </c>
      <c r="D1308" t="s">
        <v>3147</v>
      </c>
      <c r="E1308" t="s">
        <v>2</v>
      </c>
      <c r="G1308" t="s">
        <v>20</v>
      </c>
      <c r="H1308" t="s">
        <v>3148</v>
      </c>
      <c r="I1308">
        <v>1</v>
      </c>
      <c r="J1308" t="s">
        <v>3149</v>
      </c>
    </row>
    <row r="1309" spans="1:10" x14ac:dyDescent="0.2">
      <c r="A1309">
        <v>1308</v>
      </c>
      <c r="B1309" t="s">
        <v>3160</v>
      </c>
      <c r="D1309" t="s">
        <v>3161</v>
      </c>
      <c r="E1309" t="s">
        <v>50</v>
      </c>
      <c r="F1309" t="s">
        <v>3162</v>
      </c>
      <c r="G1309" t="s">
        <v>3</v>
      </c>
      <c r="I1309">
        <v>115</v>
      </c>
      <c r="J1309" t="s">
        <v>3163</v>
      </c>
    </row>
    <row r="1310" spans="1:10" x14ac:dyDescent="0.2">
      <c r="A1310">
        <v>1309</v>
      </c>
      <c r="B1310" t="s">
        <v>3156</v>
      </c>
      <c r="D1310" t="s">
        <v>3157</v>
      </c>
      <c r="E1310" t="s">
        <v>2</v>
      </c>
      <c r="G1310" t="s">
        <v>3</v>
      </c>
      <c r="I1310">
        <v>0</v>
      </c>
    </row>
    <row r="1311" spans="1:10" x14ac:dyDescent="0.2">
      <c r="A1311">
        <v>1310</v>
      </c>
      <c r="B1311" t="s">
        <v>3154</v>
      </c>
      <c r="D1311" t="s">
        <v>3155</v>
      </c>
      <c r="E1311" t="s">
        <v>2</v>
      </c>
      <c r="G1311" t="s">
        <v>3</v>
      </c>
      <c r="I1311">
        <v>0</v>
      </c>
    </row>
    <row r="1312" spans="1:10" x14ac:dyDescent="0.2">
      <c r="A1312">
        <v>1311</v>
      </c>
      <c r="B1312" t="s">
        <v>3158</v>
      </c>
      <c r="D1312" t="s">
        <v>3159</v>
      </c>
      <c r="E1312" t="s">
        <v>2</v>
      </c>
      <c r="G1312" t="s">
        <v>3</v>
      </c>
      <c r="I1312">
        <v>0</v>
      </c>
    </row>
    <row r="1313" spans="1:10" x14ac:dyDescent="0.2">
      <c r="A1313">
        <v>1312</v>
      </c>
      <c r="B1313" t="s">
        <v>3164</v>
      </c>
      <c r="D1313" t="s">
        <v>3165</v>
      </c>
      <c r="E1313" t="s">
        <v>2</v>
      </c>
      <c r="G1313" t="s">
        <v>3</v>
      </c>
      <c r="I1313">
        <v>0</v>
      </c>
    </row>
    <row r="1314" spans="1:10" x14ac:dyDescent="0.2">
      <c r="A1314">
        <v>1313</v>
      </c>
      <c r="B1314" t="s">
        <v>3171</v>
      </c>
      <c r="D1314" t="s">
        <v>3172</v>
      </c>
      <c r="E1314" t="s">
        <v>2</v>
      </c>
      <c r="G1314" t="s">
        <v>3</v>
      </c>
      <c r="I1314">
        <v>2</v>
      </c>
      <c r="J1314" t="s">
        <v>3173</v>
      </c>
    </row>
    <row r="1315" spans="1:10" x14ac:dyDescent="0.2">
      <c r="A1315">
        <v>1314</v>
      </c>
      <c r="B1315" t="s">
        <v>3166</v>
      </c>
      <c r="D1315" t="s">
        <v>3167</v>
      </c>
      <c r="E1315" t="s">
        <v>2</v>
      </c>
      <c r="G1315" t="s">
        <v>3</v>
      </c>
      <c r="I1315">
        <v>0</v>
      </c>
    </row>
    <row r="1316" spans="1:10" x14ac:dyDescent="0.2">
      <c r="A1316">
        <v>1315</v>
      </c>
      <c r="B1316" t="s">
        <v>3168</v>
      </c>
      <c r="D1316" t="s">
        <v>3169</v>
      </c>
      <c r="E1316" t="s">
        <v>50</v>
      </c>
      <c r="F1316" t="s">
        <v>3170</v>
      </c>
      <c r="G1316" t="s">
        <v>3</v>
      </c>
      <c r="I1316">
        <v>0</v>
      </c>
    </row>
    <row r="1317" spans="1:10" x14ac:dyDescent="0.2">
      <c r="A1317">
        <v>1316</v>
      </c>
      <c r="B1317" t="s">
        <v>3180</v>
      </c>
      <c r="D1317" t="s">
        <v>3181</v>
      </c>
      <c r="E1317" t="s">
        <v>50</v>
      </c>
      <c r="F1317" t="s">
        <v>3182</v>
      </c>
      <c r="G1317" t="s">
        <v>3</v>
      </c>
      <c r="I1317">
        <v>0</v>
      </c>
    </row>
    <row r="1318" spans="1:10" x14ac:dyDescent="0.2">
      <c r="A1318">
        <v>1317</v>
      </c>
      <c r="B1318" t="s">
        <v>3174</v>
      </c>
      <c r="C1318" t="s">
        <v>3175</v>
      </c>
    </row>
    <row r="1319" spans="1:10" x14ac:dyDescent="0.2">
      <c r="A1319">
        <v>1318</v>
      </c>
      <c r="B1319" t="s">
        <v>3176</v>
      </c>
      <c r="D1319" t="s">
        <v>3177</v>
      </c>
      <c r="E1319" t="s">
        <v>2</v>
      </c>
      <c r="G1319" t="s">
        <v>3</v>
      </c>
      <c r="I1319">
        <v>0</v>
      </c>
    </row>
    <row r="1320" spans="1:10" x14ac:dyDescent="0.2">
      <c r="A1320">
        <v>1319</v>
      </c>
      <c r="B1320" t="s">
        <v>3178</v>
      </c>
      <c r="D1320" t="s">
        <v>3179</v>
      </c>
      <c r="E1320" t="s">
        <v>2</v>
      </c>
      <c r="G1320" t="s">
        <v>3</v>
      </c>
      <c r="I1320">
        <v>0</v>
      </c>
    </row>
    <row r="1321" spans="1:10" x14ac:dyDescent="0.2">
      <c r="A1321">
        <v>1320</v>
      </c>
      <c r="B1321" t="s">
        <v>3190</v>
      </c>
      <c r="D1321" t="s">
        <v>3191</v>
      </c>
      <c r="E1321" t="s">
        <v>2</v>
      </c>
      <c r="G1321" t="s">
        <v>3</v>
      </c>
      <c r="I1321">
        <v>2</v>
      </c>
      <c r="J1321" t="s">
        <v>3192</v>
      </c>
    </row>
    <row r="1322" spans="1:10" x14ac:dyDescent="0.2">
      <c r="A1322">
        <v>1321</v>
      </c>
      <c r="B1322" t="s">
        <v>3185</v>
      </c>
      <c r="D1322" t="s">
        <v>3186</v>
      </c>
      <c r="E1322" t="s">
        <v>2</v>
      </c>
      <c r="G1322" t="s">
        <v>3</v>
      </c>
      <c r="I1322">
        <v>1</v>
      </c>
      <c r="J1322" t="s">
        <v>3187</v>
      </c>
    </row>
    <row r="1323" spans="1:10" x14ac:dyDescent="0.2">
      <c r="A1323">
        <v>1322</v>
      </c>
      <c r="B1323" t="s">
        <v>3183</v>
      </c>
      <c r="D1323" t="s">
        <v>3184</v>
      </c>
      <c r="E1323" t="s">
        <v>2</v>
      </c>
      <c r="G1323" t="s">
        <v>3</v>
      </c>
      <c r="I1323">
        <v>0</v>
      </c>
    </row>
    <row r="1324" spans="1:10" x14ac:dyDescent="0.2">
      <c r="A1324">
        <v>1323</v>
      </c>
      <c r="B1324" t="s">
        <v>3188</v>
      </c>
      <c r="D1324" t="s">
        <v>3189</v>
      </c>
      <c r="E1324" t="s">
        <v>2</v>
      </c>
      <c r="G1324" t="s">
        <v>3</v>
      </c>
      <c r="I1324">
        <v>0</v>
      </c>
    </row>
    <row r="1325" spans="1:10" x14ac:dyDescent="0.2">
      <c r="A1325">
        <v>1324</v>
      </c>
      <c r="B1325" t="s">
        <v>3193</v>
      </c>
      <c r="C1325" t="s">
        <v>3194</v>
      </c>
    </row>
    <row r="1326" spans="1:10" x14ac:dyDescent="0.2">
      <c r="A1326">
        <v>1325</v>
      </c>
      <c r="B1326" t="s">
        <v>3195</v>
      </c>
      <c r="D1326" t="s">
        <v>3196</v>
      </c>
      <c r="E1326" t="s">
        <v>2</v>
      </c>
      <c r="G1326" t="s">
        <v>3</v>
      </c>
      <c r="I1326">
        <v>3</v>
      </c>
      <c r="J1326" t="s">
        <v>3197</v>
      </c>
    </row>
    <row r="1327" spans="1:10" x14ac:dyDescent="0.2">
      <c r="A1327">
        <v>1326</v>
      </c>
      <c r="B1327" t="s">
        <v>3198</v>
      </c>
      <c r="D1327" t="s">
        <v>3199</v>
      </c>
      <c r="E1327" t="s">
        <v>2</v>
      </c>
      <c r="G1327" t="s">
        <v>20</v>
      </c>
      <c r="H1327" t="s">
        <v>3200</v>
      </c>
      <c r="I1327">
        <v>3</v>
      </c>
      <c r="J1327" t="s">
        <v>3201</v>
      </c>
    </row>
    <row r="1328" spans="1:10" x14ac:dyDescent="0.2">
      <c r="A1328">
        <v>1327</v>
      </c>
      <c r="B1328" t="s">
        <v>3202</v>
      </c>
      <c r="D1328" t="s">
        <v>3203</v>
      </c>
      <c r="E1328" t="s">
        <v>2</v>
      </c>
      <c r="G1328" t="s">
        <v>3</v>
      </c>
      <c r="I1328">
        <v>5</v>
      </c>
      <c r="J1328" t="s">
        <v>3204</v>
      </c>
    </row>
    <row r="1329" spans="1:10" x14ac:dyDescent="0.2">
      <c r="A1329">
        <v>1328</v>
      </c>
      <c r="B1329" t="s">
        <v>3205</v>
      </c>
      <c r="C1329" t="s">
        <v>15</v>
      </c>
    </row>
    <row r="1330" spans="1:10" x14ac:dyDescent="0.2">
      <c r="A1330">
        <v>1329</v>
      </c>
      <c r="B1330" t="s">
        <v>3210</v>
      </c>
      <c r="D1330" t="s">
        <v>3211</v>
      </c>
      <c r="E1330" t="s">
        <v>2</v>
      </c>
      <c r="G1330" t="s">
        <v>3</v>
      </c>
      <c r="I1330">
        <v>0</v>
      </c>
    </row>
    <row r="1331" spans="1:10" x14ac:dyDescent="0.2">
      <c r="A1331">
        <v>1330</v>
      </c>
      <c r="B1331" t="s">
        <v>3208</v>
      </c>
      <c r="D1331" t="s">
        <v>3209</v>
      </c>
      <c r="E1331" t="s">
        <v>2</v>
      </c>
      <c r="G1331" t="s">
        <v>3</v>
      </c>
      <c r="I1331">
        <v>0</v>
      </c>
    </row>
    <row r="1332" spans="1:10" x14ac:dyDescent="0.2">
      <c r="A1332">
        <v>1331</v>
      </c>
      <c r="B1332" t="s">
        <v>3212</v>
      </c>
      <c r="D1332" t="s">
        <v>3213</v>
      </c>
      <c r="E1332" t="s">
        <v>2</v>
      </c>
      <c r="G1332" t="s">
        <v>3</v>
      </c>
      <c r="I1332">
        <v>1</v>
      </c>
      <c r="J1332" t="s">
        <v>3214</v>
      </c>
    </row>
    <row r="1333" spans="1:10" x14ac:dyDescent="0.2">
      <c r="A1333">
        <v>1332</v>
      </c>
      <c r="B1333" t="s">
        <v>3206</v>
      </c>
      <c r="D1333" t="s">
        <v>3207</v>
      </c>
      <c r="E1333" t="s">
        <v>2</v>
      </c>
      <c r="G1333" t="s">
        <v>3</v>
      </c>
      <c r="I1333">
        <v>0</v>
      </c>
    </row>
    <row r="1334" spans="1:10" x14ac:dyDescent="0.2">
      <c r="A1334">
        <v>1333</v>
      </c>
      <c r="B1334" t="s">
        <v>3217</v>
      </c>
      <c r="D1334" t="s">
        <v>3218</v>
      </c>
      <c r="E1334" t="s">
        <v>2</v>
      </c>
      <c r="G1334" t="s">
        <v>3</v>
      </c>
      <c r="I1334">
        <v>0</v>
      </c>
    </row>
    <row r="1335" spans="1:10" x14ac:dyDescent="0.2">
      <c r="A1335">
        <v>1334</v>
      </c>
      <c r="B1335" t="s">
        <v>3215</v>
      </c>
      <c r="D1335" t="s">
        <v>3216</v>
      </c>
      <c r="E1335" t="s">
        <v>2</v>
      </c>
      <c r="G1335" t="s">
        <v>3</v>
      </c>
      <c r="I1335">
        <v>0</v>
      </c>
    </row>
    <row r="1336" spans="1:10" x14ac:dyDescent="0.2">
      <c r="A1336">
        <v>1335</v>
      </c>
      <c r="B1336" t="s">
        <v>3219</v>
      </c>
      <c r="D1336" t="s">
        <v>3220</v>
      </c>
      <c r="E1336" t="s">
        <v>2</v>
      </c>
      <c r="G1336" t="s">
        <v>3</v>
      </c>
      <c r="I1336">
        <v>0</v>
      </c>
    </row>
    <row r="1337" spans="1:10" x14ac:dyDescent="0.2">
      <c r="A1337">
        <v>1336</v>
      </c>
      <c r="B1337" t="s">
        <v>3221</v>
      </c>
      <c r="D1337" t="s">
        <v>3222</v>
      </c>
      <c r="E1337" t="s">
        <v>2</v>
      </c>
      <c r="G1337" t="s">
        <v>3</v>
      </c>
      <c r="I1337">
        <v>0</v>
      </c>
    </row>
    <row r="1338" spans="1:10" x14ac:dyDescent="0.2">
      <c r="A1338">
        <v>1337</v>
      </c>
      <c r="B1338" t="s">
        <v>3223</v>
      </c>
      <c r="D1338" t="s">
        <v>3224</v>
      </c>
      <c r="E1338" t="s">
        <v>2</v>
      </c>
      <c r="G1338" t="s">
        <v>3</v>
      </c>
      <c r="I1338">
        <v>161</v>
      </c>
      <c r="J1338" t="s">
        <v>3225</v>
      </c>
    </row>
    <row r="1339" spans="1:10" x14ac:dyDescent="0.2">
      <c r="A1339">
        <v>1338</v>
      </c>
      <c r="B1339" t="s">
        <v>3226</v>
      </c>
      <c r="D1339" t="s">
        <v>3227</v>
      </c>
      <c r="E1339" t="s">
        <v>2</v>
      </c>
      <c r="G1339" t="s">
        <v>3</v>
      </c>
      <c r="I1339">
        <v>0</v>
      </c>
    </row>
    <row r="1340" spans="1:10" x14ac:dyDescent="0.2">
      <c r="A1340">
        <v>1339</v>
      </c>
      <c r="B1340" t="s">
        <v>3232</v>
      </c>
      <c r="D1340" t="s">
        <v>3233</v>
      </c>
      <c r="E1340" t="s">
        <v>2</v>
      </c>
      <c r="G1340" t="s">
        <v>3</v>
      </c>
      <c r="I1340">
        <v>0</v>
      </c>
    </row>
    <row r="1341" spans="1:10" x14ac:dyDescent="0.2">
      <c r="A1341">
        <v>1340</v>
      </c>
      <c r="B1341" t="s">
        <v>3228</v>
      </c>
      <c r="D1341" t="s">
        <v>3229</v>
      </c>
      <c r="E1341" t="s">
        <v>2</v>
      </c>
      <c r="G1341" t="s">
        <v>3</v>
      </c>
      <c r="I1341">
        <v>0</v>
      </c>
    </row>
    <row r="1342" spans="1:10" x14ac:dyDescent="0.2">
      <c r="A1342">
        <v>1341</v>
      </c>
      <c r="B1342" t="s">
        <v>3236</v>
      </c>
      <c r="D1342" t="s">
        <v>3237</v>
      </c>
      <c r="E1342" t="s">
        <v>2</v>
      </c>
      <c r="G1342" t="s">
        <v>3</v>
      </c>
      <c r="I1342">
        <v>0</v>
      </c>
    </row>
    <row r="1343" spans="1:10" x14ac:dyDescent="0.2">
      <c r="A1343">
        <v>1342</v>
      </c>
      <c r="B1343" t="s">
        <v>3230</v>
      </c>
      <c r="D1343" t="s">
        <v>3231</v>
      </c>
      <c r="E1343" t="s">
        <v>2</v>
      </c>
      <c r="G1343" t="s">
        <v>3</v>
      </c>
      <c r="I1343">
        <v>0</v>
      </c>
    </row>
    <row r="1344" spans="1:10" x14ac:dyDescent="0.2">
      <c r="A1344">
        <v>1343</v>
      </c>
      <c r="B1344" t="s">
        <v>3234</v>
      </c>
      <c r="D1344" t="s">
        <v>3235</v>
      </c>
      <c r="E1344" t="s">
        <v>2</v>
      </c>
      <c r="G1344" t="s">
        <v>3</v>
      </c>
      <c r="I1344">
        <v>0</v>
      </c>
    </row>
    <row r="1345" spans="1:10" x14ac:dyDescent="0.2">
      <c r="A1345">
        <v>1344</v>
      </c>
      <c r="B1345" t="s">
        <v>3243</v>
      </c>
      <c r="D1345" t="s">
        <v>3244</v>
      </c>
      <c r="E1345" t="s">
        <v>2</v>
      </c>
      <c r="G1345" t="s">
        <v>3</v>
      </c>
      <c r="I1345">
        <v>1</v>
      </c>
      <c r="J1345" t="s">
        <v>3245</v>
      </c>
    </row>
    <row r="1346" spans="1:10" x14ac:dyDescent="0.2">
      <c r="A1346">
        <v>1345</v>
      </c>
      <c r="B1346" t="s">
        <v>3239</v>
      </c>
      <c r="D1346" t="s">
        <v>3240</v>
      </c>
      <c r="E1346" t="s">
        <v>2</v>
      </c>
      <c r="G1346" t="s">
        <v>3</v>
      </c>
      <c r="I1346">
        <v>0</v>
      </c>
    </row>
    <row r="1347" spans="1:10" x14ac:dyDescent="0.2">
      <c r="A1347">
        <v>1346</v>
      </c>
      <c r="B1347" t="s">
        <v>3241</v>
      </c>
      <c r="D1347" t="s">
        <v>3242</v>
      </c>
      <c r="E1347" t="s">
        <v>2</v>
      </c>
      <c r="G1347" t="s">
        <v>3</v>
      </c>
      <c r="I1347">
        <v>0</v>
      </c>
    </row>
    <row r="1348" spans="1:10" x14ac:dyDescent="0.2">
      <c r="A1348">
        <v>1347</v>
      </c>
      <c r="B1348" t="s">
        <v>3238</v>
      </c>
      <c r="C1348" t="s">
        <v>15</v>
      </c>
    </row>
    <row r="1349" spans="1:10" x14ac:dyDescent="0.2">
      <c r="A1349">
        <v>1348</v>
      </c>
      <c r="B1349" t="s">
        <v>3246</v>
      </c>
      <c r="D1349" t="s">
        <v>3247</v>
      </c>
      <c r="E1349" t="s">
        <v>2</v>
      </c>
      <c r="G1349" t="s">
        <v>3</v>
      </c>
      <c r="I1349">
        <v>0</v>
      </c>
    </row>
    <row r="1350" spans="1:10" x14ac:dyDescent="0.2">
      <c r="A1350">
        <v>1349</v>
      </c>
      <c r="B1350" t="s">
        <v>3248</v>
      </c>
      <c r="D1350" t="s">
        <v>3249</v>
      </c>
      <c r="E1350" t="s">
        <v>2</v>
      </c>
      <c r="G1350" t="s">
        <v>3</v>
      </c>
      <c r="I1350">
        <v>1</v>
      </c>
      <c r="J1350" t="s">
        <v>3250</v>
      </c>
    </row>
    <row r="1351" spans="1:10" x14ac:dyDescent="0.2">
      <c r="A1351">
        <v>1350</v>
      </c>
      <c r="B1351" t="s">
        <v>3256</v>
      </c>
      <c r="D1351" t="s">
        <v>3257</v>
      </c>
      <c r="E1351" t="s">
        <v>2</v>
      </c>
      <c r="G1351" t="s">
        <v>3</v>
      </c>
      <c r="I1351">
        <v>0</v>
      </c>
    </row>
    <row r="1352" spans="1:10" x14ac:dyDescent="0.2">
      <c r="A1352">
        <v>1351</v>
      </c>
      <c r="B1352" t="s">
        <v>3251</v>
      </c>
      <c r="D1352" t="s">
        <v>3252</v>
      </c>
      <c r="E1352" t="s">
        <v>2</v>
      </c>
      <c r="G1352" t="s">
        <v>3</v>
      </c>
      <c r="I1352">
        <v>1</v>
      </c>
      <c r="J1352" t="s">
        <v>3253</v>
      </c>
    </row>
    <row r="1353" spans="1:10" x14ac:dyDescent="0.2">
      <c r="A1353">
        <v>1352</v>
      </c>
      <c r="B1353" t="s">
        <v>3262</v>
      </c>
      <c r="D1353" t="s">
        <v>3263</v>
      </c>
      <c r="E1353" t="s">
        <v>50</v>
      </c>
      <c r="F1353" t="s">
        <v>3264</v>
      </c>
      <c r="G1353" t="s">
        <v>20</v>
      </c>
      <c r="H1353" t="s">
        <v>3265</v>
      </c>
      <c r="I1353">
        <v>895</v>
      </c>
      <c r="J1353" t="s">
        <v>3266</v>
      </c>
    </row>
    <row r="1354" spans="1:10" x14ac:dyDescent="0.2">
      <c r="A1354">
        <v>1353</v>
      </c>
      <c r="B1354" t="s">
        <v>3258</v>
      </c>
      <c r="D1354" t="s">
        <v>3259</v>
      </c>
      <c r="E1354" t="s">
        <v>50</v>
      </c>
      <c r="F1354" t="s">
        <v>3260</v>
      </c>
      <c r="G1354" t="s">
        <v>3</v>
      </c>
      <c r="I1354">
        <v>32</v>
      </c>
      <c r="J1354" t="s">
        <v>3261</v>
      </c>
    </row>
    <row r="1355" spans="1:10" x14ac:dyDescent="0.2">
      <c r="A1355">
        <v>1354</v>
      </c>
      <c r="B1355" t="s">
        <v>3254</v>
      </c>
      <c r="D1355" t="s">
        <v>3255</v>
      </c>
      <c r="E1355" t="s">
        <v>2</v>
      </c>
      <c r="G1355" t="s">
        <v>3</v>
      </c>
      <c r="I1355">
        <v>0</v>
      </c>
    </row>
    <row r="1356" spans="1:10" x14ac:dyDescent="0.2">
      <c r="A1356">
        <v>1355</v>
      </c>
      <c r="B1356" t="s">
        <v>3271</v>
      </c>
      <c r="D1356" t="s">
        <v>3272</v>
      </c>
      <c r="E1356" t="s">
        <v>2</v>
      </c>
      <c r="G1356" t="s">
        <v>3</v>
      </c>
      <c r="I1356">
        <v>1</v>
      </c>
      <c r="J1356" t="s">
        <v>3273</v>
      </c>
    </row>
    <row r="1357" spans="1:10" x14ac:dyDescent="0.2">
      <c r="A1357">
        <v>1356</v>
      </c>
      <c r="B1357" t="s">
        <v>3267</v>
      </c>
      <c r="D1357" t="s">
        <v>3268</v>
      </c>
      <c r="E1357" t="s">
        <v>2</v>
      </c>
      <c r="G1357" t="s">
        <v>3</v>
      </c>
      <c r="I1357">
        <v>0</v>
      </c>
    </row>
    <row r="1358" spans="1:10" x14ac:dyDescent="0.2">
      <c r="A1358">
        <v>1357</v>
      </c>
      <c r="B1358" t="s">
        <v>3274</v>
      </c>
      <c r="D1358" t="s">
        <v>3275</v>
      </c>
      <c r="E1358" t="s">
        <v>2</v>
      </c>
      <c r="G1358" t="s">
        <v>3</v>
      </c>
      <c r="I1358">
        <v>0</v>
      </c>
    </row>
    <row r="1359" spans="1:10" x14ac:dyDescent="0.2">
      <c r="A1359">
        <v>1358</v>
      </c>
      <c r="B1359" t="s">
        <v>3278</v>
      </c>
      <c r="D1359" t="s">
        <v>3279</v>
      </c>
      <c r="E1359" t="s">
        <v>2</v>
      </c>
      <c r="G1359" t="s">
        <v>3</v>
      </c>
      <c r="I1359">
        <v>0</v>
      </c>
    </row>
    <row r="1360" spans="1:10" x14ac:dyDescent="0.2">
      <c r="A1360">
        <v>1359</v>
      </c>
      <c r="B1360" t="s">
        <v>3269</v>
      </c>
      <c r="C1360" t="s">
        <v>3270</v>
      </c>
    </row>
    <row r="1361" spans="1:10" x14ac:dyDescent="0.2">
      <c r="A1361">
        <v>1360</v>
      </c>
      <c r="B1361" t="s">
        <v>3276</v>
      </c>
      <c r="D1361" t="s">
        <v>3277</v>
      </c>
      <c r="E1361" t="s">
        <v>2</v>
      </c>
      <c r="G1361" t="s">
        <v>3</v>
      </c>
      <c r="I1361">
        <v>0</v>
      </c>
    </row>
    <row r="1362" spans="1:10" x14ac:dyDescent="0.2">
      <c r="A1362">
        <v>1361</v>
      </c>
      <c r="B1362" t="s">
        <v>3288</v>
      </c>
      <c r="D1362" t="s">
        <v>3289</v>
      </c>
      <c r="E1362" t="s">
        <v>2</v>
      </c>
      <c r="G1362" t="s">
        <v>3</v>
      </c>
      <c r="I1362">
        <v>0</v>
      </c>
    </row>
    <row r="1363" spans="1:10" x14ac:dyDescent="0.2">
      <c r="A1363">
        <v>1362</v>
      </c>
      <c r="B1363" t="s">
        <v>3285</v>
      </c>
      <c r="D1363" t="s">
        <v>3286</v>
      </c>
      <c r="E1363" t="s">
        <v>2</v>
      </c>
      <c r="G1363" t="s">
        <v>3</v>
      </c>
      <c r="I1363">
        <v>3</v>
      </c>
      <c r="J1363" t="s">
        <v>3287</v>
      </c>
    </row>
    <row r="1364" spans="1:10" x14ac:dyDescent="0.2">
      <c r="A1364">
        <v>1363</v>
      </c>
      <c r="B1364" t="s">
        <v>3282</v>
      </c>
      <c r="D1364" t="s">
        <v>3283</v>
      </c>
      <c r="E1364" t="s">
        <v>2</v>
      </c>
      <c r="G1364" t="s">
        <v>20</v>
      </c>
      <c r="H1364" t="s">
        <v>3284</v>
      </c>
      <c r="I1364">
        <v>0</v>
      </c>
    </row>
    <row r="1365" spans="1:10" x14ac:dyDescent="0.2">
      <c r="A1365">
        <v>1364</v>
      </c>
      <c r="B1365" t="s">
        <v>3280</v>
      </c>
      <c r="D1365" t="s">
        <v>3281</v>
      </c>
      <c r="E1365" t="s">
        <v>2</v>
      </c>
      <c r="G1365" t="s">
        <v>3</v>
      </c>
      <c r="I1365">
        <v>0</v>
      </c>
    </row>
    <row r="1366" spans="1:10" x14ac:dyDescent="0.2">
      <c r="A1366">
        <v>1365</v>
      </c>
      <c r="B1366" t="s">
        <v>3290</v>
      </c>
      <c r="D1366" t="s">
        <v>3291</v>
      </c>
      <c r="E1366" t="s">
        <v>50</v>
      </c>
      <c r="F1366" t="s">
        <v>3292</v>
      </c>
      <c r="G1366" t="s">
        <v>3</v>
      </c>
      <c r="I1366">
        <v>0</v>
      </c>
    </row>
    <row r="1367" spans="1:10" x14ac:dyDescent="0.2">
      <c r="A1367">
        <v>1366</v>
      </c>
      <c r="B1367" t="s">
        <v>3293</v>
      </c>
      <c r="D1367" t="s">
        <v>3294</v>
      </c>
      <c r="E1367" t="s">
        <v>2</v>
      </c>
      <c r="G1367" t="s">
        <v>3</v>
      </c>
      <c r="I1367">
        <v>0</v>
      </c>
    </row>
    <row r="1368" spans="1:10" x14ac:dyDescent="0.2">
      <c r="A1368">
        <v>1367</v>
      </c>
      <c r="B1368" t="s">
        <v>3299</v>
      </c>
      <c r="D1368" t="s">
        <v>3300</v>
      </c>
      <c r="E1368" t="s">
        <v>50</v>
      </c>
      <c r="F1368" t="s">
        <v>3301</v>
      </c>
      <c r="G1368" t="s">
        <v>3</v>
      </c>
      <c r="I1368">
        <v>50</v>
      </c>
      <c r="J1368" t="s">
        <v>3302</v>
      </c>
    </row>
    <row r="1369" spans="1:10" x14ac:dyDescent="0.2">
      <c r="A1369">
        <v>1368</v>
      </c>
      <c r="B1369" t="s">
        <v>3297</v>
      </c>
      <c r="C1369" t="s">
        <v>15</v>
      </c>
    </row>
    <row r="1370" spans="1:10" x14ac:dyDescent="0.2">
      <c r="A1370">
        <v>1369</v>
      </c>
      <c r="B1370" t="s">
        <v>3303</v>
      </c>
      <c r="D1370" t="s">
        <v>3304</v>
      </c>
      <c r="E1370" t="s">
        <v>2</v>
      </c>
      <c r="G1370" t="s">
        <v>3</v>
      </c>
      <c r="I1370">
        <v>135</v>
      </c>
      <c r="J1370" t="s">
        <v>3305</v>
      </c>
    </row>
    <row r="1371" spans="1:10" x14ac:dyDescent="0.2">
      <c r="A1371">
        <v>1370</v>
      </c>
      <c r="B1371" t="s">
        <v>3295</v>
      </c>
      <c r="C1371" t="s">
        <v>3296</v>
      </c>
    </row>
    <row r="1372" spans="1:10" x14ac:dyDescent="0.2">
      <c r="A1372">
        <v>1371</v>
      </c>
      <c r="B1372" t="s">
        <v>3298</v>
      </c>
      <c r="C1372" t="s">
        <v>15</v>
      </c>
    </row>
    <row r="1373" spans="1:10" x14ac:dyDescent="0.2">
      <c r="A1373">
        <v>1372</v>
      </c>
      <c r="B1373" t="s">
        <v>3306</v>
      </c>
      <c r="D1373" t="s">
        <v>3307</v>
      </c>
      <c r="E1373" t="s">
        <v>2</v>
      </c>
      <c r="G1373" t="s">
        <v>3</v>
      </c>
      <c r="I1373">
        <v>0</v>
      </c>
    </row>
    <row r="1374" spans="1:10" x14ac:dyDescent="0.2">
      <c r="A1374">
        <v>1373</v>
      </c>
      <c r="B1374" t="s">
        <v>3308</v>
      </c>
      <c r="D1374" t="s">
        <v>3309</v>
      </c>
      <c r="E1374" t="s">
        <v>2</v>
      </c>
      <c r="G1374" t="s">
        <v>3</v>
      </c>
      <c r="I1374">
        <v>0</v>
      </c>
    </row>
    <row r="1375" spans="1:10" x14ac:dyDescent="0.2">
      <c r="A1375">
        <v>1374</v>
      </c>
      <c r="B1375" t="s">
        <v>3310</v>
      </c>
      <c r="D1375" t="s">
        <v>3311</v>
      </c>
      <c r="E1375" t="s">
        <v>2</v>
      </c>
      <c r="G1375" t="s">
        <v>3</v>
      </c>
      <c r="I1375">
        <v>0</v>
      </c>
    </row>
    <row r="1376" spans="1:10" x14ac:dyDescent="0.2">
      <c r="A1376">
        <v>1375</v>
      </c>
      <c r="B1376" t="s">
        <v>3322</v>
      </c>
      <c r="D1376" t="s">
        <v>3323</v>
      </c>
      <c r="E1376" t="s">
        <v>2</v>
      </c>
      <c r="G1376" t="s">
        <v>3</v>
      </c>
      <c r="I1376">
        <v>0</v>
      </c>
    </row>
    <row r="1377" spans="1:10" x14ac:dyDescent="0.2">
      <c r="A1377">
        <v>1376</v>
      </c>
      <c r="B1377" t="s">
        <v>3316</v>
      </c>
      <c r="D1377" t="s">
        <v>3317</v>
      </c>
      <c r="E1377" t="s">
        <v>2</v>
      </c>
      <c r="G1377" t="s">
        <v>3</v>
      </c>
      <c r="I1377">
        <v>17</v>
      </c>
      <c r="J1377" t="s">
        <v>3318</v>
      </c>
    </row>
    <row r="1378" spans="1:10" x14ac:dyDescent="0.2">
      <c r="A1378">
        <v>1377</v>
      </c>
      <c r="B1378" t="s">
        <v>3312</v>
      </c>
      <c r="D1378" t="s">
        <v>3313</v>
      </c>
      <c r="E1378" t="s">
        <v>2</v>
      </c>
      <c r="G1378" t="s">
        <v>3</v>
      </c>
      <c r="I1378">
        <v>0</v>
      </c>
    </row>
    <row r="1379" spans="1:10" x14ac:dyDescent="0.2">
      <c r="A1379">
        <v>1378</v>
      </c>
      <c r="B1379" t="s">
        <v>3319</v>
      </c>
      <c r="D1379" t="s">
        <v>3320</v>
      </c>
      <c r="E1379" t="s">
        <v>2</v>
      </c>
      <c r="G1379" t="s">
        <v>3</v>
      </c>
      <c r="I1379">
        <v>43</v>
      </c>
      <c r="J1379" t="s">
        <v>3321</v>
      </c>
    </row>
    <row r="1380" spans="1:10" x14ac:dyDescent="0.2">
      <c r="A1380">
        <v>1379</v>
      </c>
      <c r="B1380" t="s">
        <v>3314</v>
      </c>
      <c r="D1380" t="s">
        <v>3315</v>
      </c>
      <c r="E1380" t="s">
        <v>2</v>
      </c>
      <c r="G1380" t="s">
        <v>3</v>
      </c>
      <c r="I1380">
        <v>0</v>
      </c>
    </row>
    <row r="1381" spans="1:10" x14ac:dyDescent="0.2">
      <c r="A1381">
        <v>1380</v>
      </c>
      <c r="B1381" t="s">
        <v>3324</v>
      </c>
      <c r="D1381" t="s">
        <v>3325</v>
      </c>
      <c r="E1381" t="s">
        <v>2</v>
      </c>
      <c r="G1381" t="s">
        <v>3</v>
      </c>
      <c r="I1381">
        <v>0</v>
      </c>
    </row>
    <row r="1382" spans="1:10" x14ac:dyDescent="0.2">
      <c r="A1382">
        <v>1381</v>
      </c>
      <c r="B1382" t="s">
        <v>3326</v>
      </c>
      <c r="D1382" t="s">
        <v>3327</v>
      </c>
      <c r="E1382" t="s">
        <v>2</v>
      </c>
      <c r="G1382" t="s">
        <v>3</v>
      </c>
      <c r="I1382">
        <v>17</v>
      </c>
      <c r="J1382" t="s">
        <v>3328</v>
      </c>
    </row>
    <row r="1383" spans="1:10" x14ac:dyDescent="0.2">
      <c r="A1383">
        <v>1382</v>
      </c>
      <c r="B1383" t="s">
        <v>3335</v>
      </c>
      <c r="D1383" t="s">
        <v>3336</v>
      </c>
      <c r="E1383" t="s">
        <v>2</v>
      </c>
      <c r="G1383" t="s">
        <v>3</v>
      </c>
      <c r="I1383">
        <v>0</v>
      </c>
    </row>
    <row r="1384" spans="1:10" x14ac:dyDescent="0.2">
      <c r="A1384">
        <v>1383</v>
      </c>
      <c r="B1384" t="s">
        <v>3337</v>
      </c>
      <c r="D1384" t="s">
        <v>3338</v>
      </c>
      <c r="E1384" t="s">
        <v>2</v>
      </c>
      <c r="G1384" t="s">
        <v>3</v>
      </c>
      <c r="I1384">
        <v>0</v>
      </c>
    </row>
    <row r="1385" spans="1:10" x14ac:dyDescent="0.2">
      <c r="A1385">
        <v>1384</v>
      </c>
      <c r="B1385" t="s">
        <v>3333</v>
      </c>
      <c r="D1385" t="s">
        <v>3334</v>
      </c>
      <c r="E1385" t="s">
        <v>2</v>
      </c>
      <c r="G1385" t="s">
        <v>3</v>
      </c>
      <c r="I1385">
        <v>0</v>
      </c>
    </row>
    <row r="1386" spans="1:10" x14ac:dyDescent="0.2">
      <c r="A1386">
        <v>1385</v>
      </c>
      <c r="B1386" t="s">
        <v>3331</v>
      </c>
      <c r="D1386" t="s">
        <v>3332</v>
      </c>
      <c r="E1386" t="s">
        <v>2</v>
      </c>
      <c r="G1386" t="s">
        <v>3</v>
      </c>
      <c r="I1386">
        <v>0</v>
      </c>
    </row>
    <row r="1387" spans="1:10" x14ac:dyDescent="0.2">
      <c r="A1387">
        <v>1386</v>
      </c>
      <c r="B1387" t="s">
        <v>3329</v>
      </c>
      <c r="D1387" t="s">
        <v>3330</v>
      </c>
      <c r="E1387" t="s">
        <v>2</v>
      </c>
      <c r="G1387" t="s">
        <v>3</v>
      </c>
      <c r="I1387">
        <v>0</v>
      </c>
    </row>
    <row r="1388" spans="1:10" x14ac:dyDescent="0.2">
      <c r="A1388">
        <v>1387</v>
      </c>
      <c r="B1388" t="s">
        <v>3339</v>
      </c>
      <c r="D1388" t="s">
        <v>3340</v>
      </c>
      <c r="E1388" t="s">
        <v>2</v>
      </c>
      <c r="G1388" t="s">
        <v>3</v>
      </c>
      <c r="I1388">
        <v>2</v>
      </c>
      <c r="J1388" t="s">
        <v>3341</v>
      </c>
    </row>
    <row r="1389" spans="1:10" x14ac:dyDescent="0.2">
      <c r="A1389">
        <v>1388</v>
      </c>
      <c r="B1389" t="s">
        <v>3345</v>
      </c>
      <c r="D1389" t="s">
        <v>3346</v>
      </c>
      <c r="E1389" t="s">
        <v>2</v>
      </c>
      <c r="G1389" t="s">
        <v>3</v>
      </c>
      <c r="I1389">
        <v>1</v>
      </c>
      <c r="J1389" t="s">
        <v>3347</v>
      </c>
    </row>
    <row r="1390" spans="1:10" x14ac:dyDescent="0.2">
      <c r="A1390">
        <v>1389</v>
      </c>
      <c r="B1390" t="s">
        <v>3348</v>
      </c>
      <c r="D1390" t="s">
        <v>3349</v>
      </c>
      <c r="E1390" t="s">
        <v>2</v>
      </c>
      <c r="G1390" t="s">
        <v>3</v>
      </c>
      <c r="I1390">
        <v>0</v>
      </c>
    </row>
    <row r="1391" spans="1:10" x14ac:dyDescent="0.2">
      <c r="A1391">
        <v>1390</v>
      </c>
      <c r="B1391" t="s">
        <v>3343</v>
      </c>
      <c r="D1391" t="s">
        <v>3344</v>
      </c>
      <c r="E1391" t="s">
        <v>2</v>
      </c>
      <c r="G1391" t="s">
        <v>3</v>
      </c>
      <c r="I1391">
        <v>0</v>
      </c>
    </row>
    <row r="1392" spans="1:10" x14ac:dyDescent="0.2">
      <c r="A1392">
        <v>1391</v>
      </c>
      <c r="B1392" t="s">
        <v>3342</v>
      </c>
      <c r="C1392" t="s">
        <v>15</v>
      </c>
    </row>
    <row r="1393" spans="1:10" x14ac:dyDescent="0.2">
      <c r="A1393">
        <v>1392</v>
      </c>
      <c r="B1393" t="s">
        <v>3350</v>
      </c>
      <c r="D1393" t="s">
        <v>3351</v>
      </c>
      <c r="E1393" t="s">
        <v>2</v>
      </c>
      <c r="G1393" t="s">
        <v>3</v>
      </c>
      <c r="I1393">
        <v>5</v>
      </c>
      <c r="J1393" t="s">
        <v>3352</v>
      </c>
    </row>
    <row r="1394" spans="1:10" x14ac:dyDescent="0.2">
      <c r="A1394">
        <v>1393</v>
      </c>
      <c r="B1394" t="s">
        <v>3355</v>
      </c>
      <c r="D1394" t="s">
        <v>3356</v>
      </c>
      <c r="E1394" t="s">
        <v>2</v>
      </c>
      <c r="G1394" t="s">
        <v>3</v>
      </c>
      <c r="I1394">
        <v>6</v>
      </c>
      <c r="J1394" t="s">
        <v>3357</v>
      </c>
    </row>
    <row r="1395" spans="1:10" x14ac:dyDescent="0.2">
      <c r="A1395">
        <v>1394</v>
      </c>
      <c r="B1395" t="s">
        <v>3358</v>
      </c>
      <c r="D1395" t="s">
        <v>3359</v>
      </c>
      <c r="E1395" t="s">
        <v>2</v>
      </c>
      <c r="G1395" t="s">
        <v>3</v>
      </c>
      <c r="I1395">
        <v>1</v>
      </c>
      <c r="J1395" t="s">
        <v>3360</v>
      </c>
    </row>
    <row r="1396" spans="1:10" x14ac:dyDescent="0.2">
      <c r="A1396">
        <v>1395</v>
      </c>
      <c r="B1396" t="s">
        <v>3363</v>
      </c>
      <c r="D1396" t="s">
        <v>3364</v>
      </c>
      <c r="E1396" t="s">
        <v>2</v>
      </c>
      <c r="G1396" t="s">
        <v>3</v>
      </c>
      <c r="I1396">
        <v>0</v>
      </c>
    </row>
    <row r="1397" spans="1:10" x14ac:dyDescent="0.2">
      <c r="A1397">
        <v>1396</v>
      </c>
      <c r="B1397" t="s">
        <v>3361</v>
      </c>
      <c r="D1397" t="s">
        <v>3362</v>
      </c>
      <c r="E1397" t="s">
        <v>2</v>
      </c>
      <c r="G1397" t="s">
        <v>3</v>
      </c>
      <c r="I1397">
        <v>0</v>
      </c>
    </row>
    <row r="1398" spans="1:10" x14ac:dyDescent="0.2">
      <c r="A1398">
        <v>1397</v>
      </c>
      <c r="B1398" t="s">
        <v>3353</v>
      </c>
      <c r="D1398" t="s">
        <v>3354</v>
      </c>
      <c r="E1398" t="s">
        <v>2</v>
      </c>
      <c r="G1398" t="s">
        <v>3</v>
      </c>
      <c r="I1398">
        <v>0</v>
      </c>
    </row>
    <row r="1399" spans="1:10" x14ac:dyDescent="0.2">
      <c r="A1399">
        <v>1398</v>
      </c>
      <c r="B1399" t="s">
        <v>3365</v>
      </c>
      <c r="D1399" t="s">
        <v>3366</v>
      </c>
      <c r="E1399" t="s">
        <v>2</v>
      </c>
      <c r="G1399" t="s">
        <v>3</v>
      </c>
      <c r="I1399">
        <v>0</v>
      </c>
    </row>
    <row r="1400" spans="1:10" x14ac:dyDescent="0.2">
      <c r="A1400">
        <v>1399</v>
      </c>
      <c r="B1400" t="s">
        <v>3370</v>
      </c>
      <c r="D1400" t="s">
        <v>3371</v>
      </c>
      <c r="E1400" t="s">
        <v>2</v>
      </c>
      <c r="G1400" t="s">
        <v>3</v>
      </c>
      <c r="I1400">
        <v>1</v>
      </c>
      <c r="J1400" t="s">
        <v>3372</v>
      </c>
    </row>
    <row r="1401" spans="1:10" x14ac:dyDescent="0.2">
      <c r="A1401">
        <v>1400</v>
      </c>
      <c r="B1401" t="s">
        <v>3375</v>
      </c>
      <c r="D1401" t="s">
        <v>3376</v>
      </c>
      <c r="E1401" t="s">
        <v>2</v>
      </c>
      <c r="G1401" t="s">
        <v>3</v>
      </c>
      <c r="I1401">
        <v>3</v>
      </c>
      <c r="J1401" t="s">
        <v>3377</v>
      </c>
    </row>
    <row r="1402" spans="1:10" x14ac:dyDescent="0.2">
      <c r="A1402">
        <v>1401</v>
      </c>
      <c r="B1402" t="s">
        <v>3367</v>
      </c>
      <c r="D1402" t="s">
        <v>3368</v>
      </c>
      <c r="E1402" t="s">
        <v>2</v>
      </c>
      <c r="G1402" t="s">
        <v>3</v>
      </c>
      <c r="I1402">
        <v>1</v>
      </c>
      <c r="J1402" t="s">
        <v>3369</v>
      </c>
    </row>
    <row r="1403" spans="1:10" x14ac:dyDescent="0.2">
      <c r="A1403">
        <v>1402</v>
      </c>
      <c r="B1403" t="s">
        <v>3378</v>
      </c>
      <c r="D1403" t="s">
        <v>3379</v>
      </c>
      <c r="E1403" t="s">
        <v>2</v>
      </c>
      <c r="G1403" t="s">
        <v>3</v>
      </c>
      <c r="I1403">
        <v>0</v>
      </c>
    </row>
    <row r="1404" spans="1:10" x14ac:dyDescent="0.2">
      <c r="A1404">
        <v>1403</v>
      </c>
      <c r="B1404" t="s">
        <v>3373</v>
      </c>
      <c r="D1404" t="s">
        <v>3374</v>
      </c>
      <c r="E1404" t="s">
        <v>2</v>
      </c>
      <c r="G1404" t="s">
        <v>3</v>
      </c>
      <c r="I1404">
        <v>0</v>
      </c>
    </row>
    <row r="1405" spans="1:10" x14ac:dyDescent="0.2">
      <c r="A1405">
        <v>1404</v>
      </c>
      <c r="B1405" t="s">
        <v>3380</v>
      </c>
      <c r="D1405" t="s">
        <v>3381</v>
      </c>
      <c r="E1405" t="s">
        <v>2</v>
      </c>
      <c r="G1405" t="s">
        <v>3</v>
      </c>
      <c r="I1405">
        <v>0</v>
      </c>
    </row>
    <row r="1406" spans="1:10" x14ac:dyDescent="0.2">
      <c r="A1406">
        <v>1405</v>
      </c>
      <c r="B1406" t="s">
        <v>3382</v>
      </c>
      <c r="D1406" t="s">
        <v>3383</v>
      </c>
      <c r="E1406" t="s">
        <v>2</v>
      </c>
      <c r="G1406" t="s">
        <v>3</v>
      </c>
      <c r="I1406">
        <v>0</v>
      </c>
    </row>
    <row r="1407" spans="1:10" x14ac:dyDescent="0.2">
      <c r="A1407">
        <v>1406</v>
      </c>
      <c r="B1407" t="s">
        <v>3384</v>
      </c>
      <c r="D1407" t="s">
        <v>3385</v>
      </c>
      <c r="E1407" t="s">
        <v>2</v>
      </c>
      <c r="G1407" t="s">
        <v>3</v>
      </c>
      <c r="I1407">
        <v>0</v>
      </c>
    </row>
    <row r="1408" spans="1:10" x14ac:dyDescent="0.2">
      <c r="A1408">
        <v>1407</v>
      </c>
      <c r="B1408" t="s">
        <v>3392</v>
      </c>
      <c r="D1408" t="s">
        <v>3393</v>
      </c>
      <c r="E1408" t="s">
        <v>2</v>
      </c>
      <c r="G1408" t="s">
        <v>3</v>
      </c>
      <c r="I1408">
        <v>1</v>
      </c>
      <c r="J1408" t="s">
        <v>3394</v>
      </c>
    </row>
    <row r="1409" spans="1:10" x14ac:dyDescent="0.2">
      <c r="A1409">
        <v>1408</v>
      </c>
      <c r="B1409" t="s">
        <v>3390</v>
      </c>
      <c r="D1409" t="s">
        <v>3391</v>
      </c>
      <c r="E1409" t="s">
        <v>2</v>
      </c>
      <c r="G1409" t="s">
        <v>3</v>
      </c>
      <c r="I1409">
        <v>0</v>
      </c>
    </row>
    <row r="1410" spans="1:10" x14ac:dyDescent="0.2">
      <c r="A1410">
        <v>1409</v>
      </c>
      <c r="B1410" t="s">
        <v>3386</v>
      </c>
      <c r="D1410" t="s">
        <v>3387</v>
      </c>
      <c r="E1410" t="s">
        <v>2</v>
      </c>
      <c r="G1410" t="s">
        <v>3</v>
      </c>
      <c r="I1410">
        <v>0</v>
      </c>
    </row>
    <row r="1411" spans="1:10" x14ac:dyDescent="0.2">
      <c r="A1411">
        <v>1410</v>
      </c>
      <c r="B1411" t="s">
        <v>3395</v>
      </c>
      <c r="D1411" t="s">
        <v>3396</v>
      </c>
      <c r="E1411" t="s">
        <v>50</v>
      </c>
      <c r="F1411" t="s">
        <v>3397</v>
      </c>
      <c r="G1411" t="s">
        <v>3</v>
      </c>
      <c r="I1411">
        <v>778</v>
      </c>
      <c r="J1411" t="s">
        <v>3398</v>
      </c>
    </row>
    <row r="1412" spans="1:10" x14ac:dyDescent="0.2">
      <c r="A1412">
        <v>1411</v>
      </c>
      <c r="B1412" t="s">
        <v>3388</v>
      </c>
      <c r="D1412" t="s">
        <v>3389</v>
      </c>
      <c r="E1412" t="s">
        <v>2</v>
      </c>
      <c r="G1412" t="s">
        <v>3</v>
      </c>
      <c r="I1412">
        <v>0</v>
      </c>
    </row>
    <row r="1413" spans="1:10" x14ac:dyDescent="0.2">
      <c r="A1413">
        <v>1412</v>
      </c>
      <c r="B1413" t="s">
        <v>3402</v>
      </c>
      <c r="D1413" t="s">
        <v>3403</v>
      </c>
      <c r="E1413" t="s">
        <v>2</v>
      </c>
      <c r="G1413" t="s">
        <v>3</v>
      </c>
      <c r="I1413">
        <v>191</v>
      </c>
      <c r="J1413" t="s">
        <v>3404</v>
      </c>
    </row>
    <row r="1414" spans="1:10" x14ac:dyDescent="0.2">
      <c r="A1414">
        <v>1413</v>
      </c>
      <c r="B1414" t="s">
        <v>3399</v>
      </c>
      <c r="D1414" t="s">
        <v>3400</v>
      </c>
      <c r="E1414" t="s">
        <v>2</v>
      </c>
      <c r="G1414" t="s">
        <v>20</v>
      </c>
      <c r="H1414" t="s">
        <v>3401</v>
      </c>
      <c r="I1414">
        <v>0</v>
      </c>
    </row>
    <row r="1415" spans="1:10" x14ac:dyDescent="0.2">
      <c r="A1415">
        <v>1414</v>
      </c>
      <c r="B1415" t="s">
        <v>3405</v>
      </c>
      <c r="D1415" t="s">
        <v>3406</v>
      </c>
      <c r="E1415" t="s">
        <v>2</v>
      </c>
      <c r="G1415" t="s">
        <v>3</v>
      </c>
      <c r="I1415">
        <v>1</v>
      </c>
      <c r="J1415" t="s">
        <v>3407</v>
      </c>
    </row>
    <row r="1416" spans="1:10" x14ac:dyDescent="0.2">
      <c r="A1416">
        <v>1415</v>
      </c>
      <c r="B1416" t="s">
        <v>3411</v>
      </c>
      <c r="D1416" t="s">
        <v>3412</v>
      </c>
      <c r="E1416" t="s">
        <v>2</v>
      </c>
      <c r="G1416" t="s">
        <v>3</v>
      </c>
      <c r="I1416">
        <v>1</v>
      </c>
      <c r="J1416" t="s">
        <v>3413</v>
      </c>
    </row>
    <row r="1417" spans="1:10" x14ac:dyDescent="0.2">
      <c r="A1417">
        <v>1416</v>
      </c>
      <c r="B1417" t="s">
        <v>3414</v>
      </c>
      <c r="D1417" t="s">
        <v>3415</v>
      </c>
      <c r="E1417" t="s">
        <v>2</v>
      </c>
      <c r="G1417" t="s">
        <v>3</v>
      </c>
      <c r="I1417">
        <v>0</v>
      </c>
    </row>
    <row r="1418" spans="1:10" x14ac:dyDescent="0.2">
      <c r="A1418">
        <v>1417</v>
      </c>
      <c r="B1418" t="s">
        <v>3408</v>
      </c>
      <c r="D1418" t="s">
        <v>3409</v>
      </c>
      <c r="E1418" t="s">
        <v>2</v>
      </c>
      <c r="G1418" t="s">
        <v>3</v>
      </c>
      <c r="I1418">
        <v>38</v>
      </c>
      <c r="J1418" t="s">
        <v>3410</v>
      </c>
    </row>
    <row r="1419" spans="1:10" x14ac:dyDescent="0.2">
      <c r="A1419">
        <v>1418</v>
      </c>
      <c r="B1419" t="s">
        <v>3416</v>
      </c>
      <c r="D1419" t="s">
        <v>3417</v>
      </c>
      <c r="E1419" t="s">
        <v>2</v>
      </c>
      <c r="G1419" t="s">
        <v>3</v>
      </c>
      <c r="I1419">
        <v>4</v>
      </c>
      <c r="J1419" t="s">
        <v>3418</v>
      </c>
    </row>
    <row r="1420" spans="1:10" x14ac:dyDescent="0.2">
      <c r="A1420">
        <v>1419</v>
      </c>
      <c r="B1420" t="s">
        <v>3422</v>
      </c>
      <c r="D1420" t="s">
        <v>3423</v>
      </c>
      <c r="E1420" t="s">
        <v>2</v>
      </c>
      <c r="G1420" t="s">
        <v>20</v>
      </c>
      <c r="H1420" t="s">
        <v>3424</v>
      </c>
      <c r="I1420">
        <v>0</v>
      </c>
    </row>
    <row r="1421" spans="1:10" x14ac:dyDescent="0.2">
      <c r="A1421">
        <v>1420</v>
      </c>
      <c r="B1421" t="s">
        <v>3419</v>
      </c>
      <c r="D1421" t="s">
        <v>3420</v>
      </c>
      <c r="E1421" t="s">
        <v>2</v>
      </c>
      <c r="G1421" t="s">
        <v>3</v>
      </c>
      <c r="I1421">
        <v>2</v>
      </c>
      <c r="J1421" t="s">
        <v>3421</v>
      </c>
    </row>
    <row r="1422" spans="1:10" x14ac:dyDescent="0.2">
      <c r="A1422">
        <v>1421</v>
      </c>
      <c r="B1422" t="s">
        <v>3430</v>
      </c>
      <c r="D1422" t="s">
        <v>3431</v>
      </c>
      <c r="E1422" t="s">
        <v>2</v>
      </c>
      <c r="G1422" t="s">
        <v>3</v>
      </c>
      <c r="I1422">
        <v>126</v>
      </c>
      <c r="J1422" t="s">
        <v>3432</v>
      </c>
    </row>
    <row r="1423" spans="1:10" x14ac:dyDescent="0.2">
      <c r="A1423">
        <v>1422</v>
      </c>
      <c r="B1423" t="s">
        <v>3428</v>
      </c>
      <c r="D1423" t="s">
        <v>3429</v>
      </c>
      <c r="E1423" t="s">
        <v>2</v>
      </c>
      <c r="G1423" t="s">
        <v>3</v>
      </c>
      <c r="I1423">
        <v>0</v>
      </c>
    </row>
    <row r="1424" spans="1:10" x14ac:dyDescent="0.2">
      <c r="A1424">
        <v>1423</v>
      </c>
      <c r="B1424" t="s">
        <v>3426</v>
      </c>
      <c r="D1424" t="s">
        <v>3427</v>
      </c>
      <c r="E1424" t="s">
        <v>2</v>
      </c>
      <c r="G1424" t="s">
        <v>3</v>
      </c>
      <c r="I1424">
        <v>0</v>
      </c>
    </row>
    <row r="1425" spans="1:10" x14ac:dyDescent="0.2">
      <c r="A1425">
        <v>1424</v>
      </c>
      <c r="B1425" t="s">
        <v>3425</v>
      </c>
      <c r="C1425" t="s">
        <v>15</v>
      </c>
    </row>
    <row r="1426" spans="1:10" x14ac:dyDescent="0.2">
      <c r="A1426">
        <v>1425</v>
      </c>
      <c r="B1426" t="s">
        <v>3433</v>
      </c>
      <c r="D1426" t="s">
        <v>3434</v>
      </c>
      <c r="E1426" t="s">
        <v>2</v>
      </c>
      <c r="G1426" t="s">
        <v>3</v>
      </c>
      <c r="I1426">
        <v>39</v>
      </c>
      <c r="J1426" t="s">
        <v>3435</v>
      </c>
    </row>
    <row r="1427" spans="1:10" x14ac:dyDescent="0.2">
      <c r="A1427">
        <v>1426</v>
      </c>
      <c r="B1427" t="s">
        <v>3436</v>
      </c>
      <c r="D1427" t="s">
        <v>3437</v>
      </c>
      <c r="E1427" t="s">
        <v>2</v>
      </c>
      <c r="G1427" t="s">
        <v>20</v>
      </c>
      <c r="H1427" t="s">
        <v>3438</v>
      </c>
      <c r="I1427">
        <v>0</v>
      </c>
    </row>
    <row r="1428" spans="1:10" x14ac:dyDescent="0.2">
      <c r="A1428">
        <v>1427</v>
      </c>
      <c r="B1428" t="s">
        <v>3439</v>
      </c>
      <c r="C1428" t="s">
        <v>3440</v>
      </c>
    </row>
    <row r="1429" spans="1:10" x14ac:dyDescent="0.2">
      <c r="A1429">
        <v>1428</v>
      </c>
      <c r="B1429" t="s">
        <v>3441</v>
      </c>
      <c r="C1429" t="s">
        <v>15</v>
      </c>
    </row>
    <row r="1430" spans="1:10" x14ac:dyDescent="0.2">
      <c r="A1430">
        <v>1429</v>
      </c>
      <c r="B1430" t="s">
        <v>3447</v>
      </c>
      <c r="D1430" t="s">
        <v>3448</v>
      </c>
      <c r="E1430" t="s">
        <v>2</v>
      </c>
      <c r="G1430" t="s">
        <v>3</v>
      </c>
      <c r="I1430">
        <v>0</v>
      </c>
    </row>
    <row r="1431" spans="1:10" x14ac:dyDescent="0.2">
      <c r="A1431">
        <v>1430</v>
      </c>
      <c r="B1431" t="s">
        <v>3442</v>
      </c>
      <c r="D1431" t="s">
        <v>3443</v>
      </c>
      <c r="E1431" t="s">
        <v>2</v>
      </c>
      <c r="G1431" t="s">
        <v>3</v>
      </c>
      <c r="I1431">
        <v>0</v>
      </c>
    </row>
    <row r="1432" spans="1:10" x14ac:dyDescent="0.2">
      <c r="A1432">
        <v>1431</v>
      </c>
      <c r="B1432" t="s">
        <v>3444</v>
      </c>
      <c r="D1432" t="s">
        <v>3445</v>
      </c>
      <c r="E1432" t="s">
        <v>2</v>
      </c>
      <c r="G1432" t="s">
        <v>3</v>
      </c>
      <c r="I1432">
        <v>8</v>
      </c>
      <c r="J1432" t="s">
        <v>3446</v>
      </c>
    </row>
    <row r="1433" spans="1:10" x14ac:dyDescent="0.2">
      <c r="A1433">
        <v>1432</v>
      </c>
      <c r="B1433" t="s">
        <v>3449</v>
      </c>
      <c r="D1433" t="s">
        <v>3450</v>
      </c>
      <c r="E1433" t="s">
        <v>2</v>
      </c>
      <c r="G1433" t="s">
        <v>3</v>
      </c>
      <c r="I1433">
        <v>1</v>
      </c>
      <c r="J1433" t="s">
        <v>3451</v>
      </c>
    </row>
    <row r="1434" spans="1:10" x14ac:dyDescent="0.2">
      <c r="A1434">
        <v>1433</v>
      </c>
      <c r="B1434" t="s">
        <v>3452</v>
      </c>
      <c r="D1434" t="s">
        <v>3453</v>
      </c>
      <c r="E1434" t="s">
        <v>2</v>
      </c>
      <c r="G1434" t="s">
        <v>3</v>
      </c>
      <c r="I1434">
        <v>0</v>
      </c>
    </row>
    <row r="1435" spans="1:10" x14ac:dyDescent="0.2">
      <c r="A1435">
        <v>1434</v>
      </c>
      <c r="B1435" t="s">
        <v>3457</v>
      </c>
      <c r="D1435" t="s">
        <v>3458</v>
      </c>
      <c r="E1435" t="s">
        <v>2</v>
      </c>
      <c r="G1435" t="s">
        <v>3</v>
      </c>
      <c r="I1435">
        <v>5</v>
      </c>
      <c r="J1435" t="s">
        <v>3459</v>
      </c>
    </row>
    <row r="1436" spans="1:10" x14ac:dyDescent="0.2">
      <c r="A1436">
        <v>1435</v>
      </c>
      <c r="B1436" t="s">
        <v>3454</v>
      </c>
      <c r="D1436" t="s">
        <v>3455</v>
      </c>
      <c r="E1436" t="s">
        <v>2</v>
      </c>
      <c r="G1436" t="s">
        <v>3</v>
      </c>
      <c r="I1436">
        <v>3</v>
      </c>
      <c r="J1436" t="s">
        <v>3456</v>
      </c>
    </row>
    <row r="1437" spans="1:10" x14ac:dyDescent="0.2">
      <c r="A1437">
        <v>1436</v>
      </c>
      <c r="B1437" t="s">
        <v>3460</v>
      </c>
      <c r="D1437" t="s">
        <v>3461</v>
      </c>
      <c r="E1437" t="s">
        <v>2</v>
      </c>
      <c r="G1437" t="s">
        <v>3</v>
      </c>
      <c r="I1437">
        <v>0</v>
      </c>
    </row>
    <row r="1438" spans="1:10" x14ac:dyDescent="0.2">
      <c r="A1438">
        <v>1437</v>
      </c>
      <c r="B1438" t="s">
        <v>3464</v>
      </c>
      <c r="D1438" t="s">
        <v>3465</v>
      </c>
      <c r="E1438" t="s">
        <v>2</v>
      </c>
      <c r="G1438" t="s">
        <v>3</v>
      </c>
      <c r="I1438">
        <v>6</v>
      </c>
      <c r="J1438" t="s">
        <v>3466</v>
      </c>
    </row>
    <row r="1439" spans="1:10" x14ac:dyDescent="0.2">
      <c r="A1439">
        <v>1438</v>
      </c>
      <c r="B1439" t="s">
        <v>3462</v>
      </c>
      <c r="D1439" t="s">
        <v>3463</v>
      </c>
      <c r="E1439" t="s">
        <v>2</v>
      </c>
      <c r="G1439" t="s">
        <v>3</v>
      </c>
      <c r="I1439">
        <v>0</v>
      </c>
    </row>
    <row r="1440" spans="1:10" x14ac:dyDescent="0.2">
      <c r="A1440">
        <v>1439</v>
      </c>
      <c r="B1440" t="s">
        <v>3467</v>
      </c>
      <c r="D1440" t="s">
        <v>3468</v>
      </c>
      <c r="E1440" t="s">
        <v>2</v>
      </c>
      <c r="G1440" t="s">
        <v>3</v>
      </c>
      <c r="I1440">
        <v>191</v>
      </c>
      <c r="J1440" t="s">
        <v>3469</v>
      </c>
    </row>
    <row r="1441" spans="1:10" x14ac:dyDescent="0.2">
      <c r="A1441">
        <v>1440</v>
      </c>
      <c r="B1441" t="s">
        <v>3476</v>
      </c>
      <c r="D1441" t="s">
        <v>3477</v>
      </c>
      <c r="E1441" t="s">
        <v>2</v>
      </c>
      <c r="G1441" t="s">
        <v>3</v>
      </c>
      <c r="I1441">
        <v>1</v>
      </c>
      <c r="J1441" t="s">
        <v>3478</v>
      </c>
    </row>
    <row r="1442" spans="1:10" x14ac:dyDescent="0.2">
      <c r="A1442">
        <v>1441</v>
      </c>
      <c r="B1442" t="s">
        <v>3470</v>
      </c>
      <c r="D1442" t="s">
        <v>3471</v>
      </c>
      <c r="E1442" t="s">
        <v>2</v>
      </c>
      <c r="G1442" t="s">
        <v>3</v>
      </c>
      <c r="I1442">
        <v>0</v>
      </c>
    </row>
    <row r="1443" spans="1:10" x14ac:dyDescent="0.2">
      <c r="A1443">
        <v>1442</v>
      </c>
      <c r="B1443" t="s">
        <v>3479</v>
      </c>
      <c r="D1443" t="s">
        <v>3480</v>
      </c>
      <c r="E1443" t="s">
        <v>2</v>
      </c>
      <c r="G1443" t="s">
        <v>3</v>
      </c>
      <c r="I1443">
        <v>0</v>
      </c>
    </row>
    <row r="1444" spans="1:10" x14ac:dyDescent="0.2">
      <c r="A1444">
        <v>1443</v>
      </c>
      <c r="B1444" t="s">
        <v>3472</v>
      </c>
      <c r="D1444" t="s">
        <v>3473</v>
      </c>
      <c r="E1444" t="s">
        <v>2</v>
      </c>
      <c r="G1444" t="s">
        <v>20</v>
      </c>
      <c r="H1444" t="s">
        <v>3474</v>
      </c>
      <c r="I1444">
        <v>1</v>
      </c>
      <c r="J1444" t="s">
        <v>3475</v>
      </c>
    </row>
    <row r="1445" spans="1:10" x14ac:dyDescent="0.2">
      <c r="A1445">
        <v>1444</v>
      </c>
      <c r="B1445" t="s">
        <v>3481</v>
      </c>
      <c r="D1445" t="s">
        <v>3482</v>
      </c>
      <c r="E1445" t="s">
        <v>2</v>
      </c>
      <c r="G1445" t="s">
        <v>3</v>
      </c>
      <c r="I1445">
        <v>1</v>
      </c>
      <c r="J1445" t="s">
        <v>3483</v>
      </c>
    </row>
    <row r="1446" spans="1:10" x14ac:dyDescent="0.2">
      <c r="A1446">
        <v>1445</v>
      </c>
      <c r="B1446" t="s">
        <v>3486</v>
      </c>
      <c r="D1446" t="s">
        <v>3487</v>
      </c>
      <c r="E1446" t="s">
        <v>2</v>
      </c>
      <c r="G1446" t="s">
        <v>20</v>
      </c>
      <c r="H1446" t="s">
        <v>3488</v>
      </c>
      <c r="I1446">
        <v>0</v>
      </c>
    </row>
    <row r="1447" spans="1:10" x14ac:dyDescent="0.2">
      <c r="A1447">
        <v>1446</v>
      </c>
      <c r="B1447" t="s">
        <v>3493</v>
      </c>
      <c r="D1447" t="s">
        <v>3494</v>
      </c>
      <c r="E1447" t="s">
        <v>2</v>
      </c>
      <c r="G1447" t="s">
        <v>3</v>
      </c>
      <c r="I1447">
        <v>41</v>
      </c>
      <c r="J1447" t="s">
        <v>3495</v>
      </c>
    </row>
    <row r="1448" spans="1:10" x14ac:dyDescent="0.2">
      <c r="A1448">
        <v>1447</v>
      </c>
      <c r="B1448" t="s">
        <v>3484</v>
      </c>
      <c r="D1448" t="s">
        <v>3485</v>
      </c>
      <c r="E1448" t="s">
        <v>2</v>
      </c>
      <c r="G1448" t="s">
        <v>3</v>
      </c>
      <c r="I1448">
        <v>0</v>
      </c>
    </row>
    <row r="1449" spans="1:10" x14ac:dyDescent="0.2">
      <c r="A1449">
        <v>1448</v>
      </c>
      <c r="B1449" t="s">
        <v>3491</v>
      </c>
      <c r="D1449" t="s">
        <v>3492</v>
      </c>
      <c r="E1449" t="s">
        <v>2</v>
      </c>
      <c r="G1449" t="s">
        <v>3</v>
      </c>
      <c r="I1449">
        <v>0</v>
      </c>
    </row>
    <row r="1450" spans="1:10" x14ac:dyDescent="0.2">
      <c r="A1450">
        <v>1449</v>
      </c>
      <c r="B1450" t="s">
        <v>3489</v>
      </c>
      <c r="D1450" t="s">
        <v>3490</v>
      </c>
      <c r="E1450" t="s">
        <v>2</v>
      </c>
      <c r="G1450" t="s">
        <v>3</v>
      </c>
      <c r="I1450">
        <v>0</v>
      </c>
    </row>
    <row r="1451" spans="1:10" x14ac:dyDescent="0.2">
      <c r="A1451">
        <v>1450</v>
      </c>
      <c r="B1451" t="s">
        <v>3499</v>
      </c>
      <c r="D1451" t="s">
        <v>3500</v>
      </c>
      <c r="E1451" t="s">
        <v>50</v>
      </c>
      <c r="F1451" t="s">
        <v>3501</v>
      </c>
      <c r="G1451" t="s">
        <v>3</v>
      </c>
      <c r="I1451">
        <v>15</v>
      </c>
      <c r="J1451" t="s">
        <v>3501</v>
      </c>
    </row>
    <row r="1452" spans="1:10" x14ac:dyDescent="0.2">
      <c r="A1452">
        <v>1451</v>
      </c>
      <c r="B1452" t="s">
        <v>3497</v>
      </c>
      <c r="D1452" t="s">
        <v>3498</v>
      </c>
      <c r="E1452" t="s">
        <v>2</v>
      </c>
      <c r="G1452" t="s">
        <v>3</v>
      </c>
      <c r="I1452">
        <v>0</v>
      </c>
    </row>
    <row r="1453" spans="1:10" x14ac:dyDescent="0.2">
      <c r="A1453">
        <v>1452</v>
      </c>
      <c r="B1453" t="s">
        <v>3496</v>
      </c>
      <c r="C1453" t="s">
        <v>15</v>
      </c>
    </row>
    <row r="1454" spans="1:10" x14ac:dyDescent="0.2">
      <c r="A1454">
        <v>1453</v>
      </c>
      <c r="B1454" t="s">
        <v>3502</v>
      </c>
      <c r="D1454" t="s">
        <v>3503</v>
      </c>
      <c r="E1454" t="s">
        <v>2</v>
      </c>
      <c r="G1454" t="s">
        <v>3</v>
      </c>
      <c r="I1454">
        <v>0</v>
      </c>
    </row>
    <row r="1455" spans="1:10" x14ac:dyDescent="0.2">
      <c r="A1455">
        <v>1454</v>
      </c>
      <c r="B1455" t="s">
        <v>3504</v>
      </c>
      <c r="D1455" t="s">
        <v>3505</v>
      </c>
      <c r="E1455" t="s">
        <v>2</v>
      </c>
      <c r="G1455" t="s">
        <v>20</v>
      </c>
      <c r="H1455" t="s">
        <v>3506</v>
      </c>
      <c r="I1455">
        <v>0</v>
      </c>
    </row>
    <row r="1456" spans="1:10" x14ac:dyDescent="0.2">
      <c r="A1456">
        <v>1455</v>
      </c>
      <c r="B1456" t="s">
        <v>3507</v>
      </c>
      <c r="D1456" t="s">
        <v>3508</v>
      </c>
      <c r="E1456" t="s">
        <v>2</v>
      </c>
      <c r="G1456" t="s">
        <v>3</v>
      </c>
      <c r="I1456">
        <v>101</v>
      </c>
      <c r="J1456" t="s">
        <v>3509</v>
      </c>
    </row>
    <row r="1457" spans="1:10" x14ac:dyDescent="0.2">
      <c r="A1457">
        <v>1456</v>
      </c>
      <c r="B1457" t="s">
        <v>3512</v>
      </c>
      <c r="D1457" t="s">
        <v>3513</v>
      </c>
      <c r="E1457" t="s">
        <v>2</v>
      </c>
      <c r="G1457" t="s">
        <v>3</v>
      </c>
      <c r="I1457">
        <v>0</v>
      </c>
    </row>
    <row r="1458" spans="1:10" x14ac:dyDescent="0.2">
      <c r="A1458">
        <v>1457</v>
      </c>
      <c r="B1458" t="s">
        <v>3517</v>
      </c>
      <c r="D1458" t="s">
        <v>3518</v>
      </c>
      <c r="E1458" t="s">
        <v>2</v>
      </c>
      <c r="G1458" t="s">
        <v>3</v>
      </c>
      <c r="I1458">
        <v>2</v>
      </c>
      <c r="J1458" t="s">
        <v>3519</v>
      </c>
    </row>
    <row r="1459" spans="1:10" x14ac:dyDescent="0.2">
      <c r="A1459">
        <v>1458</v>
      </c>
      <c r="B1459" t="s">
        <v>3510</v>
      </c>
      <c r="D1459" t="s">
        <v>3511</v>
      </c>
      <c r="E1459" t="s">
        <v>2</v>
      </c>
      <c r="G1459" t="s">
        <v>3</v>
      </c>
      <c r="I1459">
        <v>0</v>
      </c>
    </row>
    <row r="1460" spans="1:10" x14ac:dyDescent="0.2">
      <c r="A1460">
        <v>1459</v>
      </c>
      <c r="B1460" t="s">
        <v>3520</v>
      </c>
      <c r="D1460" t="s">
        <v>3521</v>
      </c>
      <c r="E1460" t="s">
        <v>2</v>
      </c>
      <c r="G1460" t="s">
        <v>3</v>
      </c>
      <c r="I1460">
        <v>210</v>
      </c>
      <c r="J1460" t="s">
        <v>3522</v>
      </c>
    </row>
    <row r="1461" spans="1:10" x14ac:dyDescent="0.2">
      <c r="A1461">
        <v>1460</v>
      </c>
      <c r="B1461" t="s">
        <v>3514</v>
      </c>
      <c r="D1461" t="s">
        <v>3515</v>
      </c>
      <c r="E1461" t="s">
        <v>2</v>
      </c>
      <c r="G1461" t="s">
        <v>3</v>
      </c>
      <c r="I1461">
        <v>4</v>
      </c>
      <c r="J1461" t="s">
        <v>3516</v>
      </c>
    </row>
    <row r="1462" spans="1:10" x14ac:dyDescent="0.2">
      <c r="A1462">
        <v>1461</v>
      </c>
      <c r="B1462" t="s">
        <v>3527</v>
      </c>
      <c r="D1462" t="s">
        <v>3528</v>
      </c>
      <c r="E1462" t="s">
        <v>2</v>
      </c>
      <c r="G1462" t="s">
        <v>3</v>
      </c>
      <c r="I1462">
        <v>2</v>
      </c>
      <c r="J1462" t="s">
        <v>3529</v>
      </c>
    </row>
    <row r="1463" spans="1:10" x14ac:dyDescent="0.2">
      <c r="A1463">
        <v>1462</v>
      </c>
      <c r="B1463" t="s">
        <v>3523</v>
      </c>
      <c r="C1463" t="s">
        <v>3524</v>
      </c>
    </row>
    <row r="1464" spans="1:10" x14ac:dyDescent="0.2">
      <c r="A1464">
        <v>1463</v>
      </c>
      <c r="B1464" t="s">
        <v>3525</v>
      </c>
      <c r="D1464" t="s">
        <v>3526</v>
      </c>
      <c r="E1464" t="s">
        <v>2</v>
      </c>
      <c r="G1464" t="s">
        <v>3</v>
      </c>
      <c r="I1464">
        <v>0</v>
      </c>
    </row>
    <row r="1465" spans="1:10" x14ac:dyDescent="0.2">
      <c r="A1465">
        <v>1464</v>
      </c>
      <c r="B1465" t="s">
        <v>3532</v>
      </c>
      <c r="D1465" t="s">
        <v>3533</v>
      </c>
      <c r="E1465" t="s">
        <v>2</v>
      </c>
      <c r="G1465" t="s">
        <v>20</v>
      </c>
      <c r="H1465" t="s">
        <v>3534</v>
      </c>
      <c r="I1465">
        <v>0</v>
      </c>
    </row>
    <row r="1466" spans="1:10" x14ac:dyDescent="0.2">
      <c r="A1466">
        <v>1465</v>
      </c>
      <c r="B1466" t="s">
        <v>3537</v>
      </c>
      <c r="D1466" t="s">
        <v>3538</v>
      </c>
      <c r="E1466" t="s">
        <v>2</v>
      </c>
      <c r="G1466" t="s">
        <v>3</v>
      </c>
      <c r="I1466">
        <v>3</v>
      </c>
      <c r="J1466" t="s">
        <v>3539</v>
      </c>
    </row>
    <row r="1467" spans="1:10" x14ac:dyDescent="0.2">
      <c r="A1467">
        <v>1466</v>
      </c>
      <c r="B1467" t="s">
        <v>3530</v>
      </c>
      <c r="D1467" t="s">
        <v>3531</v>
      </c>
      <c r="E1467" t="s">
        <v>2</v>
      </c>
      <c r="G1467" t="s">
        <v>3</v>
      </c>
      <c r="I1467">
        <v>0</v>
      </c>
    </row>
    <row r="1468" spans="1:10" x14ac:dyDescent="0.2">
      <c r="A1468">
        <v>1467</v>
      </c>
      <c r="B1468" t="s">
        <v>3535</v>
      </c>
      <c r="D1468" t="s">
        <v>3536</v>
      </c>
      <c r="E1468" t="s">
        <v>2</v>
      </c>
      <c r="G1468" t="s">
        <v>3</v>
      </c>
      <c r="I1468">
        <v>0</v>
      </c>
    </row>
    <row r="1469" spans="1:10" x14ac:dyDescent="0.2">
      <c r="A1469">
        <v>1468</v>
      </c>
      <c r="B1469" t="s">
        <v>3540</v>
      </c>
      <c r="D1469" t="s">
        <v>3541</v>
      </c>
      <c r="E1469" t="s">
        <v>2</v>
      </c>
      <c r="G1469" t="s">
        <v>20</v>
      </c>
      <c r="H1469" t="s">
        <v>3542</v>
      </c>
      <c r="I1469">
        <v>0</v>
      </c>
    </row>
    <row r="1470" spans="1:10" x14ac:dyDescent="0.2">
      <c r="A1470">
        <v>1469</v>
      </c>
      <c r="B1470" t="s">
        <v>3547</v>
      </c>
      <c r="D1470" t="s">
        <v>3548</v>
      </c>
      <c r="E1470" t="s">
        <v>2</v>
      </c>
      <c r="G1470" t="s">
        <v>3</v>
      </c>
      <c r="I1470">
        <v>0</v>
      </c>
    </row>
    <row r="1471" spans="1:10" x14ac:dyDescent="0.2">
      <c r="A1471">
        <v>1470</v>
      </c>
      <c r="B1471" t="s">
        <v>3543</v>
      </c>
      <c r="D1471" t="s">
        <v>3544</v>
      </c>
      <c r="E1471" t="s">
        <v>2</v>
      </c>
      <c r="G1471" t="s">
        <v>3</v>
      </c>
      <c r="I1471">
        <v>0</v>
      </c>
    </row>
    <row r="1472" spans="1:10" x14ac:dyDescent="0.2">
      <c r="A1472">
        <v>1471</v>
      </c>
      <c r="B1472" t="s">
        <v>3545</v>
      </c>
      <c r="D1472" t="s">
        <v>3546</v>
      </c>
      <c r="E1472" t="s">
        <v>2</v>
      </c>
      <c r="G1472" t="s">
        <v>3</v>
      </c>
      <c r="I1472">
        <v>0</v>
      </c>
    </row>
    <row r="1473" spans="1:10" x14ac:dyDescent="0.2">
      <c r="A1473">
        <v>1472</v>
      </c>
      <c r="B1473" t="s">
        <v>3549</v>
      </c>
      <c r="C1473" t="s">
        <v>3550</v>
      </c>
    </row>
    <row r="1474" spans="1:10" x14ac:dyDescent="0.2">
      <c r="A1474">
        <v>1473</v>
      </c>
      <c r="B1474" t="s">
        <v>3558</v>
      </c>
      <c r="D1474" t="s">
        <v>3559</v>
      </c>
      <c r="E1474" t="s">
        <v>2</v>
      </c>
      <c r="G1474" t="s">
        <v>3</v>
      </c>
      <c r="I1474">
        <v>18</v>
      </c>
      <c r="J1474" t="s">
        <v>3560</v>
      </c>
    </row>
    <row r="1475" spans="1:10" x14ac:dyDescent="0.2">
      <c r="A1475">
        <v>1474</v>
      </c>
      <c r="B1475" t="s">
        <v>3555</v>
      </c>
      <c r="D1475" t="s">
        <v>3556</v>
      </c>
      <c r="E1475" t="s">
        <v>2</v>
      </c>
      <c r="G1475" t="s">
        <v>3</v>
      </c>
      <c r="I1475">
        <v>25</v>
      </c>
      <c r="J1475" t="s">
        <v>3557</v>
      </c>
    </row>
    <row r="1476" spans="1:10" x14ac:dyDescent="0.2">
      <c r="A1476">
        <v>1475</v>
      </c>
      <c r="B1476" t="s">
        <v>3551</v>
      </c>
      <c r="D1476" t="s">
        <v>3552</v>
      </c>
      <c r="E1476" t="s">
        <v>2</v>
      </c>
      <c r="G1476" t="s">
        <v>3</v>
      </c>
      <c r="I1476">
        <v>0</v>
      </c>
    </row>
    <row r="1477" spans="1:10" x14ac:dyDescent="0.2">
      <c r="A1477">
        <v>1476</v>
      </c>
      <c r="B1477" t="s">
        <v>3561</v>
      </c>
      <c r="D1477" t="s">
        <v>3562</v>
      </c>
      <c r="E1477" t="s">
        <v>2</v>
      </c>
      <c r="G1477" t="s">
        <v>3</v>
      </c>
      <c r="I1477">
        <v>0</v>
      </c>
    </row>
    <row r="1478" spans="1:10" x14ac:dyDescent="0.2">
      <c r="A1478">
        <v>1477</v>
      </c>
      <c r="B1478" t="s">
        <v>3563</v>
      </c>
      <c r="D1478" t="s">
        <v>3564</v>
      </c>
      <c r="E1478" t="s">
        <v>2</v>
      </c>
      <c r="G1478" t="s">
        <v>3</v>
      </c>
      <c r="I1478">
        <v>0</v>
      </c>
    </row>
    <row r="1479" spans="1:10" x14ac:dyDescent="0.2">
      <c r="A1479">
        <v>1478</v>
      </c>
      <c r="B1479" t="s">
        <v>3553</v>
      </c>
      <c r="C1479" t="s">
        <v>3554</v>
      </c>
    </row>
    <row r="1480" spans="1:10" x14ac:dyDescent="0.2">
      <c r="A1480">
        <v>1479</v>
      </c>
      <c r="B1480" t="s">
        <v>3565</v>
      </c>
      <c r="D1480" t="s">
        <v>3566</v>
      </c>
      <c r="E1480" t="s">
        <v>2</v>
      </c>
      <c r="G1480" t="s">
        <v>3</v>
      </c>
      <c r="I1480">
        <v>0</v>
      </c>
    </row>
    <row r="1481" spans="1:10" x14ac:dyDescent="0.2">
      <c r="A1481">
        <v>1480</v>
      </c>
      <c r="B1481" t="s">
        <v>3568</v>
      </c>
      <c r="D1481" t="s">
        <v>3569</v>
      </c>
      <c r="E1481" t="s">
        <v>2</v>
      </c>
      <c r="G1481" t="s">
        <v>3</v>
      </c>
      <c r="I1481">
        <v>0</v>
      </c>
    </row>
    <row r="1482" spans="1:10" x14ac:dyDescent="0.2">
      <c r="A1482">
        <v>1481</v>
      </c>
      <c r="B1482" t="s">
        <v>3570</v>
      </c>
      <c r="D1482" t="s">
        <v>3571</v>
      </c>
      <c r="E1482" t="s">
        <v>2</v>
      </c>
      <c r="G1482" t="s">
        <v>3</v>
      </c>
      <c r="I1482">
        <v>0</v>
      </c>
    </row>
    <row r="1483" spans="1:10" x14ac:dyDescent="0.2">
      <c r="A1483">
        <v>1482</v>
      </c>
      <c r="B1483" t="s">
        <v>3572</v>
      </c>
      <c r="D1483" t="s">
        <v>3573</v>
      </c>
      <c r="E1483" t="s">
        <v>2</v>
      </c>
      <c r="G1483" t="s">
        <v>3</v>
      </c>
      <c r="I1483">
        <v>33</v>
      </c>
      <c r="J1483" t="s">
        <v>3574</v>
      </c>
    </row>
    <row r="1484" spans="1:10" x14ac:dyDescent="0.2">
      <c r="A1484">
        <v>1483</v>
      </c>
      <c r="B1484" t="s">
        <v>3575</v>
      </c>
      <c r="D1484" t="s">
        <v>3576</v>
      </c>
      <c r="E1484" t="s">
        <v>2</v>
      </c>
      <c r="G1484" t="s">
        <v>3</v>
      </c>
      <c r="I1484">
        <v>2</v>
      </c>
      <c r="J1484" t="s">
        <v>3577</v>
      </c>
    </row>
    <row r="1485" spans="1:10" x14ac:dyDescent="0.2">
      <c r="A1485">
        <v>1484</v>
      </c>
      <c r="B1485" t="s">
        <v>3567</v>
      </c>
      <c r="C1485" t="s">
        <v>15</v>
      </c>
    </row>
    <row r="1486" spans="1:10" x14ac:dyDescent="0.2">
      <c r="A1486">
        <v>1485</v>
      </c>
      <c r="B1486" t="s">
        <v>3578</v>
      </c>
      <c r="D1486" t="s">
        <v>3579</v>
      </c>
      <c r="E1486" t="s">
        <v>2</v>
      </c>
      <c r="G1486" t="s">
        <v>3</v>
      </c>
      <c r="I1486">
        <v>0</v>
      </c>
    </row>
    <row r="1487" spans="1:10" x14ac:dyDescent="0.2">
      <c r="A1487">
        <v>1486</v>
      </c>
      <c r="B1487" t="s">
        <v>3588</v>
      </c>
      <c r="D1487" t="s">
        <v>3589</v>
      </c>
      <c r="E1487" t="s">
        <v>2</v>
      </c>
      <c r="G1487" t="s">
        <v>3</v>
      </c>
      <c r="I1487">
        <v>6</v>
      </c>
      <c r="J1487" t="s">
        <v>3590</v>
      </c>
    </row>
    <row r="1488" spans="1:10" x14ac:dyDescent="0.2">
      <c r="A1488">
        <v>1487</v>
      </c>
      <c r="B1488" t="s">
        <v>3580</v>
      </c>
      <c r="C1488" t="s">
        <v>3581</v>
      </c>
    </row>
    <row r="1489" spans="1:10" x14ac:dyDescent="0.2">
      <c r="A1489">
        <v>1488</v>
      </c>
      <c r="B1489" t="s">
        <v>3586</v>
      </c>
      <c r="D1489" t="s">
        <v>3587</v>
      </c>
      <c r="E1489" t="s">
        <v>2</v>
      </c>
      <c r="G1489" t="s">
        <v>3</v>
      </c>
      <c r="I1489">
        <v>0</v>
      </c>
    </row>
    <row r="1490" spans="1:10" x14ac:dyDescent="0.2">
      <c r="A1490">
        <v>1489</v>
      </c>
      <c r="B1490" t="s">
        <v>3582</v>
      </c>
      <c r="C1490" t="s">
        <v>3583</v>
      </c>
    </row>
    <row r="1491" spans="1:10" x14ac:dyDescent="0.2">
      <c r="A1491">
        <v>1490</v>
      </c>
      <c r="B1491" t="s">
        <v>3584</v>
      </c>
      <c r="D1491" t="s">
        <v>3585</v>
      </c>
      <c r="E1491" t="s">
        <v>2</v>
      </c>
      <c r="G1491" t="s">
        <v>3</v>
      </c>
      <c r="I1491">
        <v>0</v>
      </c>
    </row>
    <row r="1492" spans="1:10" x14ac:dyDescent="0.2">
      <c r="A1492">
        <v>1491</v>
      </c>
      <c r="B1492" t="s">
        <v>3591</v>
      </c>
      <c r="D1492" t="s">
        <v>3592</v>
      </c>
      <c r="E1492" t="s">
        <v>2</v>
      </c>
      <c r="G1492" t="s">
        <v>3</v>
      </c>
      <c r="I1492">
        <v>0</v>
      </c>
    </row>
    <row r="1493" spans="1:10" x14ac:dyDescent="0.2">
      <c r="A1493">
        <v>1492</v>
      </c>
      <c r="B1493" t="s">
        <v>3595</v>
      </c>
      <c r="D1493" t="s">
        <v>3596</v>
      </c>
      <c r="E1493" t="s">
        <v>2</v>
      </c>
      <c r="G1493" t="s">
        <v>3</v>
      </c>
      <c r="I1493">
        <v>1</v>
      </c>
      <c r="J1493" t="s">
        <v>3597</v>
      </c>
    </row>
    <row r="1494" spans="1:10" x14ac:dyDescent="0.2">
      <c r="A1494">
        <v>1493</v>
      </c>
      <c r="B1494" t="s">
        <v>3593</v>
      </c>
      <c r="D1494" t="s">
        <v>3594</v>
      </c>
      <c r="E1494" t="s">
        <v>2</v>
      </c>
      <c r="G1494" t="s">
        <v>3</v>
      </c>
      <c r="I1494">
        <v>0</v>
      </c>
    </row>
    <row r="1495" spans="1:10" x14ac:dyDescent="0.2">
      <c r="A1495">
        <v>1494</v>
      </c>
      <c r="B1495" t="s">
        <v>3603</v>
      </c>
      <c r="D1495" t="s">
        <v>3604</v>
      </c>
      <c r="E1495" t="s">
        <v>2</v>
      </c>
      <c r="G1495" t="s">
        <v>3</v>
      </c>
      <c r="I1495">
        <v>0</v>
      </c>
    </row>
    <row r="1496" spans="1:10" x14ac:dyDescent="0.2">
      <c r="A1496">
        <v>1495</v>
      </c>
      <c r="B1496" t="s">
        <v>3601</v>
      </c>
      <c r="D1496" t="s">
        <v>3602</v>
      </c>
      <c r="E1496" t="s">
        <v>2</v>
      </c>
      <c r="G1496" t="s">
        <v>3</v>
      </c>
      <c r="I1496">
        <v>0</v>
      </c>
    </row>
    <row r="1497" spans="1:10" x14ac:dyDescent="0.2">
      <c r="A1497">
        <v>1496</v>
      </c>
      <c r="B1497" t="s">
        <v>3605</v>
      </c>
      <c r="D1497" t="s">
        <v>3606</v>
      </c>
      <c r="E1497" t="s">
        <v>2</v>
      </c>
      <c r="G1497" t="s">
        <v>3</v>
      </c>
      <c r="I1497">
        <v>0</v>
      </c>
    </row>
    <row r="1498" spans="1:10" x14ac:dyDescent="0.2">
      <c r="A1498">
        <v>1497</v>
      </c>
      <c r="B1498" t="s">
        <v>3598</v>
      </c>
      <c r="D1498" t="s">
        <v>3599</v>
      </c>
      <c r="E1498" t="s">
        <v>50</v>
      </c>
      <c r="F1498" t="s">
        <v>3600</v>
      </c>
      <c r="G1498" t="s">
        <v>3</v>
      </c>
      <c r="I1498">
        <v>0</v>
      </c>
    </row>
    <row r="1499" spans="1:10" x14ac:dyDescent="0.2">
      <c r="A1499">
        <v>1498</v>
      </c>
      <c r="B1499" t="s">
        <v>3607</v>
      </c>
      <c r="D1499" t="s">
        <v>3608</v>
      </c>
      <c r="E1499" t="s">
        <v>2</v>
      </c>
      <c r="G1499" t="s">
        <v>3</v>
      </c>
      <c r="I1499">
        <v>0</v>
      </c>
    </row>
    <row r="1500" spans="1:10" x14ac:dyDescent="0.2">
      <c r="A1500">
        <v>1499</v>
      </c>
      <c r="B1500" t="s">
        <v>3609</v>
      </c>
      <c r="D1500" t="s">
        <v>3610</v>
      </c>
      <c r="E1500" t="s">
        <v>50</v>
      </c>
      <c r="F1500" t="s">
        <v>3611</v>
      </c>
      <c r="G1500" t="s">
        <v>3</v>
      </c>
      <c r="I1500">
        <v>1</v>
      </c>
      <c r="J1500" t="s">
        <v>3612</v>
      </c>
    </row>
    <row r="1501" spans="1:10" x14ac:dyDescent="0.2">
      <c r="A1501">
        <v>1500</v>
      </c>
      <c r="B1501" t="s">
        <v>3620</v>
      </c>
      <c r="D1501" t="s">
        <v>3621</v>
      </c>
      <c r="E1501" t="s">
        <v>2</v>
      </c>
      <c r="G1501" t="s">
        <v>3</v>
      </c>
      <c r="I1501">
        <v>0</v>
      </c>
    </row>
    <row r="1502" spans="1:10" x14ac:dyDescent="0.2">
      <c r="A1502">
        <v>1501</v>
      </c>
      <c r="B1502" t="s">
        <v>3617</v>
      </c>
      <c r="D1502" t="s">
        <v>3618</v>
      </c>
      <c r="E1502" t="s">
        <v>2</v>
      </c>
      <c r="G1502" t="s">
        <v>3</v>
      </c>
      <c r="I1502">
        <v>30</v>
      </c>
      <c r="J1502" t="s">
        <v>3619</v>
      </c>
    </row>
    <row r="1503" spans="1:10" x14ac:dyDescent="0.2">
      <c r="A1503">
        <v>1502</v>
      </c>
      <c r="B1503" t="s">
        <v>3613</v>
      </c>
      <c r="C1503" t="s">
        <v>3614</v>
      </c>
    </row>
    <row r="1504" spans="1:10" x14ac:dyDescent="0.2">
      <c r="A1504">
        <v>1503</v>
      </c>
      <c r="B1504" t="s">
        <v>3622</v>
      </c>
      <c r="D1504" t="s">
        <v>3623</v>
      </c>
      <c r="E1504" t="s">
        <v>2</v>
      </c>
      <c r="G1504" t="s">
        <v>3</v>
      </c>
      <c r="I1504">
        <v>1</v>
      </c>
      <c r="J1504" t="s">
        <v>3624</v>
      </c>
    </row>
    <row r="1505" spans="1:10" x14ac:dyDescent="0.2">
      <c r="A1505">
        <v>1504</v>
      </c>
      <c r="B1505" t="s">
        <v>3615</v>
      </c>
      <c r="D1505" t="s">
        <v>3616</v>
      </c>
      <c r="E1505" t="s">
        <v>2</v>
      </c>
      <c r="G1505" t="s">
        <v>3</v>
      </c>
      <c r="I1505">
        <v>0</v>
      </c>
    </row>
    <row r="1506" spans="1:10" x14ac:dyDescent="0.2">
      <c r="A1506">
        <v>1505</v>
      </c>
      <c r="B1506" t="s">
        <v>3625</v>
      </c>
      <c r="D1506" t="s">
        <v>3626</v>
      </c>
      <c r="E1506" t="s">
        <v>2</v>
      </c>
      <c r="G1506" t="s">
        <v>3</v>
      </c>
      <c r="I1506">
        <v>6</v>
      </c>
      <c r="J1506" t="s">
        <v>3627</v>
      </c>
    </row>
    <row r="1507" spans="1:10" x14ac:dyDescent="0.2">
      <c r="A1507">
        <v>1506</v>
      </c>
      <c r="B1507" t="s">
        <v>3628</v>
      </c>
      <c r="D1507" t="s">
        <v>3629</v>
      </c>
      <c r="E1507" t="s">
        <v>2</v>
      </c>
      <c r="G1507" t="s">
        <v>3</v>
      </c>
      <c r="I1507">
        <v>332</v>
      </c>
      <c r="J1507" t="s">
        <v>3630</v>
      </c>
    </row>
    <row r="1508" spans="1:10" x14ac:dyDescent="0.2">
      <c r="A1508">
        <v>1507</v>
      </c>
      <c r="B1508" t="s">
        <v>3631</v>
      </c>
      <c r="C1508" t="s">
        <v>3632</v>
      </c>
    </row>
    <row r="1509" spans="1:10" x14ac:dyDescent="0.2">
      <c r="A1509">
        <v>1508</v>
      </c>
      <c r="B1509" t="s">
        <v>3638</v>
      </c>
      <c r="D1509" t="s">
        <v>3639</v>
      </c>
      <c r="E1509" t="s">
        <v>2</v>
      </c>
      <c r="G1509" t="s">
        <v>3</v>
      </c>
      <c r="I1509">
        <v>290</v>
      </c>
      <c r="J1509" t="s">
        <v>3640</v>
      </c>
    </row>
    <row r="1510" spans="1:10" x14ac:dyDescent="0.2">
      <c r="A1510">
        <v>1509</v>
      </c>
      <c r="B1510" t="s">
        <v>3641</v>
      </c>
      <c r="D1510" t="s">
        <v>3642</v>
      </c>
      <c r="E1510" t="s">
        <v>2</v>
      </c>
      <c r="G1510" t="s">
        <v>3</v>
      </c>
      <c r="I1510">
        <v>0</v>
      </c>
    </row>
    <row r="1511" spans="1:10" x14ac:dyDescent="0.2">
      <c r="A1511">
        <v>1510</v>
      </c>
      <c r="B1511" t="s">
        <v>3635</v>
      </c>
      <c r="D1511" t="s">
        <v>3636</v>
      </c>
      <c r="E1511" t="s">
        <v>2</v>
      </c>
      <c r="G1511" t="s">
        <v>3</v>
      </c>
      <c r="I1511">
        <v>194</v>
      </c>
      <c r="J1511" t="s">
        <v>3637</v>
      </c>
    </row>
    <row r="1512" spans="1:10" x14ac:dyDescent="0.2">
      <c r="A1512">
        <v>1511</v>
      </c>
      <c r="B1512" t="s">
        <v>3633</v>
      </c>
      <c r="D1512" t="s">
        <v>3634</v>
      </c>
      <c r="E1512" t="s">
        <v>2</v>
      </c>
      <c r="G1512" t="s">
        <v>3</v>
      </c>
      <c r="I1512">
        <v>0</v>
      </c>
    </row>
    <row r="1513" spans="1:10" x14ac:dyDescent="0.2">
      <c r="A1513">
        <v>1512</v>
      </c>
      <c r="B1513" t="s">
        <v>3643</v>
      </c>
      <c r="D1513" t="s">
        <v>3644</v>
      </c>
      <c r="E1513" t="s">
        <v>2</v>
      </c>
      <c r="G1513" t="s">
        <v>3</v>
      </c>
      <c r="I1513">
        <v>0</v>
      </c>
    </row>
    <row r="1514" spans="1:10" x14ac:dyDescent="0.2">
      <c r="A1514">
        <v>1513</v>
      </c>
      <c r="B1514" t="s">
        <v>3645</v>
      </c>
      <c r="D1514" t="s">
        <v>3646</v>
      </c>
      <c r="E1514" t="s">
        <v>2</v>
      </c>
      <c r="G1514" t="s">
        <v>3</v>
      </c>
      <c r="I1514">
        <v>0</v>
      </c>
    </row>
    <row r="1515" spans="1:10" x14ac:dyDescent="0.2">
      <c r="A1515">
        <v>1514</v>
      </c>
      <c r="B1515" t="s">
        <v>3652</v>
      </c>
      <c r="D1515" t="s">
        <v>3653</v>
      </c>
      <c r="E1515" t="s">
        <v>2</v>
      </c>
      <c r="G1515" t="s">
        <v>20</v>
      </c>
      <c r="H1515" t="s">
        <v>1702</v>
      </c>
      <c r="I1515">
        <v>0</v>
      </c>
    </row>
    <row r="1516" spans="1:10" x14ac:dyDescent="0.2">
      <c r="A1516">
        <v>1515</v>
      </c>
      <c r="B1516" t="s">
        <v>3654</v>
      </c>
      <c r="D1516" t="s">
        <v>3655</v>
      </c>
      <c r="E1516" t="s">
        <v>2</v>
      </c>
      <c r="G1516" t="s">
        <v>3</v>
      </c>
      <c r="I1516">
        <v>0</v>
      </c>
    </row>
    <row r="1517" spans="1:10" x14ac:dyDescent="0.2">
      <c r="A1517">
        <v>1516</v>
      </c>
      <c r="B1517" t="s">
        <v>3647</v>
      </c>
      <c r="D1517" t="s">
        <v>3648</v>
      </c>
      <c r="E1517" t="s">
        <v>50</v>
      </c>
      <c r="F1517" t="s">
        <v>3649</v>
      </c>
      <c r="G1517" t="s">
        <v>3</v>
      </c>
      <c r="I1517">
        <v>0</v>
      </c>
    </row>
    <row r="1518" spans="1:10" x14ac:dyDescent="0.2">
      <c r="A1518">
        <v>1517</v>
      </c>
      <c r="B1518" t="s">
        <v>3656</v>
      </c>
      <c r="D1518" t="s">
        <v>3657</v>
      </c>
      <c r="E1518" t="s">
        <v>2</v>
      </c>
      <c r="G1518" t="s">
        <v>3</v>
      </c>
      <c r="I1518">
        <v>0</v>
      </c>
    </row>
    <row r="1519" spans="1:10" x14ac:dyDescent="0.2">
      <c r="A1519">
        <v>1518</v>
      </c>
      <c r="B1519" t="s">
        <v>3650</v>
      </c>
      <c r="D1519" t="s">
        <v>3651</v>
      </c>
      <c r="E1519" t="s">
        <v>2</v>
      </c>
      <c r="G1519" t="s">
        <v>3</v>
      </c>
      <c r="I1519">
        <v>0</v>
      </c>
    </row>
    <row r="1520" spans="1:10" x14ac:dyDescent="0.2">
      <c r="A1520">
        <v>1519</v>
      </c>
      <c r="B1520" t="s">
        <v>3660</v>
      </c>
      <c r="D1520" t="s">
        <v>3661</v>
      </c>
      <c r="E1520" t="s">
        <v>2</v>
      </c>
      <c r="G1520" t="s">
        <v>3</v>
      </c>
      <c r="I1520">
        <v>0</v>
      </c>
    </row>
    <row r="1521" spans="1:10" x14ac:dyDescent="0.2">
      <c r="A1521">
        <v>1520</v>
      </c>
      <c r="B1521" t="s">
        <v>3658</v>
      </c>
      <c r="D1521" t="s">
        <v>3659</v>
      </c>
      <c r="E1521" t="s">
        <v>2</v>
      </c>
      <c r="G1521" t="s">
        <v>3</v>
      </c>
      <c r="I1521">
        <v>0</v>
      </c>
    </row>
    <row r="1522" spans="1:10" x14ac:dyDescent="0.2">
      <c r="A1522">
        <v>1521</v>
      </c>
      <c r="B1522" t="s">
        <v>3664</v>
      </c>
      <c r="D1522" t="s">
        <v>3665</v>
      </c>
      <c r="E1522" t="s">
        <v>2</v>
      </c>
      <c r="G1522" t="s">
        <v>3</v>
      </c>
      <c r="I1522">
        <v>0</v>
      </c>
    </row>
    <row r="1523" spans="1:10" x14ac:dyDescent="0.2">
      <c r="A1523">
        <v>1522</v>
      </c>
      <c r="B1523" t="s">
        <v>3668</v>
      </c>
      <c r="D1523" t="s">
        <v>3669</v>
      </c>
      <c r="E1523" t="s">
        <v>2</v>
      </c>
      <c r="G1523" t="s">
        <v>3</v>
      </c>
      <c r="I1523">
        <v>1</v>
      </c>
      <c r="J1523" t="s">
        <v>3670</v>
      </c>
    </row>
    <row r="1524" spans="1:10" x14ac:dyDescent="0.2">
      <c r="A1524">
        <v>1523</v>
      </c>
      <c r="B1524" t="s">
        <v>3666</v>
      </c>
      <c r="D1524" t="s">
        <v>3667</v>
      </c>
      <c r="E1524" t="s">
        <v>2</v>
      </c>
      <c r="G1524" t="s">
        <v>3</v>
      </c>
      <c r="I1524">
        <v>0</v>
      </c>
    </row>
    <row r="1525" spans="1:10" x14ac:dyDescent="0.2">
      <c r="A1525">
        <v>1524</v>
      </c>
      <c r="B1525" t="s">
        <v>3662</v>
      </c>
      <c r="C1525" t="s">
        <v>3663</v>
      </c>
    </row>
    <row r="1526" spans="1:10" x14ac:dyDescent="0.2">
      <c r="A1526">
        <v>1525</v>
      </c>
      <c r="B1526" t="s">
        <v>3671</v>
      </c>
      <c r="D1526" t="s">
        <v>3672</v>
      </c>
      <c r="E1526" t="s">
        <v>2</v>
      </c>
      <c r="G1526" t="s">
        <v>3</v>
      </c>
      <c r="I1526">
        <v>17</v>
      </c>
      <c r="J1526" t="s">
        <v>3673</v>
      </c>
    </row>
    <row r="1527" spans="1:10" x14ac:dyDescent="0.2">
      <c r="A1527">
        <v>1526</v>
      </c>
      <c r="B1527" t="s">
        <v>3674</v>
      </c>
      <c r="D1527" t="s">
        <v>3675</v>
      </c>
      <c r="E1527" t="s">
        <v>2</v>
      </c>
      <c r="G1527" t="s">
        <v>3</v>
      </c>
      <c r="I1527">
        <v>0</v>
      </c>
    </row>
    <row r="1528" spans="1:10" x14ac:dyDescent="0.2">
      <c r="A1528">
        <v>1527</v>
      </c>
      <c r="B1528" t="s">
        <v>3682</v>
      </c>
      <c r="D1528" t="s">
        <v>3683</v>
      </c>
      <c r="E1528" t="s">
        <v>2</v>
      </c>
      <c r="G1528" t="s">
        <v>3</v>
      </c>
      <c r="I1528">
        <v>342</v>
      </c>
      <c r="J1528" t="s">
        <v>3684</v>
      </c>
    </row>
    <row r="1529" spans="1:10" x14ac:dyDescent="0.2">
      <c r="A1529">
        <v>1528</v>
      </c>
      <c r="B1529" t="s">
        <v>3685</v>
      </c>
      <c r="D1529" t="s">
        <v>3686</v>
      </c>
      <c r="E1529" t="s">
        <v>2</v>
      </c>
      <c r="G1529" t="s">
        <v>3</v>
      </c>
      <c r="I1529">
        <v>0</v>
      </c>
    </row>
    <row r="1530" spans="1:10" x14ac:dyDescent="0.2">
      <c r="A1530">
        <v>1529</v>
      </c>
      <c r="B1530" t="s">
        <v>3678</v>
      </c>
      <c r="D1530" t="s">
        <v>3679</v>
      </c>
      <c r="E1530" t="s">
        <v>2</v>
      </c>
      <c r="G1530" t="s">
        <v>3</v>
      </c>
      <c r="I1530">
        <v>0</v>
      </c>
    </row>
    <row r="1531" spans="1:10" x14ac:dyDescent="0.2">
      <c r="A1531">
        <v>1530</v>
      </c>
      <c r="B1531" t="s">
        <v>3676</v>
      </c>
      <c r="D1531" t="s">
        <v>3677</v>
      </c>
      <c r="E1531" t="s">
        <v>2</v>
      </c>
      <c r="G1531" t="s">
        <v>3</v>
      </c>
      <c r="I1531">
        <v>0</v>
      </c>
    </row>
    <row r="1532" spans="1:10" x14ac:dyDescent="0.2">
      <c r="A1532">
        <v>1531</v>
      </c>
      <c r="B1532" t="s">
        <v>3680</v>
      </c>
      <c r="D1532" t="s">
        <v>3681</v>
      </c>
      <c r="E1532" t="s">
        <v>2</v>
      </c>
      <c r="G1532" t="s">
        <v>3</v>
      </c>
      <c r="I1532">
        <v>0</v>
      </c>
    </row>
    <row r="1533" spans="1:10" x14ac:dyDescent="0.2">
      <c r="A1533">
        <v>1532</v>
      </c>
      <c r="B1533" t="s">
        <v>3691</v>
      </c>
      <c r="D1533" t="s">
        <v>3692</v>
      </c>
      <c r="E1533" t="s">
        <v>2</v>
      </c>
      <c r="G1533" t="s">
        <v>3</v>
      </c>
      <c r="I1533">
        <v>3</v>
      </c>
      <c r="J1533" t="s">
        <v>3693</v>
      </c>
    </row>
    <row r="1534" spans="1:10" x14ac:dyDescent="0.2">
      <c r="A1534">
        <v>1533</v>
      </c>
      <c r="B1534" t="s">
        <v>3689</v>
      </c>
      <c r="D1534" t="s">
        <v>3690</v>
      </c>
      <c r="E1534" t="s">
        <v>2</v>
      </c>
      <c r="G1534" t="s">
        <v>3</v>
      </c>
      <c r="I1534">
        <v>0</v>
      </c>
    </row>
    <row r="1535" spans="1:10" x14ac:dyDescent="0.2">
      <c r="A1535">
        <v>1534</v>
      </c>
      <c r="B1535" t="s">
        <v>3687</v>
      </c>
      <c r="D1535" t="s">
        <v>3688</v>
      </c>
      <c r="E1535" t="s">
        <v>2</v>
      </c>
      <c r="G1535" t="s">
        <v>20</v>
      </c>
      <c r="H1535" t="s">
        <v>90</v>
      </c>
      <c r="I1535">
        <v>0</v>
      </c>
    </row>
    <row r="1536" spans="1:10" x14ac:dyDescent="0.2">
      <c r="A1536">
        <v>1535</v>
      </c>
      <c r="B1536" t="s">
        <v>3694</v>
      </c>
      <c r="D1536" t="s">
        <v>3695</v>
      </c>
      <c r="E1536" t="s">
        <v>2</v>
      </c>
      <c r="G1536" t="s">
        <v>3</v>
      </c>
      <c r="I1536">
        <v>0</v>
      </c>
    </row>
    <row r="1537" spans="1:10" x14ac:dyDescent="0.2">
      <c r="A1537">
        <v>1536</v>
      </c>
      <c r="B1537" t="s">
        <v>3696</v>
      </c>
      <c r="D1537" t="s">
        <v>3697</v>
      </c>
      <c r="E1537" t="s">
        <v>2</v>
      </c>
      <c r="G1537" t="s">
        <v>3</v>
      </c>
      <c r="I1537">
        <v>1</v>
      </c>
      <c r="J1537" t="s">
        <v>3698</v>
      </c>
    </row>
    <row r="1538" spans="1:10" x14ac:dyDescent="0.2">
      <c r="A1538">
        <v>1537</v>
      </c>
      <c r="B1538" t="s">
        <v>3699</v>
      </c>
      <c r="D1538" t="s">
        <v>3700</v>
      </c>
      <c r="E1538" t="s">
        <v>2</v>
      </c>
      <c r="G1538" t="s">
        <v>3</v>
      </c>
      <c r="I1538">
        <v>0</v>
      </c>
    </row>
    <row r="1539" spans="1:10" x14ac:dyDescent="0.2">
      <c r="A1539">
        <v>1538</v>
      </c>
      <c r="B1539" t="s">
        <v>3703</v>
      </c>
      <c r="D1539" t="s">
        <v>3704</v>
      </c>
      <c r="E1539" t="s">
        <v>2</v>
      </c>
      <c r="G1539" t="s">
        <v>3</v>
      </c>
      <c r="I1539">
        <v>0</v>
      </c>
    </row>
    <row r="1540" spans="1:10" x14ac:dyDescent="0.2">
      <c r="A1540">
        <v>1539</v>
      </c>
      <c r="B1540" t="s">
        <v>3705</v>
      </c>
      <c r="D1540" t="s">
        <v>3706</v>
      </c>
      <c r="E1540" t="s">
        <v>2</v>
      </c>
      <c r="G1540" t="s">
        <v>3</v>
      </c>
      <c r="I1540">
        <v>2</v>
      </c>
      <c r="J1540" t="s">
        <v>3707</v>
      </c>
    </row>
    <row r="1541" spans="1:10" x14ac:dyDescent="0.2">
      <c r="A1541">
        <v>1540</v>
      </c>
      <c r="B1541" t="s">
        <v>3708</v>
      </c>
      <c r="D1541" t="s">
        <v>3709</v>
      </c>
      <c r="E1541" t="s">
        <v>2</v>
      </c>
      <c r="G1541" t="s">
        <v>3</v>
      </c>
      <c r="I1541">
        <v>0</v>
      </c>
    </row>
    <row r="1542" spans="1:10" x14ac:dyDescent="0.2">
      <c r="A1542">
        <v>1541</v>
      </c>
      <c r="B1542" t="s">
        <v>3710</v>
      </c>
      <c r="D1542" t="s">
        <v>3711</v>
      </c>
      <c r="E1542" t="s">
        <v>2</v>
      </c>
      <c r="G1542" t="s">
        <v>3</v>
      </c>
      <c r="I1542">
        <v>71</v>
      </c>
      <c r="J1542" t="s">
        <v>3712</v>
      </c>
    </row>
    <row r="1543" spans="1:10" x14ac:dyDescent="0.2">
      <c r="A1543">
        <v>1542</v>
      </c>
      <c r="B1543" t="s">
        <v>3701</v>
      </c>
      <c r="D1543" t="s">
        <v>3702</v>
      </c>
      <c r="E1543" t="s">
        <v>2</v>
      </c>
      <c r="G1543" t="s">
        <v>3</v>
      </c>
      <c r="I1543">
        <v>0</v>
      </c>
    </row>
    <row r="1544" spans="1:10" x14ac:dyDescent="0.2">
      <c r="A1544">
        <v>1543</v>
      </c>
      <c r="B1544" t="s">
        <v>3713</v>
      </c>
      <c r="D1544" t="s">
        <v>3714</v>
      </c>
      <c r="E1544" t="s">
        <v>2</v>
      </c>
      <c r="G1544" t="s">
        <v>3</v>
      </c>
      <c r="I1544">
        <v>15</v>
      </c>
      <c r="J1544" t="s">
        <v>3715</v>
      </c>
    </row>
    <row r="1545" spans="1:10" x14ac:dyDescent="0.2">
      <c r="A1545">
        <v>1544</v>
      </c>
      <c r="B1545" t="s">
        <v>3718</v>
      </c>
      <c r="D1545" t="s">
        <v>3719</v>
      </c>
      <c r="E1545" t="s">
        <v>2</v>
      </c>
      <c r="G1545" t="s">
        <v>3</v>
      </c>
      <c r="I1545">
        <v>0</v>
      </c>
    </row>
    <row r="1546" spans="1:10" x14ac:dyDescent="0.2">
      <c r="A1546">
        <v>1545</v>
      </c>
      <c r="B1546" t="s">
        <v>3716</v>
      </c>
      <c r="C1546" t="s">
        <v>3717</v>
      </c>
    </row>
    <row r="1547" spans="1:10" x14ac:dyDescent="0.2">
      <c r="A1547">
        <v>1546</v>
      </c>
      <c r="B1547" t="s">
        <v>3722</v>
      </c>
      <c r="D1547" t="s">
        <v>3723</v>
      </c>
      <c r="E1547" t="s">
        <v>2</v>
      </c>
      <c r="G1547" t="s">
        <v>3</v>
      </c>
      <c r="I1547">
        <v>2</v>
      </c>
      <c r="J1547" t="s">
        <v>3724</v>
      </c>
    </row>
    <row r="1548" spans="1:10" x14ac:dyDescent="0.2">
      <c r="A1548">
        <v>1547</v>
      </c>
      <c r="B1548" t="s">
        <v>3720</v>
      </c>
      <c r="D1548" t="s">
        <v>3721</v>
      </c>
      <c r="E1548" t="s">
        <v>2</v>
      </c>
      <c r="G1548" t="s">
        <v>3</v>
      </c>
      <c r="I1548">
        <v>0</v>
      </c>
    </row>
    <row r="1549" spans="1:10" x14ac:dyDescent="0.2">
      <c r="A1549">
        <v>1548</v>
      </c>
      <c r="B1549" t="s">
        <v>3725</v>
      </c>
      <c r="D1549" t="s">
        <v>3726</v>
      </c>
      <c r="E1549" t="s">
        <v>2</v>
      </c>
      <c r="G1549" t="s">
        <v>3</v>
      </c>
      <c r="I1549">
        <v>3</v>
      </c>
      <c r="J1549" t="s">
        <v>3727</v>
      </c>
    </row>
    <row r="1550" spans="1:10" x14ac:dyDescent="0.2">
      <c r="A1550">
        <v>1549</v>
      </c>
      <c r="B1550" t="s">
        <v>3733</v>
      </c>
      <c r="D1550" t="s">
        <v>3734</v>
      </c>
      <c r="E1550" t="s">
        <v>2</v>
      </c>
      <c r="G1550" t="s">
        <v>3</v>
      </c>
      <c r="I1550">
        <v>12</v>
      </c>
      <c r="J1550" t="s">
        <v>3735</v>
      </c>
    </row>
    <row r="1551" spans="1:10" x14ac:dyDescent="0.2">
      <c r="A1551">
        <v>1550</v>
      </c>
      <c r="B1551" t="s">
        <v>3728</v>
      </c>
      <c r="D1551" t="s">
        <v>3729</v>
      </c>
      <c r="E1551" t="s">
        <v>2</v>
      </c>
      <c r="G1551" t="s">
        <v>3</v>
      </c>
      <c r="I1551">
        <v>1</v>
      </c>
      <c r="J1551" t="s">
        <v>3730</v>
      </c>
    </row>
    <row r="1552" spans="1:10" x14ac:dyDescent="0.2">
      <c r="A1552">
        <v>1551</v>
      </c>
      <c r="B1552" t="s">
        <v>3731</v>
      </c>
      <c r="D1552" t="s">
        <v>3732</v>
      </c>
      <c r="E1552" t="s">
        <v>2</v>
      </c>
      <c r="G1552" t="s">
        <v>3</v>
      </c>
      <c r="I1552">
        <v>0</v>
      </c>
    </row>
    <row r="1553" spans="1:10" x14ac:dyDescent="0.2">
      <c r="A1553">
        <v>1552</v>
      </c>
      <c r="B1553" t="s">
        <v>3736</v>
      </c>
      <c r="D1553" t="s">
        <v>3737</v>
      </c>
      <c r="E1553" t="s">
        <v>2</v>
      </c>
      <c r="G1553" t="s">
        <v>3</v>
      </c>
      <c r="I1553">
        <v>61</v>
      </c>
      <c r="J1553" t="s">
        <v>3738</v>
      </c>
    </row>
    <row r="1554" spans="1:10" x14ac:dyDescent="0.2">
      <c r="A1554">
        <v>1553</v>
      </c>
      <c r="B1554" t="s">
        <v>3739</v>
      </c>
      <c r="D1554" t="s">
        <v>3740</v>
      </c>
      <c r="E1554" t="s">
        <v>2</v>
      </c>
      <c r="G1554" t="s">
        <v>3</v>
      </c>
      <c r="I1554">
        <v>0</v>
      </c>
    </row>
    <row r="1555" spans="1:10" x14ac:dyDescent="0.2">
      <c r="A1555">
        <v>1554</v>
      </c>
      <c r="B1555" t="s">
        <v>3748</v>
      </c>
      <c r="D1555" t="s">
        <v>3749</v>
      </c>
      <c r="E1555" t="s">
        <v>50</v>
      </c>
      <c r="F1555" t="s">
        <v>3750</v>
      </c>
      <c r="G1555" t="s">
        <v>20</v>
      </c>
      <c r="H1555" t="s">
        <v>3751</v>
      </c>
      <c r="I1555">
        <v>0</v>
      </c>
    </row>
    <row r="1556" spans="1:10" x14ac:dyDescent="0.2">
      <c r="A1556">
        <v>1555</v>
      </c>
      <c r="B1556" t="s">
        <v>3743</v>
      </c>
      <c r="D1556" t="s">
        <v>3744</v>
      </c>
      <c r="E1556" t="s">
        <v>2</v>
      </c>
      <c r="G1556" t="s">
        <v>3</v>
      </c>
      <c r="I1556">
        <v>1</v>
      </c>
      <c r="J1556" t="s">
        <v>3745</v>
      </c>
    </row>
    <row r="1557" spans="1:10" x14ac:dyDescent="0.2">
      <c r="A1557">
        <v>1556</v>
      </c>
      <c r="B1557" t="s">
        <v>3746</v>
      </c>
      <c r="D1557" t="s">
        <v>3747</v>
      </c>
      <c r="E1557" t="s">
        <v>2</v>
      </c>
      <c r="G1557" t="s">
        <v>3</v>
      </c>
      <c r="I1557">
        <v>0</v>
      </c>
    </row>
    <row r="1558" spans="1:10" x14ac:dyDescent="0.2">
      <c r="A1558">
        <v>1557</v>
      </c>
      <c r="B1558" t="s">
        <v>3752</v>
      </c>
      <c r="D1558" t="s">
        <v>3753</v>
      </c>
      <c r="E1558" t="s">
        <v>2</v>
      </c>
      <c r="G1558" t="s">
        <v>3</v>
      </c>
      <c r="I1558">
        <v>5</v>
      </c>
      <c r="J1558" t="s">
        <v>3754</v>
      </c>
    </row>
    <row r="1559" spans="1:10" x14ac:dyDescent="0.2">
      <c r="A1559">
        <v>1558</v>
      </c>
      <c r="B1559" t="s">
        <v>3741</v>
      </c>
      <c r="D1559" t="s">
        <v>3742</v>
      </c>
      <c r="E1559" t="s">
        <v>2</v>
      </c>
      <c r="G1559" t="s">
        <v>3</v>
      </c>
      <c r="I1559">
        <v>0</v>
      </c>
    </row>
    <row r="1560" spans="1:10" x14ac:dyDescent="0.2">
      <c r="A1560">
        <v>1559</v>
      </c>
      <c r="B1560" t="s">
        <v>3755</v>
      </c>
      <c r="C1560" t="s">
        <v>15</v>
      </c>
    </row>
    <row r="1561" spans="1:10" x14ac:dyDescent="0.2">
      <c r="A1561">
        <v>1560</v>
      </c>
      <c r="B1561" t="s">
        <v>3765</v>
      </c>
      <c r="D1561" t="s">
        <v>3766</v>
      </c>
      <c r="E1561" t="s">
        <v>2</v>
      </c>
      <c r="G1561" t="s">
        <v>3</v>
      </c>
      <c r="I1561">
        <v>0</v>
      </c>
    </row>
    <row r="1562" spans="1:10" x14ac:dyDescent="0.2">
      <c r="A1562">
        <v>1561</v>
      </c>
      <c r="B1562" t="s">
        <v>3760</v>
      </c>
      <c r="D1562" t="s">
        <v>3761</v>
      </c>
      <c r="E1562" t="s">
        <v>2</v>
      </c>
      <c r="G1562" t="s">
        <v>3</v>
      </c>
      <c r="I1562">
        <v>0</v>
      </c>
    </row>
    <row r="1563" spans="1:10" x14ac:dyDescent="0.2">
      <c r="A1563">
        <v>1562</v>
      </c>
      <c r="B1563" t="s">
        <v>3758</v>
      </c>
      <c r="D1563" t="s">
        <v>3759</v>
      </c>
      <c r="E1563" t="s">
        <v>2</v>
      </c>
      <c r="G1563" t="s">
        <v>3</v>
      </c>
      <c r="I1563">
        <v>0</v>
      </c>
    </row>
    <row r="1564" spans="1:10" x14ac:dyDescent="0.2">
      <c r="A1564">
        <v>1563</v>
      </c>
      <c r="B1564" t="s">
        <v>3762</v>
      </c>
      <c r="D1564" t="s">
        <v>3763</v>
      </c>
      <c r="E1564" t="s">
        <v>2</v>
      </c>
      <c r="G1564" t="s">
        <v>3</v>
      </c>
      <c r="I1564">
        <v>8</v>
      </c>
      <c r="J1564" t="s">
        <v>3764</v>
      </c>
    </row>
    <row r="1565" spans="1:10" x14ac:dyDescent="0.2">
      <c r="A1565">
        <v>1564</v>
      </c>
      <c r="B1565" t="s">
        <v>3756</v>
      </c>
      <c r="D1565" t="s">
        <v>3757</v>
      </c>
      <c r="E1565" t="s">
        <v>2</v>
      </c>
      <c r="G1565" t="s">
        <v>3</v>
      </c>
      <c r="I1565">
        <v>0</v>
      </c>
    </row>
    <row r="1566" spans="1:10" x14ac:dyDescent="0.2">
      <c r="A1566">
        <v>1565</v>
      </c>
      <c r="B1566" t="s">
        <v>3767</v>
      </c>
      <c r="D1566" t="s">
        <v>3768</v>
      </c>
      <c r="E1566" t="s">
        <v>2</v>
      </c>
      <c r="G1566" t="s">
        <v>3</v>
      </c>
      <c r="I1566">
        <v>0</v>
      </c>
    </row>
    <row r="1567" spans="1:10" x14ac:dyDescent="0.2">
      <c r="A1567">
        <v>1566</v>
      </c>
      <c r="B1567" t="s">
        <v>3778</v>
      </c>
      <c r="D1567" t="s">
        <v>3779</v>
      </c>
      <c r="E1567" t="s">
        <v>2</v>
      </c>
      <c r="G1567" t="s">
        <v>3</v>
      </c>
      <c r="I1567">
        <v>309</v>
      </c>
      <c r="J1567" t="s">
        <v>3780</v>
      </c>
    </row>
    <row r="1568" spans="1:10" x14ac:dyDescent="0.2">
      <c r="A1568">
        <v>1567</v>
      </c>
      <c r="B1568" t="s">
        <v>3772</v>
      </c>
      <c r="D1568" t="s">
        <v>3773</v>
      </c>
      <c r="E1568" t="s">
        <v>2</v>
      </c>
      <c r="G1568" t="s">
        <v>3</v>
      </c>
      <c r="I1568">
        <v>5</v>
      </c>
      <c r="J1568" t="s">
        <v>3774</v>
      </c>
    </row>
    <row r="1569" spans="1:10" x14ac:dyDescent="0.2">
      <c r="A1569">
        <v>1568</v>
      </c>
      <c r="B1569" t="s">
        <v>3775</v>
      </c>
      <c r="D1569" t="s">
        <v>3776</v>
      </c>
      <c r="E1569" t="s">
        <v>2</v>
      </c>
      <c r="G1569" t="s">
        <v>3</v>
      </c>
      <c r="I1569">
        <v>151</v>
      </c>
      <c r="J1569" t="s">
        <v>3777</v>
      </c>
    </row>
    <row r="1570" spans="1:10" x14ac:dyDescent="0.2">
      <c r="A1570">
        <v>1569</v>
      </c>
      <c r="B1570" t="s">
        <v>3769</v>
      </c>
      <c r="C1570" t="s">
        <v>15</v>
      </c>
    </row>
    <row r="1571" spans="1:10" x14ac:dyDescent="0.2">
      <c r="A1571">
        <v>1570</v>
      </c>
      <c r="B1571" t="s">
        <v>3770</v>
      </c>
      <c r="D1571" t="s">
        <v>3771</v>
      </c>
      <c r="E1571" t="s">
        <v>2</v>
      </c>
      <c r="G1571" t="s">
        <v>3</v>
      </c>
      <c r="I1571">
        <v>0</v>
      </c>
    </row>
    <row r="1572" spans="1:10" x14ac:dyDescent="0.2">
      <c r="A1572">
        <v>1571</v>
      </c>
      <c r="B1572" t="s">
        <v>3781</v>
      </c>
      <c r="D1572" t="s">
        <v>3782</v>
      </c>
      <c r="E1572" t="s">
        <v>2</v>
      </c>
      <c r="G1572" t="s">
        <v>3</v>
      </c>
      <c r="I1572">
        <v>0</v>
      </c>
    </row>
    <row r="1573" spans="1:10" x14ac:dyDescent="0.2">
      <c r="A1573">
        <v>1572</v>
      </c>
      <c r="B1573" t="s">
        <v>3783</v>
      </c>
      <c r="D1573" t="s">
        <v>3784</v>
      </c>
      <c r="E1573" t="s">
        <v>2</v>
      </c>
      <c r="G1573" t="s">
        <v>3</v>
      </c>
      <c r="I1573">
        <v>5</v>
      </c>
      <c r="J1573" t="s">
        <v>3785</v>
      </c>
    </row>
    <row r="1574" spans="1:10" x14ac:dyDescent="0.2">
      <c r="A1574">
        <v>1573</v>
      </c>
      <c r="B1574" t="s">
        <v>3798</v>
      </c>
      <c r="D1574" t="s">
        <v>3799</v>
      </c>
      <c r="E1574" t="s">
        <v>2</v>
      </c>
      <c r="G1574" t="s">
        <v>3</v>
      </c>
      <c r="I1574">
        <v>18</v>
      </c>
      <c r="J1574" t="s">
        <v>3800</v>
      </c>
    </row>
    <row r="1575" spans="1:10" x14ac:dyDescent="0.2">
      <c r="A1575">
        <v>1574</v>
      </c>
      <c r="B1575" t="s">
        <v>3786</v>
      </c>
      <c r="D1575" t="s">
        <v>3787</v>
      </c>
      <c r="E1575" t="s">
        <v>2</v>
      </c>
      <c r="G1575" t="s">
        <v>20</v>
      </c>
      <c r="H1575" t="s">
        <v>3788</v>
      </c>
      <c r="I1575">
        <v>0</v>
      </c>
    </row>
    <row r="1576" spans="1:10" x14ac:dyDescent="0.2">
      <c r="A1576">
        <v>1575</v>
      </c>
      <c r="B1576" t="s">
        <v>3789</v>
      </c>
      <c r="D1576" t="s">
        <v>3790</v>
      </c>
      <c r="E1576" t="s">
        <v>2</v>
      </c>
      <c r="G1576" t="s">
        <v>3</v>
      </c>
      <c r="I1576">
        <v>1</v>
      </c>
      <c r="J1576" t="s">
        <v>3791</v>
      </c>
    </row>
    <row r="1577" spans="1:10" x14ac:dyDescent="0.2">
      <c r="A1577">
        <v>1576</v>
      </c>
      <c r="B1577" t="s">
        <v>3795</v>
      </c>
      <c r="D1577" t="s">
        <v>3796</v>
      </c>
      <c r="E1577" t="s">
        <v>2</v>
      </c>
      <c r="G1577" t="s">
        <v>3</v>
      </c>
      <c r="I1577">
        <v>30</v>
      </c>
      <c r="J1577" t="s">
        <v>3797</v>
      </c>
    </row>
    <row r="1578" spans="1:10" x14ac:dyDescent="0.2">
      <c r="A1578">
        <v>1577</v>
      </c>
      <c r="B1578" t="s">
        <v>3792</v>
      </c>
      <c r="D1578" t="s">
        <v>3793</v>
      </c>
      <c r="E1578" t="s">
        <v>2</v>
      </c>
      <c r="G1578" t="s">
        <v>3</v>
      </c>
      <c r="I1578">
        <v>1</v>
      </c>
      <c r="J1578" t="s">
        <v>3794</v>
      </c>
    </row>
    <row r="1579" spans="1:10" x14ac:dyDescent="0.2">
      <c r="A1579">
        <v>1578</v>
      </c>
      <c r="B1579" t="s">
        <v>3807</v>
      </c>
      <c r="D1579" t="s">
        <v>3808</v>
      </c>
      <c r="E1579" t="s">
        <v>2</v>
      </c>
      <c r="G1579" t="s">
        <v>3</v>
      </c>
      <c r="I1579">
        <v>1</v>
      </c>
      <c r="J1579" t="s">
        <v>3809</v>
      </c>
    </row>
    <row r="1580" spans="1:10" x14ac:dyDescent="0.2">
      <c r="A1580">
        <v>1579</v>
      </c>
      <c r="B1580" t="s">
        <v>3801</v>
      </c>
      <c r="D1580" t="s">
        <v>3802</v>
      </c>
      <c r="E1580" t="s">
        <v>50</v>
      </c>
      <c r="F1580" t="s">
        <v>3803</v>
      </c>
      <c r="G1580" t="s">
        <v>20</v>
      </c>
      <c r="H1580" t="s">
        <v>3804</v>
      </c>
      <c r="I1580">
        <v>0</v>
      </c>
    </row>
    <row r="1581" spans="1:10" x14ac:dyDescent="0.2">
      <c r="A1581">
        <v>1580</v>
      </c>
      <c r="B1581" t="s">
        <v>3805</v>
      </c>
      <c r="D1581" t="s">
        <v>3806</v>
      </c>
      <c r="E1581" t="s">
        <v>2</v>
      </c>
      <c r="G1581" t="s">
        <v>3</v>
      </c>
      <c r="I1581">
        <v>0</v>
      </c>
    </row>
    <row r="1582" spans="1:10" x14ac:dyDescent="0.2">
      <c r="A1582">
        <v>1581</v>
      </c>
      <c r="B1582" t="s">
        <v>3820</v>
      </c>
      <c r="D1582" t="s">
        <v>3821</v>
      </c>
      <c r="E1582" t="s">
        <v>2</v>
      </c>
      <c r="G1582" t="s">
        <v>3</v>
      </c>
      <c r="I1582">
        <v>0</v>
      </c>
    </row>
    <row r="1583" spans="1:10" x14ac:dyDescent="0.2">
      <c r="A1583">
        <v>1582</v>
      </c>
      <c r="B1583" t="s">
        <v>3815</v>
      </c>
      <c r="D1583" t="s">
        <v>3816</v>
      </c>
      <c r="E1583" t="s">
        <v>2</v>
      </c>
      <c r="G1583" t="s">
        <v>3</v>
      </c>
      <c r="I1583">
        <v>5</v>
      </c>
      <c r="J1583" t="s">
        <v>3817</v>
      </c>
    </row>
    <row r="1584" spans="1:10" x14ac:dyDescent="0.2">
      <c r="A1584">
        <v>1583</v>
      </c>
      <c r="B1584" t="s">
        <v>3812</v>
      </c>
      <c r="D1584" t="s">
        <v>3813</v>
      </c>
      <c r="E1584" t="s">
        <v>2</v>
      </c>
      <c r="G1584" t="s">
        <v>3</v>
      </c>
      <c r="I1584">
        <v>3</v>
      </c>
      <c r="J1584" t="s">
        <v>3814</v>
      </c>
    </row>
    <row r="1585" spans="1:10" x14ac:dyDescent="0.2">
      <c r="A1585">
        <v>1584</v>
      </c>
      <c r="B1585" t="s">
        <v>3810</v>
      </c>
      <c r="D1585" t="s">
        <v>3811</v>
      </c>
      <c r="E1585" t="s">
        <v>2</v>
      </c>
      <c r="G1585" t="s">
        <v>3</v>
      </c>
      <c r="I1585">
        <v>0</v>
      </c>
    </row>
    <row r="1586" spans="1:10" x14ac:dyDescent="0.2">
      <c r="A1586">
        <v>1585</v>
      </c>
      <c r="B1586" t="s">
        <v>3818</v>
      </c>
      <c r="C1586" t="s">
        <v>3819</v>
      </c>
    </row>
    <row r="1587" spans="1:10" x14ac:dyDescent="0.2">
      <c r="A1587">
        <v>1586</v>
      </c>
      <c r="B1587" t="s">
        <v>3822</v>
      </c>
      <c r="D1587" t="s">
        <v>3823</v>
      </c>
      <c r="E1587" t="s">
        <v>2</v>
      </c>
      <c r="G1587" t="s">
        <v>3</v>
      </c>
      <c r="I1587">
        <v>0</v>
      </c>
    </row>
    <row r="1588" spans="1:10" x14ac:dyDescent="0.2">
      <c r="A1588">
        <v>1587</v>
      </c>
      <c r="B1588" t="s">
        <v>3833</v>
      </c>
      <c r="D1588" t="s">
        <v>3834</v>
      </c>
      <c r="E1588" t="s">
        <v>2</v>
      </c>
      <c r="G1588" t="s">
        <v>3</v>
      </c>
      <c r="I1588">
        <v>0</v>
      </c>
    </row>
    <row r="1589" spans="1:10" x14ac:dyDescent="0.2">
      <c r="A1589">
        <v>1588</v>
      </c>
      <c r="B1589" t="s">
        <v>3829</v>
      </c>
      <c r="D1589" t="s">
        <v>3830</v>
      </c>
      <c r="E1589" t="s">
        <v>2</v>
      </c>
      <c r="G1589" t="s">
        <v>20</v>
      </c>
      <c r="H1589" t="s">
        <v>3831</v>
      </c>
      <c r="I1589">
        <v>40</v>
      </c>
      <c r="J1589" t="s">
        <v>3832</v>
      </c>
    </row>
    <row r="1590" spans="1:10" x14ac:dyDescent="0.2">
      <c r="A1590">
        <v>1589</v>
      </c>
      <c r="B1590" t="s">
        <v>3826</v>
      </c>
      <c r="D1590" t="s">
        <v>3827</v>
      </c>
      <c r="E1590" t="s">
        <v>2</v>
      </c>
      <c r="G1590" t="s">
        <v>3</v>
      </c>
      <c r="I1590">
        <v>1</v>
      </c>
      <c r="J1590" t="s">
        <v>3828</v>
      </c>
    </row>
    <row r="1591" spans="1:10" x14ac:dyDescent="0.2">
      <c r="A1591">
        <v>1590</v>
      </c>
      <c r="B1591" t="s">
        <v>3835</v>
      </c>
      <c r="D1591" t="s">
        <v>3836</v>
      </c>
      <c r="E1591" t="s">
        <v>2</v>
      </c>
      <c r="G1591" t="s">
        <v>20</v>
      </c>
      <c r="H1591" t="s">
        <v>3837</v>
      </c>
      <c r="I1591">
        <v>14</v>
      </c>
      <c r="J1591" t="s">
        <v>3838</v>
      </c>
    </row>
    <row r="1592" spans="1:10" x14ac:dyDescent="0.2">
      <c r="A1592">
        <v>1591</v>
      </c>
      <c r="B1592" t="s">
        <v>3824</v>
      </c>
      <c r="D1592" t="s">
        <v>3825</v>
      </c>
      <c r="E1592" t="s">
        <v>2</v>
      </c>
      <c r="G1592" t="s">
        <v>3</v>
      </c>
      <c r="I1592">
        <v>0</v>
      </c>
    </row>
    <row r="1593" spans="1:10" x14ac:dyDescent="0.2">
      <c r="A1593">
        <v>1592</v>
      </c>
      <c r="B1593" t="s">
        <v>3839</v>
      </c>
      <c r="D1593" t="s">
        <v>3840</v>
      </c>
      <c r="E1593" t="s">
        <v>2</v>
      </c>
      <c r="G1593" t="s">
        <v>3</v>
      </c>
      <c r="I1593">
        <v>1</v>
      </c>
      <c r="J1593" t="s">
        <v>3841</v>
      </c>
    </row>
    <row r="1594" spans="1:10" x14ac:dyDescent="0.2">
      <c r="A1594">
        <v>1593</v>
      </c>
      <c r="B1594" t="s">
        <v>3842</v>
      </c>
      <c r="C1594" t="s">
        <v>3843</v>
      </c>
    </row>
    <row r="1595" spans="1:10" x14ac:dyDescent="0.2">
      <c r="A1595">
        <v>1595</v>
      </c>
      <c r="B1595" t="s">
        <v>3844</v>
      </c>
      <c r="C1595" t="s">
        <v>3845</v>
      </c>
    </row>
  </sheetData>
  <sortState ref="A2:J1595">
    <sortCondition ref="A2:A1595"/>
  </sortState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93"/>
  <sheetViews>
    <sheetView tabSelected="1" topLeftCell="B1" zoomScaleNormal="100" workbookViewId="0">
      <pane ySplit="1" topLeftCell="A622" activePane="bottomLeft" state="frozen"/>
      <selection pane="bottomLeft" activeCell="F701" sqref="F701"/>
    </sheetView>
  </sheetViews>
  <sheetFormatPr baseColWidth="10" defaultRowHeight="16" x14ac:dyDescent="0.2"/>
  <cols>
    <col min="1" max="1" width="10.1640625" style="2" customWidth="1"/>
    <col min="2" max="2" width="36" bestFit="1" customWidth="1"/>
    <col min="3" max="3" width="20.83203125" style="3" bestFit="1" customWidth="1"/>
    <col min="4" max="4" width="21.1640625" style="3" customWidth="1"/>
    <col min="5" max="5" width="22" style="5" customWidth="1"/>
    <col min="6" max="6" width="26.1640625" customWidth="1"/>
    <col min="7" max="7" width="22.33203125" style="3" bestFit="1" customWidth="1"/>
    <col min="8" max="8" width="26.6640625" bestFit="1" customWidth="1"/>
    <col min="9" max="9" width="25.6640625" style="3" bestFit="1" customWidth="1"/>
    <col min="10" max="10" width="26.6640625" style="3" bestFit="1" customWidth="1"/>
    <col min="11" max="11" width="25.6640625" bestFit="1" customWidth="1"/>
    <col min="12" max="12" width="16.5" style="4" bestFit="1" customWidth="1"/>
    <col min="13" max="13" width="27.6640625" style="4" bestFit="1" customWidth="1"/>
    <col min="14" max="14" width="19.83203125" bestFit="1" customWidth="1"/>
  </cols>
  <sheetData>
    <row r="1" spans="1:14" x14ac:dyDescent="0.2">
      <c r="A1" t="s">
        <v>5339</v>
      </c>
      <c r="B1" t="s">
        <v>5349</v>
      </c>
      <c r="C1" s="3" t="s">
        <v>5350</v>
      </c>
      <c r="D1" s="3" t="s">
        <v>5351</v>
      </c>
      <c r="E1" s="5" t="s">
        <v>5355</v>
      </c>
      <c r="F1" t="s">
        <v>5343</v>
      </c>
      <c r="G1" s="3" t="s">
        <v>5352</v>
      </c>
      <c r="H1" s="5" t="s">
        <v>5356</v>
      </c>
      <c r="I1" t="s">
        <v>5345</v>
      </c>
      <c r="J1" s="3" t="s">
        <v>5353</v>
      </c>
      <c r="K1" s="3" t="s">
        <v>5354</v>
      </c>
      <c r="L1" s="4" t="s">
        <v>5357</v>
      </c>
      <c r="M1" s="4" t="s">
        <v>5358</v>
      </c>
      <c r="N1" t="s">
        <v>5347</v>
      </c>
    </row>
    <row r="2" spans="1:14" x14ac:dyDescent="0.2">
      <c r="A2" s="2">
        <f t="shared" ref="A2:A65" si="0">VALUE(LEFT(B2, FIND("_",B2) - 1))</f>
        <v>1020</v>
      </c>
      <c r="B2" t="s">
        <v>4805</v>
      </c>
      <c r="C2" s="3">
        <v>924942.42700004496</v>
      </c>
      <c r="D2" s="3">
        <v>888172.21300339699</v>
      </c>
      <c r="E2" s="5">
        <f>Processing[[#This Row],[Global Scripting Time]]/Processing[[#This Row],[Recording Time]]</f>
        <v>0.96024594296543586</v>
      </c>
      <c r="F2" s="1" t="str">
        <f>VLOOKUP(Processing[[#This Row],[ID]],Tracing[],5)</f>
        <v>NO_WORKER</v>
      </c>
      <c r="G2" s="3">
        <v>0</v>
      </c>
      <c r="H2" s="5">
        <f>Processing[[#This Row],[Worker Scripting Time]]/Processing[[#This Row],[Recording Time]]</f>
        <v>0</v>
      </c>
      <c r="I2" t="str">
        <f>VLOOKUP(Processing[[#This Row],[ID]],Tracing[],7)</f>
        <v>NO_WEBSOCKET</v>
      </c>
      <c r="J2" s="3">
        <v>0</v>
      </c>
      <c r="K2" s="3">
        <v>0</v>
      </c>
      <c r="L2" s="4">
        <f>Processing[[#This Row],[WebSocket Scripting Time]]/Processing[[#This Row],[Recording Time]]</f>
        <v>0</v>
      </c>
      <c r="M2" s="4">
        <f>IF(Processing[[#This Row],[WebSocket Recording Time]]&gt;0,Processing[[#This Row],[WebSocket Scripting Time]]/Processing[[#This Row],[WebSocket Recording Time]],0)</f>
        <v>0</v>
      </c>
      <c r="N2">
        <f>VLOOKUP(Processing[[#This Row],[ID]],Tracing[],9)</f>
        <v>0</v>
      </c>
    </row>
    <row r="3" spans="1:14" x14ac:dyDescent="0.2">
      <c r="A3" s="2">
        <f t="shared" si="0"/>
        <v>202</v>
      </c>
      <c r="B3" t="s">
        <v>4040</v>
      </c>
      <c r="C3" s="3">
        <v>906885.85500001896</v>
      </c>
      <c r="D3" s="3">
        <v>838754.81901025702</v>
      </c>
      <c r="E3" s="5">
        <f>Processing[[#This Row],[Global Scripting Time]]/Processing[[#This Row],[Recording Time]]</f>
        <v>0.92487363694766134</v>
      </c>
      <c r="F3" s="1" t="str">
        <f>VLOOKUP(Processing[[#This Row],[ID]],Tracing[],5)</f>
        <v>NO_WORKER</v>
      </c>
      <c r="G3" s="3">
        <v>0</v>
      </c>
      <c r="H3" s="5">
        <f>Processing[[#This Row],[Worker Scripting Time]]/Processing[[#This Row],[Recording Time]]</f>
        <v>0</v>
      </c>
      <c r="I3" t="str">
        <f>VLOOKUP(Processing[[#This Row],[ID]],Tracing[],7)</f>
        <v>NO_WEBSOCKET</v>
      </c>
      <c r="J3" s="3">
        <v>0</v>
      </c>
      <c r="K3" s="3">
        <v>0</v>
      </c>
      <c r="L3" s="4">
        <f>Processing[[#This Row],[WebSocket Scripting Time]]/Processing[[#This Row],[Recording Time]]</f>
        <v>0</v>
      </c>
      <c r="M3" s="4">
        <f>IF(Processing[[#This Row],[WebSocket Recording Time]]&gt;0,Processing[[#This Row],[WebSocket Scripting Time]]/Processing[[#This Row],[WebSocket Recording Time]],0)</f>
        <v>0</v>
      </c>
      <c r="N3">
        <f>VLOOKUP(Processing[[#This Row],[ID]],Tracing[],9)</f>
        <v>0</v>
      </c>
    </row>
    <row r="4" spans="1:14" x14ac:dyDescent="0.2">
      <c r="A4" s="2">
        <f t="shared" si="0"/>
        <v>84</v>
      </c>
      <c r="B4" t="s">
        <v>3928</v>
      </c>
      <c r="C4" s="3">
        <v>925590.36500000895</v>
      </c>
      <c r="D4" s="3">
        <v>823433.75200438499</v>
      </c>
      <c r="E4" s="5">
        <f>Processing[[#This Row],[Global Scripting Time]]/Processing[[#This Row],[Recording Time]]</f>
        <v>0.88963085954808641</v>
      </c>
      <c r="F4" s="1" t="str">
        <f>VLOOKUP(Processing[[#This Row],[ID]],Tracing[],5)</f>
        <v>NO_WORKER</v>
      </c>
      <c r="G4" s="3">
        <v>0</v>
      </c>
      <c r="H4" s="5">
        <f>Processing[[#This Row],[Worker Scripting Time]]/Processing[[#This Row],[Recording Time]]</f>
        <v>0</v>
      </c>
      <c r="I4" t="str">
        <f>VLOOKUP(Processing[[#This Row],[ID]],Tracing[],7)</f>
        <v>NO_WEBSOCKET</v>
      </c>
      <c r="J4" s="3">
        <v>0</v>
      </c>
      <c r="K4" s="3">
        <v>0</v>
      </c>
      <c r="L4" s="4">
        <f>Processing[[#This Row],[WebSocket Scripting Time]]/Processing[[#This Row],[Recording Time]]</f>
        <v>0</v>
      </c>
      <c r="M4" s="4">
        <f>IF(Processing[[#This Row],[WebSocket Recording Time]]&gt;0,Processing[[#This Row],[WebSocket Scripting Time]]/Processing[[#This Row],[WebSocket Recording Time]],0)</f>
        <v>0</v>
      </c>
      <c r="N4">
        <f>VLOOKUP(Processing[[#This Row],[ID]],Tracing[],9)</f>
        <v>135</v>
      </c>
    </row>
    <row r="5" spans="1:14" x14ac:dyDescent="0.2">
      <c r="A5" s="2">
        <f t="shared" si="0"/>
        <v>546</v>
      </c>
      <c r="B5" t="s">
        <v>4364</v>
      </c>
      <c r="C5" s="3">
        <v>905137.20599985099</v>
      </c>
      <c r="D5" s="3">
        <v>799404.05498909904</v>
      </c>
      <c r="E5" s="5">
        <f>Processing[[#This Row],[Global Scripting Time]]/Processing[[#This Row],[Recording Time]]</f>
        <v>0.88318549904933485</v>
      </c>
      <c r="F5" s="1" t="str">
        <f>VLOOKUP(Processing[[#This Row],[ID]],Tracing[],5)</f>
        <v>NO_WORKER</v>
      </c>
      <c r="G5" s="3">
        <v>0</v>
      </c>
      <c r="H5" s="5">
        <f>Processing[[#This Row],[Worker Scripting Time]]/Processing[[#This Row],[Recording Time]]</f>
        <v>0</v>
      </c>
      <c r="I5" t="str">
        <f>VLOOKUP(Processing[[#This Row],[ID]],Tracing[],7)</f>
        <v>NO_WEBSOCKET</v>
      </c>
      <c r="J5" s="3">
        <v>0</v>
      </c>
      <c r="K5" s="3">
        <v>0</v>
      </c>
      <c r="L5" s="4">
        <f>Processing[[#This Row],[WebSocket Scripting Time]]/Processing[[#This Row],[Recording Time]]</f>
        <v>0</v>
      </c>
      <c r="M5" s="4">
        <f>IF(Processing[[#This Row],[WebSocket Recording Time]]&gt;0,Processing[[#This Row],[WebSocket Scripting Time]]/Processing[[#This Row],[WebSocket Recording Time]],0)</f>
        <v>0</v>
      </c>
      <c r="N5">
        <f>VLOOKUP(Processing[[#This Row],[ID]],Tracing[],9)</f>
        <v>31</v>
      </c>
    </row>
    <row r="6" spans="1:14" x14ac:dyDescent="0.2">
      <c r="A6" s="2">
        <f t="shared" si="0"/>
        <v>406</v>
      </c>
      <c r="B6" t="s">
        <v>4230</v>
      </c>
      <c r="C6" s="3">
        <v>910755.38399982394</v>
      </c>
      <c r="D6" s="3">
        <v>414619.43801212299</v>
      </c>
      <c r="E6" s="5">
        <f>Processing[[#This Row],[Global Scripting Time]]/Processing[[#This Row],[Recording Time]]</f>
        <v>0.45524785831208781</v>
      </c>
      <c r="F6" s="1" t="str">
        <f>VLOOKUP(Processing[[#This Row],[ID]],Tracing[],5)</f>
        <v>NO_WORKER</v>
      </c>
      <c r="G6" s="3">
        <v>0</v>
      </c>
      <c r="H6" s="5">
        <f>Processing[[#This Row],[Worker Scripting Time]]/Processing[[#This Row],[Recording Time]]</f>
        <v>0</v>
      </c>
      <c r="I6" t="str">
        <f>VLOOKUP(Processing[[#This Row],[ID]],Tracing[],7)</f>
        <v>NO_WEBSOCKET</v>
      </c>
      <c r="J6" s="3">
        <v>0</v>
      </c>
      <c r="K6" s="3">
        <v>0</v>
      </c>
      <c r="L6" s="4">
        <f>Processing[[#This Row],[WebSocket Scripting Time]]/Processing[[#This Row],[Recording Time]]</f>
        <v>0</v>
      </c>
      <c r="M6" s="4">
        <f>IF(Processing[[#This Row],[WebSocket Recording Time]]&gt;0,Processing[[#This Row],[WebSocket Scripting Time]]/Processing[[#This Row],[WebSocket Recording Time]],0)</f>
        <v>0</v>
      </c>
      <c r="N6">
        <f>VLOOKUP(Processing[[#This Row],[ID]],Tracing[],9)</f>
        <v>5</v>
      </c>
    </row>
    <row r="7" spans="1:14" x14ac:dyDescent="0.2">
      <c r="A7" s="2">
        <f t="shared" si="0"/>
        <v>1248</v>
      </c>
      <c r="B7" t="s">
        <v>5023</v>
      </c>
      <c r="C7" s="3">
        <v>914833.10100006999</v>
      </c>
      <c r="D7" s="3">
        <v>412540.03101491899</v>
      </c>
      <c r="E7" s="5">
        <f>Processing[[#This Row],[Global Scripting Time]]/Processing[[#This Row],[Recording Time]]</f>
        <v>0.45094567584397827</v>
      </c>
      <c r="F7" s="1" t="str">
        <f>VLOOKUP(Processing[[#This Row],[ID]],Tracing[],5)</f>
        <v>NO_WORKER</v>
      </c>
      <c r="G7" s="3">
        <v>0</v>
      </c>
      <c r="H7" s="5">
        <f>Processing[[#This Row],[Worker Scripting Time]]/Processing[[#This Row],[Recording Time]]</f>
        <v>0</v>
      </c>
      <c r="I7" t="str">
        <f>VLOOKUP(Processing[[#This Row],[ID]],Tracing[],7)</f>
        <v>NO_WEBSOCKET</v>
      </c>
      <c r="J7" s="3">
        <v>0</v>
      </c>
      <c r="K7" s="3">
        <v>0</v>
      </c>
      <c r="L7" s="4">
        <f>Processing[[#This Row],[WebSocket Scripting Time]]/Processing[[#This Row],[Recording Time]]</f>
        <v>0</v>
      </c>
      <c r="M7" s="4">
        <f>IF(Processing[[#This Row],[WebSocket Recording Time]]&gt;0,Processing[[#This Row],[WebSocket Scripting Time]]/Processing[[#This Row],[WebSocket Recording Time]],0)</f>
        <v>0</v>
      </c>
      <c r="N7">
        <f>VLOOKUP(Processing[[#This Row],[ID]],Tracing[],9)</f>
        <v>0</v>
      </c>
    </row>
    <row r="8" spans="1:14" x14ac:dyDescent="0.2">
      <c r="A8" s="2">
        <f t="shared" si="0"/>
        <v>1349</v>
      </c>
      <c r="B8" t="s">
        <v>5117</v>
      </c>
      <c r="C8" s="3">
        <v>907744.72500014305</v>
      </c>
      <c r="D8" s="3">
        <v>405279.17502689298</v>
      </c>
      <c r="E8" s="5">
        <f>Processing[[#This Row],[Global Scripting Time]]/Processing[[#This Row],[Recording Time]]</f>
        <v>0.446468223791473</v>
      </c>
      <c r="F8" s="1" t="str">
        <f>VLOOKUP(Processing[[#This Row],[ID]],Tracing[],5)</f>
        <v>NO_WORKER</v>
      </c>
      <c r="G8" s="3">
        <v>82.910999774932804</v>
      </c>
      <c r="H8" s="5">
        <f>Processing[[#This Row],[Worker Scripting Time]]/Processing[[#This Row],[Recording Time]]</f>
        <v>9.1337352332088455E-5</v>
      </c>
      <c r="I8" s="1" t="str">
        <f>VLOOKUP(Processing[[#This Row],[ID]],Tracing[],7)</f>
        <v>NO_WEBSOCKET</v>
      </c>
      <c r="J8" s="3">
        <v>898208.01300001098</v>
      </c>
      <c r="K8" s="3">
        <v>401136.784022092</v>
      </c>
      <c r="L8" s="4">
        <f>Processing[[#This Row],[WebSocket Scripting Time]]/Processing[[#This Row],[Recording Time]]</f>
        <v>0.44190483621045418</v>
      </c>
      <c r="M8" s="4">
        <f>IF(Processing[[#This Row],[WebSocket Recording Time]]&gt;0,Processing[[#This Row],[WebSocket Scripting Time]]/Processing[[#This Row],[WebSocket Recording Time]],0)</f>
        <v>0.4465967551127682</v>
      </c>
      <c r="N8">
        <f>VLOOKUP(Processing[[#This Row],[ID]],Tracing[],9)</f>
        <v>1</v>
      </c>
    </row>
    <row r="9" spans="1:14" x14ac:dyDescent="0.2">
      <c r="A9" s="2">
        <f t="shared" si="0"/>
        <v>1023</v>
      </c>
      <c r="B9" t="s">
        <v>4808</v>
      </c>
      <c r="C9" s="3">
        <v>917413.17400002398</v>
      </c>
      <c r="D9" s="3">
        <v>200147.85600829101</v>
      </c>
      <c r="E9" s="5">
        <f>Processing[[#This Row],[Global Scripting Time]]/Processing[[#This Row],[Recording Time]]</f>
        <v>0.21816544789260436</v>
      </c>
      <c r="F9" s="1" t="str">
        <f>VLOOKUP(Processing[[#This Row],[ID]],Tracing[],5)</f>
        <v>NO_WORKER</v>
      </c>
      <c r="G9" s="3">
        <v>0</v>
      </c>
      <c r="H9" s="5">
        <f>Processing[[#This Row],[Worker Scripting Time]]/Processing[[#This Row],[Recording Time]]</f>
        <v>0</v>
      </c>
      <c r="I9" t="str">
        <f>VLOOKUP(Processing[[#This Row],[ID]],Tracing[],7)</f>
        <v>WEBSOCKET</v>
      </c>
      <c r="J9" s="3">
        <v>909697.35199999798</v>
      </c>
      <c r="K9" s="3">
        <v>197467.83900737701</v>
      </c>
      <c r="L9" s="4">
        <f>Processing[[#This Row],[WebSocket Scripting Time]]/Processing[[#This Row],[Recording Time]]</f>
        <v>0.21524417198675616</v>
      </c>
      <c r="M9" s="4">
        <f>IF(Processing[[#This Row],[WebSocket Recording Time]]&gt;0,Processing[[#This Row],[WebSocket Scripting Time]]/Processing[[#This Row],[WebSocket Recording Time]],0)</f>
        <v>0.21706981841074707</v>
      </c>
      <c r="N9">
        <f>VLOOKUP(Processing[[#This Row],[ID]],Tracing[],9)</f>
        <v>187</v>
      </c>
    </row>
    <row r="10" spans="1:14" x14ac:dyDescent="0.2">
      <c r="A10" s="2">
        <f t="shared" si="0"/>
        <v>263</v>
      </c>
      <c r="B10" t="s">
        <v>4098</v>
      </c>
      <c r="C10" s="3">
        <v>912210.76800012495</v>
      </c>
      <c r="D10" s="3">
        <v>127833.95100283599</v>
      </c>
      <c r="E10" s="5">
        <f>Processing[[#This Row],[Global Scripting Time]]/Processing[[#This Row],[Recording Time]]</f>
        <v>0.14013641965999954</v>
      </c>
      <c r="F10" s="1" t="str">
        <f>VLOOKUP(Processing[[#This Row],[ID]],Tracing[],5)</f>
        <v>NO_WORKER</v>
      </c>
      <c r="G10" s="3">
        <v>0</v>
      </c>
      <c r="H10" s="5">
        <f>Processing[[#This Row],[Worker Scripting Time]]/Processing[[#This Row],[Recording Time]]</f>
        <v>0</v>
      </c>
      <c r="I10" t="str">
        <f>VLOOKUP(Processing[[#This Row],[ID]],Tracing[],7)</f>
        <v>NO_WEBSOCKET</v>
      </c>
      <c r="J10" s="3">
        <v>0</v>
      </c>
      <c r="K10" s="3">
        <v>0</v>
      </c>
      <c r="L10" s="4">
        <f>Processing[[#This Row],[WebSocket Scripting Time]]/Processing[[#This Row],[Recording Time]]</f>
        <v>0</v>
      </c>
      <c r="M10" s="4">
        <f>IF(Processing[[#This Row],[WebSocket Recording Time]]&gt;0,Processing[[#This Row],[WebSocket Scripting Time]]/Processing[[#This Row],[WebSocket Recording Time]],0)</f>
        <v>0</v>
      </c>
      <c r="N10">
        <f>VLOOKUP(Processing[[#This Row],[ID]],Tracing[],9)</f>
        <v>0</v>
      </c>
    </row>
    <row r="11" spans="1:14" x14ac:dyDescent="0.2">
      <c r="A11" s="2">
        <f t="shared" si="0"/>
        <v>363</v>
      </c>
      <c r="B11" t="s">
        <v>4190</v>
      </c>
      <c r="C11" s="3">
        <v>910187.58899998595</v>
      </c>
      <c r="D11" s="3">
        <v>98443.568029880495</v>
      </c>
      <c r="E11" s="5">
        <f>Processing[[#This Row],[Global Scripting Time]]/Processing[[#This Row],[Recording Time]]</f>
        <v>0.10815744932101246</v>
      </c>
      <c r="F11" s="1" t="str">
        <f>VLOOKUP(Processing[[#This Row],[ID]],Tracing[],5)</f>
        <v>NO_WORKER</v>
      </c>
      <c r="G11" s="3">
        <v>0</v>
      </c>
      <c r="H11" s="5">
        <f>Processing[[#This Row],[Worker Scripting Time]]/Processing[[#This Row],[Recording Time]]</f>
        <v>0</v>
      </c>
      <c r="I11" t="str">
        <f>VLOOKUP(Processing[[#This Row],[ID]],Tracing[],7)</f>
        <v>WEBSOCKET</v>
      </c>
      <c r="J11" s="3">
        <v>902732.67300009704</v>
      </c>
      <c r="K11" s="3">
        <v>94616.998029947194</v>
      </c>
      <c r="L11" s="4">
        <f>Processing[[#This Row],[WebSocket Scripting Time]]/Processing[[#This Row],[Recording Time]]</f>
        <v>0.10395329399503453</v>
      </c>
      <c r="M11" s="4">
        <f>IF(Processing[[#This Row],[WebSocket Recording Time]]&gt;0,Processing[[#This Row],[WebSocket Scripting Time]]/Processing[[#This Row],[WebSocket Recording Time]],0)</f>
        <v>0.10481175752230364</v>
      </c>
      <c r="N11">
        <f>VLOOKUP(Processing[[#This Row],[ID]],Tracing[],9)</f>
        <v>7</v>
      </c>
    </row>
    <row r="12" spans="1:14" x14ac:dyDescent="0.2">
      <c r="A12" s="2">
        <f t="shared" si="0"/>
        <v>1060</v>
      </c>
      <c r="B12" t="s">
        <v>4842</v>
      </c>
      <c r="C12" s="3">
        <v>917786.28400015796</v>
      </c>
      <c r="D12" s="3">
        <v>73020.386988878206</v>
      </c>
      <c r="E12" s="5">
        <f>Processing[[#This Row],[Global Scripting Time]]/Processing[[#This Row],[Recording Time]]</f>
        <v>7.9561427602317103E-2</v>
      </c>
      <c r="F12" s="1" t="str">
        <f>VLOOKUP(Processing[[#This Row],[ID]],Tracing[],5)</f>
        <v>WORKER</v>
      </c>
      <c r="G12" s="3">
        <v>0</v>
      </c>
      <c r="H12" s="5">
        <f>Processing[[#This Row],[Worker Scripting Time]]/Processing[[#This Row],[Recording Time]]</f>
        <v>0</v>
      </c>
      <c r="I12" t="str">
        <f>VLOOKUP(Processing[[#This Row],[ID]],Tracing[],7)</f>
        <v>NO_WEBSOCKET</v>
      </c>
      <c r="J12" s="3">
        <v>0</v>
      </c>
      <c r="K12" s="3">
        <v>0</v>
      </c>
      <c r="L12" s="4">
        <f>Processing[[#This Row],[WebSocket Scripting Time]]/Processing[[#This Row],[Recording Time]]</f>
        <v>0</v>
      </c>
      <c r="M12" s="4">
        <f>IF(Processing[[#This Row],[WebSocket Recording Time]]&gt;0,Processing[[#This Row],[WebSocket Scripting Time]]/Processing[[#This Row],[WebSocket Recording Time]],0)</f>
        <v>0</v>
      </c>
      <c r="N12">
        <f>VLOOKUP(Processing[[#This Row],[ID]],Tracing[],9)</f>
        <v>391</v>
      </c>
    </row>
    <row r="13" spans="1:14" x14ac:dyDescent="0.2">
      <c r="A13" s="2">
        <f t="shared" si="0"/>
        <v>726</v>
      </c>
      <c r="B13" t="s">
        <v>4536</v>
      </c>
      <c r="C13" s="3">
        <v>912318.47500014305</v>
      </c>
      <c r="D13" s="3">
        <v>65544.2529971599</v>
      </c>
      <c r="E13" s="5">
        <f>Processing[[#This Row],[Global Scripting Time]]/Processing[[#This Row],[Recording Time]]</f>
        <v>7.184361031069729E-2</v>
      </c>
      <c r="F13" s="1" t="str">
        <f>VLOOKUP(Processing[[#This Row],[ID]],Tracing[],5)</f>
        <v>NO_WORKER</v>
      </c>
      <c r="G13" s="3">
        <v>0</v>
      </c>
      <c r="H13" s="5">
        <f>Processing[[#This Row],[Worker Scripting Time]]/Processing[[#This Row],[Recording Time]]</f>
        <v>0</v>
      </c>
      <c r="I13" t="str">
        <f>VLOOKUP(Processing[[#This Row],[ID]],Tracing[],7)</f>
        <v>WEBSOCKET</v>
      </c>
      <c r="J13" s="3">
        <v>902028.367000103</v>
      </c>
      <c r="K13" s="3">
        <v>61747.811999797799</v>
      </c>
      <c r="L13" s="4">
        <f>Processing[[#This Row],[WebSocket Scripting Time]]/Processing[[#This Row],[Recording Time]]</f>
        <v>6.7682299210029828E-2</v>
      </c>
      <c r="M13" s="4">
        <f>IF(Processing[[#This Row],[WebSocket Recording Time]]&gt;0,Processing[[#This Row],[WebSocket Scripting Time]]/Processing[[#This Row],[WebSocket Recording Time]],0)</f>
        <v>6.8454401500868484E-2</v>
      </c>
      <c r="N13">
        <f>VLOOKUP(Processing[[#This Row],[ID]],Tracing[],9)</f>
        <v>0</v>
      </c>
    </row>
    <row r="14" spans="1:14" x14ac:dyDescent="0.2">
      <c r="A14" s="2">
        <f t="shared" si="0"/>
        <v>949</v>
      </c>
      <c r="B14" t="s">
        <v>4738</v>
      </c>
      <c r="C14" s="3">
        <v>917274.50200009299</v>
      </c>
      <c r="D14" s="3">
        <v>55161.554007291699</v>
      </c>
      <c r="E14" s="5">
        <f>Processing[[#This Row],[Global Scripting Time]]/Processing[[#This Row],[Recording Time]]</f>
        <v>6.0136364727258175E-2</v>
      </c>
      <c r="F14" s="1" t="str">
        <f>VLOOKUP(Processing[[#This Row],[ID]],Tracing[],5)</f>
        <v>WORKER</v>
      </c>
      <c r="G14" s="3">
        <v>0</v>
      </c>
      <c r="H14" s="5">
        <f>Processing[[#This Row],[Worker Scripting Time]]/Processing[[#This Row],[Recording Time]]</f>
        <v>0</v>
      </c>
      <c r="I14" t="str">
        <f>VLOOKUP(Processing[[#This Row],[ID]],Tracing[],7)</f>
        <v>NO_WEBSOCKET</v>
      </c>
      <c r="J14" s="3" t="s">
        <v>3863</v>
      </c>
      <c r="K14" s="3">
        <v>34040.480021238298</v>
      </c>
      <c r="L14" s="4">
        <f>Processing[[#This Row],[WebSocket Scripting Time]]/Processing[[#This Row],[Recording Time]]</f>
        <v>3.7110461423504007E-2</v>
      </c>
      <c r="M14" s="4" t="e">
        <f>IF(Processing[[#This Row],[WebSocket Recording Time]]&gt;0,Processing[[#This Row],[WebSocket Scripting Time]]/Processing[[#This Row],[WebSocket Recording Time]],0)</f>
        <v>#VALUE!</v>
      </c>
      <c r="N14">
        <f>VLOOKUP(Processing[[#This Row],[ID]],Tracing[],9)</f>
        <v>264</v>
      </c>
    </row>
    <row r="15" spans="1:14" x14ac:dyDescent="0.2">
      <c r="A15" s="2">
        <f t="shared" si="0"/>
        <v>1459</v>
      </c>
      <c r="B15" t="s">
        <v>5218</v>
      </c>
      <c r="C15" s="3">
        <v>915740.96399998595</v>
      </c>
      <c r="D15" s="3">
        <v>49649.437019586498</v>
      </c>
      <c r="E15" s="5">
        <f>Processing[[#This Row],[Global Scripting Time]]/Processing[[#This Row],[Recording Time]]</f>
        <v>5.4217774426859933E-2</v>
      </c>
      <c r="F15" s="1" t="str">
        <f>VLOOKUP(Processing[[#This Row],[ID]],Tracing[],5)</f>
        <v>NO_WORKER</v>
      </c>
      <c r="G15" s="3">
        <v>0</v>
      </c>
      <c r="H15" s="5">
        <f>Processing[[#This Row],[Worker Scripting Time]]/Processing[[#This Row],[Recording Time]]</f>
        <v>0</v>
      </c>
      <c r="I15" t="str">
        <f>VLOOKUP(Processing[[#This Row],[ID]],Tracing[],7)</f>
        <v>NO_WEBSOCKET</v>
      </c>
      <c r="J15" s="3">
        <v>0</v>
      </c>
      <c r="K15" s="3">
        <v>0</v>
      </c>
      <c r="L15" s="4">
        <f>Processing[[#This Row],[WebSocket Scripting Time]]/Processing[[#This Row],[Recording Time]]</f>
        <v>0</v>
      </c>
      <c r="M15" s="4">
        <f>IF(Processing[[#This Row],[WebSocket Recording Time]]&gt;0,Processing[[#This Row],[WebSocket Scripting Time]]/Processing[[#This Row],[WebSocket Recording Time]],0)</f>
        <v>0</v>
      </c>
      <c r="N15">
        <f>VLOOKUP(Processing[[#This Row],[ID]],Tracing[],9)</f>
        <v>210</v>
      </c>
    </row>
    <row r="16" spans="1:14" x14ac:dyDescent="0.2">
      <c r="A16" s="2">
        <f t="shared" si="0"/>
        <v>1352</v>
      </c>
      <c r="B16" t="s">
        <v>5120</v>
      </c>
      <c r="C16" s="3">
        <v>925560.97300004901</v>
      </c>
      <c r="D16" s="3">
        <v>49877.655014991702</v>
      </c>
      <c r="E16" s="5">
        <f>Processing[[#This Row],[Global Scripting Time]]/Processing[[#This Row],[Recording Time]]</f>
        <v>5.3889107762746025E-2</v>
      </c>
      <c r="F16" s="1" t="str">
        <f>VLOOKUP(Processing[[#This Row],[ID]],Tracing[],5)</f>
        <v>WORKER</v>
      </c>
      <c r="G16" s="3">
        <v>0</v>
      </c>
      <c r="H16" s="5">
        <f>Processing[[#This Row],[Worker Scripting Time]]/Processing[[#This Row],[Recording Time]]</f>
        <v>0</v>
      </c>
      <c r="I16" t="str">
        <f>VLOOKUP(Processing[[#This Row],[ID]],Tracing[],7)</f>
        <v>WEBSOCKET</v>
      </c>
      <c r="J16" s="3">
        <v>0</v>
      </c>
      <c r="K16" s="3">
        <v>0</v>
      </c>
      <c r="L16" s="4">
        <f>Processing[[#This Row],[WebSocket Scripting Time]]/Processing[[#This Row],[Recording Time]]</f>
        <v>0</v>
      </c>
      <c r="M16" s="4">
        <f>IF(Processing[[#This Row],[WebSocket Recording Time]]&gt;0,Processing[[#This Row],[WebSocket Scripting Time]]/Processing[[#This Row],[WebSocket Recording Time]],0)</f>
        <v>0</v>
      </c>
      <c r="N16">
        <f>VLOOKUP(Processing[[#This Row],[ID]],Tracing[],9)</f>
        <v>895</v>
      </c>
    </row>
    <row r="17" spans="1:14" x14ac:dyDescent="0.2">
      <c r="A17" s="2">
        <f t="shared" si="0"/>
        <v>1076</v>
      </c>
      <c r="B17" t="s">
        <v>4857</v>
      </c>
      <c r="C17" s="3">
        <v>919489.51999998</v>
      </c>
      <c r="D17" s="3">
        <v>49063.014985799702</v>
      </c>
      <c r="E17" s="5">
        <f>Processing[[#This Row],[Global Scripting Time]]/Processing[[#This Row],[Recording Time]]</f>
        <v>5.3358971384253266E-2</v>
      </c>
      <c r="F17" s="1" t="str">
        <f>VLOOKUP(Processing[[#This Row],[ID]],Tracing[],5)</f>
        <v>WORKER</v>
      </c>
      <c r="G17" s="3">
        <v>2746.05700206756</v>
      </c>
      <c r="H17" s="5">
        <f>Processing[[#This Row],[Worker Scripting Time]]/Processing[[#This Row],[Recording Time]]</f>
        <v>2.9865016863570341E-3</v>
      </c>
      <c r="I17" s="1" t="str">
        <f>VLOOKUP(Processing[[#This Row],[ID]],Tracing[],7)</f>
        <v>NO_WEBSOCKET</v>
      </c>
      <c r="J17" s="3">
        <v>0</v>
      </c>
      <c r="K17" s="3">
        <v>0</v>
      </c>
      <c r="L17" s="4">
        <f>Processing[[#This Row],[WebSocket Scripting Time]]/Processing[[#This Row],[Recording Time]]</f>
        <v>0</v>
      </c>
      <c r="M17" s="4">
        <f>IF(Processing[[#This Row],[WebSocket Recording Time]]&gt;0,Processing[[#This Row],[WebSocket Scripting Time]]/Processing[[#This Row],[WebSocket Recording Time]],0)</f>
        <v>0</v>
      </c>
      <c r="N17">
        <f>VLOOKUP(Processing[[#This Row],[ID]],Tracing[],9)</f>
        <v>127</v>
      </c>
    </row>
    <row r="18" spans="1:14" x14ac:dyDescent="0.2">
      <c r="A18" s="2">
        <f t="shared" si="0"/>
        <v>604</v>
      </c>
      <c r="B18" t="s">
        <v>4418</v>
      </c>
      <c r="C18" s="3">
        <v>915032.30200004496</v>
      </c>
      <c r="D18" s="3">
        <v>48623.907999753901</v>
      </c>
      <c r="E18" s="5">
        <f>Processing[[#This Row],[Global Scripting Time]]/Processing[[#This Row],[Recording Time]]</f>
        <v>5.3139007107698269E-2</v>
      </c>
      <c r="F18" s="1" t="str">
        <f>VLOOKUP(Processing[[#This Row],[ID]],Tracing[],5)</f>
        <v>WORKER</v>
      </c>
      <c r="G18" s="3">
        <v>47071.120999813</v>
      </c>
      <c r="H18" s="5">
        <f>Processing[[#This Row],[Worker Scripting Time]]/Processing[[#This Row],[Recording Time]]</f>
        <v>5.1442032042941677E-2</v>
      </c>
      <c r="I18" s="1" t="str">
        <f>VLOOKUP(Processing[[#This Row],[ID]],Tracing[],7)</f>
        <v>WEBSOCKET</v>
      </c>
      <c r="J18" s="3">
        <v>898130.90899991896</v>
      </c>
      <c r="K18" s="3">
        <v>938.08100271224896</v>
      </c>
      <c r="L18" s="4">
        <f>Processing[[#This Row],[WebSocket Scripting Time]]/Processing[[#This Row],[Recording Time]]</f>
        <v>1.0251889476052649E-3</v>
      </c>
      <c r="M18" s="4">
        <f>IF(Processing[[#This Row],[WebSocket Recording Time]]&gt;0,Processing[[#This Row],[WebSocket Scripting Time]]/Processing[[#This Row],[WebSocket Recording Time]],0)</f>
        <v>1.0444813704906504E-3</v>
      </c>
      <c r="N18">
        <f>VLOOKUP(Processing[[#This Row],[ID]],Tracing[],9)</f>
        <v>0</v>
      </c>
    </row>
    <row r="19" spans="1:14" x14ac:dyDescent="0.2">
      <c r="A19" s="2">
        <f t="shared" si="0"/>
        <v>1015</v>
      </c>
      <c r="B19" t="s">
        <v>4800</v>
      </c>
      <c r="C19" s="3">
        <v>914121.84100007999</v>
      </c>
      <c r="D19" s="3">
        <v>47524.647999524997</v>
      </c>
      <c r="E19" s="5">
        <f>Processing[[#This Row],[Global Scripting Time]]/Processing[[#This Row],[Recording Time]]</f>
        <v>5.1989402143079129E-2</v>
      </c>
      <c r="F19" s="1" t="str">
        <f>VLOOKUP(Processing[[#This Row],[ID]],Tracing[],5)</f>
        <v>NO_WORKER</v>
      </c>
      <c r="G19" s="3">
        <v>0</v>
      </c>
      <c r="H19" s="5">
        <f>Processing[[#This Row],[Worker Scripting Time]]/Processing[[#This Row],[Recording Time]]</f>
        <v>0</v>
      </c>
      <c r="I19" t="str">
        <f>VLOOKUP(Processing[[#This Row],[ID]],Tracing[],7)</f>
        <v>NO_WEBSOCKET</v>
      </c>
      <c r="J19" s="3">
        <v>0</v>
      </c>
      <c r="K19" s="3">
        <v>0</v>
      </c>
      <c r="L19" s="4">
        <f>Processing[[#This Row],[WebSocket Scripting Time]]/Processing[[#This Row],[Recording Time]]</f>
        <v>0</v>
      </c>
      <c r="M19" s="4">
        <f>IF(Processing[[#This Row],[WebSocket Recording Time]]&gt;0,Processing[[#This Row],[WebSocket Scripting Time]]/Processing[[#This Row],[WebSocket Recording Time]],0)</f>
        <v>0</v>
      </c>
      <c r="N19">
        <f>VLOOKUP(Processing[[#This Row],[ID]],Tracing[],9)</f>
        <v>111</v>
      </c>
    </row>
    <row r="20" spans="1:14" x14ac:dyDescent="0.2">
      <c r="A20" s="2">
        <f t="shared" si="0"/>
        <v>780</v>
      </c>
      <c r="B20" t="s">
        <v>4586</v>
      </c>
      <c r="C20" s="3">
        <v>921798.03699994006</v>
      </c>
      <c r="D20" s="3">
        <v>46968.126992464</v>
      </c>
      <c r="E20" s="5">
        <f>Processing[[#This Row],[Global Scripting Time]]/Processing[[#This Row],[Recording Time]]</f>
        <v>5.0952730540981893E-2</v>
      </c>
      <c r="F20" s="1" t="str">
        <f>VLOOKUP(Processing[[#This Row],[ID]],Tracing[],5)</f>
        <v>NO_WORKER</v>
      </c>
      <c r="G20" s="3">
        <v>0</v>
      </c>
      <c r="H20" s="5">
        <f>Processing[[#This Row],[Worker Scripting Time]]/Processing[[#This Row],[Recording Time]]</f>
        <v>0</v>
      </c>
      <c r="I20" t="str">
        <f>VLOOKUP(Processing[[#This Row],[ID]],Tracing[],7)</f>
        <v>NO_WEBSOCKET</v>
      </c>
      <c r="J20" s="3">
        <v>0</v>
      </c>
      <c r="K20" s="3">
        <v>0</v>
      </c>
      <c r="L20" s="4">
        <f>Processing[[#This Row],[WebSocket Scripting Time]]/Processing[[#This Row],[Recording Time]]</f>
        <v>0</v>
      </c>
      <c r="M20" s="4">
        <f>IF(Processing[[#This Row],[WebSocket Recording Time]]&gt;0,Processing[[#This Row],[WebSocket Scripting Time]]/Processing[[#This Row],[WebSocket Recording Time]],0)</f>
        <v>0</v>
      </c>
      <c r="N20">
        <f>VLOOKUP(Processing[[#This Row],[ID]],Tracing[],9)</f>
        <v>62</v>
      </c>
    </row>
    <row r="21" spans="1:14" x14ac:dyDescent="0.2">
      <c r="A21" s="2">
        <f t="shared" si="0"/>
        <v>689</v>
      </c>
      <c r="B21" t="s">
        <v>4499</v>
      </c>
      <c r="C21" s="3">
        <v>912182.68899989105</v>
      </c>
      <c r="D21" s="3">
        <v>41708.571050882303</v>
      </c>
      <c r="E21" s="5">
        <f>Processing[[#This Row],[Global Scripting Time]]/Processing[[#This Row],[Recording Time]]</f>
        <v>4.5723923018766349E-2</v>
      </c>
      <c r="F21" s="1" t="str">
        <f>VLOOKUP(Processing[[#This Row],[ID]],Tracing[],5)</f>
        <v>WORKER</v>
      </c>
      <c r="G21" s="3">
        <v>330.18099689483603</v>
      </c>
      <c r="H21" s="5">
        <f>Processing[[#This Row],[Worker Scripting Time]]/Processing[[#This Row],[Recording Time]]</f>
        <v>3.6196805845640801E-4</v>
      </c>
      <c r="I21" s="1" t="str">
        <f>VLOOKUP(Processing[[#This Row],[ID]],Tracing[],7)</f>
        <v>NO_WEBSOCKET</v>
      </c>
      <c r="J21" s="3">
        <v>0</v>
      </c>
      <c r="K21" s="3">
        <v>0</v>
      </c>
      <c r="L21" s="4">
        <f>Processing[[#This Row],[WebSocket Scripting Time]]/Processing[[#This Row],[Recording Time]]</f>
        <v>0</v>
      </c>
      <c r="M21" s="4">
        <f>IF(Processing[[#This Row],[WebSocket Recording Time]]&gt;0,Processing[[#This Row],[WebSocket Scripting Time]]/Processing[[#This Row],[WebSocket Recording Time]],0)</f>
        <v>0</v>
      </c>
      <c r="N21">
        <f>VLOOKUP(Processing[[#This Row],[ID]],Tracing[],9)</f>
        <v>296</v>
      </c>
    </row>
    <row r="22" spans="1:14" x14ac:dyDescent="0.2">
      <c r="A22" s="2">
        <f t="shared" si="0"/>
        <v>405</v>
      </c>
      <c r="B22" t="s">
        <v>4229</v>
      </c>
      <c r="C22" s="3">
        <v>912079.37699985504</v>
      </c>
      <c r="D22" s="3">
        <v>40579.4430012702</v>
      </c>
      <c r="E22" s="5">
        <f>Processing[[#This Row],[Global Scripting Time]]/Processing[[#This Row],[Recording Time]]</f>
        <v>4.4491130952604194E-2</v>
      </c>
      <c r="F22" s="1" t="str">
        <f>VLOOKUP(Processing[[#This Row],[ID]],Tracing[],5)</f>
        <v>NO_WORKER</v>
      </c>
      <c r="G22" s="3">
        <v>0</v>
      </c>
      <c r="H22" s="5">
        <f>Processing[[#This Row],[Worker Scripting Time]]/Processing[[#This Row],[Recording Time]]</f>
        <v>0</v>
      </c>
      <c r="I22" t="str">
        <f>VLOOKUP(Processing[[#This Row],[ID]],Tracing[],7)</f>
        <v>NO_WEBSOCKET</v>
      </c>
      <c r="J22" s="3">
        <v>0</v>
      </c>
      <c r="K22" s="3">
        <v>0</v>
      </c>
      <c r="L22" s="4">
        <f>Processing[[#This Row],[WebSocket Scripting Time]]/Processing[[#This Row],[Recording Time]]</f>
        <v>0</v>
      </c>
      <c r="M22" s="4">
        <f>IF(Processing[[#This Row],[WebSocket Recording Time]]&gt;0,Processing[[#This Row],[WebSocket Scripting Time]]/Processing[[#This Row],[WebSocket Recording Time]],0)</f>
        <v>0</v>
      </c>
      <c r="N22">
        <f>VLOOKUP(Processing[[#This Row],[ID]],Tracing[],9)</f>
        <v>11</v>
      </c>
    </row>
    <row r="23" spans="1:14" x14ac:dyDescent="0.2">
      <c r="A23" s="2">
        <f t="shared" si="0"/>
        <v>1410</v>
      </c>
      <c r="B23" t="s">
        <v>5173</v>
      </c>
      <c r="C23" s="3">
        <v>910980.24000000895</v>
      </c>
      <c r="D23" s="3">
        <v>39361.560017347299</v>
      </c>
      <c r="E23" s="5">
        <f>Processing[[#This Row],[Global Scripting Time]]/Processing[[#This Row],[Recording Time]]</f>
        <v>4.3207918557428768E-2</v>
      </c>
      <c r="F23" s="1" t="str">
        <f>VLOOKUP(Processing[[#This Row],[ID]],Tracing[],5)</f>
        <v>WORKER</v>
      </c>
      <c r="G23" s="3">
        <v>0</v>
      </c>
      <c r="H23" s="5">
        <f>Processing[[#This Row],[Worker Scripting Time]]/Processing[[#This Row],[Recording Time]]</f>
        <v>0</v>
      </c>
      <c r="I23" t="str">
        <f>VLOOKUP(Processing[[#This Row],[ID]],Tracing[],7)</f>
        <v>NO_WEBSOCKET</v>
      </c>
      <c r="J23" s="3">
        <v>0</v>
      </c>
      <c r="K23" s="3">
        <v>0</v>
      </c>
      <c r="L23" s="4">
        <f>Processing[[#This Row],[WebSocket Scripting Time]]/Processing[[#This Row],[Recording Time]]</f>
        <v>0</v>
      </c>
      <c r="M23" s="4">
        <f>IF(Processing[[#This Row],[WebSocket Recording Time]]&gt;0,Processing[[#This Row],[WebSocket Scripting Time]]/Processing[[#This Row],[WebSocket Recording Time]],0)</f>
        <v>0</v>
      </c>
      <c r="N23">
        <f>VLOOKUP(Processing[[#This Row],[ID]],Tracing[],9)</f>
        <v>778</v>
      </c>
    </row>
    <row r="24" spans="1:14" x14ac:dyDescent="0.2">
      <c r="A24" s="2">
        <f t="shared" si="0"/>
        <v>1353</v>
      </c>
      <c r="B24" t="s">
        <v>5121</v>
      </c>
      <c r="C24" s="3">
        <v>927907.44600009895</v>
      </c>
      <c r="D24" s="3">
        <v>39954.936001539201</v>
      </c>
      <c r="E24" s="5">
        <f>Processing[[#This Row],[Global Scripting Time]]/Processing[[#This Row],[Recording Time]]</f>
        <v>4.3059182436536822E-2</v>
      </c>
      <c r="F24" s="1" t="str">
        <f>VLOOKUP(Processing[[#This Row],[ID]],Tracing[],5)</f>
        <v>WORKER</v>
      </c>
      <c r="G24" s="3">
        <v>0</v>
      </c>
      <c r="H24" s="5">
        <f>Processing[[#This Row],[Worker Scripting Time]]/Processing[[#This Row],[Recording Time]]</f>
        <v>0</v>
      </c>
      <c r="I24" t="str">
        <f>VLOOKUP(Processing[[#This Row],[ID]],Tracing[],7)</f>
        <v>NO_WEBSOCKET</v>
      </c>
      <c r="J24" s="3">
        <v>0</v>
      </c>
      <c r="K24" s="3">
        <v>0</v>
      </c>
      <c r="L24" s="4">
        <f>Processing[[#This Row],[WebSocket Scripting Time]]/Processing[[#This Row],[Recording Time]]</f>
        <v>0</v>
      </c>
      <c r="M24" s="4">
        <f>IF(Processing[[#This Row],[WebSocket Recording Time]]&gt;0,Processing[[#This Row],[WebSocket Scripting Time]]/Processing[[#This Row],[WebSocket Recording Time]],0)</f>
        <v>0</v>
      </c>
      <c r="N24">
        <f>VLOOKUP(Processing[[#This Row],[ID]],Tracing[],9)</f>
        <v>32</v>
      </c>
    </row>
    <row r="25" spans="1:14" x14ac:dyDescent="0.2">
      <c r="A25" s="2">
        <f t="shared" si="0"/>
        <v>1439</v>
      </c>
      <c r="B25" t="s">
        <v>5199</v>
      </c>
      <c r="C25" s="3">
        <v>914188.14800000098</v>
      </c>
      <c r="D25" s="3">
        <v>39193.436998367302</v>
      </c>
      <c r="E25" s="5">
        <f>Processing[[#This Row],[Global Scripting Time]]/Processing[[#This Row],[Recording Time]]</f>
        <v>4.2872396764399162E-2</v>
      </c>
      <c r="F25" s="1" t="str">
        <f>VLOOKUP(Processing[[#This Row],[ID]],Tracing[],5)</f>
        <v>NO_WORKER</v>
      </c>
      <c r="G25" s="3">
        <v>0</v>
      </c>
      <c r="H25" s="5">
        <f>Processing[[#This Row],[Worker Scripting Time]]/Processing[[#This Row],[Recording Time]]</f>
        <v>0</v>
      </c>
      <c r="I25" t="str">
        <f>VLOOKUP(Processing[[#This Row],[ID]],Tracing[],7)</f>
        <v>NO_WEBSOCKET</v>
      </c>
      <c r="J25" s="3">
        <v>0</v>
      </c>
      <c r="K25" s="3">
        <v>0</v>
      </c>
      <c r="L25" s="4">
        <f>Processing[[#This Row],[WebSocket Scripting Time]]/Processing[[#This Row],[Recording Time]]</f>
        <v>0</v>
      </c>
      <c r="M25" s="4">
        <f>IF(Processing[[#This Row],[WebSocket Recording Time]]&gt;0,Processing[[#This Row],[WebSocket Scripting Time]]/Processing[[#This Row],[WebSocket Recording Time]],0)</f>
        <v>0</v>
      </c>
      <c r="N25">
        <f>VLOOKUP(Processing[[#This Row],[ID]],Tracing[],9)</f>
        <v>191</v>
      </c>
    </row>
    <row r="26" spans="1:14" x14ac:dyDescent="0.2">
      <c r="A26" s="2">
        <f t="shared" si="0"/>
        <v>125</v>
      </c>
      <c r="B26" t="s">
        <v>3967</v>
      </c>
      <c r="C26" s="3">
        <v>915061.29699993099</v>
      </c>
      <c r="D26" s="3">
        <v>39024.207000494003</v>
      </c>
      <c r="E26" s="5">
        <f>Processing[[#This Row],[Global Scripting Time]]/Processing[[#This Row],[Recording Time]]</f>
        <v>4.2646549611962167E-2</v>
      </c>
      <c r="F26" s="1" t="str">
        <f>VLOOKUP(Processing[[#This Row],[ID]],Tracing[],5)</f>
        <v>WORKER</v>
      </c>
      <c r="G26" s="3">
        <v>0</v>
      </c>
      <c r="H26" s="5">
        <f>Processing[[#This Row],[Worker Scripting Time]]/Processing[[#This Row],[Recording Time]]</f>
        <v>0</v>
      </c>
      <c r="I26" t="str">
        <f>VLOOKUP(Processing[[#This Row],[ID]],Tracing[],7)</f>
        <v>WEBSOCKET</v>
      </c>
      <c r="J26" s="3">
        <v>1237477899.6440001</v>
      </c>
      <c r="K26" s="3">
        <v>25523.0900130271</v>
      </c>
      <c r="L26" s="4">
        <f>Processing[[#This Row],[WebSocket Scripting Time]]/Processing[[#This Row],[Recording Time]]</f>
        <v>2.7892218911132711E-2</v>
      </c>
      <c r="M26" s="4">
        <f>IF(Processing[[#This Row],[WebSocket Recording Time]]&gt;0,Processing[[#This Row],[WebSocket Scripting Time]]/Processing[[#This Row],[WebSocket Recording Time]],0)</f>
        <v>2.062508754327623E-5</v>
      </c>
      <c r="N26">
        <f>VLOOKUP(Processing[[#This Row],[ID]],Tracing[],9)</f>
        <v>511</v>
      </c>
    </row>
    <row r="27" spans="1:14" x14ac:dyDescent="0.2">
      <c r="A27" s="2">
        <f t="shared" si="0"/>
        <v>625</v>
      </c>
      <c r="B27" t="s">
        <v>4439</v>
      </c>
      <c r="C27" s="3">
        <v>914609.929000139</v>
      </c>
      <c r="D27" s="3">
        <v>38221.646001100497</v>
      </c>
      <c r="E27" s="5">
        <f>Processing[[#This Row],[Global Scripting Time]]/Processing[[#This Row],[Recording Time]]</f>
        <v>4.1790106130692013E-2</v>
      </c>
      <c r="F27" s="1" t="str">
        <f>VLOOKUP(Processing[[#This Row],[ID]],Tracing[],5)</f>
        <v>WORKER</v>
      </c>
      <c r="G27" s="3">
        <v>0</v>
      </c>
      <c r="H27" s="5">
        <f>Processing[[#This Row],[Worker Scripting Time]]/Processing[[#This Row],[Recording Time]]</f>
        <v>0</v>
      </c>
      <c r="I27" t="str">
        <f>VLOOKUP(Processing[[#This Row],[ID]],Tracing[],7)</f>
        <v>NO_WEBSOCKET</v>
      </c>
      <c r="J27" s="3">
        <v>0</v>
      </c>
      <c r="K27" s="3">
        <v>0</v>
      </c>
      <c r="L27" s="4">
        <f>Processing[[#This Row],[WebSocket Scripting Time]]/Processing[[#This Row],[Recording Time]]</f>
        <v>0</v>
      </c>
      <c r="M27" s="4">
        <f>IF(Processing[[#This Row],[WebSocket Recording Time]]&gt;0,Processing[[#This Row],[WebSocket Scripting Time]]/Processing[[#This Row],[WebSocket Recording Time]],0)</f>
        <v>0</v>
      </c>
      <c r="N27">
        <f>VLOOKUP(Processing[[#This Row],[ID]],Tracing[],9)</f>
        <v>194</v>
      </c>
    </row>
    <row r="28" spans="1:14" x14ac:dyDescent="0.2">
      <c r="A28" s="2">
        <f t="shared" si="0"/>
        <v>270</v>
      </c>
      <c r="B28" t="s">
        <v>4105</v>
      </c>
      <c r="C28" s="3">
        <v>908055.73000001896</v>
      </c>
      <c r="D28" s="3">
        <v>36806.410024404497</v>
      </c>
      <c r="E28" s="5">
        <f>Processing[[#This Row],[Global Scripting Time]]/Processing[[#This Row],[Recording Time]]</f>
        <v>4.0533206066992969E-2</v>
      </c>
      <c r="F28" s="1" t="str">
        <f>VLOOKUP(Processing[[#This Row],[ID]],Tracing[],5)</f>
        <v>WORKER</v>
      </c>
      <c r="G28" s="3">
        <v>0</v>
      </c>
      <c r="H28" s="5">
        <f>Processing[[#This Row],[Worker Scripting Time]]/Processing[[#This Row],[Recording Time]]</f>
        <v>0</v>
      </c>
      <c r="I28" t="str">
        <f>VLOOKUP(Processing[[#This Row],[ID]],Tracing[],7)</f>
        <v>WEBSOCKET</v>
      </c>
      <c r="J28" s="3">
        <v>1272328072.112</v>
      </c>
      <c r="K28" s="3">
        <v>21493.1520216465</v>
      </c>
      <c r="L28" s="4">
        <f>Processing[[#This Row],[WebSocket Scripting Time]]/Processing[[#This Row],[Recording Time]]</f>
        <v>2.3669419520810746E-2</v>
      </c>
      <c r="M28" s="4">
        <f>IF(Processing[[#This Row],[WebSocket Recording Time]]&gt;0,Processing[[#This Row],[WebSocket Scripting Time]]/Processing[[#This Row],[WebSocket Recording Time]],0)</f>
        <v>1.689277513618713E-5</v>
      </c>
      <c r="N28">
        <f>VLOOKUP(Processing[[#This Row],[ID]],Tracing[],9)</f>
        <v>871</v>
      </c>
    </row>
    <row r="29" spans="1:14" x14ac:dyDescent="0.2">
      <c r="A29" s="2">
        <f t="shared" si="0"/>
        <v>1018</v>
      </c>
      <c r="B29" t="s">
        <v>4803</v>
      </c>
      <c r="C29" s="3">
        <v>928377.78200006403</v>
      </c>
      <c r="D29" s="3">
        <v>36842.569991826997</v>
      </c>
      <c r="E29" s="5">
        <f>Processing[[#This Row],[Global Scripting Time]]/Processing[[#This Row],[Recording Time]]</f>
        <v>3.9684889821958766E-2</v>
      </c>
      <c r="F29" s="1" t="str">
        <f>VLOOKUP(Processing[[#This Row],[ID]],Tracing[],5)</f>
        <v>NO_WORKER</v>
      </c>
      <c r="G29" s="3">
        <v>0</v>
      </c>
      <c r="H29" s="5">
        <f>Processing[[#This Row],[Worker Scripting Time]]/Processing[[#This Row],[Recording Time]]</f>
        <v>0</v>
      </c>
      <c r="I29" t="str">
        <f>VLOOKUP(Processing[[#This Row],[ID]],Tracing[],7)</f>
        <v>WEBSOCKET</v>
      </c>
      <c r="J29" s="3" t="s">
        <v>3863</v>
      </c>
      <c r="K29" s="3">
        <v>34883.927991390199</v>
      </c>
      <c r="L29" s="4">
        <f>Processing[[#This Row],[WebSocket Scripting Time]]/Processing[[#This Row],[Recording Time]]</f>
        <v>3.7575143080479052E-2</v>
      </c>
      <c r="M29" s="4" t="e">
        <f>IF(Processing[[#This Row],[WebSocket Recording Time]]&gt;0,Processing[[#This Row],[WebSocket Scripting Time]]/Processing[[#This Row],[WebSocket Recording Time]],0)</f>
        <v>#VALUE!</v>
      </c>
      <c r="N29">
        <f>VLOOKUP(Processing[[#This Row],[ID]],Tracing[],9)</f>
        <v>1566</v>
      </c>
    </row>
    <row r="30" spans="1:14" x14ac:dyDescent="0.2">
      <c r="A30" s="2">
        <f t="shared" si="0"/>
        <v>627</v>
      </c>
      <c r="B30" t="s">
        <v>4440</v>
      </c>
      <c r="C30" s="3">
        <v>932259.054000139</v>
      </c>
      <c r="D30" s="3">
        <v>35685.598994255</v>
      </c>
      <c r="E30" s="5">
        <f>Processing[[#This Row],[Global Scripting Time]]/Processing[[#This Row],[Recording Time]]</f>
        <v>3.8278629573116146E-2</v>
      </c>
      <c r="F30" s="1" t="str">
        <f>VLOOKUP(Processing[[#This Row],[ID]],Tracing[],5)</f>
        <v>NO_WORKER</v>
      </c>
      <c r="G30" s="3">
        <v>0</v>
      </c>
      <c r="H30" s="5">
        <f>Processing[[#This Row],[Worker Scripting Time]]/Processing[[#This Row],[Recording Time]]</f>
        <v>0</v>
      </c>
      <c r="I30" t="str">
        <f>VLOOKUP(Processing[[#This Row],[ID]],Tracing[],7)</f>
        <v>NO_WEBSOCKET</v>
      </c>
      <c r="J30" s="3">
        <v>0</v>
      </c>
      <c r="K30" s="3">
        <v>0</v>
      </c>
      <c r="L30" s="4">
        <f>Processing[[#This Row],[WebSocket Scripting Time]]/Processing[[#This Row],[Recording Time]]</f>
        <v>0</v>
      </c>
      <c r="M30" s="4">
        <f>IF(Processing[[#This Row],[WebSocket Recording Time]]&gt;0,Processing[[#This Row],[WebSocket Scripting Time]]/Processing[[#This Row],[WebSocket Recording Time]],0)</f>
        <v>0</v>
      </c>
      <c r="N30">
        <f>VLOOKUP(Processing[[#This Row],[ID]],Tracing[],9)</f>
        <v>7</v>
      </c>
    </row>
    <row r="31" spans="1:14" x14ac:dyDescent="0.2">
      <c r="A31" s="2">
        <f t="shared" si="0"/>
        <v>434</v>
      </c>
      <c r="B31" t="s">
        <v>4257</v>
      </c>
      <c r="C31" s="3">
        <v>918748.39100003196</v>
      </c>
      <c r="D31" s="3">
        <v>34934.434989690701</v>
      </c>
      <c r="E31" s="5">
        <f>Processing[[#This Row],[Global Scripting Time]]/Processing[[#This Row],[Recording Time]]</f>
        <v>3.8023941409753702E-2</v>
      </c>
      <c r="F31" s="1" t="str">
        <f>VLOOKUP(Processing[[#This Row],[ID]],Tracing[],5)</f>
        <v>WORKER</v>
      </c>
      <c r="G31" s="3">
        <v>0</v>
      </c>
      <c r="H31" s="5">
        <f>Processing[[#This Row],[Worker Scripting Time]]/Processing[[#This Row],[Recording Time]]</f>
        <v>0</v>
      </c>
      <c r="I31" t="str">
        <f>VLOOKUP(Processing[[#This Row],[ID]],Tracing[],7)</f>
        <v>NO_WEBSOCKET</v>
      </c>
      <c r="J31" s="3">
        <v>0</v>
      </c>
      <c r="K31" s="3">
        <v>0</v>
      </c>
      <c r="L31" s="4">
        <f>Processing[[#This Row],[WebSocket Scripting Time]]/Processing[[#This Row],[Recording Time]]</f>
        <v>0</v>
      </c>
      <c r="M31" s="4">
        <f>IF(Processing[[#This Row],[WebSocket Recording Time]]&gt;0,Processing[[#This Row],[WebSocket Scripting Time]]/Processing[[#This Row],[WebSocket Recording Time]],0)</f>
        <v>0</v>
      </c>
      <c r="N31">
        <f>VLOOKUP(Processing[[#This Row],[ID]],Tracing[],9)</f>
        <v>708</v>
      </c>
    </row>
    <row r="32" spans="1:14" x14ac:dyDescent="0.2">
      <c r="A32" s="2">
        <f t="shared" si="0"/>
        <v>821</v>
      </c>
      <c r="B32" t="s">
        <v>4626</v>
      </c>
      <c r="C32" s="3">
        <v>921284.00499987602</v>
      </c>
      <c r="D32" s="3">
        <v>34995.6009898185</v>
      </c>
      <c r="E32" s="5">
        <f>Processing[[#This Row],[Global Scripting Time]]/Processing[[#This Row],[Recording Time]]</f>
        <v>3.7985681722351415E-2</v>
      </c>
      <c r="F32" s="1" t="str">
        <f>VLOOKUP(Processing[[#This Row],[ID]],Tracing[],5)</f>
        <v>NO_WORKER</v>
      </c>
      <c r="G32" s="3">
        <v>0</v>
      </c>
      <c r="H32" s="5">
        <f>Processing[[#This Row],[Worker Scripting Time]]/Processing[[#This Row],[Recording Time]]</f>
        <v>0</v>
      </c>
      <c r="I32" t="str">
        <f>VLOOKUP(Processing[[#This Row],[ID]],Tracing[],7)</f>
        <v>NO_WEBSOCKET</v>
      </c>
      <c r="J32" s="3">
        <v>0</v>
      </c>
      <c r="K32" s="3">
        <v>0</v>
      </c>
      <c r="L32" s="4">
        <f>Processing[[#This Row],[WebSocket Scripting Time]]/Processing[[#This Row],[Recording Time]]</f>
        <v>0</v>
      </c>
      <c r="M32" s="4">
        <f>IF(Processing[[#This Row],[WebSocket Recording Time]]&gt;0,Processing[[#This Row],[WebSocket Scripting Time]]/Processing[[#This Row],[WebSocket Recording Time]],0)</f>
        <v>0</v>
      </c>
      <c r="N32">
        <f>VLOOKUP(Processing[[#This Row],[ID]],Tracing[],9)</f>
        <v>49</v>
      </c>
    </row>
    <row r="33" spans="1:14" x14ac:dyDescent="0.2">
      <c r="A33" s="2">
        <f t="shared" si="0"/>
        <v>1012</v>
      </c>
      <c r="B33" t="s">
        <v>4798</v>
      </c>
      <c r="C33" s="3">
        <v>916972.992000103</v>
      </c>
      <c r="D33" s="3">
        <v>34446.815006971301</v>
      </c>
      <c r="E33" s="5">
        <f>Processing[[#This Row],[Global Scripting Time]]/Processing[[#This Row],[Recording Time]]</f>
        <v>3.7565790167751668E-2</v>
      </c>
      <c r="F33" s="1" t="str">
        <f>VLOOKUP(Processing[[#This Row],[ID]],Tracing[],5)</f>
        <v>NO_WORKER</v>
      </c>
      <c r="G33" s="3">
        <v>0</v>
      </c>
      <c r="H33" s="5">
        <f>Processing[[#This Row],[Worker Scripting Time]]/Processing[[#This Row],[Recording Time]]</f>
        <v>0</v>
      </c>
      <c r="I33" t="str">
        <f>VLOOKUP(Processing[[#This Row],[ID]],Tracing[],7)</f>
        <v>NO_WEBSOCKET</v>
      </c>
      <c r="J33" s="3">
        <v>0</v>
      </c>
      <c r="K33" s="3">
        <v>0</v>
      </c>
      <c r="L33" s="4">
        <f>Processing[[#This Row],[WebSocket Scripting Time]]/Processing[[#This Row],[Recording Time]]</f>
        <v>0</v>
      </c>
      <c r="M33" s="4">
        <f>IF(Processing[[#This Row],[WebSocket Recording Time]]&gt;0,Processing[[#This Row],[WebSocket Scripting Time]]/Processing[[#This Row],[WebSocket Recording Time]],0)</f>
        <v>0</v>
      </c>
      <c r="N33">
        <f>VLOOKUP(Processing[[#This Row],[ID]],Tracing[],9)</f>
        <v>42</v>
      </c>
    </row>
    <row r="34" spans="1:14" x14ac:dyDescent="0.2">
      <c r="A34" s="2">
        <f t="shared" si="0"/>
        <v>1121</v>
      </c>
      <c r="B34" t="s">
        <v>4900</v>
      </c>
      <c r="C34" s="3">
        <v>919378.17300009704</v>
      </c>
      <c r="D34" s="3">
        <v>34297.698995828599</v>
      </c>
      <c r="E34" s="5">
        <f>Processing[[#This Row],[Global Scripting Time]]/Processing[[#This Row],[Recording Time]]</f>
        <v>3.7305322230904193E-2</v>
      </c>
      <c r="F34" s="1" t="str">
        <f>VLOOKUP(Processing[[#This Row],[ID]],Tracing[],5)</f>
        <v>WORKER</v>
      </c>
      <c r="G34" s="3">
        <v>0</v>
      </c>
      <c r="H34" s="5">
        <f>Processing[[#This Row],[Worker Scripting Time]]/Processing[[#This Row],[Recording Time]]</f>
        <v>0</v>
      </c>
      <c r="I34" t="str">
        <f>VLOOKUP(Processing[[#This Row],[ID]],Tracing[],7)</f>
        <v>NO_WEBSOCKET</v>
      </c>
      <c r="J34" s="3">
        <v>0</v>
      </c>
      <c r="K34" s="3">
        <v>0</v>
      </c>
      <c r="L34" s="4">
        <f>Processing[[#This Row],[WebSocket Scripting Time]]/Processing[[#This Row],[Recording Time]]</f>
        <v>0</v>
      </c>
      <c r="M34" s="4">
        <f>IF(Processing[[#This Row],[WebSocket Recording Time]]&gt;0,Processing[[#This Row],[WebSocket Scripting Time]]/Processing[[#This Row],[WebSocket Recording Time]],0)</f>
        <v>0</v>
      </c>
      <c r="N34">
        <f>VLOOKUP(Processing[[#This Row],[ID]],Tracing[],9)</f>
        <v>368</v>
      </c>
    </row>
    <row r="35" spans="1:14" x14ac:dyDescent="0.2">
      <c r="A35" s="2">
        <f t="shared" si="0"/>
        <v>479</v>
      </c>
      <c r="B35" t="s">
        <v>4300</v>
      </c>
      <c r="C35" s="3">
        <v>928364.59699988295</v>
      </c>
      <c r="D35" s="3">
        <v>34188.911011695804</v>
      </c>
      <c r="E35" s="5">
        <f>Processing[[#This Row],[Global Scripting Time]]/Processing[[#This Row],[Recording Time]]</f>
        <v>3.68270301583895E-2</v>
      </c>
      <c r="F35" s="1" t="str">
        <f>VLOOKUP(Processing[[#This Row],[ID]],Tracing[],5)</f>
        <v>WORKER</v>
      </c>
      <c r="G35" s="3">
        <v>0</v>
      </c>
      <c r="H35" s="5">
        <f>Processing[[#This Row],[Worker Scripting Time]]/Processing[[#This Row],[Recording Time]]</f>
        <v>0</v>
      </c>
      <c r="I35" t="str">
        <f>VLOOKUP(Processing[[#This Row],[ID]],Tracing[],7)</f>
        <v>NO_WEBSOCKET</v>
      </c>
      <c r="J35" s="3">
        <v>0</v>
      </c>
      <c r="K35" s="3">
        <v>0</v>
      </c>
      <c r="L35" s="4">
        <f>Processing[[#This Row],[WebSocket Scripting Time]]/Processing[[#This Row],[Recording Time]]</f>
        <v>0</v>
      </c>
      <c r="M35" s="4">
        <f>IF(Processing[[#This Row],[WebSocket Recording Time]]&gt;0,Processing[[#This Row],[WebSocket Scripting Time]]/Processing[[#This Row],[WebSocket Recording Time]],0)</f>
        <v>0</v>
      </c>
      <c r="N35">
        <f>VLOOKUP(Processing[[#This Row],[ID]],Tracing[],9)</f>
        <v>628</v>
      </c>
    </row>
    <row r="36" spans="1:14" x14ac:dyDescent="0.2">
      <c r="A36" s="2">
        <f t="shared" si="0"/>
        <v>690</v>
      </c>
      <c r="B36" t="s">
        <v>4500</v>
      </c>
      <c r="C36" s="3">
        <v>921072.85500001896</v>
      </c>
      <c r="D36" s="3">
        <v>33815.509017229</v>
      </c>
      <c r="E36" s="5">
        <f>Processing[[#This Row],[Global Scripting Time]]/Processing[[#This Row],[Recording Time]]</f>
        <v>3.6713175112763806E-2</v>
      </c>
      <c r="F36" s="1" t="str">
        <f>VLOOKUP(Processing[[#This Row],[ID]],Tracing[],5)</f>
        <v>NO_WORKER</v>
      </c>
      <c r="G36" s="3">
        <v>0</v>
      </c>
      <c r="H36" s="5">
        <f>Processing[[#This Row],[Worker Scripting Time]]/Processing[[#This Row],[Recording Time]]</f>
        <v>0</v>
      </c>
      <c r="I36" t="str">
        <f>VLOOKUP(Processing[[#This Row],[ID]],Tracing[],7)</f>
        <v>NO_WEBSOCKET</v>
      </c>
      <c r="J36" s="3">
        <v>0</v>
      </c>
      <c r="K36" s="3">
        <v>0</v>
      </c>
      <c r="L36" s="4">
        <f>Processing[[#This Row],[WebSocket Scripting Time]]/Processing[[#This Row],[Recording Time]]</f>
        <v>0</v>
      </c>
      <c r="M36" s="4">
        <f>IF(Processing[[#This Row],[WebSocket Recording Time]]&gt;0,Processing[[#This Row],[WebSocket Scripting Time]]/Processing[[#This Row],[WebSocket Recording Time]],0)</f>
        <v>0</v>
      </c>
      <c r="N36">
        <f>VLOOKUP(Processing[[#This Row],[ID]],Tracing[],9)</f>
        <v>81</v>
      </c>
    </row>
    <row r="37" spans="1:14" x14ac:dyDescent="0.2">
      <c r="A37" s="2">
        <f t="shared" si="0"/>
        <v>804</v>
      </c>
      <c r="B37" t="s">
        <v>4609</v>
      </c>
      <c r="C37" s="3">
        <v>927243.74699997902</v>
      </c>
      <c r="D37" s="3">
        <v>33289.268976926804</v>
      </c>
      <c r="E37" s="5">
        <f>Processing[[#This Row],[Global Scripting Time]]/Processing[[#This Row],[Recording Time]]</f>
        <v>3.5901314066157361E-2</v>
      </c>
      <c r="F37" s="1" t="str">
        <f>VLOOKUP(Processing[[#This Row],[ID]],Tracing[],5)</f>
        <v>NO_WORKER</v>
      </c>
      <c r="G37" s="3">
        <v>0</v>
      </c>
      <c r="H37" s="5">
        <f>Processing[[#This Row],[Worker Scripting Time]]/Processing[[#This Row],[Recording Time]]</f>
        <v>0</v>
      </c>
      <c r="I37" t="str">
        <f>VLOOKUP(Processing[[#This Row],[ID]],Tracing[],7)</f>
        <v>NO_WEBSOCKET</v>
      </c>
      <c r="J37" s="3">
        <v>0</v>
      </c>
      <c r="K37" s="3">
        <v>0</v>
      </c>
      <c r="L37" s="4">
        <f>Processing[[#This Row],[WebSocket Scripting Time]]/Processing[[#This Row],[Recording Time]]</f>
        <v>0</v>
      </c>
      <c r="M37" s="4">
        <f>IF(Processing[[#This Row],[WebSocket Recording Time]]&gt;0,Processing[[#This Row],[WebSocket Scripting Time]]/Processing[[#This Row],[WebSocket Recording Time]],0)</f>
        <v>0</v>
      </c>
      <c r="N37">
        <f>VLOOKUP(Processing[[#This Row],[ID]],Tracing[],9)</f>
        <v>378</v>
      </c>
    </row>
    <row r="38" spans="1:14" x14ac:dyDescent="0.2">
      <c r="A38" s="2">
        <f t="shared" si="0"/>
        <v>519</v>
      </c>
      <c r="B38" t="s">
        <v>4337</v>
      </c>
      <c r="C38" s="3">
        <v>912796.84599995601</v>
      </c>
      <c r="D38" s="3">
        <v>32469.496988057999</v>
      </c>
      <c r="E38" s="5">
        <f>Processing[[#This Row],[Global Scripting Time]]/Processing[[#This Row],[Recording Time]]</f>
        <v>3.5571438628809154E-2</v>
      </c>
      <c r="F38" s="1" t="str">
        <f>VLOOKUP(Processing[[#This Row],[ID]],Tracing[],5)</f>
        <v>WORKER</v>
      </c>
      <c r="G38" s="3">
        <v>0</v>
      </c>
      <c r="H38" s="5">
        <f>Processing[[#This Row],[Worker Scripting Time]]/Processing[[#This Row],[Recording Time]]</f>
        <v>0</v>
      </c>
      <c r="I38" t="str">
        <f>VLOOKUP(Processing[[#This Row],[ID]],Tracing[],7)</f>
        <v>NO_WEBSOCKET</v>
      </c>
      <c r="J38" s="3">
        <v>0</v>
      </c>
      <c r="K38" s="3">
        <v>0</v>
      </c>
      <c r="L38" s="4">
        <f>Processing[[#This Row],[WebSocket Scripting Time]]/Processing[[#This Row],[Recording Time]]</f>
        <v>0</v>
      </c>
      <c r="M38" s="4">
        <f>IF(Processing[[#This Row],[WebSocket Recording Time]]&gt;0,Processing[[#This Row],[WebSocket Scripting Time]]/Processing[[#This Row],[WebSocket Recording Time]],0)</f>
        <v>0</v>
      </c>
      <c r="N38">
        <f>VLOOKUP(Processing[[#This Row],[ID]],Tracing[],9)</f>
        <v>601</v>
      </c>
    </row>
    <row r="39" spans="1:14" x14ac:dyDescent="0.2">
      <c r="A39" s="2">
        <f t="shared" si="0"/>
        <v>1151</v>
      </c>
      <c r="B39" t="s">
        <v>4930</v>
      </c>
      <c r="C39" s="3">
        <v>914039.67400002398</v>
      </c>
      <c r="D39" s="3">
        <v>30594.789999961798</v>
      </c>
      <c r="E39" s="5">
        <f>Processing[[#This Row],[Global Scripting Time]]/Processing[[#This Row],[Recording Time]]</f>
        <v>3.3472059113225094E-2</v>
      </c>
      <c r="F39" s="1" t="str">
        <f>VLOOKUP(Processing[[#This Row],[ID]],Tracing[],5)</f>
        <v>WORKER</v>
      </c>
      <c r="G39" s="3">
        <v>0</v>
      </c>
      <c r="H39" s="5">
        <f>Processing[[#This Row],[Worker Scripting Time]]/Processing[[#This Row],[Recording Time]]</f>
        <v>0</v>
      </c>
      <c r="I39" t="str">
        <f>VLOOKUP(Processing[[#This Row],[ID]],Tracing[],7)</f>
        <v>NO_WEBSOCKET</v>
      </c>
      <c r="J39" s="3">
        <v>0</v>
      </c>
      <c r="K39" s="3">
        <v>0</v>
      </c>
      <c r="L39" s="4">
        <f>Processing[[#This Row],[WebSocket Scripting Time]]/Processing[[#This Row],[Recording Time]]</f>
        <v>0</v>
      </c>
      <c r="M39" s="4">
        <f>IF(Processing[[#This Row],[WebSocket Recording Time]]&gt;0,Processing[[#This Row],[WebSocket Scripting Time]]/Processing[[#This Row],[WebSocket Recording Time]],0)</f>
        <v>0</v>
      </c>
      <c r="N39">
        <f>VLOOKUP(Processing[[#This Row],[ID]],Tracing[],9)</f>
        <v>73</v>
      </c>
    </row>
    <row r="40" spans="1:14" x14ac:dyDescent="0.2">
      <c r="A40" s="2">
        <f t="shared" si="0"/>
        <v>1210</v>
      </c>
      <c r="B40" t="s">
        <v>4987</v>
      </c>
      <c r="C40" s="3">
        <v>924205.83599996497</v>
      </c>
      <c r="D40" s="3">
        <v>30884.2169954776</v>
      </c>
      <c r="E40" s="5">
        <f>Processing[[#This Row],[Global Scripting Time]]/Processing[[#This Row],[Recording Time]]</f>
        <v>3.3417033081231021E-2</v>
      </c>
      <c r="F40" s="1" t="str">
        <f>VLOOKUP(Processing[[#This Row],[ID]],Tracing[],5)</f>
        <v>NO_WORKER</v>
      </c>
      <c r="G40" s="3">
        <v>0</v>
      </c>
      <c r="H40" s="5">
        <f>Processing[[#This Row],[Worker Scripting Time]]/Processing[[#This Row],[Recording Time]]</f>
        <v>0</v>
      </c>
      <c r="I40" t="str">
        <f>VLOOKUP(Processing[[#This Row],[ID]],Tracing[],7)</f>
        <v>NO_WEBSOCKET</v>
      </c>
      <c r="J40" s="3">
        <v>0</v>
      </c>
      <c r="K40" s="3">
        <v>0</v>
      </c>
      <c r="L40" s="4">
        <f>Processing[[#This Row],[WebSocket Scripting Time]]/Processing[[#This Row],[Recording Time]]</f>
        <v>0</v>
      </c>
      <c r="M40" s="4">
        <f>IF(Processing[[#This Row],[WebSocket Recording Time]]&gt;0,Processing[[#This Row],[WebSocket Scripting Time]]/Processing[[#This Row],[WebSocket Recording Time]],0)</f>
        <v>0</v>
      </c>
      <c r="N40">
        <f>VLOOKUP(Processing[[#This Row],[ID]],Tracing[],9)</f>
        <v>403</v>
      </c>
    </row>
    <row r="41" spans="1:14" x14ac:dyDescent="0.2">
      <c r="A41" s="2">
        <f t="shared" si="0"/>
        <v>430</v>
      </c>
      <c r="B41" t="s">
        <v>4253</v>
      </c>
      <c r="C41" s="3">
        <v>913280.87700009299</v>
      </c>
      <c r="D41" s="3">
        <v>29959.980001211101</v>
      </c>
      <c r="E41" s="5">
        <f>Processing[[#This Row],[Global Scripting Time]]/Processing[[#This Row],[Recording Time]]</f>
        <v>3.2804781919470817E-2</v>
      </c>
      <c r="F41" s="1" t="str">
        <f>VLOOKUP(Processing[[#This Row],[ID]],Tracing[],5)</f>
        <v>NO_WORKER</v>
      </c>
      <c r="G41" s="3">
        <v>0</v>
      </c>
      <c r="H41" s="5">
        <f>Processing[[#This Row],[Worker Scripting Time]]/Processing[[#This Row],[Recording Time]]</f>
        <v>0</v>
      </c>
      <c r="I41" t="str">
        <f>VLOOKUP(Processing[[#This Row],[ID]],Tracing[],7)</f>
        <v>NO_WEBSOCKET</v>
      </c>
      <c r="J41" s="3">
        <v>0</v>
      </c>
      <c r="K41" s="3">
        <v>0</v>
      </c>
      <c r="L41" s="4">
        <f>Processing[[#This Row],[WebSocket Scripting Time]]/Processing[[#This Row],[Recording Time]]</f>
        <v>0</v>
      </c>
      <c r="M41" s="4">
        <f>IF(Processing[[#This Row],[WebSocket Recording Time]]&gt;0,Processing[[#This Row],[WebSocket Scripting Time]]/Processing[[#This Row],[WebSocket Recording Time]],0)</f>
        <v>0</v>
      </c>
      <c r="N41">
        <f>VLOOKUP(Processing[[#This Row],[ID]],Tracing[],9)</f>
        <v>139</v>
      </c>
    </row>
    <row r="42" spans="1:14" x14ac:dyDescent="0.2">
      <c r="A42" s="2">
        <f t="shared" si="0"/>
        <v>471</v>
      </c>
      <c r="B42" t="s">
        <v>4292</v>
      </c>
      <c r="C42" s="3">
        <v>914816.01800012495</v>
      </c>
      <c r="D42" s="3">
        <v>29829.332977771701</v>
      </c>
      <c r="E42" s="5">
        <f>Processing[[#This Row],[Global Scripting Time]]/Processing[[#This Row],[Recording Time]]</f>
        <v>3.2606920288717145E-2</v>
      </c>
      <c r="F42" s="1" t="str">
        <f>VLOOKUP(Processing[[#This Row],[ID]],Tracing[],5)</f>
        <v>NO_WORKER</v>
      </c>
      <c r="G42" s="3">
        <v>0</v>
      </c>
      <c r="H42" s="5">
        <f>Processing[[#This Row],[Worker Scripting Time]]/Processing[[#This Row],[Recording Time]]</f>
        <v>0</v>
      </c>
      <c r="I42" t="str">
        <f>VLOOKUP(Processing[[#This Row],[ID]],Tracing[],7)</f>
        <v>NO_WEBSOCKET</v>
      </c>
      <c r="J42" s="3">
        <v>0</v>
      </c>
      <c r="K42" s="3">
        <v>0</v>
      </c>
      <c r="L42" s="4">
        <f>Processing[[#This Row],[WebSocket Scripting Time]]/Processing[[#This Row],[Recording Time]]</f>
        <v>0</v>
      </c>
      <c r="M42" s="4">
        <f>IF(Processing[[#This Row],[WebSocket Recording Time]]&gt;0,Processing[[#This Row],[WebSocket Scripting Time]]/Processing[[#This Row],[WebSocket Recording Time]],0)</f>
        <v>0</v>
      </c>
      <c r="N42">
        <f>VLOOKUP(Processing[[#This Row],[ID]],Tracing[],9)</f>
        <v>516</v>
      </c>
    </row>
    <row r="43" spans="1:14" x14ac:dyDescent="0.2">
      <c r="A43" s="2">
        <f t="shared" si="0"/>
        <v>719</v>
      </c>
      <c r="B43" t="s">
        <v>4529</v>
      </c>
      <c r="C43" s="3">
        <v>916565.98900008202</v>
      </c>
      <c r="D43" s="3">
        <v>28922.6080024242</v>
      </c>
      <c r="E43" s="5">
        <f>Processing[[#This Row],[Global Scripting Time]]/Processing[[#This Row],[Recording Time]]</f>
        <v>3.1555401738152009E-2</v>
      </c>
      <c r="F43" s="1" t="str">
        <f>VLOOKUP(Processing[[#This Row],[ID]],Tracing[],5)</f>
        <v>NO_WORKER</v>
      </c>
      <c r="G43" s="3">
        <v>0</v>
      </c>
      <c r="H43" s="5">
        <f>Processing[[#This Row],[Worker Scripting Time]]/Processing[[#This Row],[Recording Time]]</f>
        <v>0</v>
      </c>
      <c r="I43" t="str">
        <f>VLOOKUP(Processing[[#This Row],[ID]],Tracing[],7)</f>
        <v>NO_WEBSOCKET</v>
      </c>
      <c r="J43" s="3">
        <v>0</v>
      </c>
      <c r="K43" s="3">
        <v>0</v>
      </c>
      <c r="L43" s="4">
        <f>Processing[[#This Row],[WebSocket Scripting Time]]/Processing[[#This Row],[Recording Time]]</f>
        <v>0</v>
      </c>
      <c r="M43" s="4">
        <f>IF(Processing[[#This Row],[WebSocket Recording Time]]&gt;0,Processing[[#This Row],[WebSocket Scripting Time]]/Processing[[#This Row],[WebSocket Recording Time]],0)</f>
        <v>0</v>
      </c>
      <c r="N43">
        <f>VLOOKUP(Processing[[#This Row],[ID]],Tracing[],9)</f>
        <v>38</v>
      </c>
    </row>
    <row r="44" spans="1:14" x14ac:dyDescent="0.2">
      <c r="A44" s="2">
        <f t="shared" si="0"/>
        <v>1306</v>
      </c>
      <c r="B44" t="s">
        <v>5078</v>
      </c>
      <c r="C44" s="3">
        <v>917210.60899996699</v>
      </c>
      <c r="D44" s="3">
        <v>28767.4189977645</v>
      </c>
      <c r="E44" s="5">
        <f>Processing[[#This Row],[Global Scripting Time]]/Processing[[#This Row],[Recording Time]]</f>
        <v>3.1364027754900874E-2</v>
      </c>
      <c r="F44" s="1" t="str">
        <f>VLOOKUP(Processing[[#This Row],[ID]],Tracing[],5)</f>
        <v>WORKER</v>
      </c>
      <c r="G44" s="3">
        <v>0</v>
      </c>
      <c r="H44" s="5">
        <f>Processing[[#This Row],[Worker Scripting Time]]/Processing[[#This Row],[Recording Time]]</f>
        <v>0</v>
      </c>
      <c r="I44" t="str">
        <f>VLOOKUP(Processing[[#This Row],[ID]],Tracing[],7)</f>
        <v>NO_WEBSOCKET</v>
      </c>
      <c r="J44" s="3">
        <v>0</v>
      </c>
      <c r="K44" s="3">
        <v>0</v>
      </c>
      <c r="L44" s="4">
        <f>Processing[[#This Row],[WebSocket Scripting Time]]/Processing[[#This Row],[Recording Time]]</f>
        <v>0</v>
      </c>
      <c r="M44" s="4">
        <f>IF(Processing[[#This Row],[WebSocket Recording Time]]&gt;0,Processing[[#This Row],[WebSocket Scripting Time]]/Processing[[#This Row],[WebSocket Recording Time]],0)</f>
        <v>0</v>
      </c>
      <c r="N44">
        <f>VLOOKUP(Processing[[#This Row],[ID]],Tracing[],9)</f>
        <v>437</v>
      </c>
    </row>
    <row r="45" spans="1:14" x14ac:dyDescent="0.2">
      <c r="A45" s="2">
        <f t="shared" si="0"/>
        <v>695</v>
      </c>
      <c r="B45" t="s">
        <v>4505</v>
      </c>
      <c r="C45" s="3">
        <v>951320.81900000502</v>
      </c>
      <c r="D45" s="3">
        <v>29321.3769805431</v>
      </c>
      <c r="E45" s="5">
        <f>Processing[[#This Row],[Global Scripting Time]]/Processing[[#This Row],[Recording Time]]</f>
        <v>3.0821754759203842E-2</v>
      </c>
      <c r="F45" s="1" t="str">
        <f>VLOOKUP(Processing[[#This Row],[ID]],Tracing[],5)</f>
        <v>NO_WORKER</v>
      </c>
      <c r="G45" s="3">
        <v>0</v>
      </c>
      <c r="H45" s="5">
        <f>Processing[[#This Row],[Worker Scripting Time]]/Processing[[#This Row],[Recording Time]]</f>
        <v>0</v>
      </c>
      <c r="I45" t="str">
        <f>VLOOKUP(Processing[[#This Row],[ID]],Tracing[],7)</f>
        <v>WEBSOCKET</v>
      </c>
      <c r="J45" s="3">
        <v>933791.98900008202</v>
      </c>
      <c r="K45" s="3">
        <v>25874.3649826049</v>
      </c>
      <c r="L45" s="4">
        <f>Processing[[#This Row],[WebSocket Scripting Time]]/Processing[[#This Row],[Recording Time]]</f>
        <v>2.7198358814225387E-2</v>
      </c>
      <c r="M45" s="4">
        <f>IF(Processing[[#This Row],[WebSocket Recording Time]]&gt;0,Processing[[#This Row],[WebSocket Scripting Time]]/Processing[[#This Row],[WebSocket Recording Time]],0)</f>
        <v>2.770891728286462E-2</v>
      </c>
      <c r="N45">
        <f>VLOOKUP(Processing[[#This Row],[ID]],Tracing[],9)</f>
        <v>1</v>
      </c>
    </row>
    <row r="46" spans="1:14" x14ac:dyDescent="0.2">
      <c r="A46" s="2">
        <f t="shared" si="0"/>
        <v>412</v>
      </c>
      <c r="B46" t="s">
        <v>4236</v>
      </c>
      <c r="C46" s="3">
        <v>914819.71099996497</v>
      </c>
      <c r="D46" s="3">
        <v>27581.2920007705</v>
      </c>
      <c r="E46" s="5">
        <f>Processing[[#This Row],[Global Scripting Time]]/Processing[[#This Row],[Recording Time]]</f>
        <v>3.0149429083269452E-2</v>
      </c>
      <c r="F46" s="1" t="str">
        <f>VLOOKUP(Processing[[#This Row],[ID]],Tracing[],5)</f>
        <v>NO_WORKER</v>
      </c>
      <c r="G46" s="3">
        <v>0</v>
      </c>
      <c r="H46" s="5">
        <f>Processing[[#This Row],[Worker Scripting Time]]/Processing[[#This Row],[Recording Time]]</f>
        <v>0</v>
      </c>
      <c r="I46" t="str">
        <f>VLOOKUP(Processing[[#This Row],[ID]],Tracing[],7)</f>
        <v>NO_WEBSOCKET</v>
      </c>
      <c r="J46" s="3">
        <v>0</v>
      </c>
      <c r="K46" s="3">
        <v>0</v>
      </c>
      <c r="L46" s="4">
        <f>Processing[[#This Row],[WebSocket Scripting Time]]/Processing[[#This Row],[Recording Time]]</f>
        <v>0</v>
      </c>
      <c r="M46" s="4">
        <f>IF(Processing[[#This Row],[WebSocket Recording Time]]&gt;0,Processing[[#This Row],[WebSocket Scripting Time]]/Processing[[#This Row],[WebSocket Recording Time]],0)</f>
        <v>0</v>
      </c>
      <c r="N46">
        <f>VLOOKUP(Processing[[#This Row],[ID]],Tracing[],9)</f>
        <v>2</v>
      </c>
    </row>
    <row r="47" spans="1:14" x14ac:dyDescent="0.2">
      <c r="A47" s="2">
        <f t="shared" si="0"/>
        <v>802</v>
      </c>
      <c r="B47" t="s">
        <v>4607</v>
      </c>
      <c r="C47" s="3">
        <v>924036.93199992098</v>
      </c>
      <c r="D47" s="3">
        <v>27584.685992240898</v>
      </c>
      <c r="E47" s="5">
        <f>Processing[[#This Row],[Global Scripting Time]]/Processing[[#This Row],[Recording Time]]</f>
        <v>2.9852363078755446E-2</v>
      </c>
      <c r="F47" s="1" t="str">
        <f>VLOOKUP(Processing[[#This Row],[ID]],Tracing[],5)</f>
        <v>NO_WORKER</v>
      </c>
      <c r="G47" s="3">
        <v>0</v>
      </c>
      <c r="H47" s="5">
        <f>Processing[[#This Row],[Worker Scripting Time]]/Processing[[#This Row],[Recording Time]]</f>
        <v>0</v>
      </c>
      <c r="I47" t="str">
        <f>VLOOKUP(Processing[[#This Row],[ID]],Tracing[],7)</f>
        <v>NO_WEBSOCKET</v>
      </c>
      <c r="J47" s="3">
        <v>0</v>
      </c>
      <c r="K47" s="3">
        <v>0</v>
      </c>
      <c r="L47" s="4">
        <f>Processing[[#This Row],[WebSocket Scripting Time]]/Processing[[#This Row],[Recording Time]]</f>
        <v>0</v>
      </c>
      <c r="M47" s="4">
        <f>IF(Processing[[#This Row],[WebSocket Recording Time]]&gt;0,Processing[[#This Row],[WebSocket Scripting Time]]/Processing[[#This Row],[WebSocket Recording Time]],0)</f>
        <v>0</v>
      </c>
      <c r="N47">
        <f>VLOOKUP(Processing[[#This Row],[ID]],Tracing[],9)</f>
        <v>307</v>
      </c>
    </row>
    <row r="48" spans="1:14" x14ac:dyDescent="0.2">
      <c r="A48" s="2">
        <f t="shared" si="0"/>
        <v>1019</v>
      </c>
      <c r="B48" t="s">
        <v>4804</v>
      </c>
      <c r="C48" s="3">
        <v>938585.82599997497</v>
      </c>
      <c r="D48" s="3">
        <v>27948.657998561801</v>
      </c>
      <c r="E48" s="5">
        <f>Processing[[#This Row],[Global Scripting Time]]/Processing[[#This Row],[Recording Time]]</f>
        <v>2.9777413236328317E-2</v>
      </c>
      <c r="F48" s="1" t="str">
        <f>VLOOKUP(Processing[[#This Row],[ID]],Tracing[],5)</f>
        <v>NO_WORKER</v>
      </c>
      <c r="G48" s="3">
        <v>0</v>
      </c>
      <c r="H48" s="5">
        <f>Processing[[#This Row],[Worker Scripting Time]]/Processing[[#This Row],[Recording Time]]</f>
        <v>0</v>
      </c>
      <c r="I48" t="str">
        <f>VLOOKUP(Processing[[#This Row],[ID]],Tracing[],7)</f>
        <v>NO_WEBSOCKET</v>
      </c>
      <c r="J48" s="3">
        <v>0</v>
      </c>
      <c r="K48" s="3">
        <v>0</v>
      </c>
      <c r="L48" s="4">
        <f>Processing[[#This Row],[WebSocket Scripting Time]]/Processing[[#This Row],[Recording Time]]</f>
        <v>0</v>
      </c>
      <c r="M48" s="4">
        <f>IF(Processing[[#This Row],[WebSocket Recording Time]]&gt;0,Processing[[#This Row],[WebSocket Scripting Time]]/Processing[[#This Row],[WebSocket Recording Time]],0)</f>
        <v>0</v>
      </c>
      <c r="N48">
        <f>VLOOKUP(Processing[[#This Row],[ID]],Tracing[],9)</f>
        <v>469</v>
      </c>
    </row>
    <row r="49" spans="1:14" x14ac:dyDescent="0.2">
      <c r="A49" s="2">
        <f t="shared" si="0"/>
        <v>1281</v>
      </c>
      <c r="B49" t="s">
        <v>5055</v>
      </c>
      <c r="C49" s="3">
        <v>919191.61899995804</v>
      </c>
      <c r="D49" s="3">
        <v>27151.663008213</v>
      </c>
      <c r="E49" s="5">
        <f>Processing[[#This Row],[Global Scripting Time]]/Processing[[#This Row],[Recording Time]]</f>
        <v>2.9538632040349618E-2</v>
      </c>
      <c r="F49" s="1" t="str">
        <f>VLOOKUP(Processing[[#This Row],[ID]],Tracing[],5)</f>
        <v>WORKER</v>
      </c>
      <c r="G49" s="3">
        <v>629.02999806404102</v>
      </c>
      <c r="H49" s="5">
        <f>Processing[[#This Row],[Worker Scripting Time]]/Processing[[#This Row],[Recording Time]]</f>
        <v>6.8432956204322155E-4</v>
      </c>
      <c r="I49" s="1" t="str">
        <f>VLOOKUP(Processing[[#This Row],[ID]],Tracing[],7)</f>
        <v>NO_WEBSOCKET</v>
      </c>
      <c r="J49" s="3">
        <v>0</v>
      </c>
      <c r="K49" s="3">
        <v>0</v>
      </c>
      <c r="L49" s="4">
        <f>Processing[[#This Row],[WebSocket Scripting Time]]/Processing[[#This Row],[Recording Time]]</f>
        <v>0</v>
      </c>
      <c r="M49" s="4">
        <f>IF(Processing[[#This Row],[WebSocket Recording Time]]&gt;0,Processing[[#This Row],[WebSocket Scripting Time]]/Processing[[#This Row],[WebSocket Recording Time]],0)</f>
        <v>0</v>
      </c>
      <c r="N49">
        <f>VLOOKUP(Processing[[#This Row],[ID]],Tracing[],9)</f>
        <v>0</v>
      </c>
    </row>
    <row r="50" spans="1:14" x14ac:dyDescent="0.2">
      <c r="A50" s="2">
        <f t="shared" si="0"/>
        <v>385</v>
      </c>
      <c r="B50" t="s">
        <v>4210</v>
      </c>
      <c r="C50" s="3">
        <v>906097.22900009097</v>
      </c>
      <c r="D50" s="3">
        <v>26478.7279884815</v>
      </c>
      <c r="E50" s="5">
        <f>Processing[[#This Row],[Global Scripting Time]]/Processing[[#This Row],[Recording Time]]</f>
        <v>2.9222832981954567E-2</v>
      </c>
      <c r="F50" s="1" t="str">
        <f>VLOOKUP(Processing[[#This Row],[ID]],Tracing[],5)</f>
        <v>NO_WORKER</v>
      </c>
      <c r="G50" s="3">
        <v>0</v>
      </c>
      <c r="H50" s="5">
        <f>Processing[[#This Row],[Worker Scripting Time]]/Processing[[#This Row],[Recording Time]]</f>
        <v>0</v>
      </c>
      <c r="I50" t="str">
        <f>VLOOKUP(Processing[[#This Row],[ID]],Tracing[],7)</f>
        <v>NO_WEBSOCKET</v>
      </c>
      <c r="J50" s="3">
        <v>0</v>
      </c>
      <c r="K50" s="3">
        <v>0</v>
      </c>
      <c r="L50" s="4">
        <f>Processing[[#This Row],[WebSocket Scripting Time]]/Processing[[#This Row],[Recording Time]]</f>
        <v>0</v>
      </c>
      <c r="M50" s="4">
        <f>IF(Processing[[#This Row],[WebSocket Recording Time]]&gt;0,Processing[[#This Row],[WebSocket Scripting Time]]/Processing[[#This Row],[WebSocket Recording Time]],0)</f>
        <v>0</v>
      </c>
      <c r="N50">
        <f>VLOOKUP(Processing[[#This Row],[ID]],Tracing[],9)</f>
        <v>102</v>
      </c>
    </row>
    <row r="51" spans="1:14" x14ac:dyDescent="0.2">
      <c r="A51" s="2">
        <f t="shared" si="0"/>
        <v>819</v>
      </c>
      <c r="B51" t="s">
        <v>4624</v>
      </c>
      <c r="C51" s="3">
        <v>930975.62700009299</v>
      </c>
      <c r="D51" s="3">
        <v>26731.0070271492</v>
      </c>
      <c r="E51" s="5">
        <f>Processing[[#This Row],[Global Scripting Time]]/Processing[[#This Row],[Recording Time]]</f>
        <v>2.8712896720277437E-2</v>
      </c>
      <c r="F51" s="1" t="str">
        <f>VLOOKUP(Processing[[#This Row],[ID]],Tracing[],5)</f>
        <v>WORKER</v>
      </c>
      <c r="G51" s="3">
        <v>0</v>
      </c>
      <c r="H51" s="5">
        <f>Processing[[#This Row],[Worker Scripting Time]]/Processing[[#This Row],[Recording Time]]</f>
        <v>0</v>
      </c>
      <c r="I51" t="str">
        <f>VLOOKUP(Processing[[#This Row],[ID]],Tracing[],7)</f>
        <v>NO_WEBSOCKET</v>
      </c>
      <c r="J51" s="3">
        <v>0</v>
      </c>
      <c r="K51" s="3">
        <v>0</v>
      </c>
      <c r="L51" s="4">
        <f>Processing[[#This Row],[WebSocket Scripting Time]]/Processing[[#This Row],[Recording Time]]</f>
        <v>0</v>
      </c>
      <c r="M51" s="4">
        <f>IF(Processing[[#This Row],[WebSocket Recording Time]]&gt;0,Processing[[#This Row],[WebSocket Scripting Time]]/Processing[[#This Row],[WebSocket Recording Time]],0)</f>
        <v>0</v>
      </c>
      <c r="N51">
        <f>VLOOKUP(Processing[[#This Row],[ID]],Tracing[],9)</f>
        <v>248</v>
      </c>
    </row>
    <row r="52" spans="1:14" x14ac:dyDescent="0.2">
      <c r="A52" s="2">
        <f t="shared" si="0"/>
        <v>533</v>
      </c>
      <c r="B52" t="s">
        <v>4351</v>
      </c>
      <c r="C52" s="3">
        <v>909740.3039999</v>
      </c>
      <c r="D52" s="3">
        <v>25624.0910060405</v>
      </c>
      <c r="E52" s="5">
        <f>Processing[[#This Row],[Global Scripting Time]]/Processing[[#This Row],[Recording Time]]</f>
        <v>2.8166379892566921E-2</v>
      </c>
      <c r="F52" s="1" t="str">
        <f>VLOOKUP(Processing[[#This Row],[ID]],Tracing[],5)</f>
        <v>NO_WORKER</v>
      </c>
      <c r="G52" s="3">
        <v>0</v>
      </c>
      <c r="H52" s="5">
        <f>Processing[[#This Row],[Worker Scripting Time]]/Processing[[#This Row],[Recording Time]]</f>
        <v>0</v>
      </c>
      <c r="I52" t="str">
        <f>VLOOKUP(Processing[[#This Row],[ID]],Tracing[],7)</f>
        <v>NO_WEBSOCKET</v>
      </c>
      <c r="J52" s="3">
        <v>0</v>
      </c>
      <c r="K52" s="3">
        <v>0</v>
      </c>
      <c r="L52" s="4">
        <f>Processing[[#This Row],[WebSocket Scripting Time]]/Processing[[#This Row],[Recording Time]]</f>
        <v>0</v>
      </c>
      <c r="M52" s="4">
        <f>IF(Processing[[#This Row],[WebSocket Recording Time]]&gt;0,Processing[[#This Row],[WebSocket Scripting Time]]/Processing[[#This Row],[WebSocket Recording Time]],0)</f>
        <v>0</v>
      </c>
      <c r="N52">
        <f>VLOOKUP(Processing[[#This Row],[ID]],Tracing[],9)</f>
        <v>78</v>
      </c>
    </row>
    <row r="53" spans="1:14" x14ac:dyDescent="0.2">
      <c r="A53" s="2">
        <f t="shared" si="0"/>
        <v>262</v>
      </c>
      <c r="B53" t="s">
        <v>4097</v>
      </c>
      <c r="C53" s="3">
        <v>912561.77600002196</v>
      </c>
      <c r="D53" s="3">
        <v>25673.752022266301</v>
      </c>
      <c r="E53" s="5">
        <f>Processing[[#This Row],[Global Scripting Time]]/Processing[[#This Row],[Recording Time]]</f>
        <v>2.8133714009807138E-2</v>
      </c>
      <c r="F53" s="1" t="str">
        <f>VLOOKUP(Processing[[#This Row],[ID]],Tracing[],5)</f>
        <v>NO_WORKER</v>
      </c>
      <c r="G53" s="3">
        <v>0</v>
      </c>
      <c r="H53" s="5">
        <f>Processing[[#This Row],[Worker Scripting Time]]/Processing[[#This Row],[Recording Time]]</f>
        <v>0</v>
      </c>
      <c r="I53" t="str">
        <f>VLOOKUP(Processing[[#This Row],[ID]],Tracing[],7)</f>
        <v>NO_WEBSOCKET</v>
      </c>
      <c r="J53" s="3">
        <v>0</v>
      </c>
      <c r="K53" s="3">
        <v>0</v>
      </c>
      <c r="L53" s="4">
        <f>Processing[[#This Row],[WebSocket Scripting Time]]/Processing[[#This Row],[Recording Time]]</f>
        <v>0</v>
      </c>
      <c r="M53" s="4">
        <f>IF(Processing[[#This Row],[WebSocket Recording Time]]&gt;0,Processing[[#This Row],[WebSocket Scripting Time]]/Processing[[#This Row],[WebSocket Recording Time]],0)</f>
        <v>0</v>
      </c>
      <c r="N53">
        <f>VLOOKUP(Processing[[#This Row],[ID]],Tracing[],9)</f>
        <v>0</v>
      </c>
    </row>
    <row r="54" spans="1:14" x14ac:dyDescent="0.2">
      <c r="A54" s="2">
        <f t="shared" si="0"/>
        <v>343</v>
      </c>
      <c r="B54" t="s">
        <v>4172</v>
      </c>
      <c r="C54" s="3">
        <v>916382.93000006594</v>
      </c>
      <c r="D54" s="3">
        <v>25283.024005889802</v>
      </c>
      <c r="E54" s="5">
        <f>Processing[[#This Row],[Global Scripting Time]]/Processing[[#This Row],[Recording Time]]</f>
        <v>2.7590020697884434E-2</v>
      </c>
      <c r="F54" s="1" t="str">
        <f>VLOOKUP(Processing[[#This Row],[ID]],Tracing[],5)</f>
        <v>NO_WORKER</v>
      </c>
      <c r="G54" s="3">
        <v>0</v>
      </c>
      <c r="H54" s="5">
        <f>Processing[[#This Row],[Worker Scripting Time]]/Processing[[#This Row],[Recording Time]]</f>
        <v>0</v>
      </c>
      <c r="I54" t="str">
        <f>VLOOKUP(Processing[[#This Row],[ID]],Tracing[],7)</f>
        <v>NO_WEBSOCKET</v>
      </c>
      <c r="J54" s="3">
        <v>0</v>
      </c>
      <c r="K54" s="3">
        <v>0</v>
      </c>
      <c r="L54" s="4">
        <f>Processing[[#This Row],[WebSocket Scripting Time]]/Processing[[#This Row],[Recording Time]]</f>
        <v>0</v>
      </c>
      <c r="M54" s="4">
        <f>IF(Processing[[#This Row],[WebSocket Recording Time]]&gt;0,Processing[[#This Row],[WebSocket Scripting Time]]/Processing[[#This Row],[WebSocket Recording Time]],0)</f>
        <v>0</v>
      </c>
      <c r="N54">
        <f>VLOOKUP(Processing[[#This Row],[ID]],Tracing[],9)</f>
        <v>15</v>
      </c>
    </row>
    <row r="55" spans="1:14" x14ac:dyDescent="0.2">
      <c r="A55" s="2">
        <f t="shared" si="0"/>
        <v>1292</v>
      </c>
      <c r="B55" t="s">
        <v>5065</v>
      </c>
      <c r="C55" s="3">
        <v>919756.49499988498</v>
      </c>
      <c r="D55" s="3">
        <v>25305.7220137119</v>
      </c>
      <c r="E55" s="5">
        <f>Processing[[#This Row],[Global Scripting Time]]/Processing[[#This Row],[Recording Time]]</f>
        <v>2.7513501835847394E-2</v>
      </c>
      <c r="F55" s="1" t="str">
        <f>VLOOKUP(Processing[[#This Row],[ID]],Tracing[],5)</f>
        <v>WORKER</v>
      </c>
      <c r="G55" s="3">
        <v>0</v>
      </c>
      <c r="H55" s="5">
        <f>Processing[[#This Row],[Worker Scripting Time]]/Processing[[#This Row],[Recording Time]]</f>
        <v>0</v>
      </c>
      <c r="I55" t="str">
        <f>VLOOKUP(Processing[[#This Row],[ID]],Tracing[],7)</f>
        <v>NO_WEBSOCKET</v>
      </c>
      <c r="J55" s="3">
        <v>0</v>
      </c>
      <c r="K55" s="3">
        <v>0</v>
      </c>
      <c r="L55" s="4">
        <f>Processing[[#This Row],[WebSocket Scripting Time]]/Processing[[#This Row],[Recording Time]]</f>
        <v>0</v>
      </c>
      <c r="M55" s="4">
        <f>IF(Processing[[#This Row],[WebSocket Recording Time]]&gt;0,Processing[[#This Row],[WebSocket Scripting Time]]/Processing[[#This Row],[WebSocket Recording Time]],0)</f>
        <v>0</v>
      </c>
      <c r="N55">
        <f>VLOOKUP(Processing[[#This Row],[ID]],Tracing[],9)</f>
        <v>296</v>
      </c>
    </row>
    <row r="56" spans="1:14" x14ac:dyDescent="0.2">
      <c r="A56" s="2">
        <f t="shared" si="0"/>
        <v>990</v>
      </c>
      <c r="B56" t="s">
        <v>4777</v>
      </c>
      <c r="C56" s="3">
        <v>916873.18200015998</v>
      </c>
      <c r="D56" s="3">
        <v>24917.266957998199</v>
      </c>
      <c r="E56" s="5">
        <f>Processing[[#This Row],[Global Scripting Time]]/Processing[[#This Row],[Recording Time]]</f>
        <v>2.7176350499903544E-2</v>
      </c>
      <c r="F56" s="1" t="str">
        <f>VLOOKUP(Processing[[#This Row],[ID]],Tracing[],5)</f>
        <v>NO_WORKER</v>
      </c>
      <c r="G56" s="3">
        <v>0</v>
      </c>
      <c r="H56" s="5">
        <f>Processing[[#This Row],[Worker Scripting Time]]/Processing[[#This Row],[Recording Time]]</f>
        <v>0</v>
      </c>
      <c r="I56" t="str">
        <f>VLOOKUP(Processing[[#This Row],[ID]],Tracing[],7)</f>
        <v>WEBSOCKET</v>
      </c>
      <c r="J56" s="3">
        <v>900707.75300002098</v>
      </c>
      <c r="K56" s="3">
        <v>24504.247956752701</v>
      </c>
      <c r="L56" s="4">
        <f>Processing[[#This Row],[WebSocket Scripting Time]]/Processing[[#This Row],[Recording Time]]</f>
        <v>2.6725885801672868E-2</v>
      </c>
      <c r="M56" s="4">
        <f>IF(Processing[[#This Row],[WebSocket Recording Time]]&gt;0,Processing[[#This Row],[WebSocket Scripting Time]]/Processing[[#This Row],[WebSocket Recording Time]],0)</f>
        <v>2.720554794286547E-2</v>
      </c>
      <c r="N56">
        <f>VLOOKUP(Processing[[#This Row],[ID]],Tracing[],9)</f>
        <v>0</v>
      </c>
    </row>
    <row r="57" spans="1:14" x14ac:dyDescent="0.2">
      <c r="A57" s="2">
        <f t="shared" si="0"/>
        <v>446</v>
      </c>
      <c r="B57" t="s">
        <v>4268</v>
      </c>
      <c r="C57" s="3">
        <v>917748.48200011195</v>
      </c>
      <c r="D57" s="3">
        <v>24806.2460021972</v>
      </c>
      <c r="E57" s="5">
        <f>Processing[[#This Row],[Global Scripting Time]]/Processing[[#This Row],[Recording Time]]</f>
        <v>2.702946012848232E-2</v>
      </c>
      <c r="F57" s="1" t="str">
        <f>VLOOKUP(Processing[[#This Row],[ID]],Tracing[],5)</f>
        <v>NO_WORKER</v>
      </c>
      <c r="G57" s="3">
        <v>0</v>
      </c>
      <c r="H57" s="5">
        <f>Processing[[#This Row],[Worker Scripting Time]]/Processing[[#This Row],[Recording Time]]</f>
        <v>0</v>
      </c>
      <c r="I57" t="str">
        <f>VLOOKUP(Processing[[#This Row],[ID]],Tracing[],7)</f>
        <v>NO_WEBSOCKET</v>
      </c>
      <c r="J57" s="3">
        <v>0</v>
      </c>
      <c r="K57" s="3">
        <v>0</v>
      </c>
      <c r="L57" s="4">
        <f>Processing[[#This Row],[WebSocket Scripting Time]]/Processing[[#This Row],[Recording Time]]</f>
        <v>0</v>
      </c>
      <c r="M57" s="4">
        <f>IF(Processing[[#This Row],[WebSocket Recording Time]]&gt;0,Processing[[#This Row],[WebSocket Scripting Time]]/Processing[[#This Row],[WebSocket Recording Time]],0)</f>
        <v>0</v>
      </c>
      <c r="N57">
        <f>VLOOKUP(Processing[[#This Row],[ID]],Tracing[],9)</f>
        <v>66</v>
      </c>
    </row>
    <row r="58" spans="1:14" x14ac:dyDescent="0.2">
      <c r="A58" s="2">
        <f t="shared" si="0"/>
        <v>200</v>
      </c>
      <c r="B58" t="s">
        <v>4038</v>
      </c>
      <c r="C58" s="3">
        <v>920227.97000002803</v>
      </c>
      <c r="D58" s="3">
        <v>24481.046035051299</v>
      </c>
      <c r="E58" s="5">
        <f>Processing[[#This Row],[Global Scripting Time]]/Processing[[#This Row],[Recording Time]]</f>
        <v>2.6603240537288336E-2</v>
      </c>
      <c r="F58" s="1" t="str">
        <f>VLOOKUP(Processing[[#This Row],[ID]],Tracing[],5)</f>
        <v>NO_WORKER</v>
      </c>
      <c r="G58" s="3">
        <v>0</v>
      </c>
      <c r="H58" s="5">
        <f>Processing[[#This Row],[Worker Scripting Time]]/Processing[[#This Row],[Recording Time]]</f>
        <v>0</v>
      </c>
      <c r="I58" t="str">
        <f>VLOOKUP(Processing[[#This Row],[ID]],Tracing[],7)</f>
        <v>NO_WEBSOCKET</v>
      </c>
      <c r="J58" s="3">
        <v>0</v>
      </c>
      <c r="K58" s="3">
        <v>0</v>
      </c>
      <c r="L58" s="4">
        <f>Processing[[#This Row],[WebSocket Scripting Time]]/Processing[[#This Row],[Recording Time]]</f>
        <v>0</v>
      </c>
      <c r="M58" s="4">
        <f>IF(Processing[[#This Row],[WebSocket Recording Time]]&gt;0,Processing[[#This Row],[WebSocket Scripting Time]]/Processing[[#This Row],[WebSocket Recording Time]],0)</f>
        <v>0</v>
      </c>
      <c r="N58">
        <f>VLOOKUP(Processing[[#This Row],[ID]],Tracing[],9)</f>
        <v>750</v>
      </c>
    </row>
    <row r="59" spans="1:14" x14ac:dyDescent="0.2">
      <c r="A59" s="2">
        <f t="shared" si="0"/>
        <v>1097</v>
      </c>
      <c r="B59" t="s">
        <v>4878</v>
      </c>
      <c r="C59" s="3">
        <v>913443.09599995601</v>
      </c>
      <c r="D59" s="3">
        <v>24283.3130049705</v>
      </c>
      <c r="E59" s="5">
        <f>Processing[[#This Row],[Global Scripting Time]]/Processing[[#This Row],[Recording Time]]</f>
        <v>2.6584374123915507E-2</v>
      </c>
      <c r="F59" s="1" t="str">
        <f>VLOOKUP(Processing[[#This Row],[ID]],Tracing[],5)</f>
        <v>NO_WORKER</v>
      </c>
      <c r="G59" s="3">
        <v>0</v>
      </c>
      <c r="H59" s="5">
        <f>Processing[[#This Row],[Worker Scripting Time]]/Processing[[#This Row],[Recording Time]]</f>
        <v>0</v>
      </c>
      <c r="I59" t="str">
        <f>VLOOKUP(Processing[[#This Row],[ID]],Tracing[],7)</f>
        <v>NO_WEBSOCKET</v>
      </c>
      <c r="J59" s="3">
        <v>0</v>
      </c>
      <c r="K59" s="3">
        <v>0</v>
      </c>
      <c r="L59" s="4">
        <f>Processing[[#This Row],[WebSocket Scripting Time]]/Processing[[#This Row],[Recording Time]]</f>
        <v>0</v>
      </c>
      <c r="M59" s="4">
        <f>IF(Processing[[#This Row],[WebSocket Recording Time]]&gt;0,Processing[[#This Row],[WebSocket Scripting Time]]/Processing[[#This Row],[WebSocket Recording Time]],0)</f>
        <v>0</v>
      </c>
      <c r="N59">
        <f>VLOOKUP(Processing[[#This Row],[ID]],Tracing[],9)</f>
        <v>18</v>
      </c>
    </row>
    <row r="60" spans="1:14" x14ac:dyDescent="0.2">
      <c r="A60" s="2">
        <f t="shared" si="0"/>
        <v>348</v>
      </c>
      <c r="B60" t="s">
        <v>4176</v>
      </c>
      <c r="C60" s="3">
        <v>918770.86899995804</v>
      </c>
      <c r="D60" s="3">
        <v>24291.771988868699</v>
      </c>
      <c r="E60" s="5">
        <f>Processing[[#This Row],[Global Scripting Time]]/Processing[[#This Row],[Recording Time]]</f>
        <v>2.6439423373652706E-2</v>
      </c>
      <c r="F60" s="1" t="str">
        <f>VLOOKUP(Processing[[#This Row],[ID]],Tracing[],5)</f>
        <v>NO_WORKER</v>
      </c>
      <c r="G60" s="3">
        <v>0</v>
      </c>
      <c r="H60" s="5">
        <f>Processing[[#This Row],[Worker Scripting Time]]/Processing[[#This Row],[Recording Time]]</f>
        <v>0</v>
      </c>
      <c r="I60" t="str">
        <f>VLOOKUP(Processing[[#This Row],[ID]],Tracing[],7)</f>
        <v>NO_WEBSOCKET</v>
      </c>
      <c r="J60" s="3">
        <v>0</v>
      </c>
      <c r="K60" s="3">
        <v>0</v>
      </c>
      <c r="L60" s="4">
        <f>Processing[[#This Row],[WebSocket Scripting Time]]/Processing[[#This Row],[Recording Time]]</f>
        <v>0</v>
      </c>
      <c r="M60" s="4">
        <f>IF(Processing[[#This Row],[WebSocket Recording Time]]&gt;0,Processing[[#This Row],[WebSocket Scripting Time]]/Processing[[#This Row],[WebSocket Recording Time]],0)</f>
        <v>0</v>
      </c>
      <c r="N60">
        <f>VLOOKUP(Processing[[#This Row],[ID]],Tracing[],9)</f>
        <v>21</v>
      </c>
    </row>
    <row r="61" spans="1:14" x14ac:dyDescent="0.2">
      <c r="A61" s="2">
        <f t="shared" si="0"/>
        <v>1541</v>
      </c>
      <c r="B61" t="s">
        <v>5291</v>
      </c>
      <c r="C61" s="3">
        <v>911149.47600006999</v>
      </c>
      <c r="D61" s="3">
        <v>24050.628976821899</v>
      </c>
      <c r="E61" s="5">
        <f>Processing[[#This Row],[Global Scripting Time]]/Processing[[#This Row],[Recording Time]]</f>
        <v>2.6395920329564074E-2</v>
      </c>
      <c r="F61" s="1" t="str">
        <f>VLOOKUP(Processing[[#This Row],[ID]],Tracing[],5)</f>
        <v>NO_WORKER</v>
      </c>
      <c r="G61" s="3">
        <v>0</v>
      </c>
      <c r="H61" s="5">
        <f>Processing[[#This Row],[Worker Scripting Time]]/Processing[[#This Row],[Recording Time]]</f>
        <v>0</v>
      </c>
      <c r="I61" t="str">
        <f>VLOOKUP(Processing[[#This Row],[ID]],Tracing[],7)</f>
        <v>NO_WEBSOCKET</v>
      </c>
      <c r="J61" s="3">
        <v>0</v>
      </c>
      <c r="K61" s="3">
        <v>0</v>
      </c>
      <c r="L61" s="4">
        <f>Processing[[#This Row],[WebSocket Scripting Time]]/Processing[[#This Row],[Recording Time]]</f>
        <v>0</v>
      </c>
      <c r="M61" s="4">
        <f>IF(Processing[[#This Row],[WebSocket Recording Time]]&gt;0,Processing[[#This Row],[WebSocket Scripting Time]]/Processing[[#This Row],[WebSocket Recording Time]],0)</f>
        <v>0</v>
      </c>
      <c r="N61">
        <f>VLOOKUP(Processing[[#This Row],[ID]],Tracing[],9)</f>
        <v>71</v>
      </c>
    </row>
    <row r="62" spans="1:14" x14ac:dyDescent="0.2">
      <c r="A62" s="2">
        <f t="shared" si="0"/>
        <v>177</v>
      </c>
      <c r="B62" t="s">
        <v>4015</v>
      </c>
      <c r="C62" s="3">
        <v>919328.95000004699</v>
      </c>
      <c r="D62" s="3">
        <v>24097.256989240599</v>
      </c>
      <c r="E62" s="5">
        <f>Processing[[#This Row],[Global Scripting Time]]/Processing[[#This Row],[Recording Time]]</f>
        <v>2.6211789576777025E-2</v>
      </c>
      <c r="F62" s="1" t="str">
        <f>VLOOKUP(Processing[[#This Row],[ID]],Tracing[],5)</f>
        <v>NO_WORKER</v>
      </c>
      <c r="G62" s="3">
        <v>0</v>
      </c>
      <c r="H62" s="5">
        <f>Processing[[#This Row],[Worker Scripting Time]]/Processing[[#This Row],[Recording Time]]</f>
        <v>0</v>
      </c>
      <c r="I62" t="str">
        <f>VLOOKUP(Processing[[#This Row],[ID]],Tracing[],7)</f>
        <v>NO_WEBSOCKET</v>
      </c>
      <c r="J62" s="3">
        <v>0</v>
      </c>
      <c r="K62" s="3">
        <v>0</v>
      </c>
      <c r="L62" s="4">
        <f>Processing[[#This Row],[WebSocket Scripting Time]]/Processing[[#This Row],[Recording Time]]</f>
        <v>0</v>
      </c>
      <c r="M62" s="4">
        <f>IF(Processing[[#This Row],[WebSocket Recording Time]]&gt;0,Processing[[#This Row],[WebSocket Scripting Time]]/Processing[[#This Row],[WebSocket Recording Time]],0)</f>
        <v>0</v>
      </c>
      <c r="N62">
        <f>VLOOKUP(Processing[[#This Row],[ID]],Tracing[],9)</f>
        <v>142</v>
      </c>
    </row>
    <row r="63" spans="1:14" x14ac:dyDescent="0.2">
      <c r="A63" s="2">
        <f t="shared" si="0"/>
        <v>675</v>
      </c>
      <c r="B63" t="s">
        <v>4485</v>
      </c>
      <c r="C63" s="3">
        <v>924308.63199996902</v>
      </c>
      <c r="D63" s="3">
        <v>24002.4099912643</v>
      </c>
      <c r="E63" s="5">
        <f>Processing[[#This Row],[Global Scripting Time]]/Processing[[#This Row],[Recording Time]]</f>
        <v>2.5967960441231824E-2</v>
      </c>
      <c r="F63" s="1" t="str">
        <f>VLOOKUP(Processing[[#This Row],[ID]],Tracing[],5)</f>
        <v>NO_WORKER</v>
      </c>
      <c r="G63" s="3">
        <v>0</v>
      </c>
      <c r="H63" s="5">
        <f>Processing[[#This Row],[Worker Scripting Time]]/Processing[[#This Row],[Recording Time]]</f>
        <v>0</v>
      </c>
      <c r="I63" t="str">
        <f>VLOOKUP(Processing[[#This Row],[ID]],Tracing[],7)</f>
        <v>NO_WEBSOCKET</v>
      </c>
      <c r="J63" s="3">
        <v>0</v>
      </c>
      <c r="K63" s="3">
        <v>0</v>
      </c>
      <c r="L63" s="4">
        <f>Processing[[#This Row],[WebSocket Scripting Time]]/Processing[[#This Row],[Recording Time]]</f>
        <v>0</v>
      </c>
      <c r="M63" s="4">
        <f>IF(Processing[[#This Row],[WebSocket Recording Time]]&gt;0,Processing[[#This Row],[WebSocket Scripting Time]]/Processing[[#This Row],[WebSocket Recording Time]],0)</f>
        <v>0</v>
      </c>
      <c r="N63">
        <f>VLOOKUP(Processing[[#This Row],[ID]],Tracing[],9)</f>
        <v>223</v>
      </c>
    </row>
    <row r="64" spans="1:14" x14ac:dyDescent="0.2">
      <c r="A64" s="2">
        <f t="shared" si="0"/>
        <v>933</v>
      </c>
      <c r="B64" t="s">
        <v>4726</v>
      </c>
      <c r="C64" s="3">
        <v>906532.86999988498</v>
      </c>
      <c r="D64" s="3">
        <v>23467.942008495302</v>
      </c>
      <c r="E64" s="5">
        <f>Processing[[#This Row],[Global Scripting Time]]/Processing[[#This Row],[Recording Time]]</f>
        <v>2.5887579794539914E-2</v>
      </c>
      <c r="F64" s="1" t="str">
        <f>VLOOKUP(Processing[[#This Row],[ID]],Tracing[],5)</f>
        <v>WORKER</v>
      </c>
      <c r="G64" s="3">
        <v>0</v>
      </c>
      <c r="H64" s="5">
        <f>Processing[[#This Row],[Worker Scripting Time]]/Processing[[#This Row],[Recording Time]]</f>
        <v>0</v>
      </c>
      <c r="I64" t="str">
        <f>VLOOKUP(Processing[[#This Row],[ID]],Tracing[],7)</f>
        <v>WEBSOCKET</v>
      </c>
      <c r="J64" s="3">
        <v>903420.36999988498</v>
      </c>
      <c r="K64" s="3">
        <v>22637.7080080509</v>
      </c>
      <c r="L64" s="4">
        <f>Processing[[#This Row],[WebSocket Scripting Time]]/Processing[[#This Row],[Recording Time]]</f>
        <v>2.4971745379793867E-2</v>
      </c>
      <c r="M64" s="4">
        <f>IF(Processing[[#This Row],[WebSocket Recording Time]]&gt;0,Processing[[#This Row],[WebSocket Scripting Time]]/Processing[[#This Row],[WebSocket Recording Time]],0)</f>
        <v>2.5057779035969469E-2</v>
      </c>
      <c r="N64">
        <f>VLOOKUP(Processing[[#This Row],[ID]],Tracing[],9)</f>
        <v>106</v>
      </c>
    </row>
    <row r="65" spans="1:14" x14ac:dyDescent="0.2">
      <c r="A65" s="2">
        <f t="shared" si="0"/>
        <v>733</v>
      </c>
      <c r="B65" t="s">
        <v>4543</v>
      </c>
      <c r="C65" s="3">
        <v>918947.41200017906</v>
      </c>
      <c r="D65" s="3">
        <v>23748.4200069904</v>
      </c>
      <c r="E65" s="5">
        <f>Processing[[#This Row],[Global Scripting Time]]/Processing[[#This Row],[Recording Time]]</f>
        <v>2.5843067510576734E-2</v>
      </c>
      <c r="F65" s="1" t="str">
        <f>VLOOKUP(Processing[[#This Row],[ID]],Tracing[],5)</f>
        <v>NO_WORKER</v>
      </c>
      <c r="G65" s="3">
        <v>0</v>
      </c>
      <c r="H65" s="5">
        <f>Processing[[#This Row],[Worker Scripting Time]]/Processing[[#This Row],[Recording Time]]</f>
        <v>0</v>
      </c>
      <c r="I65" t="str">
        <f>VLOOKUP(Processing[[#This Row],[ID]],Tracing[],7)</f>
        <v>NO_WEBSOCKET</v>
      </c>
      <c r="J65" s="3">
        <v>1381692308.487</v>
      </c>
      <c r="K65" s="3">
        <v>2023.1759994029901</v>
      </c>
      <c r="L65" s="4">
        <f>Processing[[#This Row],[WebSocket Scripting Time]]/Processing[[#This Row],[Recording Time]]</f>
        <v>2.2016232626406221E-3</v>
      </c>
      <c r="M65" s="4">
        <f>IF(Processing[[#This Row],[WebSocket Recording Time]]&gt;0,Processing[[#This Row],[WebSocket Scripting Time]]/Processing[[#This Row],[WebSocket Recording Time]],0)</f>
        <v>1.464273910316861E-6</v>
      </c>
      <c r="N65">
        <f>VLOOKUP(Processing[[#This Row],[ID]],Tracing[],9)</f>
        <v>182</v>
      </c>
    </row>
    <row r="66" spans="1:14" x14ac:dyDescent="0.2">
      <c r="A66" s="2">
        <f t="shared" ref="A66:A129" si="1">VALUE(LEFT(B66, FIND("_",B66) - 1))</f>
        <v>1266</v>
      </c>
      <c r="B66" t="s">
        <v>5040</v>
      </c>
      <c r="C66" s="3">
        <v>913645.78899979498</v>
      </c>
      <c r="D66" s="3">
        <v>22855.496992349599</v>
      </c>
      <c r="E66" s="5">
        <f>Processing[[#This Row],[Global Scripting Time]]/Processing[[#This Row],[Recording Time]]</f>
        <v>2.5015708787286633E-2</v>
      </c>
      <c r="F66" s="1" t="str">
        <f>VLOOKUP(Processing[[#This Row],[ID]],Tracing[],5)</f>
        <v>NO_WORKER</v>
      </c>
      <c r="G66" s="3">
        <v>0</v>
      </c>
      <c r="H66" s="5">
        <f>Processing[[#This Row],[Worker Scripting Time]]/Processing[[#This Row],[Recording Time]]</f>
        <v>0</v>
      </c>
      <c r="I66" t="str">
        <f>VLOOKUP(Processing[[#This Row],[ID]],Tracing[],7)</f>
        <v>NO_WEBSOCKET</v>
      </c>
      <c r="J66" s="3">
        <v>0</v>
      </c>
      <c r="K66" s="3">
        <v>0</v>
      </c>
      <c r="L66" s="4">
        <f>Processing[[#This Row],[WebSocket Scripting Time]]/Processing[[#This Row],[Recording Time]]</f>
        <v>0</v>
      </c>
      <c r="M66" s="4">
        <f>IF(Processing[[#This Row],[WebSocket Recording Time]]&gt;0,Processing[[#This Row],[WebSocket Scripting Time]]/Processing[[#This Row],[WebSocket Recording Time]],0)</f>
        <v>0</v>
      </c>
      <c r="N66">
        <f>VLOOKUP(Processing[[#This Row],[ID]],Tracing[],9)</f>
        <v>160</v>
      </c>
    </row>
    <row r="67" spans="1:14" x14ac:dyDescent="0.2">
      <c r="A67" s="2">
        <f t="shared" si="1"/>
        <v>622</v>
      </c>
      <c r="B67" t="s">
        <v>4436</v>
      </c>
      <c r="C67" s="3">
        <v>933372.78900003398</v>
      </c>
      <c r="D67" s="3">
        <v>23058.586989164301</v>
      </c>
      <c r="E67" s="5">
        <f>Processing[[#This Row],[Global Scripting Time]]/Processing[[#This Row],[Recording Time]]</f>
        <v>2.4704584557117899E-2</v>
      </c>
      <c r="F67" s="1" t="str">
        <f>VLOOKUP(Processing[[#This Row],[ID]],Tracing[],5)</f>
        <v>NO_WORKER</v>
      </c>
      <c r="G67" s="3">
        <v>0</v>
      </c>
      <c r="H67" s="5">
        <f>Processing[[#This Row],[Worker Scripting Time]]/Processing[[#This Row],[Recording Time]]</f>
        <v>0</v>
      </c>
      <c r="I67" t="str">
        <f>VLOOKUP(Processing[[#This Row],[ID]],Tracing[],7)</f>
        <v>NO_WEBSOCKET</v>
      </c>
      <c r="J67" s="3">
        <v>0</v>
      </c>
      <c r="K67" s="3">
        <v>0</v>
      </c>
      <c r="L67" s="4">
        <f>Processing[[#This Row],[WebSocket Scripting Time]]/Processing[[#This Row],[Recording Time]]</f>
        <v>0</v>
      </c>
      <c r="M67" s="4">
        <f>IF(Processing[[#This Row],[WebSocket Recording Time]]&gt;0,Processing[[#This Row],[WebSocket Scripting Time]]/Processing[[#This Row],[WebSocket Recording Time]],0)</f>
        <v>0</v>
      </c>
      <c r="N67">
        <f>VLOOKUP(Processing[[#This Row],[ID]],Tracing[],9)</f>
        <v>312</v>
      </c>
    </row>
    <row r="68" spans="1:14" x14ac:dyDescent="0.2">
      <c r="A68" s="2">
        <f t="shared" si="1"/>
        <v>1552</v>
      </c>
      <c r="B68" t="s">
        <v>5301</v>
      </c>
      <c r="C68" s="3">
        <v>913797.036000013</v>
      </c>
      <c r="D68" s="3">
        <v>22465.379014968799</v>
      </c>
      <c r="E68" s="5">
        <f>Processing[[#This Row],[Global Scripting Time]]/Processing[[#This Row],[Recording Time]]</f>
        <v>2.4584648592544219E-2</v>
      </c>
      <c r="F68" s="1" t="str">
        <f>VLOOKUP(Processing[[#This Row],[ID]],Tracing[],5)</f>
        <v>NO_WORKER</v>
      </c>
      <c r="G68" s="3">
        <v>0</v>
      </c>
      <c r="H68" s="5">
        <f>Processing[[#This Row],[Worker Scripting Time]]/Processing[[#This Row],[Recording Time]]</f>
        <v>0</v>
      </c>
      <c r="I68" t="str">
        <f>VLOOKUP(Processing[[#This Row],[ID]],Tracing[],7)</f>
        <v>NO_WEBSOCKET</v>
      </c>
      <c r="J68" s="3">
        <v>0</v>
      </c>
      <c r="K68" s="3">
        <v>0</v>
      </c>
      <c r="L68" s="4">
        <f>Processing[[#This Row],[WebSocket Scripting Time]]/Processing[[#This Row],[Recording Time]]</f>
        <v>0</v>
      </c>
      <c r="M68" s="4">
        <f>IF(Processing[[#This Row],[WebSocket Recording Time]]&gt;0,Processing[[#This Row],[WebSocket Scripting Time]]/Processing[[#This Row],[WebSocket Recording Time]],0)</f>
        <v>0</v>
      </c>
      <c r="N68">
        <f>VLOOKUP(Processing[[#This Row],[ID]],Tracing[],9)</f>
        <v>61</v>
      </c>
    </row>
    <row r="69" spans="1:14" x14ac:dyDescent="0.2">
      <c r="A69" s="2">
        <f t="shared" si="1"/>
        <v>314</v>
      </c>
      <c r="B69" t="s">
        <v>4145</v>
      </c>
      <c r="C69" s="3">
        <v>923756.61599993706</v>
      </c>
      <c r="D69" s="3">
        <v>22644.803994893999</v>
      </c>
      <c r="E69" s="5">
        <f>Processing[[#This Row],[Global Scripting Time]]/Processing[[#This Row],[Recording Time]]</f>
        <v>2.4513820634866818E-2</v>
      </c>
      <c r="F69" s="1" t="str">
        <f>VLOOKUP(Processing[[#This Row],[ID]],Tracing[],5)</f>
        <v>NO_WORKER</v>
      </c>
      <c r="G69" s="3">
        <v>0</v>
      </c>
      <c r="H69" s="5">
        <f>Processing[[#This Row],[Worker Scripting Time]]/Processing[[#This Row],[Recording Time]]</f>
        <v>0</v>
      </c>
      <c r="I69" t="str">
        <f>VLOOKUP(Processing[[#This Row],[ID]],Tracing[],7)</f>
        <v>WEBSOCKET</v>
      </c>
      <c r="J69" s="3">
        <v>902369.61599993706</v>
      </c>
      <c r="K69" s="3">
        <v>20347.5869970321</v>
      </c>
      <c r="L69" s="4">
        <f>Processing[[#This Row],[WebSocket Scripting Time]]/Processing[[#This Row],[Recording Time]]</f>
        <v>2.2027000017755202E-2</v>
      </c>
      <c r="M69" s="4">
        <f>IF(Processing[[#This Row],[WebSocket Recording Time]]&gt;0,Processing[[#This Row],[WebSocket Scripting Time]]/Processing[[#This Row],[WebSocket Recording Time]],0)</f>
        <v>2.2549060425183374E-2</v>
      </c>
      <c r="N69">
        <f>VLOOKUP(Processing[[#This Row],[ID]],Tracing[],9)</f>
        <v>0</v>
      </c>
    </row>
    <row r="70" spans="1:14" x14ac:dyDescent="0.2">
      <c r="A70" s="2">
        <f t="shared" si="1"/>
        <v>353</v>
      </c>
      <c r="B70" t="s">
        <v>4181</v>
      </c>
      <c r="C70" s="3">
        <v>915903.16600012698</v>
      </c>
      <c r="D70" s="3">
        <v>22387.199005842202</v>
      </c>
      <c r="E70" s="5">
        <f>Processing[[#This Row],[Global Scripting Time]]/Processing[[#This Row],[Recording Time]]</f>
        <v>2.4442757528189502E-2</v>
      </c>
      <c r="F70" s="1" t="str">
        <f>VLOOKUP(Processing[[#This Row],[ID]],Tracing[],5)</f>
        <v>NO_WORKER</v>
      </c>
      <c r="G70" s="3">
        <v>0</v>
      </c>
      <c r="H70" s="5">
        <f>Processing[[#This Row],[Worker Scripting Time]]/Processing[[#This Row],[Recording Time]]</f>
        <v>0</v>
      </c>
      <c r="I70" t="str">
        <f>VLOOKUP(Processing[[#This Row],[ID]],Tracing[],7)</f>
        <v>NO_WEBSOCKET</v>
      </c>
      <c r="J70" s="3">
        <v>1291872380.562</v>
      </c>
      <c r="K70" s="3">
        <v>4779.5609908103897</v>
      </c>
      <c r="L70" s="4">
        <f>Processing[[#This Row],[WebSocket Scripting Time]]/Processing[[#This Row],[Recording Time]]</f>
        <v>5.2184130028541985E-3</v>
      </c>
      <c r="M70" s="4">
        <f>IF(Processing[[#This Row],[WebSocket Recording Time]]&gt;0,Processing[[#This Row],[WebSocket Scripting Time]]/Processing[[#This Row],[WebSocket Recording Time]],0)</f>
        <v>3.6997160576582255E-6</v>
      </c>
      <c r="N70">
        <f>VLOOKUP(Processing[[#This Row],[ID]],Tracing[],9)</f>
        <v>274</v>
      </c>
    </row>
    <row r="71" spans="1:14" x14ac:dyDescent="0.2">
      <c r="A71" s="2">
        <f t="shared" si="1"/>
        <v>952</v>
      </c>
      <c r="B71" t="s">
        <v>4741</v>
      </c>
      <c r="C71" s="3">
        <v>912225.25</v>
      </c>
      <c r="D71" s="3">
        <v>21976.398012638001</v>
      </c>
      <c r="E71" s="5">
        <f>Processing[[#This Row],[Global Scripting Time]]/Processing[[#This Row],[Recording Time]]</f>
        <v>2.4090977543800723E-2</v>
      </c>
      <c r="F71" s="1" t="str">
        <f>VLOOKUP(Processing[[#This Row],[ID]],Tracing[],5)</f>
        <v>NO_WORKER</v>
      </c>
      <c r="G71" s="3">
        <v>0</v>
      </c>
      <c r="H71" s="5">
        <f>Processing[[#This Row],[Worker Scripting Time]]/Processing[[#This Row],[Recording Time]]</f>
        <v>0</v>
      </c>
      <c r="I71" t="str">
        <f>VLOOKUP(Processing[[#This Row],[ID]],Tracing[],7)</f>
        <v>NO_WEBSOCKET</v>
      </c>
      <c r="J71" s="3">
        <v>0</v>
      </c>
      <c r="K71" s="3">
        <v>0</v>
      </c>
      <c r="L71" s="4">
        <f>Processing[[#This Row],[WebSocket Scripting Time]]/Processing[[#This Row],[Recording Time]]</f>
        <v>0</v>
      </c>
      <c r="M71" s="4">
        <f>IF(Processing[[#This Row],[WebSocket Recording Time]]&gt;0,Processing[[#This Row],[WebSocket Scripting Time]]/Processing[[#This Row],[WebSocket Recording Time]],0)</f>
        <v>0</v>
      </c>
      <c r="N71">
        <f>VLOOKUP(Processing[[#This Row],[ID]],Tracing[],9)</f>
        <v>13</v>
      </c>
    </row>
    <row r="72" spans="1:14" x14ac:dyDescent="0.2">
      <c r="A72" s="2">
        <f t="shared" si="1"/>
        <v>971</v>
      </c>
      <c r="B72" t="s">
        <v>4759</v>
      </c>
      <c r="C72" s="3">
        <v>915108.10400009097</v>
      </c>
      <c r="D72" s="3">
        <v>21765.572996139501</v>
      </c>
      <c r="E72" s="5">
        <f>Processing[[#This Row],[Global Scripting Time]]/Processing[[#This Row],[Recording Time]]</f>
        <v>2.3784701393199919E-2</v>
      </c>
      <c r="F72" s="1" t="str">
        <f>VLOOKUP(Processing[[#This Row],[ID]],Tracing[],5)</f>
        <v>NO_WORKER</v>
      </c>
      <c r="G72" s="3">
        <v>0</v>
      </c>
      <c r="H72" s="5">
        <f>Processing[[#This Row],[Worker Scripting Time]]/Processing[[#This Row],[Recording Time]]</f>
        <v>0</v>
      </c>
      <c r="I72" t="str">
        <f>VLOOKUP(Processing[[#This Row],[ID]],Tracing[],7)</f>
        <v>NO_WEBSOCKET</v>
      </c>
      <c r="J72" s="3">
        <v>0</v>
      </c>
      <c r="K72" s="3">
        <v>0</v>
      </c>
      <c r="L72" s="4">
        <f>Processing[[#This Row],[WebSocket Scripting Time]]/Processing[[#This Row],[Recording Time]]</f>
        <v>0</v>
      </c>
      <c r="M72" s="4">
        <f>IF(Processing[[#This Row],[WebSocket Recording Time]]&gt;0,Processing[[#This Row],[WebSocket Scripting Time]]/Processing[[#This Row],[WebSocket Recording Time]],0)</f>
        <v>0</v>
      </c>
      <c r="N72">
        <f>VLOOKUP(Processing[[#This Row],[ID]],Tracing[],9)</f>
        <v>4</v>
      </c>
    </row>
    <row r="73" spans="1:14" x14ac:dyDescent="0.2">
      <c r="A73" s="2">
        <f t="shared" si="1"/>
        <v>455</v>
      </c>
      <c r="B73" t="s">
        <v>4277</v>
      </c>
      <c r="C73" s="3">
        <v>920529.40100002196</v>
      </c>
      <c r="D73" s="3">
        <v>21756.538988828601</v>
      </c>
      <c r="E73" s="5">
        <f>Processing[[#This Row],[Global Scripting Time]]/Processing[[#This Row],[Recording Time]]</f>
        <v>2.3634811625998335E-2</v>
      </c>
      <c r="F73" s="1" t="str">
        <f>VLOOKUP(Processing[[#This Row],[ID]],Tracing[],5)</f>
        <v>NO_WORKER</v>
      </c>
      <c r="G73" s="3">
        <v>0</v>
      </c>
      <c r="H73" s="5">
        <f>Processing[[#This Row],[Worker Scripting Time]]/Processing[[#This Row],[Recording Time]]</f>
        <v>0</v>
      </c>
      <c r="I73" t="str">
        <f>VLOOKUP(Processing[[#This Row],[ID]],Tracing[],7)</f>
        <v>NO_WEBSOCKET</v>
      </c>
      <c r="J73" s="3">
        <v>0</v>
      </c>
      <c r="K73" s="3">
        <v>0</v>
      </c>
      <c r="L73" s="4">
        <f>Processing[[#This Row],[WebSocket Scripting Time]]/Processing[[#This Row],[Recording Time]]</f>
        <v>0</v>
      </c>
      <c r="M73" s="4">
        <f>IF(Processing[[#This Row],[WebSocket Recording Time]]&gt;0,Processing[[#This Row],[WebSocket Scripting Time]]/Processing[[#This Row],[WebSocket Recording Time]],0)</f>
        <v>0</v>
      </c>
      <c r="N73">
        <f>VLOOKUP(Processing[[#This Row],[ID]],Tracing[],9)</f>
        <v>639</v>
      </c>
    </row>
    <row r="74" spans="1:14" x14ac:dyDescent="0.2">
      <c r="A74" s="2">
        <f t="shared" si="1"/>
        <v>798</v>
      </c>
      <c r="B74" t="s">
        <v>4603</v>
      </c>
      <c r="C74" s="3">
        <v>912548.61599993706</v>
      </c>
      <c r="D74" s="3">
        <v>21502.069965839299</v>
      </c>
      <c r="E74" s="5">
        <f>Processing[[#This Row],[Global Scripting Time]]/Processing[[#This Row],[Recording Time]]</f>
        <v>2.3562656924615601E-2</v>
      </c>
      <c r="F74" s="1" t="str">
        <f>VLOOKUP(Processing[[#This Row],[ID]],Tracing[],5)</f>
        <v>NO_WORKER</v>
      </c>
      <c r="G74" s="3">
        <v>0</v>
      </c>
      <c r="H74" s="5">
        <f>Processing[[#This Row],[Worker Scripting Time]]/Processing[[#This Row],[Recording Time]]</f>
        <v>0</v>
      </c>
      <c r="I74" t="str">
        <f>VLOOKUP(Processing[[#This Row],[ID]],Tracing[],7)</f>
        <v>NO_WEBSOCKET</v>
      </c>
      <c r="J74" s="3">
        <v>0</v>
      </c>
      <c r="K74" s="3">
        <v>0</v>
      </c>
      <c r="L74" s="4">
        <f>Processing[[#This Row],[WebSocket Scripting Time]]/Processing[[#This Row],[Recording Time]]</f>
        <v>0</v>
      </c>
      <c r="M74" s="4">
        <f>IF(Processing[[#This Row],[WebSocket Recording Time]]&gt;0,Processing[[#This Row],[WebSocket Scripting Time]]/Processing[[#This Row],[WebSocket Recording Time]],0)</f>
        <v>0</v>
      </c>
      <c r="N74">
        <f>VLOOKUP(Processing[[#This Row],[ID]],Tracing[],9)</f>
        <v>33</v>
      </c>
    </row>
    <row r="75" spans="1:14" x14ac:dyDescent="0.2">
      <c r="A75" s="2">
        <f t="shared" si="1"/>
        <v>1412</v>
      </c>
      <c r="B75" t="s">
        <v>5175</v>
      </c>
      <c r="C75" s="3">
        <v>913707.80099987902</v>
      </c>
      <c r="D75" s="3">
        <v>21438.386952638601</v>
      </c>
      <c r="E75" s="5">
        <f>Processing[[#This Row],[Global Scripting Time]]/Processing[[#This Row],[Recording Time]]</f>
        <v>2.3463066561518215E-2</v>
      </c>
      <c r="F75" s="1" t="str">
        <f>VLOOKUP(Processing[[#This Row],[ID]],Tracing[],5)</f>
        <v>NO_WORKER</v>
      </c>
      <c r="G75" s="3">
        <v>0</v>
      </c>
      <c r="H75" s="5">
        <f>Processing[[#This Row],[Worker Scripting Time]]/Processing[[#This Row],[Recording Time]]</f>
        <v>0</v>
      </c>
      <c r="I75" t="str">
        <f>VLOOKUP(Processing[[#This Row],[ID]],Tracing[],7)</f>
        <v>NO_WEBSOCKET</v>
      </c>
      <c r="J75" s="3">
        <v>0</v>
      </c>
      <c r="K75" s="3">
        <v>0</v>
      </c>
      <c r="L75" s="4">
        <f>Processing[[#This Row],[WebSocket Scripting Time]]/Processing[[#This Row],[Recording Time]]</f>
        <v>0</v>
      </c>
      <c r="M75" s="4">
        <f>IF(Processing[[#This Row],[WebSocket Recording Time]]&gt;0,Processing[[#This Row],[WebSocket Scripting Time]]/Processing[[#This Row],[WebSocket Recording Time]],0)</f>
        <v>0</v>
      </c>
      <c r="N75">
        <f>VLOOKUP(Processing[[#This Row],[ID]],Tracing[],9)</f>
        <v>191</v>
      </c>
    </row>
    <row r="76" spans="1:14" x14ac:dyDescent="0.2">
      <c r="A76" s="2">
        <f t="shared" si="1"/>
        <v>670</v>
      </c>
      <c r="B76" t="s">
        <v>4481</v>
      </c>
      <c r="C76" s="3">
        <v>932591.21099996497</v>
      </c>
      <c r="D76" s="3">
        <v>21669.684021711299</v>
      </c>
      <c r="E76" s="5">
        <f>Processing[[#This Row],[Global Scripting Time]]/Processing[[#This Row],[Recording Time]]</f>
        <v>2.3235994255699791E-2</v>
      </c>
      <c r="F76" s="1" t="str">
        <f>VLOOKUP(Processing[[#This Row],[ID]],Tracing[],5)</f>
        <v>NO_WORKER</v>
      </c>
      <c r="G76" s="3">
        <v>0</v>
      </c>
      <c r="H76" s="5">
        <f>Processing[[#This Row],[Worker Scripting Time]]/Processing[[#This Row],[Recording Time]]</f>
        <v>0</v>
      </c>
      <c r="I76" t="str">
        <f>VLOOKUP(Processing[[#This Row],[ID]],Tracing[],7)</f>
        <v>NO_WEBSOCKET</v>
      </c>
      <c r="J76" s="3">
        <v>0</v>
      </c>
      <c r="K76" s="3">
        <v>0</v>
      </c>
      <c r="L76" s="4">
        <f>Processing[[#This Row],[WebSocket Scripting Time]]/Processing[[#This Row],[Recording Time]]</f>
        <v>0</v>
      </c>
      <c r="M76" s="4">
        <f>IF(Processing[[#This Row],[WebSocket Recording Time]]&gt;0,Processing[[#This Row],[WebSocket Scripting Time]]/Processing[[#This Row],[WebSocket Recording Time]],0)</f>
        <v>0</v>
      </c>
      <c r="N76">
        <f>VLOOKUP(Processing[[#This Row],[ID]],Tracing[],9)</f>
        <v>0</v>
      </c>
    </row>
    <row r="77" spans="1:14" x14ac:dyDescent="0.2">
      <c r="A77" s="2">
        <f t="shared" si="1"/>
        <v>1450</v>
      </c>
      <c r="B77" t="s">
        <v>5210</v>
      </c>
      <c r="C77" s="3">
        <v>917174.76200008299</v>
      </c>
      <c r="D77" s="3">
        <v>21161.443002223899</v>
      </c>
      <c r="E77" s="5">
        <f>Processing[[#This Row],[Global Scripting Time]]/Processing[[#This Row],[Recording Time]]</f>
        <v>2.3072421831666128E-2</v>
      </c>
      <c r="F77" s="1" t="str">
        <f>VLOOKUP(Processing[[#This Row],[ID]],Tracing[],5)</f>
        <v>WORKER</v>
      </c>
      <c r="G77" s="3">
        <v>0</v>
      </c>
      <c r="H77" s="5">
        <f>Processing[[#This Row],[Worker Scripting Time]]/Processing[[#This Row],[Recording Time]]</f>
        <v>0</v>
      </c>
      <c r="I77" t="str">
        <f>VLOOKUP(Processing[[#This Row],[ID]],Tracing[],7)</f>
        <v>NO_WEBSOCKET</v>
      </c>
      <c r="J77" s="3">
        <v>0</v>
      </c>
      <c r="K77" s="3">
        <v>0</v>
      </c>
      <c r="L77" s="4">
        <f>Processing[[#This Row],[WebSocket Scripting Time]]/Processing[[#This Row],[Recording Time]]</f>
        <v>0</v>
      </c>
      <c r="M77" s="4">
        <f>IF(Processing[[#This Row],[WebSocket Recording Time]]&gt;0,Processing[[#This Row],[WebSocket Scripting Time]]/Processing[[#This Row],[WebSocket Recording Time]],0)</f>
        <v>0</v>
      </c>
      <c r="N77">
        <f>VLOOKUP(Processing[[#This Row],[ID]],Tracing[],9)</f>
        <v>15</v>
      </c>
    </row>
    <row r="78" spans="1:14" x14ac:dyDescent="0.2">
      <c r="A78" s="2">
        <f t="shared" si="1"/>
        <v>765</v>
      </c>
      <c r="B78" t="s">
        <v>4571</v>
      </c>
      <c r="C78" s="3">
        <v>907410.68300008704</v>
      </c>
      <c r="D78" s="3">
        <v>20837.9710030555</v>
      </c>
      <c r="E78" s="5">
        <f>Processing[[#This Row],[Global Scripting Time]]/Processing[[#This Row],[Recording Time]]</f>
        <v>2.2964211677738756E-2</v>
      </c>
      <c r="F78" s="1" t="str">
        <f>VLOOKUP(Processing[[#This Row],[ID]],Tracing[],5)</f>
        <v>NO_WORKER</v>
      </c>
      <c r="G78" s="3">
        <v>0</v>
      </c>
      <c r="H78" s="5">
        <f>Processing[[#This Row],[Worker Scripting Time]]/Processing[[#This Row],[Recording Time]]</f>
        <v>0</v>
      </c>
      <c r="I78" t="str">
        <f>VLOOKUP(Processing[[#This Row],[ID]],Tracing[],7)</f>
        <v>NO_WEBSOCKET</v>
      </c>
      <c r="J78" s="3">
        <v>0</v>
      </c>
      <c r="K78" s="3">
        <v>0</v>
      </c>
      <c r="L78" s="4">
        <f>Processing[[#This Row],[WebSocket Scripting Time]]/Processing[[#This Row],[Recording Time]]</f>
        <v>0</v>
      </c>
      <c r="M78" s="4">
        <f>IF(Processing[[#This Row],[WebSocket Recording Time]]&gt;0,Processing[[#This Row],[WebSocket Scripting Time]]/Processing[[#This Row],[WebSocket Recording Time]],0)</f>
        <v>0</v>
      </c>
      <c r="N78">
        <f>VLOOKUP(Processing[[#This Row],[ID]],Tracing[],9)</f>
        <v>4</v>
      </c>
    </row>
    <row r="79" spans="1:14" x14ac:dyDescent="0.2">
      <c r="A79" s="2">
        <f t="shared" si="1"/>
        <v>1011</v>
      </c>
      <c r="B79" t="s">
        <v>4797</v>
      </c>
      <c r="C79" s="3">
        <v>916227.116999864</v>
      </c>
      <c r="D79" s="3">
        <v>20759.495003223401</v>
      </c>
      <c r="E79" s="5">
        <f>Processing[[#This Row],[Global Scripting Time]]/Processing[[#This Row],[Recording Time]]</f>
        <v>2.2657586332086789E-2</v>
      </c>
      <c r="F79" s="1" t="str">
        <f>VLOOKUP(Processing[[#This Row],[ID]],Tracing[],5)</f>
        <v>NO_WORKER</v>
      </c>
      <c r="G79" s="3">
        <v>0</v>
      </c>
      <c r="H79" s="5">
        <f>Processing[[#This Row],[Worker Scripting Time]]/Processing[[#This Row],[Recording Time]]</f>
        <v>0</v>
      </c>
      <c r="I79" t="str">
        <f>VLOOKUP(Processing[[#This Row],[ID]],Tracing[],7)</f>
        <v>WEBSOCKET</v>
      </c>
      <c r="J79" s="3">
        <v>1447681988.325</v>
      </c>
      <c r="K79" s="3">
        <v>9677.0789988040906</v>
      </c>
      <c r="L79" s="4">
        <f>Processing[[#This Row],[WebSocket Scripting Time]]/Processing[[#This Row],[Recording Time]]</f>
        <v>1.0561877965903433E-2</v>
      </c>
      <c r="M79" s="4">
        <f>IF(Processing[[#This Row],[WebSocket Recording Time]]&gt;0,Processing[[#This Row],[WebSocket Scripting Time]]/Processing[[#This Row],[WebSocket Recording Time]],0)</f>
        <v>6.6845336730345621E-6</v>
      </c>
      <c r="N79">
        <f>VLOOKUP(Processing[[#This Row],[ID]],Tracing[],9)</f>
        <v>0</v>
      </c>
    </row>
    <row r="80" spans="1:14" x14ac:dyDescent="0.2">
      <c r="A80" s="2">
        <f t="shared" si="1"/>
        <v>1082</v>
      </c>
      <c r="B80" t="s">
        <v>4863</v>
      </c>
      <c r="C80" s="3">
        <v>927108.02199983597</v>
      </c>
      <c r="D80" s="3">
        <v>20949.212997436502</v>
      </c>
      <c r="E80" s="5">
        <f>Processing[[#This Row],[Global Scripting Time]]/Processing[[#This Row],[Recording Time]]</f>
        <v>2.2596302157161366E-2</v>
      </c>
      <c r="F80" s="1" t="str">
        <f>VLOOKUP(Processing[[#This Row],[ID]],Tracing[],5)</f>
        <v>NO_WORKER</v>
      </c>
      <c r="G80" s="3">
        <v>0</v>
      </c>
      <c r="H80" s="5">
        <f>Processing[[#This Row],[Worker Scripting Time]]/Processing[[#This Row],[Recording Time]]</f>
        <v>0</v>
      </c>
      <c r="I80" t="str">
        <f>VLOOKUP(Processing[[#This Row],[ID]],Tracing[],7)</f>
        <v>NO_WEBSOCKET</v>
      </c>
      <c r="J80" s="3">
        <v>0</v>
      </c>
      <c r="K80" s="3">
        <v>0</v>
      </c>
      <c r="L80" s="4">
        <f>Processing[[#This Row],[WebSocket Scripting Time]]/Processing[[#This Row],[Recording Time]]</f>
        <v>0</v>
      </c>
      <c r="M80" s="4">
        <f>IF(Processing[[#This Row],[WebSocket Recording Time]]&gt;0,Processing[[#This Row],[WebSocket Scripting Time]]/Processing[[#This Row],[WebSocket Recording Time]],0)</f>
        <v>0</v>
      </c>
      <c r="N80">
        <f>VLOOKUP(Processing[[#This Row],[ID]],Tracing[],9)</f>
        <v>312</v>
      </c>
    </row>
    <row r="81" spans="1:14" x14ac:dyDescent="0.2">
      <c r="A81" s="2">
        <f t="shared" si="1"/>
        <v>223</v>
      </c>
      <c r="B81" t="s">
        <v>4059</v>
      </c>
      <c r="C81" s="3">
        <v>911604.57400012005</v>
      </c>
      <c r="D81" s="3">
        <v>20358.934006452499</v>
      </c>
      <c r="E81" s="5">
        <f>Processing[[#This Row],[Global Scripting Time]]/Processing[[#This Row],[Recording Time]]</f>
        <v>2.2333075751383644E-2</v>
      </c>
      <c r="F81" s="1" t="str">
        <f>VLOOKUP(Processing[[#This Row],[ID]],Tracing[],5)</f>
        <v>NO_WORKER</v>
      </c>
      <c r="G81" s="3">
        <v>0</v>
      </c>
      <c r="H81" s="5">
        <f>Processing[[#This Row],[Worker Scripting Time]]/Processing[[#This Row],[Recording Time]]</f>
        <v>0</v>
      </c>
      <c r="I81" t="str">
        <f>VLOOKUP(Processing[[#This Row],[ID]],Tracing[],7)</f>
        <v>NO_WEBSOCKET</v>
      </c>
      <c r="J81" s="3">
        <v>0</v>
      </c>
      <c r="K81" s="3">
        <v>0</v>
      </c>
      <c r="L81" s="4">
        <f>Processing[[#This Row],[WebSocket Scripting Time]]/Processing[[#This Row],[Recording Time]]</f>
        <v>0</v>
      </c>
      <c r="M81" s="4">
        <f>IF(Processing[[#This Row],[WebSocket Recording Time]]&gt;0,Processing[[#This Row],[WebSocket Scripting Time]]/Processing[[#This Row],[WebSocket Recording Time]],0)</f>
        <v>0</v>
      </c>
      <c r="N81">
        <f>VLOOKUP(Processing[[#This Row],[ID]],Tracing[],9)</f>
        <v>16</v>
      </c>
    </row>
    <row r="82" spans="1:14" x14ac:dyDescent="0.2">
      <c r="A82" s="2">
        <f t="shared" si="1"/>
        <v>1568</v>
      </c>
      <c r="B82" t="s">
        <v>5316</v>
      </c>
      <c r="C82" s="3">
        <v>916314.62800002098</v>
      </c>
      <c r="D82" s="3">
        <v>20392.412999153101</v>
      </c>
      <c r="E82" s="5">
        <f>Processing[[#This Row],[Global Scripting Time]]/Processing[[#This Row],[Recording Time]]</f>
        <v>2.2254815514254383E-2</v>
      </c>
      <c r="F82" s="1" t="str">
        <f>VLOOKUP(Processing[[#This Row],[ID]],Tracing[],5)</f>
        <v>NO_WORKER</v>
      </c>
      <c r="G82" s="3">
        <v>0</v>
      </c>
      <c r="H82" s="5">
        <f>Processing[[#This Row],[Worker Scripting Time]]/Processing[[#This Row],[Recording Time]]</f>
        <v>0</v>
      </c>
      <c r="I82" t="str">
        <f>VLOOKUP(Processing[[#This Row],[ID]],Tracing[],7)</f>
        <v>NO_WEBSOCKET</v>
      </c>
      <c r="J82" s="3">
        <v>0</v>
      </c>
      <c r="K82" s="3">
        <v>0</v>
      </c>
      <c r="L82" s="4">
        <f>Processing[[#This Row],[WebSocket Scripting Time]]/Processing[[#This Row],[Recording Time]]</f>
        <v>0</v>
      </c>
      <c r="M82" s="4">
        <f>IF(Processing[[#This Row],[WebSocket Recording Time]]&gt;0,Processing[[#This Row],[WebSocket Scripting Time]]/Processing[[#This Row],[WebSocket Recording Time]],0)</f>
        <v>0</v>
      </c>
      <c r="N82">
        <f>VLOOKUP(Processing[[#This Row],[ID]],Tracing[],9)</f>
        <v>151</v>
      </c>
    </row>
    <row r="83" spans="1:14" x14ac:dyDescent="0.2">
      <c r="A83" s="2">
        <f t="shared" si="1"/>
        <v>1044</v>
      </c>
      <c r="B83" t="s">
        <v>4827</v>
      </c>
      <c r="C83" s="3">
        <v>910376.09900021495</v>
      </c>
      <c r="D83" s="3">
        <v>20085.0079958438</v>
      </c>
      <c r="E83" s="5">
        <f>Processing[[#This Row],[Global Scripting Time]]/Processing[[#This Row],[Recording Time]]</f>
        <v>2.2062319098558693E-2</v>
      </c>
      <c r="F83" s="1" t="str">
        <f>VLOOKUP(Processing[[#This Row],[ID]],Tracing[],5)</f>
        <v>NO_WORKER</v>
      </c>
      <c r="G83" s="3">
        <v>0</v>
      </c>
      <c r="H83" s="5">
        <f>Processing[[#This Row],[Worker Scripting Time]]/Processing[[#This Row],[Recording Time]]</f>
        <v>0</v>
      </c>
      <c r="I83" t="str">
        <f>VLOOKUP(Processing[[#This Row],[ID]],Tracing[],7)</f>
        <v>NO_WEBSOCKET</v>
      </c>
      <c r="J83" s="3">
        <v>0</v>
      </c>
      <c r="K83" s="3">
        <v>0</v>
      </c>
      <c r="L83" s="4">
        <f>Processing[[#This Row],[WebSocket Scripting Time]]/Processing[[#This Row],[Recording Time]]</f>
        <v>0</v>
      </c>
      <c r="M83" s="4">
        <f>IF(Processing[[#This Row],[WebSocket Recording Time]]&gt;0,Processing[[#This Row],[WebSocket Scripting Time]]/Processing[[#This Row],[WebSocket Recording Time]],0)</f>
        <v>0</v>
      </c>
      <c r="N83">
        <f>VLOOKUP(Processing[[#This Row],[ID]],Tracing[],9)</f>
        <v>1</v>
      </c>
    </row>
    <row r="84" spans="1:14" x14ac:dyDescent="0.2">
      <c r="A84" s="2">
        <f t="shared" si="1"/>
        <v>477</v>
      </c>
      <c r="B84" t="s">
        <v>4298</v>
      </c>
      <c r="C84" s="3">
        <v>925499.43300008704</v>
      </c>
      <c r="D84" s="3">
        <v>20350.871011495499</v>
      </c>
      <c r="E84" s="5">
        <f>Processing[[#This Row],[Global Scripting Time]]/Processing[[#This Row],[Recording Time]]</f>
        <v>2.1989069129438987E-2</v>
      </c>
      <c r="F84" s="1" t="str">
        <f>VLOOKUP(Processing[[#This Row],[ID]],Tracing[],5)</f>
        <v>WORKER</v>
      </c>
      <c r="G84" s="3">
        <v>70.443999767303396</v>
      </c>
      <c r="H84" s="5">
        <f>Processing[[#This Row],[Worker Scripting Time]]/Processing[[#This Row],[Recording Time]]</f>
        <v>7.6114579064573849E-5</v>
      </c>
      <c r="I84" s="1" t="str">
        <f>VLOOKUP(Processing[[#This Row],[ID]],Tracing[],7)</f>
        <v>NO_WEBSOCKET</v>
      </c>
      <c r="J84" s="3">
        <v>0</v>
      </c>
      <c r="K84" s="3">
        <v>0</v>
      </c>
      <c r="L84" s="4">
        <f>Processing[[#This Row],[WebSocket Scripting Time]]/Processing[[#This Row],[Recording Time]]</f>
        <v>0</v>
      </c>
      <c r="M84" s="4">
        <f>IF(Processing[[#This Row],[WebSocket Recording Time]]&gt;0,Processing[[#This Row],[WebSocket Scripting Time]]/Processing[[#This Row],[WebSocket Recording Time]],0)</f>
        <v>0</v>
      </c>
      <c r="N84">
        <f>VLOOKUP(Processing[[#This Row],[ID]],Tracing[],9)</f>
        <v>51</v>
      </c>
    </row>
    <row r="85" spans="1:14" x14ac:dyDescent="0.2">
      <c r="A85" s="2">
        <f t="shared" si="1"/>
        <v>83</v>
      </c>
      <c r="B85" t="s">
        <v>3927</v>
      </c>
      <c r="C85" s="3">
        <v>913177.63199996902</v>
      </c>
      <c r="D85" s="3">
        <v>20046.839012622801</v>
      </c>
      <c r="E85" s="5">
        <f>Processing[[#This Row],[Global Scripting Time]]/Processing[[#This Row],[Recording Time]]</f>
        <v>2.1952836239229608E-2</v>
      </c>
      <c r="F85" s="1" t="str">
        <f>VLOOKUP(Processing[[#This Row],[ID]],Tracing[],5)</f>
        <v>NO_WORKER</v>
      </c>
      <c r="G85" s="3">
        <v>0</v>
      </c>
      <c r="H85" s="5">
        <f>Processing[[#This Row],[Worker Scripting Time]]/Processing[[#This Row],[Recording Time]]</f>
        <v>0</v>
      </c>
      <c r="I85" t="str">
        <f>VLOOKUP(Processing[[#This Row],[ID]],Tracing[],7)</f>
        <v>NO_WEBSOCKET</v>
      </c>
      <c r="J85" s="3">
        <v>0</v>
      </c>
      <c r="K85" s="3">
        <v>0</v>
      </c>
      <c r="L85" s="4">
        <f>Processing[[#This Row],[WebSocket Scripting Time]]/Processing[[#This Row],[Recording Time]]</f>
        <v>0</v>
      </c>
      <c r="M85" s="4">
        <f>IF(Processing[[#This Row],[WebSocket Recording Time]]&gt;0,Processing[[#This Row],[WebSocket Scripting Time]]/Processing[[#This Row],[WebSocket Recording Time]],0)</f>
        <v>0</v>
      </c>
      <c r="N85">
        <f>VLOOKUP(Processing[[#This Row],[ID]],Tracing[],9)</f>
        <v>1</v>
      </c>
    </row>
    <row r="86" spans="1:14" x14ac:dyDescent="0.2">
      <c r="A86" s="2">
        <f t="shared" si="1"/>
        <v>768</v>
      </c>
      <c r="B86" t="s">
        <v>4574</v>
      </c>
      <c r="C86" s="3">
        <v>919930.20700001705</v>
      </c>
      <c r="D86" s="3">
        <v>20087.459994077599</v>
      </c>
      <c r="E86" s="5">
        <f>Processing[[#This Row],[Global Scripting Time]]/Processing[[#This Row],[Recording Time]]</f>
        <v>2.1835852156203005E-2</v>
      </c>
      <c r="F86" s="1" t="str">
        <f>VLOOKUP(Processing[[#This Row],[ID]],Tracing[],5)</f>
        <v>WORKER</v>
      </c>
      <c r="G86" s="3">
        <v>0</v>
      </c>
      <c r="H86" s="5">
        <f>Processing[[#This Row],[Worker Scripting Time]]/Processing[[#This Row],[Recording Time]]</f>
        <v>0</v>
      </c>
      <c r="I86" t="str">
        <f>VLOOKUP(Processing[[#This Row],[ID]],Tracing[],7)</f>
        <v>NO_WEBSOCKET</v>
      </c>
      <c r="J86" s="3">
        <v>0</v>
      </c>
      <c r="K86" s="3">
        <v>0</v>
      </c>
      <c r="L86" s="4">
        <f>Processing[[#This Row],[WebSocket Scripting Time]]/Processing[[#This Row],[Recording Time]]</f>
        <v>0</v>
      </c>
      <c r="M86" s="4">
        <f>IF(Processing[[#This Row],[WebSocket Recording Time]]&gt;0,Processing[[#This Row],[WebSocket Scripting Time]]/Processing[[#This Row],[WebSocket Recording Time]],0)</f>
        <v>0</v>
      </c>
      <c r="N86">
        <f>VLOOKUP(Processing[[#This Row],[ID]],Tracing[],9)</f>
        <v>52</v>
      </c>
    </row>
    <row r="87" spans="1:14" x14ac:dyDescent="0.2">
      <c r="A87" s="2">
        <f t="shared" si="1"/>
        <v>820</v>
      </c>
      <c r="B87" t="s">
        <v>4625</v>
      </c>
      <c r="C87" s="3">
        <v>922063.64000010397</v>
      </c>
      <c r="D87" s="3">
        <v>19576.964976549101</v>
      </c>
      <c r="E87" s="5">
        <f>Processing[[#This Row],[Global Scripting Time]]/Processing[[#This Row],[Recording Time]]</f>
        <v>2.123168524088738E-2</v>
      </c>
      <c r="F87" s="1" t="str">
        <f>VLOOKUP(Processing[[#This Row],[ID]],Tracing[],5)</f>
        <v>NO_WORKER</v>
      </c>
      <c r="G87" s="3">
        <v>0</v>
      </c>
      <c r="H87" s="5">
        <f>Processing[[#This Row],[Worker Scripting Time]]/Processing[[#This Row],[Recording Time]]</f>
        <v>0</v>
      </c>
      <c r="I87" t="str">
        <f>VLOOKUP(Processing[[#This Row],[ID]],Tracing[],7)</f>
        <v>NO_WEBSOCKET</v>
      </c>
      <c r="J87" s="3">
        <v>0</v>
      </c>
      <c r="K87" s="3">
        <v>0</v>
      </c>
      <c r="L87" s="4">
        <f>Processing[[#This Row],[WebSocket Scripting Time]]/Processing[[#This Row],[Recording Time]]</f>
        <v>0</v>
      </c>
      <c r="M87" s="4">
        <f>IF(Processing[[#This Row],[WebSocket Recording Time]]&gt;0,Processing[[#This Row],[WebSocket Scripting Time]]/Processing[[#This Row],[WebSocket Recording Time]],0)</f>
        <v>0</v>
      </c>
      <c r="N87">
        <f>VLOOKUP(Processing[[#This Row],[ID]],Tracing[],9)</f>
        <v>3</v>
      </c>
    </row>
    <row r="88" spans="1:14" x14ac:dyDescent="0.2">
      <c r="A88" s="2">
        <f t="shared" si="1"/>
        <v>128</v>
      </c>
      <c r="B88" t="s">
        <v>3970</v>
      </c>
      <c r="C88" s="3">
        <v>909934.35100006999</v>
      </c>
      <c r="D88" s="3">
        <v>19268.370981693199</v>
      </c>
      <c r="E88" s="5">
        <f>Processing[[#This Row],[Global Scripting Time]]/Processing[[#This Row],[Recording Time]]</f>
        <v>2.1175561688067009E-2</v>
      </c>
      <c r="F88" s="1" t="str">
        <f>VLOOKUP(Processing[[#This Row],[ID]],Tracing[],5)</f>
        <v>NO_WORKER</v>
      </c>
      <c r="G88" s="3">
        <v>0</v>
      </c>
      <c r="H88" s="5">
        <f>Processing[[#This Row],[Worker Scripting Time]]/Processing[[#This Row],[Recording Time]]</f>
        <v>0</v>
      </c>
      <c r="I88" t="str">
        <f>VLOOKUP(Processing[[#This Row],[ID]],Tracing[],7)</f>
        <v>NO_WEBSOCKET</v>
      </c>
      <c r="J88" s="3">
        <v>0</v>
      </c>
      <c r="K88" s="3">
        <v>0</v>
      </c>
      <c r="L88" s="4">
        <f>Processing[[#This Row],[WebSocket Scripting Time]]/Processing[[#This Row],[Recording Time]]</f>
        <v>0</v>
      </c>
      <c r="M88" s="4">
        <f>IF(Processing[[#This Row],[WebSocket Recording Time]]&gt;0,Processing[[#This Row],[WebSocket Scripting Time]]/Processing[[#This Row],[WebSocket Recording Time]],0)</f>
        <v>0</v>
      </c>
      <c r="N88">
        <f>VLOOKUP(Processing[[#This Row],[ID]],Tracing[],9)</f>
        <v>129</v>
      </c>
    </row>
    <row r="89" spans="1:14" x14ac:dyDescent="0.2">
      <c r="A89" s="2">
        <f t="shared" si="1"/>
        <v>65</v>
      </c>
      <c r="B89" t="s">
        <v>3909</v>
      </c>
      <c r="C89" s="3">
        <v>914317.15799999202</v>
      </c>
      <c r="D89" s="3">
        <v>18957.362992286598</v>
      </c>
      <c r="E89" s="5">
        <f>Processing[[#This Row],[Global Scripting Time]]/Processing[[#This Row],[Recording Time]]</f>
        <v>2.0733902701503021E-2</v>
      </c>
      <c r="F89" s="1" t="str">
        <f>VLOOKUP(Processing[[#This Row],[ID]],Tracing[],5)</f>
        <v>NO_WORKER</v>
      </c>
      <c r="G89" s="3">
        <v>821.72899961471501</v>
      </c>
      <c r="H89" s="5">
        <f>Processing[[#This Row],[Worker Scripting Time]]/Processing[[#This Row],[Recording Time]]</f>
        <v>8.9873518442133639E-4</v>
      </c>
      <c r="I89" s="1" t="str">
        <f>VLOOKUP(Processing[[#This Row],[ID]],Tracing[],7)</f>
        <v>NO_WEBSOCKET</v>
      </c>
      <c r="J89" s="3">
        <v>0</v>
      </c>
      <c r="K89" s="3">
        <v>0</v>
      </c>
      <c r="L89" s="4">
        <f>Processing[[#This Row],[WebSocket Scripting Time]]/Processing[[#This Row],[Recording Time]]</f>
        <v>0</v>
      </c>
      <c r="M89" s="4">
        <f>IF(Processing[[#This Row],[WebSocket Recording Time]]&gt;0,Processing[[#This Row],[WebSocket Scripting Time]]/Processing[[#This Row],[WebSocket Recording Time]],0)</f>
        <v>0</v>
      </c>
      <c r="N89">
        <f>VLOOKUP(Processing[[#This Row],[ID]],Tracing[],9)</f>
        <v>0</v>
      </c>
    </row>
    <row r="90" spans="1:14" x14ac:dyDescent="0.2">
      <c r="A90" s="2">
        <f t="shared" si="1"/>
        <v>799</v>
      </c>
      <c r="B90" t="s">
        <v>4604</v>
      </c>
      <c r="C90" s="3">
        <v>916964.09599995601</v>
      </c>
      <c r="D90" s="3">
        <v>19001.4889936447</v>
      </c>
      <c r="E90" s="5">
        <f>Processing[[#This Row],[Global Scripting Time]]/Processing[[#This Row],[Recording Time]]</f>
        <v>2.0722173394284799E-2</v>
      </c>
      <c r="F90" s="1" t="str">
        <f>VLOOKUP(Processing[[#This Row],[ID]],Tracing[],5)</f>
        <v>NO_WORKER</v>
      </c>
      <c r="G90" s="3">
        <v>0</v>
      </c>
      <c r="H90" s="5">
        <f>Processing[[#This Row],[Worker Scripting Time]]/Processing[[#This Row],[Recording Time]]</f>
        <v>0</v>
      </c>
      <c r="I90" t="str">
        <f>VLOOKUP(Processing[[#This Row],[ID]],Tracing[],7)</f>
        <v>NO_WEBSOCKET</v>
      </c>
      <c r="J90" s="3">
        <v>0</v>
      </c>
      <c r="K90" s="3">
        <v>0</v>
      </c>
      <c r="L90" s="4">
        <f>Processing[[#This Row],[WebSocket Scripting Time]]/Processing[[#This Row],[Recording Time]]</f>
        <v>0</v>
      </c>
      <c r="M90" s="4">
        <f>IF(Processing[[#This Row],[WebSocket Recording Time]]&gt;0,Processing[[#This Row],[WebSocket Scripting Time]]/Processing[[#This Row],[WebSocket Recording Time]],0)</f>
        <v>0</v>
      </c>
      <c r="N90">
        <f>VLOOKUP(Processing[[#This Row],[ID]],Tracing[],9)</f>
        <v>0</v>
      </c>
    </row>
    <row r="91" spans="1:14" x14ac:dyDescent="0.2">
      <c r="A91" s="2">
        <f t="shared" si="1"/>
        <v>896</v>
      </c>
      <c r="B91" t="s">
        <v>4692</v>
      </c>
      <c r="C91" s="3">
        <v>910283.58299994399</v>
      </c>
      <c r="D91" s="3">
        <v>18480.982998609499</v>
      </c>
      <c r="E91" s="5">
        <f>Processing[[#This Row],[Global Scripting Time]]/Processing[[#This Row],[Recording Time]]</f>
        <v>2.0302445681491144E-2</v>
      </c>
      <c r="F91" s="1" t="str">
        <f>VLOOKUP(Processing[[#This Row],[ID]],Tracing[],5)</f>
        <v>WORKER</v>
      </c>
      <c r="G91" s="3">
        <v>314.276000499725</v>
      </c>
      <c r="H91" s="5">
        <f>Processing[[#This Row],[Worker Scripting Time]]/Processing[[#This Row],[Recording Time]]</f>
        <v>3.4525065196055977E-4</v>
      </c>
      <c r="I91" s="1" t="str">
        <f>VLOOKUP(Processing[[#This Row],[ID]],Tracing[],7)</f>
        <v>WEBSOCKET</v>
      </c>
      <c r="J91" s="3">
        <v>903445.00699996902</v>
      </c>
      <c r="K91" s="3">
        <v>16168.6159980297</v>
      </c>
      <c r="L91" s="4">
        <f>Processing[[#This Row],[WebSocket Scripting Time]]/Processing[[#This Row],[Recording Time]]</f>
        <v>1.7762174667309907E-2</v>
      </c>
      <c r="M91" s="4">
        <f>IF(Processing[[#This Row],[WebSocket Recording Time]]&gt;0,Processing[[#This Row],[WebSocket Scripting Time]]/Processing[[#This Row],[WebSocket Recording Time]],0)</f>
        <v>1.7896624446152098E-2</v>
      </c>
      <c r="N91">
        <f>VLOOKUP(Processing[[#This Row],[ID]],Tracing[],9)</f>
        <v>7</v>
      </c>
    </row>
    <row r="92" spans="1:14" x14ac:dyDescent="0.2">
      <c r="A92" s="2">
        <f t="shared" si="1"/>
        <v>1508</v>
      </c>
      <c r="B92" t="s">
        <v>5259</v>
      </c>
      <c r="C92" s="3">
        <v>926155.34299993503</v>
      </c>
      <c r="D92" s="3">
        <v>18724.571992158799</v>
      </c>
      <c r="E92" s="5">
        <f>Processing[[#This Row],[Global Scripting Time]]/Processing[[#This Row],[Recording Time]]</f>
        <v>2.0217528445614238E-2</v>
      </c>
      <c r="F92" s="1" t="str">
        <f>VLOOKUP(Processing[[#This Row],[ID]],Tracing[],5)</f>
        <v>NO_WORKER</v>
      </c>
      <c r="G92" s="3">
        <v>0</v>
      </c>
      <c r="H92" s="5">
        <f>Processing[[#This Row],[Worker Scripting Time]]/Processing[[#This Row],[Recording Time]]</f>
        <v>0</v>
      </c>
      <c r="I92" t="str">
        <f>VLOOKUP(Processing[[#This Row],[ID]],Tracing[],7)</f>
        <v>NO_WEBSOCKET</v>
      </c>
      <c r="J92" s="3">
        <v>0</v>
      </c>
      <c r="K92" s="3">
        <v>0</v>
      </c>
      <c r="L92" s="4">
        <f>Processing[[#This Row],[WebSocket Scripting Time]]/Processing[[#This Row],[Recording Time]]</f>
        <v>0</v>
      </c>
      <c r="M92" s="4">
        <f>IF(Processing[[#This Row],[WebSocket Recording Time]]&gt;0,Processing[[#This Row],[WebSocket Scripting Time]]/Processing[[#This Row],[WebSocket Recording Time]],0)</f>
        <v>0</v>
      </c>
      <c r="N92">
        <f>VLOOKUP(Processing[[#This Row],[ID]],Tracing[],9)</f>
        <v>290</v>
      </c>
    </row>
    <row r="93" spans="1:14" x14ac:dyDescent="0.2">
      <c r="A93" s="2">
        <f t="shared" si="1"/>
        <v>1421</v>
      </c>
      <c r="B93" t="s">
        <v>5184</v>
      </c>
      <c r="C93" s="3">
        <v>919661.00900006294</v>
      </c>
      <c r="D93" s="3">
        <v>18592.278003692601</v>
      </c>
      <c r="E93" s="5">
        <f>Processing[[#This Row],[Global Scripting Time]]/Processing[[#This Row],[Recording Time]]</f>
        <v>2.0216446953544083E-2</v>
      </c>
      <c r="F93" s="1" t="str">
        <f>VLOOKUP(Processing[[#This Row],[ID]],Tracing[],5)</f>
        <v>NO_WORKER</v>
      </c>
      <c r="G93" s="3">
        <v>0</v>
      </c>
      <c r="H93" s="5">
        <f>Processing[[#This Row],[Worker Scripting Time]]/Processing[[#This Row],[Recording Time]]</f>
        <v>0</v>
      </c>
      <c r="I93" t="str">
        <f>VLOOKUP(Processing[[#This Row],[ID]],Tracing[],7)</f>
        <v>NO_WEBSOCKET</v>
      </c>
      <c r="J93" s="3">
        <v>0</v>
      </c>
      <c r="K93" s="3">
        <v>0</v>
      </c>
      <c r="L93" s="4">
        <f>Processing[[#This Row],[WebSocket Scripting Time]]/Processing[[#This Row],[Recording Time]]</f>
        <v>0</v>
      </c>
      <c r="M93" s="4">
        <f>IF(Processing[[#This Row],[WebSocket Recording Time]]&gt;0,Processing[[#This Row],[WebSocket Scripting Time]]/Processing[[#This Row],[WebSocket Recording Time]],0)</f>
        <v>0</v>
      </c>
      <c r="N93">
        <f>VLOOKUP(Processing[[#This Row],[ID]],Tracing[],9)</f>
        <v>126</v>
      </c>
    </row>
    <row r="94" spans="1:14" x14ac:dyDescent="0.2">
      <c r="A94" s="2">
        <f t="shared" si="1"/>
        <v>235</v>
      </c>
      <c r="B94" t="s">
        <v>4070</v>
      </c>
      <c r="C94" s="3">
        <v>913283.30299997295</v>
      </c>
      <c r="D94" s="3">
        <v>18202.914985418302</v>
      </c>
      <c r="E94" s="5">
        <f>Processing[[#This Row],[Global Scripting Time]]/Processing[[#This Row],[Recording Time]]</f>
        <v>1.9931290680148175E-2</v>
      </c>
      <c r="F94" s="1" t="str">
        <f>VLOOKUP(Processing[[#This Row],[ID]],Tracing[],5)</f>
        <v>NO_WORKER</v>
      </c>
      <c r="G94" s="3">
        <v>0</v>
      </c>
      <c r="H94" s="5">
        <f>Processing[[#This Row],[Worker Scripting Time]]/Processing[[#This Row],[Recording Time]]</f>
        <v>0</v>
      </c>
      <c r="I94" t="str">
        <f>VLOOKUP(Processing[[#This Row],[ID]],Tracing[],7)</f>
        <v>NO_WEBSOCKET</v>
      </c>
      <c r="J94" s="3">
        <v>0</v>
      </c>
      <c r="K94" s="3">
        <v>0</v>
      </c>
      <c r="L94" s="4">
        <f>Processing[[#This Row],[WebSocket Scripting Time]]/Processing[[#This Row],[Recording Time]]</f>
        <v>0</v>
      </c>
      <c r="M94" s="4">
        <f>IF(Processing[[#This Row],[WebSocket Recording Time]]&gt;0,Processing[[#This Row],[WebSocket Scripting Time]]/Processing[[#This Row],[WebSocket Recording Time]],0)</f>
        <v>0</v>
      </c>
      <c r="N94">
        <f>VLOOKUP(Processing[[#This Row],[ID]],Tracing[],9)</f>
        <v>108</v>
      </c>
    </row>
    <row r="95" spans="1:14" x14ac:dyDescent="0.2">
      <c r="A95" s="2">
        <f t="shared" si="1"/>
        <v>258</v>
      </c>
      <c r="B95" t="s">
        <v>4093</v>
      </c>
      <c r="C95" s="3">
        <v>909885.23799991596</v>
      </c>
      <c r="D95" s="3">
        <v>18022.224997043599</v>
      </c>
      <c r="E95" s="5">
        <f>Processing[[#This Row],[Global Scripting Time]]/Processing[[#This Row],[Recording Time]]</f>
        <v>1.9807140773774445E-2</v>
      </c>
      <c r="F95" s="1" t="str">
        <f>VLOOKUP(Processing[[#This Row],[ID]],Tracing[],5)</f>
        <v>NO_WORKER</v>
      </c>
      <c r="G95" s="3">
        <v>0</v>
      </c>
      <c r="H95" s="5">
        <f>Processing[[#This Row],[Worker Scripting Time]]/Processing[[#This Row],[Recording Time]]</f>
        <v>0</v>
      </c>
      <c r="I95" t="str">
        <f>VLOOKUP(Processing[[#This Row],[ID]],Tracing[],7)</f>
        <v>NO_WEBSOCKET</v>
      </c>
      <c r="J95" s="3">
        <v>0</v>
      </c>
      <c r="K95" s="3">
        <v>0</v>
      </c>
      <c r="L95" s="4">
        <f>Processing[[#This Row],[WebSocket Scripting Time]]/Processing[[#This Row],[Recording Time]]</f>
        <v>0</v>
      </c>
      <c r="M95" s="4">
        <f>IF(Processing[[#This Row],[WebSocket Recording Time]]&gt;0,Processing[[#This Row],[WebSocket Scripting Time]]/Processing[[#This Row],[WebSocket Recording Time]],0)</f>
        <v>0</v>
      </c>
      <c r="N95">
        <f>VLOOKUP(Processing[[#This Row],[ID]],Tracing[],9)</f>
        <v>4</v>
      </c>
    </row>
    <row r="96" spans="1:14" x14ac:dyDescent="0.2">
      <c r="A96" s="2">
        <f t="shared" si="1"/>
        <v>815</v>
      </c>
      <c r="B96" t="s">
        <v>4620</v>
      </c>
      <c r="C96" s="3">
        <v>915528.12299990596</v>
      </c>
      <c r="D96" s="3">
        <v>18049.441983699799</v>
      </c>
      <c r="E96" s="5">
        <f>Processing[[#This Row],[Global Scripting Time]]/Processing[[#This Row],[Recording Time]]</f>
        <v>1.9714787050513851E-2</v>
      </c>
      <c r="F96" s="1" t="str">
        <f>VLOOKUP(Processing[[#This Row],[ID]],Tracing[],5)</f>
        <v>NO_WORKER</v>
      </c>
      <c r="G96" s="3">
        <v>0</v>
      </c>
      <c r="H96" s="5">
        <f>Processing[[#This Row],[Worker Scripting Time]]/Processing[[#This Row],[Recording Time]]</f>
        <v>0</v>
      </c>
      <c r="I96" t="str">
        <f>VLOOKUP(Processing[[#This Row],[ID]],Tracing[],7)</f>
        <v>NO_WEBSOCKET</v>
      </c>
      <c r="J96" s="3">
        <v>0</v>
      </c>
      <c r="K96" s="3">
        <v>0</v>
      </c>
      <c r="L96" s="4">
        <f>Processing[[#This Row],[WebSocket Scripting Time]]/Processing[[#This Row],[Recording Time]]</f>
        <v>0</v>
      </c>
      <c r="M96" s="4">
        <f>IF(Processing[[#This Row],[WebSocket Recording Time]]&gt;0,Processing[[#This Row],[WebSocket Scripting Time]]/Processing[[#This Row],[WebSocket Recording Time]],0)</f>
        <v>0</v>
      </c>
      <c r="N96">
        <f>VLOOKUP(Processing[[#This Row],[ID]],Tracing[],9)</f>
        <v>0</v>
      </c>
    </row>
    <row r="97" spans="1:14" x14ac:dyDescent="0.2">
      <c r="A97" s="2">
        <f t="shared" si="1"/>
        <v>663</v>
      </c>
      <c r="B97" t="s">
        <v>4474</v>
      </c>
      <c r="C97" s="3">
        <v>913968.39599990798</v>
      </c>
      <c r="D97" s="3">
        <v>17813.5629825592</v>
      </c>
      <c r="E97" s="5">
        <f>Processing[[#This Row],[Global Scripting Time]]/Processing[[#This Row],[Recording Time]]</f>
        <v>1.9490348966684615E-2</v>
      </c>
      <c r="F97" s="1" t="str">
        <f>VLOOKUP(Processing[[#This Row],[ID]],Tracing[],5)</f>
        <v>NO_WORKER</v>
      </c>
      <c r="G97" s="3">
        <v>0</v>
      </c>
      <c r="H97" s="5">
        <f>Processing[[#This Row],[Worker Scripting Time]]/Processing[[#This Row],[Recording Time]]</f>
        <v>0</v>
      </c>
      <c r="I97" t="str">
        <f>VLOOKUP(Processing[[#This Row],[ID]],Tracing[],7)</f>
        <v>NO_WEBSOCKET</v>
      </c>
      <c r="J97" s="3">
        <v>0</v>
      </c>
      <c r="K97" s="3">
        <v>0</v>
      </c>
      <c r="L97" s="4">
        <f>Processing[[#This Row],[WebSocket Scripting Time]]/Processing[[#This Row],[Recording Time]]</f>
        <v>0</v>
      </c>
      <c r="M97" s="4">
        <f>IF(Processing[[#This Row],[WebSocket Recording Time]]&gt;0,Processing[[#This Row],[WebSocket Scripting Time]]/Processing[[#This Row],[WebSocket Recording Time]],0)</f>
        <v>0</v>
      </c>
      <c r="N97">
        <f>VLOOKUP(Processing[[#This Row],[ID]],Tracing[],9)</f>
        <v>0</v>
      </c>
    </row>
    <row r="98" spans="1:14" x14ac:dyDescent="0.2">
      <c r="A98" s="2">
        <f t="shared" si="1"/>
        <v>1123</v>
      </c>
      <c r="B98" t="s">
        <v>4902</v>
      </c>
      <c r="C98" s="3">
        <v>924031.60199999798</v>
      </c>
      <c r="D98" s="3">
        <v>17803.057004451701</v>
      </c>
      <c r="E98" s="5">
        <f>Processing[[#This Row],[Global Scripting Time]]/Processing[[#This Row],[Recording Time]]</f>
        <v>1.9266718763642176E-2</v>
      </c>
      <c r="F98" s="1" t="str">
        <f>VLOOKUP(Processing[[#This Row],[ID]],Tracing[],5)</f>
        <v>WORKER</v>
      </c>
      <c r="G98" s="3">
        <v>317.590002536773</v>
      </c>
      <c r="H98" s="5">
        <f>Processing[[#This Row],[Worker Scripting Time]]/Processing[[#This Row],[Recording Time]]</f>
        <v>3.4370036895856477E-4</v>
      </c>
      <c r="I98" s="1" t="str">
        <f>VLOOKUP(Processing[[#This Row],[ID]],Tracing[],7)</f>
        <v>NO_WEBSOCKET</v>
      </c>
      <c r="J98" s="3">
        <v>0</v>
      </c>
      <c r="K98" s="3">
        <v>0</v>
      </c>
      <c r="L98" s="4">
        <f>Processing[[#This Row],[WebSocket Scripting Time]]/Processing[[#This Row],[Recording Time]]</f>
        <v>0</v>
      </c>
      <c r="M98" s="4">
        <f>IF(Processing[[#This Row],[WebSocket Recording Time]]&gt;0,Processing[[#This Row],[WebSocket Scripting Time]]/Processing[[#This Row],[WebSocket Recording Time]],0)</f>
        <v>0</v>
      </c>
      <c r="N98">
        <f>VLOOKUP(Processing[[#This Row],[ID]],Tracing[],9)</f>
        <v>8</v>
      </c>
    </row>
    <row r="99" spans="1:14" x14ac:dyDescent="0.2">
      <c r="A99" s="2">
        <f t="shared" si="1"/>
        <v>759</v>
      </c>
      <c r="B99" t="s">
        <v>4565</v>
      </c>
      <c r="C99" s="3">
        <v>909151.921000003</v>
      </c>
      <c r="D99" s="3">
        <v>17497.440005779201</v>
      </c>
      <c r="E99" s="5">
        <f>Processing[[#This Row],[Global Scripting Time]]/Processing[[#This Row],[Recording Time]]</f>
        <v>1.9245892354858858E-2</v>
      </c>
      <c r="F99" s="1" t="str">
        <f>VLOOKUP(Processing[[#This Row],[ID]],Tracing[],5)</f>
        <v>NO_WORKER</v>
      </c>
      <c r="G99" s="3">
        <v>0</v>
      </c>
      <c r="H99" s="5">
        <f>Processing[[#This Row],[Worker Scripting Time]]/Processing[[#This Row],[Recording Time]]</f>
        <v>0</v>
      </c>
      <c r="I99" t="str">
        <f>VLOOKUP(Processing[[#This Row],[ID]],Tracing[],7)</f>
        <v>NO_WEBSOCKET</v>
      </c>
      <c r="J99" s="3">
        <v>0</v>
      </c>
      <c r="K99" s="3">
        <v>0</v>
      </c>
      <c r="L99" s="4">
        <f>Processing[[#This Row],[WebSocket Scripting Time]]/Processing[[#This Row],[Recording Time]]</f>
        <v>0</v>
      </c>
      <c r="M99" s="4">
        <f>IF(Processing[[#This Row],[WebSocket Recording Time]]&gt;0,Processing[[#This Row],[WebSocket Scripting Time]]/Processing[[#This Row],[WebSocket Recording Time]],0)</f>
        <v>0</v>
      </c>
      <c r="N99">
        <f>VLOOKUP(Processing[[#This Row],[ID]],Tracing[],9)</f>
        <v>1</v>
      </c>
    </row>
    <row r="100" spans="1:14" x14ac:dyDescent="0.2">
      <c r="A100" s="2">
        <f t="shared" si="1"/>
        <v>587</v>
      </c>
      <c r="B100" t="s">
        <v>4402</v>
      </c>
      <c r="C100" s="3">
        <v>929405.87800002098</v>
      </c>
      <c r="D100" s="3">
        <v>17844.434980392401</v>
      </c>
      <c r="E100" s="5">
        <f>Processing[[#This Row],[Global Scripting Time]]/Processing[[#This Row],[Recording Time]]</f>
        <v>1.9199830131042057E-2</v>
      </c>
      <c r="F100" s="1" t="str">
        <f>VLOOKUP(Processing[[#This Row],[ID]],Tracing[],5)</f>
        <v>NO_WORKER</v>
      </c>
      <c r="G100" s="3">
        <v>0</v>
      </c>
      <c r="H100" s="5">
        <f>Processing[[#This Row],[Worker Scripting Time]]/Processing[[#This Row],[Recording Time]]</f>
        <v>0</v>
      </c>
      <c r="I100" t="str">
        <f>VLOOKUP(Processing[[#This Row],[ID]],Tracing[],7)</f>
        <v>WEBSOCKET</v>
      </c>
      <c r="J100" s="3" t="s">
        <v>3863</v>
      </c>
      <c r="K100" s="3">
        <v>6619.4209902286502</v>
      </c>
      <c r="L100" s="4">
        <f>Processing[[#This Row],[WebSocket Scripting Time]]/Processing[[#This Row],[Recording Time]]</f>
        <v>7.1222069355456573E-3</v>
      </c>
      <c r="M100" s="4" t="e">
        <f>IF(Processing[[#This Row],[WebSocket Recording Time]]&gt;0,Processing[[#This Row],[WebSocket Scripting Time]]/Processing[[#This Row],[WebSocket Recording Time]],0)</f>
        <v>#VALUE!</v>
      </c>
      <c r="N100">
        <f>VLOOKUP(Processing[[#This Row],[ID]],Tracing[],9)</f>
        <v>144</v>
      </c>
    </row>
    <row r="101" spans="1:14" x14ac:dyDescent="0.2">
      <c r="A101" s="2">
        <f t="shared" si="1"/>
        <v>13</v>
      </c>
      <c r="B101" t="s">
        <v>3857</v>
      </c>
      <c r="C101" s="3">
        <v>930747.76200008299</v>
      </c>
      <c r="D101" s="3">
        <v>17861.802990198099</v>
      </c>
      <c r="E101" s="5">
        <f>Processing[[#This Row],[Global Scripting Time]]/Processing[[#This Row],[Recording Time]]</f>
        <v>1.9190809496887628E-2</v>
      </c>
      <c r="F101" s="1" t="str">
        <f>VLOOKUP(Processing[[#This Row],[ID]],Tracing[],5)</f>
        <v>NO_WORKER</v>
      </c>
      <c r="G101" s="3">
        <v>0</v>
      </c>
      <c r="H101" s="5">
        <f>Processing[[#This Row],[Worker Scripting Time]]/Processing[[#This Row],[Recording Time]]</f>
        <v>0</v>
      </c>
      <c r="I101" t="str">
        <f>VLOOKUP(Processing[[#This Row],[ID]],Tracing[],7)</f>
        <v>NO_WEBSOCKET</v>
      </c>
      <c r="J101" s="3">
        <v>0</v>
      </c>
      <c r="K101" s="3">
        <v>0</v>
      </c>
      <c r="L101" s="4">
        <f>Processing[[#This Row],[WebSocket Scripting Time]]/Processing[[#This Row],[Recording Time]]</f>
        <v>0</v>
      </c>
      <c r="M101" s="4">
        <f>IF(Processing[[#This Row],[WebSocket Recording Time]]&gt;0,Processing[[#This Row],[WebSocket Scripting Time]]/Processing[[#This Row],[WebSocket Recording Time]],0)</f>
        <v>0</v>
      </c>
      <c r="N101">
        <f>VLOOKUP(Processing[[#This Row],[ID]],Tracing[],9)</f>
        <v>0</v>
      </c>
    </row>
    <row r="102" spans="1:14" x14ac:dyDescent="0.2">
      <c r="A102" s="2">
        <f t="shared" si="1"/>
        <v>1102</v>
      </c>
      <c r="B102" t="s">
        <v>4883</v>
      </c>
      <c r="C102" s="3">
        <v>919258.473999977</v>
      </c>
      <c r="D102" s="3">
        <v>17485.753996133801</v>
      </c>
      <c r="E102" s="5">
        <f>Processing[[#This Row],[Global Scripting Time]]/Processing[[#This Row],[Recording Time]]</f>
        <v>1.9021585865885898E-2</v>
      </c>
      <c r="F102" s="1" t="str">
        <f>VLOOKUP(Processing[[#This Row],[ID]],Tracing[],5)</f>
        <v>NO_WORKER</v>
      </c>
      <c r="G102" s="3">
        <v>0</v>
      </c>
      <c r="H102" s="5">
        <f>Processing[[#This Row],[Worker Scripting Time]]/Processing[[#This Row],[Recording Time]]</f>
        <v>0</v>
      </c>
      <c r="I102" t="str">
        <f>VLOOKUP(Processing[[#This Row],[ID]],Tracing[],7)</f>
        <v>NO_WEBSOCKET</v>
      </c>
      <c r="J102" s="3">
        <v>0</v>
      </c>
      <c r="K102" s="3">
        <v>0</v>
      </c>
      <c r="L102" s="4">
        <f>Processing[[#This Row],[WebSocket Scripting Time]]/Processing[[#This Row],[Recording Time]]</f>
        <v>0</v>
      </c>
      <c r="M102" s="4">
        <f>IF(Processing[[#This Row],[WebSocket Recording Time]]&gt;0,Processing[[#This Row],[WebSocket Scripting Time]]/Processing[[#This Row],[WebSocket Recording Time]],0)</f>
        <v>0</v>
      </c>
      <c r="N102">
        <f>VLOOKUP(Processing[[#This Row],[ID]],Tracing[],9)</f>
        <v>0</v>
      </c>
    </row>
    <row r="103" spans="1:14" x14ac:dyDescent="0.2">
      <c r="A103" s="2">
        <f t="shared" si="1"/>
        <v>174</v>
      </c>
      <c r="B103" t="s">
        <v>4012</v>
      </c>
      <c r="C103" s="3">
        <v>914617.08599996497</v>
      </c>
      <c r="D103" s="3">
        <v>17273.1709964275</v>
      </c>
      <c r="E103" s="5">
        <f>Processing[[#This Row],[Global Scripting Time]]/Processing[[#This Row],[Recording Time]]</f>
        <v>1.8885685890661526E-2</v>
      </c>
      <c r="F103" s="1" t="str">
        <f>VLOOKUP(Processing[[#This Row],[ID]],Tracing[],5)</f>
        <v>NO_WORKER</v>
      </c>
      <c r="G103" s="3">
        <v>0</v>
      </c>
      <c r="H103" s="5">
        <f>Processing[[#This Row],[Worker Scripting Time]]/Processing[[#This Row],[Recording Time]]</f>
        <v>0</v>
      </c>
      <c r="I103" t="str">
        <f>VLOOKUP(Processing[[#This Row],[ID]],Tracing[],7)</f>
        <v>NO_WEBSOCKET</v>
      </c>
      <c r="J103" s="3">
        <v>0</v>
      </c>
      <c r="K103" s="3">
        <v>0</v>
      </c>
      <c r="L103" s="4">
        <f>Processing[[#This Row],[WebSocket Scripting Time]]/Processing[[#This Row],[Recording Time]]</f>
        <v>0</v>
      </c>
      <c r="M103" s="4">
        <f>IF(Processing[[#This Row],[WebSocket Recording Time]]&gt;0,Processing[[#This Row],[WebSocket Scripting Time]]/Processing[[#This Row],[WebSocket Recording Time]],0)</f>
        <v>0</v>
      </c>
      <c r="N103">
        <f>VLOOKUP(Processing[[#This Row],[ID]],Tracing[],9)</f>
        <v>1</v>
      </c>
    </row>
    <row r="104" spans="1:14" x14ac:dyDescent="0.2">
      <c r="A104" s="2">
        <f t="shared" si="1"/>
        <v>483</v>
      </c>
      <c r="B104" t="s">
        <v>4304</v>
      </c>
      <c r="C104" s="3">
        <v>917773.04800009704</v>
      </c>
      <c r="D104" s="3">
        <v>17261.163998365399</v>
      </c>
      <c r="E104" s="5">
        <f>Processing[[#This Row],[Global Scripting Time]]/Processing[[#This Row],[Recording Time]]</f>
        <v>1.8807660604088228E-2</v>
      </c>
      <c r="F104" s="1" t="str">
        <f>VLOOKUP(Processing[[#This Row],[ID]],Tracing[],5)</f>
        <v>NO_WORKER</v>
      </c>
      <c r="G104" s="3">
        <v>0</v>
      </c>
      <c r="H104" s="5">
        <f>Processing[[#This Row],[Worker Scripting Time]]/Processing[[#This Row],[Recording Time]]</f>
        <v>0</v>
      </c>
      <c r="I104" t="str">
        <f>VLOOKUP(Processing[[#This Row],[ID]],Tracing[],7)</f>
        <v>NO_WEBSOCKET</v>
      </c>
      <c r="J104" s="3">
        <v>0</v>
      </c>
      <c r="K104" s="3">
        <v>0</v>
      </c>
      <c r="L104" s="4">
        <f>Processing[[#This Row],[WebSocket Scripting Time]]/Processing[[#This Row],[Recording Time]]</f>
        <v>0</v>
      </c>
      <c r="M104" s="4">
        <f>IF(Processing[[#This Row],[WebSocket Recording Time]]&gt;0,Processing[[#This Row],[WebSocket Scripting Time]]/Processing[[#This Row],[WebSocket Recording Time]],0)</f>
        <v>0</v>
      </c>
      <c r="N104">
        <f>VLOOKUP(Processing[[#This Row],[ID]],Tracing[],9)</f>
        <v>53</v>
      </c>
    </row>
    <row r="105" spans="1:14" x14ac:dyDescent="0.2">
      <c r="A105" s="2">
        <f t="shared" si="1"/>
        <v>1053</v>
      </c>
      <c r="B105" t="s">
        <v>4835</v>
      </c>
      <c r="C105" s="3">
        <v>914661.536000013</v>
      </c>
      <c r="D105" s="3">
        <v>17151.738979578</v>
      </c>
      <c r="E105" s="5">
        <f>Processing[[#This Row],[Global Scripting Time]]/Processing[[#This Row],[Recording Time]]</f>
        <v>1.8752006402921219E-2</v>
      </c>
      <c r="F105" s="1" t="str">
        <f>VLOOKUP(Processing[[#This Row],[ID]],Tracing[],5)</f>
        <v>NO_WORKER</v>
      </c>
      <c r="G105" s="3">
        <v>0</v>
      </c>
      <c r="H105" s="5">
        <f>Processing[[#This Row],[Worker Scripting Time]]/Processing[[#This Row],[Recording Time]]</f>
        <v>0</v>
      </c>
      <c r="I105" t="str">
        <f>VLOOKUP(Processing[[#This Row],[ID]],Tracing[],7)</f>
        <v>NO_WEBSOCKET</v>
      </c>
      <c r="J105" s="3">
        <v>0</v>
      </c>
      <c r="K105" s="3">
        <v>0</v>
      </c>
      <c r="L105" s="4">
        <f>Processing[[#This Row],[WebSocket Scripting Time]]/Processing[[#This Row],[Recording Time]]</f>
        <v>0</v>
      </c>
      <c r="M105" s="4">
        <f>IF(Processing[[#This Row],[WebSocket Recording Time]]&gt;0,Processing[[#This Row],[WebSocket Scripting Time]]/Processing[[#This Row],[WebSocket Recording Time]],0)</f>
        <v>0</v>
      </c>
      <c r="N105">
        <f>VLOOKUP(Processing[[#This Row],[ID]],Tracing[],9)</f>
        <v>994</v>
      </c>
    </row>
    <row r="106" spans="1:14" x14ac:dyDescent="0.2">
      <c r="A106" s="2">
        <f t="shared" si="1"/>
        <v>854</v>
      </c>
      <c r="B106" t="s">
        <v>4653</v>
      </c>
      <c r="C106" s="3">
        <v>914458.1789999</v>
      </c>
      <c r="D106" s="3">
        <v>17117.7730121612</v>
      </c>
      <c r="E106" s="5">
        <f>Processing[[#This Row],[Global Scripting Time]]/Processing[[#This Row],[Recording Time]]</f>
        <v>1.8719033199399129E-2</v>
      </c>
      <c r="F106" s="1" t="str">
        <f>VLOOKUP(Processing[[#This Row],[ID]],Tracing[],5)</f>
        <v>NO_WORKER</v>
      </c>
      <c r="G106" s="3">
        <v>0</v>
      </c>
      <c r="H106" s="5">
        <f>Processing[[#This Row],[Worker Scripting Time]]/Processing[[#This Row],[Recording Time]]</f>
        <v>0</v>
      </c>
      <c r="I106" t="str">
        <f>VLOOKUP(Processing[[#This Row],[ID]],Tracing[],7)</f>
        <v>NO_WEBSOCKET</v>
      </c>
      <c r="J106" s="3">
        <v>0</v>
      </c>
      <c r="K106" s="3">
        <v>0</v>
      </c>
      <c r="L106" s="4">
        <f>Processing[[#This Row],[WebSocket Scripting Time]]/Processing[[#This Row],[Recording Time]]</f>
        <v>0</v>
      </c>
      <c r="M106" s="4">
        <f>IF(Processing[[#This Row],[WebSocket Recording Time]]&gt;0,Processing[[#This Row],[WebSocket Scripting Time]]/Processing[[#This Row],[WebSocket Recording Time]],0)</f>
        <v>0</v>
      </c>
      <c r="N106">
        <f>VLOOKUP(Processing[[#This Row],[ID]],Tracing[],9)</f>
        <v>0</v>
      </c>
    </row>
    <row r="107" spans="1:14" x14ac:dyDescent="0.2">
      <c r="A107" s="2">
        <f t="shared" si="1"/>
        <v>238</v>
      </c>
      <c r="B107" t="s">
        <v>4073</v>
      </c>
      <c r="C107" s="3">
        <v>912760.679000139</v>
      </c>
      <c r="D107" s="3">
        <v>17004.009012222199</v>
      </c>
      <c r="E107" s="5">
        <f>Processing[[#This Row],[Global Scripting Time]]/Processing[[#This Row],[Recording Time]]</f>
        <v>1.8629208513724339E-2</v>
      </c>
      <c r="F107" s="1" t="str">
        <f>VLOOKUP(Processing[[#This Row],[ID]],Tracing[],5)</f>
        <v>NO_WORKER</v>
      </c>
      <c r="G107" s="3">
        <v>0</v>
      </c>
      <c r="H107" s="5">
        <f>Processing[[#This Row],[Worker Scripting Time]]/Processing[[#This Row],[Recording Time]]</f>
        <v>0</v>
      </c>
      <c r="I107" t="str">
        <f>VLOOKUP(Processing[[#This Row],[ID]],Tracing[],7)</f>
        <v>NO_WEBSOCKET</v>
      </c>
      <c r="J107" s="3">
        <v>0</v>
      </c>
      <c r="K107" s="3">
        <v>0</v>
      </c>
      <c r="L107" s="4">
        <f>Processing[[#This Row],[WebSocket Scripting Time]]/Processing[[#This Row],[Recording Time]]</f>
        <v>0</v>
      </c>
      <c r="M107" s="4">
        <f>IF(Processing[[#This Row],[WebSocket Recording Time]]&gt;0,Processing[[#This Row],[WebSocket Scripting Time]]/Processing[[#This Row],[WebSocket Recording Time]],0)</f>
        <v>0</v>
      </c>
      <c r="N107">
        <f>VLOOKUP(Processing[[#This Row],[ID]],Tracing[],9)</f>
        <v>2</v>
      </c>
    </row>
    <row r="108" spans="1:14" x14ac:dyDescent="0.2">
      <c r="A108" s="2">
        <f t="shared" si="1"/>
        <v>687</v>
      </c>
      <c r="B108" t="s">
        <v>4497</v>
      </c>
      <c r="C108" s="3">
        <v>913897.34200000705</v>
      </c>
      <c r="D108" s="3">
        <v>16940.105962753201</v>
      </c>
      <c r="E108" s="5">
        <f>Processing[[#This Row],[Global Scripting Time]]/Processing[[#This Row],[Recording Time]]</f>
        <v>1.8536114708114636E-2</v>
      </c>
      <c r="F108" s="1" t="str">
        <f>VLOOKUP(Processing[[#This Row],[ID]],Tracing[],5)</f>
        <v>NO_WORKER</v>
      </c>
      <c r="G108" s="3">
        <v>0</v>
      </c>
      <c r="H108" s="5">
        <f>Processing[[#This Row],[Worker Scripting Time]]/Processing[[#This Row],[Recording Time]]</f>
        <v>0</v>
      </c>
      <c r="I108" t="str">
        <f>VLOOKUP(Processing[[#This Row],[ID]],Tracing[],7)</f>
        <v>NO_WEBSOCKET</v>
      </c>
      <c r="J108" s="3">
        <v>0</v>
      </c>
      <c r="K108" s="3">
        <v>0</v>
      </c>
      <c r="L108" s="4">
        <f>Processing[[#This Row],[WebSocket Scripting Time]]/Processing[[#This Row],[Recording Time]]</f>
        <v>0</v>
      </c>
      <c r="M108" s="4">
        <f>IF(Processing[[#This Row],[WebSocket Recording Time]]&gt;0,Processing[[#This Row],[WebSocket Scripting Time]]/Processing[[#This Row],[WebSocket Recording Time]],0)</f>
        <v>0</v>
      </c>
      <c r="N108">
        <f>VLOOKUP(Processing[[#This Row],[ID]],Tracing[],9)</f>
        <v>87</v>
      </c>
    </row>
    <row r="109" spans="1:14" x14ac:dyDescent="0.2">
      <c r="A109" s="2">
        <f t="shared" si="1"/>
        <v>1218</v>
      </c>
      <c r="B109" t="s">
        <v>4995</v>
      </c>
      <c r="C109" s="3">
        <v>920298.12100005103</v>
      </c>
      <c r="D109" s="3">
        <v>17021.680998325301</v>
      </c>
      <c r="E109" s="5">
        <f>Processing[[#This Row],[Global Scripting Time]]/Processing[[#This Row],[Recording Time]]</f>
        <v>1.8495833697702788E-2</v>
      </c>
      <c r="F109" s="1" t="str">
        <f>VLOOKUP(Processing[[#This Row],[ID]],Tracing[],5)</f>
        <v>NO_WORKER</v>
      </c>
      <c r="G109" s="3">
        <v>0</v>
      </c>
      <c r="H109" s="5">
        <f>Processing[[#This Row],[Worker Scripting Time]]/Processing[[#This Row],[Recording Time]]</f>
        <v>0</v>
      </c>
      <c r="I109" t="str">
        <f>VLOOKUP(Processing[[#This Row],[ID]],Tracing[],7)</f>
        <v>NO_WEBSOCKET</v>
      </c>
      <c r="J109" s="3">
        <v>0</v>
      </c>
      <c r="K109" s="3">
        <v>0</v>
      </c>
      <c r="L109" s="4">
        <f>Processing[[#This Row],[WebSocket Scripting Time]]/Processing[[#This Row],[Recording Time]]</f>
        <v>0</v>
      </c>
      <c r="M109" s="4">
        <f>IF(Processing[[#This Row],[WebSocket Recording Time]]&gt;0,Processing[[#This Row],[WebSocket Scripting Time]]/Processing[[#This Row],[WebSocket Recording Time]],0)</f>
        <v>0</v>
      </c>
      <c r="N109">
        <f>VLOOKUP(Processing[[#This Row],[ID]],Tracing[],9)</f>
        <v>71</v>
      </c>
    </row>
    <row r="110" spans="1:14" x14ac:dyDescent="0.2">
      <c r="A110" s="2">
        <f t="shared" si="1"/>
        <v>942</v>
      </c>
      <c r="B110" t="s">
        <v>4733</v>
      </c>
      <c r="C110" s="3">
        <v>912997.66899991001</v>
      </c>
      <c r="D110" s="3">
        <v>16876.298000335599</v>
      </c>
      <c r="E110" s="5">
        <f>Processing[[#This Row],[Global Scripting Time]]/Processing[[#This Row],[Recording Time]]</f>
        <v>1.8484491881366746E-2</v>
      </c>
      <c r="F110" s="1" t="str">
        <f>VLOOKUP(Processing[[#This Row],[ID]],Tracing[],5)</f>
        <v>NO_WORKER</v>
      </c>
      <c r="G110" s="3">
        <v>0</v>
      </c>
      <c r="H110" s="5">
        <f>Processing[[#This Row],[Worker Scripting Time]]/Processing[[#This Row],[Recording Time]]</f>
        <v>0</v>
      </c>
      <c r="I110" t="str">
        <f>VLOOKUP(Processing[[#This Row],[ID]],Tracing[],7)</f>
        <v>NO_WEBSOCKET</v>
      </c>
      <c r="J110" s="3">
        <v>0</v>
      </c>
      <c r="K110" s="3">
        <v>0</v>
      </c>
      <c r="L110" s="4">
        <f>Processing[[#This Row],[WebSocket Scripting Time]]/Processing[[#This Row],[Recording Time]]</f>
        <v>0</v>
      </c>
      <c r="M110" s="4">
        <f>IF(Processing[[#This Row],[WebSocket Recording Time]]&gt;0,Processing[[#This Row],[WebSocket Scripting Time]]/Processing[[#This Row],[WebSocket Recording Time]],0)</f>
        <v>0</v>
      </c>
      <c r="N110">
        <f>VLOOKUP(Processing[[#This Row],[ID]],Tracing[],9)</f>
        <v>22</v>
      </c>
    </row>
    <row r="111" spans="1:14" x14ac:dyDescent="0.2">
      <c r="A111" s="2">
        <f t="shared" si="1"/>
        <v>1431</v>
      </c>
      <c r="B111" t="s">
        <v>5191</v>
      </c>
      <c r="C111" s="3">
        <v>915331.40600013698</v>
      </c>
      <c r="D111" s="3">
        <v>16822.165017366398</v>
      </c>
      <c r="E111" s="5">
        <f>Processing[[#This Row],[Global Scripting Time]]/Processing[[#This Row],[Recording Time]]</f>
        <v>1.8378223348499288E-2</v>
      </c>
      <c r="F111" s="1" t="str">
        <f>VLOOKUP(Processing[[#This Row],[ID]],Tracing[],5)</f>
        <v>NO_WORKER</v>
      </c>
      <c r="G111" s="3">
        <v>289.40600085258399</v>
      </c>
      <c r="H111" s="5">
        <f>Processing[[#This Row],[Worker Scripting Time]]/Processing[[#This Row],[Recording Time]]</f>
        <v>3.1617619471536047E-4</v>
      </c>
      <c r="I111" s="1" t="str">
        <f>VLOOKUP(Processing[[#This Row],[ID]],Tracing[],7)</f>
        <v>NO_WEBSOCKET</v>
      </c>
      <c r="J111" s="3">
        <v>0</v>
      </c>
      <c r="K111" s="3">
        <v>0</v>
      </c>
      <c r="L111" s="4">
        <f>Processing[[#This Row],[WebSocket Scripting Time]]/Processing[[#This Row],[Recording Time]]</f>
        <v>0</v>
      </c>
      <c r="M111" s="4">
        <f>IF(Processing[[#This Row],[WebSocket Recording Time]]&gt;0,Processing[[#This Row],[WebSocket Scripting Time]]/Processing[[#This Row],[WebSocket Recording Time]],0)</f>
        <v>0</v>
      </c>
      <c r="N111">
        <f>VLOOKUP(Processing[[#This Row],[ID]],Tracing[],9)</f>
        <v>8</v>
      </c>
    </row>
    <row r="112" spans="1:14" x14ac:dyDescent="0.2">
      <c r="A112" s="2">
        <f t="shared" si="1"/>
        <v>537</v>
      </c>
      <c r="B112" t="s">
        <v>4355</v>
      </c>
      <c r="C112" s="3">
        <v>912436.35599994601</v>
      </c>
      <c r="D112" s="3">
        <v>16715.280988693201</v>
      </c>
      <c r="E112" s="5">
        <f>Processing[[#This Row],[Global Scripting Time]]/Processing[[#This Row],[Recording Time]]</f>
        <v>1.8319393871997568E-2</v>
      </c>
      <c r="F112" s="1" t="str">
        <f>VLOOKUP(Processing[[#This Row],[ID]],Tracing[],5)</f>
        <v>NO_WORKER</v>
      </c>
      <c r="G112" s="3">
        <v>0</v>
      </c>
      <c r="H112" s="5">
        <f>Processing[[#This Row],[Worker Scripting Time]]/Processing[[#This Row],[Recording Time]]</f>
        <v>0</v>
      </c>
      <c r="I112" t="str">
        <f>VLOOKUP(Processing[[#This Row],[ID]],Tracing[],7)</f>
        <v>NO_WEBSOCKET</v>
      </c>
      <c r="J112" s="3">
        <v>0</v>
      </c>
      <c r="K112" s="3">
        <v>0</v>
      </c>
      <c r="L112" s="4">
        <f>Processing[[#This Row],[WebSocket Scripting Time]]/Processing[[#This Row],[Recording Time]]</f>
        <v>0</v>
      </c>
      <c r="M112" s="4">
        <f>IF(Processing[[#This Row],[WebSocket Recording Time]]&gt;0,Processing[[#This Row],[WebSocket Scripting Time]]/Processing[[#This Row],[WebSocket Recording Time]],0)</f>
        <v>0</v>
      </c>
      <c r="N112">
        <f>VLOOKUP(Processing[[#This Row],[ID]],Tracing[],9)</f>
        <v>61</v>
      </c>
    </row>
    <row r="113" spans="1:14" x14ac:dyDescent="0.2">
      <c r="A113" s="2">
        <f t="shared" si="1"/>
        <v>1269</v>
      </c>
      <c r="B113" t="s">
        <v>5043</v>
      </c>
      <c r="C113" s="3">
        <v>911762.74300003005</v>
      </c>
      <c r="D113" s="3">
        <v>16651.433010816501</v>
      </c>
      <c r="E113" s="5">
        <f>Processing[[#This Row],[Global Scripting Time]]/Processing[[#This Row],[Recording Time]]</f>
        <v>1.8262901328943589E-2</v>
      </c>
      <c r="F113" s="1" t="str">
        <f>VLOOKUP(Processing[[#This Row],[ID]],Tracing[],5)</f>
        <v>NO_WORKER</v>
      </c>
      <c r="G113" s="3">
        <v>0</v>
      </c>
      <c r="H113" s="5">
        <f>Processing[[#This Row],[Worker Scripting Time]]/Processing[[#This Row],[Recording Time]]</f>
        <v>0</v>
      </c>
      <c r="I113" t="str">
        <f>VLOOKUP(Processing[[#This Row],[ID]],Tracing[],7)</f>
        <v>NO_WEBSOCKET</v>
      </c>
      <c r="J113" s="3">
        <v>0</v>
      </c>
      <c r="K113" s="3">
        <v>0</v>
      </c>
      <c r="L113" s="4">
        <f>Processing[[#This Row],[WebSocket Scripting Time]]/Processing[[#This Row],[Recording Time]]</f>
        <v>0</v>
      </c>
      <c r="M113" s="4">
        <f>IF(Processing[[#This Row],[WebSocket Recording Time]]&gt;0,Processing[[#This Row],[WebSocket Scripting Time]]/Processing[[#This Row],[WebSocket Recording Time]],0)</f>
        <v>0</v>
      </c>
      <c r="N113">
        <f>VLOOKUP(Processing[[#This Row],[ID]],Tracing[],9)</f>
        <v>13</v>
      </c>
    </row>
    <row r="114" spans="1:14" x14ac:dyDescent="0.2">
      <c r="A114" s="2">
        <f t="shared" si="1"/>
        <v>1554</v>
      </c>
      <c r="B114" t="s">
        <v>5303</v>
      </c>
      <c r="C114" s="3">
        <v>912742.79200005496</v>
      </c>
      <c r="D114" s="3">
        <v>16465.560975313099</v>
      </c>
      <c r="E114" s="5">
        <f>Processing[[#This Row],[Global Scripting Time]]/Processing[[#This Row],[Recording Time]]</f>
        <v>1.8039650512312246E-2</v>
      </c>
      <c r="F114" s="1" t="str">
        <f>VLOOKUP(Processing[[#This Row],[ID]],Tracing[],5)</f>
        <v>WORKER</v>
      </c>
      <c r="G114" s="3">
        <v>301.60299944877602</v>
      </c>
      <c r="H114" s="5">
        <f>Processing[[#This Row],[Worker Scripting Time]]/Processing[[#This Row],[Recording Time]]</f>
        <v>3.3043591479685753E-4</v>
      </c>
      <c r="I114" s="1" t="str">
        <f>VLOOKUP(Processing[[#This Row],[ID]],Tracing[],7)</f>
        <v>WEBSOCKET</v>
      </c>
      <c r="J114" s="3">
        <v>1576449996.691</v>
      </c>
      <c r="K114" s="3">
        <v>3390.0620014667502</v>
      </c>
      <c r="L114" s="4">
        <f>Processing[[#This Row],[WebSocket Scripting Time]]/Processing[[#This Row],[Recording Time]]</f>
        <v>3.7141482038310593E-3</v>
      </c>
      <c r="M114" s="4">
        <f>IF(Processing[[#This Row],[WebSocket Recording Time]]&gt;0,Processing[[#This Row],[WebSocket Scripting Time]]/Processing[[#This Row],[WebSocket Recording Time]],0)</f>
        <v>2.1504405522424169E-6</v>
      </c>
      <c r="N114">
        <f>VLOOKUP(Processing[[#This Row],[ID]],Tracing[],9)</f>
        <v>0</v>
      </c>
    </row>
    <row r="115" spans="1:14" x14ac:dyDescent="0.2">
      <c r="A115" s="2">
        <f t="shared" si="1"/>
        <v>922</v>
      </c>
      <c r="B115" t="s">
        <v>4715</v>
      </c>
      <c r="C115" s="3">
        <v>904205.411000013</v>
      </c>
      <c r="D115" s="3">
        <v>16195.1860179901</v>
      </c>
      <c r="E115" s="5">
        <f>Processing[[#This Row],[Global Scripting Time]]/Processing[[#This Row],[Recording Time]]</f>
        <v>1.7910958971235205E-2</v>
      </c>
      <c r="F115" s="1" t="str">
        <f>VLOOKUP(Processing[[#This Row],[ID]],Tracing[],5)</f>
        <v>NO_WORKER</v>
      </c>
      <c r="G115" s="3">
        <v>0</v>
      </c>
      <c r="H115" s="5">
        <f>Processing[[#This Row],[Worker Scripting Time]]/Processing[[#This Row],[Recording Time]]</f>
        <v>0</v>
      </c>
      <c r="I115" t="str">
        <f>VLOOKUP(Processing[[#This Row],[ID]],Tracing[],7)</f>
        <v>NO_WEBSOCKET</v>
      </c>
      <c r="J115" s="3">
        <v>0</v>
      </c>
      <c r="K115" s="3">
        <v>0</v>
      </c>
      <c r="L115" s="4">
        <f>Processing[[#This Row],[WebSocket Scripting Time]]/Processing[[#This Row],[Recording Time]]</f>
        <v>0</v>
      </c>
      <c r="M115" s="4">
        <f>IF(Processing[[#This Row],[WebSocket Recording Time]]&gt;0,Processing[[#This Row],[WebSocket Scripting Time]]/Processing[[#This Row],[WebSocket Recording Time]],0)</f>
        <v>0</v>
      </c>
      <c r="N115">
        <f>VLOOKUP(Processing[[#This Row],[ID]],Tracing[],9)</f>
        <v>0</v>
      </c>
    </row>
    <row r="116" spans="1:14" x14ac:dyDescent="0.2">
      <c r="A116" s="2">
        <f t="shared" si="1"/>
        <v>716</v>
      </c>
      <c r="B116" t="s">
        <v>4526</v>
      </c>
      <c r="C116" s="3">
        <v>928166.663000106</v>
      </c>
      <c r="D116" s="3">
        <v>16564.7489929199</v>
      </c>
      <c r="E116" s="5">
        <f>Processing[[#This Row],[Global Scripting Time]]/Processing[[#This Row],[Recording Time]]</f>
        <v>1.7846739872533008E-2</v>
      </c>
      <c r="F116" s="1" t="str">
        <f>VLOOKUP(Processing[[#This Row],[ID]],Tracing[],5)</f>
        <v>NO_WORKER</v>
      </c>
      <c r="G116" s="3">
        <v>0</v>
      </c>
      <c r="H116" s="5">
        <f>Processing[[#This Row],[Worker Scripting Time]]/Processing[[#This Row],[Recording Time]]</f>
        <v>0</v>
      </c>
      <c r="I116" t="str">
        <f>VLOOKUP(Processing[[#This Row],[ID]],Tracing[],7)</f>
        <v>NO_WEBSOCKET</v>
      </c>
      <c r="J116" s="3">
        <v>0</v>
      </c>
      <c r="K116" s="3">
        <v>0</v>
      </c>
      <c r="L116" s="4">
        <f>Processing[[#This Row],[WebSocket Scripting Time]]/Processing[[#This Row],[Recording Time]]</f>
        <v>0</v>
      </c>
      <c r="M116" s="4">
        <f>IF(Processing[[#This Row],[WebSocket Recording Time]]&gt;0,Processing[[#This Row],[WebSocket Scripting Time]]/Processing[[#This Row],[WebSocket Recording Time]],0)</f>
        <v>0</v>
      </c>
      <c r="N116">
        <f>VLOOKUP(Processing[[#This Row],[ID]],Tracing[],9)</f>
        <v>0</v>
      </c>
    </row>
    <row r="117" spans="1:14" x14ac:dyDescent="0.2">
      <c r="A117" s="2">
        <f t="shared" si="1"/>
        <v>227</v>
      </c>
      <c r="B117" t="s">
        <v>4063</v>
      </c>
      <c r="C117" s="3">
        <v>921404.53799986804</v>
      </c>
      <c r="D117" s="3">
        <v>16269.913990736</v>
      </c>
      <c r="E117" s="5">
        <f>Processing[[#This Row],[Global Scripting Time]]/Processing[[#This Row],[Recording Time]]</f>
        <v>1.7657731560617004E-2</v>
      </c>
      <c r="F117" s="1" t="str">
        <f>VLOOKUP(Processing[[#This Row],[ID]],Tracing[],5)</f>
        <v>WORKER</v>
      </c>
      <c r="G117" s="3">
        <v>0</v>
      </c>
      <c r="H117" s="5">
        <f>Processing[[#This Row],[Worker Scripting Time]]/Processing[[#This Row],[Recording Time]]</f>
        <v>0</v>
      </c>
      <c r="I117" t="str">
        <f>VLOOKUP(Processing[[#This Row],[ID]],Tracing[],7)</f>
        <v>WEBSOCKET</v>
      </c>
      <c r="J117" s="3">
        <v>893166.01699995995</v>
      </c>
      <c r="K117" s="3">
        <v>7449.6769897937702</v>
      </c>
      <c r="L117" s="4">
        <f>Processing[[#This Row],[WebSocket Scripting Time]]/Processing[[#This Row],[Recording Time]]</f>
        <v>8.0851316469149372E-3</v>
      </c>
      <c r="M117" s="4">
        <f>IF(Processing[[#This Row],[WebSocket Recording Time]]&gt;0,Processing[[#This Row],[WebSocket Scripting Time]]/Processing[[#This Row],[WebSocket Recording Time]],0)</f>
        <v>8.3407528365402467E-3</v>
      </c>
      <c r="N117">
        <f>VLOOKUP(Processing[[#This Row],[ID]],Tracing[],9)</f>
        <v>56</v>
      </c>
    </row>
    <row r="118" spans="1:14" x14ac:dyDescent="0.2">
      <c r="A118" s="2">
        <f t="shared" si="1"/>
        <v>918</v>
      </c>
      <c r="B118" t="s">
        <v>4712</v>
      </c>
      <c r="C118" s="3">
        <v>911907.65200018801</v>
      </c>
      <c r="D118" s="3">
        <v>15846.452000379501</v>
      </c>
      <c r="E118" s="5">
        <f>Processing[[#This Row],[Global Scripting Time]]/Processing[[#This Row],[Recording Time]]</f>
        <v>1.7377255213970103E-2</v>
      </c>
      <c r="F118" s="1" t="str">
        <f>VLOOKUP(Processing[[#This Row],[ID]],Tracing[],5)</f>
        <v>NO_WORKER</v>
      </c>
      <c r="G118" s="3">
        <v>0</v>
      </c>
      <c r="H118" s="5">
        <f>Processing[[#This Row],[Worker Scripting Time]]/Processing[[#This Row],[Recording Time]]</f>
        <v>0</v>
      </c>
      <c r="I118" t="str">
        <f>VLOOKUP(Processing[[#This Row],[ID]],Tracing[],7)</f>
        <v>NO_WEBSOCKET</v>
      </c>
      <c r="J118" s="3">
        <v>0</v>
      </c>
      <c r="K118" s="3">
        <v>0</v>
      </c>
      <c r="L118" s="4">
        <f>Processing[[#This Row],[WebSocket Scripting Time]]/Processing[[#This Row],[Recording Time]]</f>
        <v>0</v>
      </c>
      <c r="M118" s="4">
        <f>IF(Processing[[#This Row],[WebSocket Recording Time]]&gt;0,Processing[[#This Row],[WebSocket Scripting Time]]/Processing[[#This Row],[WebSocket Recording Time]],0)</f>
        <v>0</v>
      </c>
      <c r="N118">
        <f>VLOOKUP(Processing[[#This Row],[ID]],Tracing[],9)</f>
        <v>0</v>
      </c>
    </row>
    <row r="119" spans="1:14" x14ac:dyDescent="0.2">
      <c r="A119" s="2">
        <f t="shared" si="1"/>
        <v>1403</v>
      </c>
      <c r="B119" t="s">
        <v>5166</v>
      </c>
      <c r="C119" s="3">
        <v>915407.538000106</v>
      </c>
      <c r="D119" s="3">
        <v>15874.3720040321</v>
      </c>
      <c r="E119" s="5">
        <f>Processing[[#This Row],[Global Scripting Time]]/Processing[[#This Row],[Recording Time]]</f>
        <v>1.7341316675972426E-2</v>
      </c>
      <c r="F119" s="1" t="str">
        <f>VLOOKUP(Processing[[#This Row],[ID]],Tracing[],5)</f>
        <v>NO_WORKER</v>
      </c>
      <c r="G119" s="3">
        <v>0</v>
      </c>
      <c r="H119" s="5">
        <f>Processing[[#This Row],[Worker Scripting Time]]/Processing[[#This Row],[Recording Time]]</f>
        <v>0</v>
      </c>
      <c r="I119" t="str">
        <f>VLOOKUP(Processing[[#This Row],[ID]],Tracing[],7)</f>
        <v>NO_WEBSOCKET</v>
      </c>
      <c r="J119" s="3">
        <v>0</v>
      </c>
      <c r="K119" s="3">
        <v>0</v>
      </c>
      <c r="L119" s="4">
        <f>Processing[[#This Row],[WebSocket Scripting Time]]/Processing[[#This Row],[Recording Time]]</f>
        <v>0</v>
      </c>
      <c r="M119" s="4">
        <f>IF(Processing[[#This Row],[WebSocket Recording Time]]&gt;0,Processing[[#This Row],[WebSocket Scripting Time]]/Processing[[#This Row],[WebSocket Recording Time]],0)</f>
        <v>0</v>
      </c>
      <c r="N119">
        <f>VLOOKUP(Processing[[#This Row],[ID]],Tracing[],9)</f>
        <v>0</v>
      </c>
    </row>
    <row r="120" spans="1:14" x14ac:dyDescent="0.2">
      <c r="A120" s="2">
        <f t="shared" si="1"/>
        <v>1506</v>
      </c>
      <c r="B120" t="s">
        <v>5258</v>
      </c>
      <c r="C120" s="3">
        <v>912230.71200013102</v>
      </c>
      <c r="D120" s="3">
        <v>15794.279000520701</v>
      </c>
      <c r="E120" s="5">
        <f>Processing[[#This Row],[Global Scripting Time]]/Processing[[#This Row],[Recording Time]]</f>
        <v>1.7313908414561725E-2</v>
      </c>
      <c r="F120" s="1" t="str">
        <f>VLOOKUP(Processing[[#This Row],[ID]],Tracing[],5)</f>
        <v>NO_WORKER</v>
      </c>
      <c r="G120" s="3">
        <v>0</v>
      </c>
      <c r="H120" s="5">
        <f>Processing[[#This Row],[Worker Scripting Time]]/Processing[[#This Row],[Recording Time]]</f>
        <v>0</v>
      </c>
      <c r="I120" t="str">
        <f>VLOOKUP(Processing[[#This Row],[ID]],Tracing[],7)</f>
        <v>NO_WEBSOCKET</v>
      </c>
      <c r="J120" s="3">
        <v>0</v>
      </c>
      <c r="K120" s="3">
        <v>0</v>
      </c>
      <c r="L120" s="4">
        <f>Processing[[#This Row],[WebSocket Scripting Time]]/Processing[[#This Row],[Recording Time]]</f>
        <v>0</v>
      </c>
      <c r="M120" s="4">
        <f>IF(Processing[[#This Row],[WebSocket Recording Time]]&gt;0,Processing[[#This Row],[WebSocket Scripting Time]]/Processing[[#This Row],[WebSocket Recording Time]],0)</f>
        <v>0</v>
      </c>
      <c r="N120">
        <f>VLOOKUP(Processing[[#This Row],[ID]],Tracing[],9)</f>
        <v>332</v>
      </c>
    </row>
    <row r="121" spans="1:14" x14ac:dyDescent="0.2">
      <c r="A121" s="2">
        <f t="shared" si="1"/>
        <v>568</v>
      </c>
      <c r="B121" t="s">
        <v>4386</v>
      </c>
      <c r="C121" s="3">
        <v>913231.92700004496</v>
      </c>
      <c r="D121" s="3">
        <v>15807.7650029659</v>
      </c>
      <c r="E121" s="5">
        <f>Processing[[#This Row],[Global Scripting Time]]/Processing[[#This Row],[Recording Time]]</f>
        <v>1.7309693776140965E-2</v>
      </c>
      <c r="F121" s="1" t="str">
        <f>VLOOKUP(Processing[[#This Row],[ID]],Tracing[],5)</f>
        <v>NO_WORKER</v>
      </c>
      <c r="G121" s="3">
        <v>0</v>
      </c>
      <c r="H121" s="5">
        <f>Processing[[#This Row],[Worker Scripting Time]]/Processing[[#This Row],[Recording Time]]</f>
        <v>0</v>
      </c>
      <c r="I121" t="str">
        <f>VLOOKUP(Processing[[#This Row],[ID]],Tracing[],7)</f>
        <v>NO_WEBSOCKET</v>
      </c>
      <c r="J121" s="3">
        <v>0</v>
      </c>
      <c r="K121" s="3">
        <v>0</v>
      </c>
      <c r="L121" s="4">
        <f>Processing[[#This Row],[WebSocket Scripting Time]]/Processing[[#This Row],[Recording Time]]</f>
        <v>0</v>
      </c>
      <c r="M121" s="4">
        <f>IF(Processing[[#This Row],[WebSocket Recording Time]]&gt;0,Processing[[#This Row],[WebSocket Scripting Time]]/Processing[[#This Row],[WebSocket Recording Time]],0)</f>
        <v>0</v>
      </c>
      <c r="N121">
        <f>VLOOKUP(Processing[[#This Row],[ID]],Tracing[],9)</f>
        <v>1</v>
      </c>
    </row>
    <row r="122" spans="1:14" x14ac:dyDescent="0.2">
      <c r="A122" s="2">
        <f t="shared" si="1"/>
        <v>963</v>
      </c>
      <c r="B122" t="s">
        <v>4751</v>
      </c>
      <c r="C122" s="3">
        <v>917191.34599995601</v>
      </c>
      <c r="D122" s="3">
        <v>15865.7070052623</v>
      </c>
      <c r="E122" s="5">
        <f>Processing[[#This Row],[Global Scripting Time]]/Processing[[#This Row],[Recording Time]]</f>
        <v>1.7298142938717894E-2</v>
      </c>
      <c r="F122" s="1" t="str">
        <f>VLOOKUP(Processing[[#This Row],[ID]],Tracing[],5)</f>
        <v>NO_WORKER</v>
      </c>
      <c r="G122" s="3">
        <v>0</v>
      </c>
      <c r="H122" s="5">
        <f>Processing[[#This Row],[Worker Scripting Time]]/Processing[[#This Row],[Recording Time]]</f>
        <v>0</v>
      </c>
      <c r="I122" t="str">
        <f>VLOOKUP(Processing[[#This Row],[ID]],Tracing[],7)</f>
        <v>NO_WEBSOCKET</v>
      </c>
      <c r="J122" s="3">
        <v>0</v>
      </c>
      <c r="K122" s="3">
        <v>0</v>
      </c>
      <c r="L122" s="4">
        <f>Processing[[#This Row],[WebSocket Scripting Time]]/Processing[[#This Row],[Recording Time]]</f>
        <v>0</v>
      </c>
      <c r="M122" s="4">
        <f>IF(Processing[[#This Row],[WebSocket Recording Time]]&gt;0,Processing[[#This Row],[WebSocket Scripting Time]]/Processing[[#This Row],[WebSocket Recording Time]],0)</f>
        <v>0</v>
      </c>
      <c r="N122">
        <f>VLOOKUP(Processing[[#This Row],[ID]],Tracing[],9)</f>
        <v>0</v>
      </c>
    </row>
    <row r="123" spans="1:14" x14ac:dyDescent="0.2">
      <c r="A123" s="2">
        <f t="shared" si="1"/>
        <v>646</v>
      </c>
      <c r="B123" t="s">
        <v>4458</v>
      </c>
      <c r="C123" s="3">
        <v>910640.382999897</v>
      </c>
      <c r="D123" s="3">
        <v>15734.0680024623</v>
      </c>
      <c r="E123" s="5">
        <f>Processing[[#This Row],[Global Scripting Time]]/Processing[[#This Row],[Recording Time]]</f>
        <v>1.7278025767570291E-2</v>
      </c>
      <c r="F123" s="1" t="str">
        <f>VLOOKUP(Processing[[#This Row],[ID]],Tracing[],5)</f>
        <v>NO_WORKER</v>
      </c>
      <c r="G123" s="3">
        <v>0</v>
      </c>
      <c r="H123" s="5">
        <f>Processing[[#This Row],[Worker Scripting Time]]/Processing[[#This Row],[Recording Time]]</f>
        <v>0</v>
      </c>
      <c r="I123" t="str">
        <f>VLOOKUP(Processing[[#This Row],[ID]],Tracing[],7)</f>
        <v>NO_WEBSOCKET</v>
      </c>
      <c r="J123" s="3">
        <v>0</v>
      </c>
      <c r="K123" s="3">
        <v>0</v>
      </c>
      <c r="L123" s="4">
        <f>Processing[[#This Row],[WebSocket Scripting Time]]/Processing[[#This Row],[Recording Time]]</f>
        <v>0</v>
      </c>
      <c r="M123" s="4">
        <f>IF(Processing[[#This Row],[WebSocket Recording Time]]&gt;0,Processing[[#This Row],[WebSocket Scripting Time]]/Processing[[#This Row],[WebSocket Recording Time]],0)</f>
        <v>0</v>
      </c>
      <c r="N123">
        <f>VLOOKUP(Processing[[#This Row],[ID]],Tracing[],9)</f>
        <v>0</v>
      </c>
    </row>
    <row r="124" spans="1:14" x14ac:dyDescent="0.2">
      <c r="A124" s="2">
        <f t="shared" si="1"/>
        <v>1316</v>
      </c>
      <c r="B124" t="s">
        <v>5088</v>
      </c>
      <c r="C124" s="3">
        <v>921437.30599999405</v>
      </c>
      <c r="D124" s="3">
        <v>15892.681003808901</v>
      </c>
      <c r="E124" s="5">
        <f>Processing[[#This Row],[Global Scripting Time]]/Processing[[#This Row],[Recording Time]]</f>
        <v>1.7247707359277466E-2</v>
      </c>
      <c r="F124" s="1" t="str">
        <f>VLOOKUP(Processing[[#This Row],[ID]],Tracing[],5)</f>
        <v>WORKER</v>
      </c>
      <c r="G124" s="3">
        <v>83.186000823974595</v>
      </c>
      <c r="H124" s="5">
        <f>Processing[[#This Row],[Worker Scripting Time]]/Processing[[#This Row],[Recording Time]]</f>
        <v>9.0278524954767934E-5</v>
      </c>
      <c r="I124" s="1" t="str">
        <f>VLOOKUP(Processing[[#This Row],[ID]],Tracing[],7)</f>
        <v>NO_WEBSOCKET</v>
      </c>
      <c r="J124" s="3">
        <v>0</v>
      </c>
      <c r="K124" s="3">
        <v>0</v>
      </c>
      <c r="L124" s="4">
        <f>Processing[[#This Row],[WebSocket Scripting Time]]/Processing[[#This Row],[Recording Time]]</f>
        <v>0</v>
      </c>
      <c r="M124" s="4">
        <f>IF(Processing[[#This Row],[WebSocket Recording Time]]&gt;0,Processing[[#This Row],[WebSocket Scripting Time]]/Processing[[#This Row],[WebSocket Recording Time]],0)</f>
        <v>0</v>
      </c>
      <c r="N124">
        <f>VLOOKUP(Processing[[#This Row],[ID]],Tracing[],9)</f>
        <v>0</v>
      </c>
    </row>
    <row r="125" spans="1:14" x14ac:dyDescent="0.2">
      <c r="A125" s="2">
        <f t="shared" si="1"/>
        <v>1057</v>
      </c>
      <c r="B125" t="s">
        <v>4839</v>
      </c>
      <c r="C125" s="3">
        <v>914344.90000009502</v>
      </c>
      <c r="D125" s="3">
        <v>15757.067010164201</v>
      </c>
      <c r="E125" s="5">
        <f>Processing[[#This Row],[Global Scripting Time]]/Processing[[#This Row],[Recording Time]]</f>
        <v>1.7233176463457678E-2</v>
      </c>
      <c r="F125" s="1" t="str">
        <f>VLOOKUP(Processing[[#This Row],[ID]],Tracing[],5)</f>
        <v>NO_WORKER</v>
      </c>
      <c r="G125" s="3">
        <v>0</v>
      </c>
      <c r="H125" s="5">
        <f>Processing[[#This Row],[Worker Scripting Time]]/Processing[[#This Row],[Recording Time]]</f>
        <v>0</v>
      </c>
      <c r="I125" t="str">
        <f>VLOOKUP(Processing[[#This Row],[ID]],Tracing[],7)</f>
        <v>NO_WEBSOCKET</v>
      </c>
      <c r="J125" s="3">
        <v>0</v>
      </c>
      <c r="K125" s="3">
        <v>0</v>
      </c>
      <c r="L125" s="4">
        <f>Processing[[#This Row],[WebSocket Scripting Time]]/Processing[[#This Row],[Recording Time]]</f>
        <v>0</v>
      </c>
      <c r="M125" s="4">
        <f>IF(Processing[[#This Row],[WebSocket Recording Time]]&gt;0,Processing[[#This Row],[WebSocket Scripting Time]]/Processing[[#This Row],[WebSocket Recording Time]],0)</f>
        <v>0</v>
      </c>
      <c r="N125">
        <f>VLOOKUP(Processing[[#This Row],[ID]],Tracing[],9)</f>
        <v>49</v>
      </c>
    </row>
    <row r="126" spans="1:14" x14ac:dyDescent="0.2">
      <c r="A126" s="2">
        <f t="shared" si="1"/>
        <v>708</v>
      </c>
      <c r="B126" t="s">
        <v>4518</v>
      </c>
      <c r="C126" s="3">
        <v>907842.74600005103</v>
      </c>
      <c r="D126" s="3">
        <v>15620.073998689601</v>
      </c>
      <c r="E126" s="5">
        <f>Processing[[#This Row],[Global Scripting Time]]/Processing[[#This Row],[Recording Time]]</f>
        <v>1.7205704476366133E-2</v>
      </c>
      <c r="F126" s="1" t="str">
        <f>VLOOKUP(Processing[[#This Row],[ID]],Tracing[],5)</f>
        <v>NO_WORKER</v>
      </c>
      <c r="G126" s="3">
        <v>0</v>
      </c>
      <c r="H126" s="5">
        <f>Processing[[#This Row],[Worker Scripting Time]]/Processing[[#This Row],[Recording Time]]</f>
        <v>0</v>
      </c>
      <c r="I126" t="str">
        <f>VLOOKUP(Processing[[#This Row],[ID]],Tracing[],7)</f>
        <v>NO_WEBSOCKET</v>
      </c>
      <c r="J126" s="3">
        <v>0</v>
      </c>
      <c r="K126" s="3">
        <v>0</v>
      </c>
      <c r="L126" s="4">
        <f>Processing[[#This Row],[WebSocket Scripting Time]]/Processing[[#This Row],[Recording Time]]</f>
        <v>0</v>
      </c>
      <c r="M126" s="4">
        <f>IF(Processing[[#This Row],[WebSocket Recording Time]]&gt;0,Processing[[#This Row],[WebSocket Scripting Time]]/Processing[[#This Row],[WebSocket Recording Time]],0)</f>
        <v>0</v>
      </c>
      <c r="N126">
        <f>VLOOKUP(Processing[[#This Row],[ID]],Tracing[],9)</f>
        <v>0</v>
      </c>
    </row>
    <row r="127" spans="1:14" x14ac:dyDescent="0.2">
      <c r="A127" s="2">
        <f t="shared" si="1"/>
        <v>191</v>
      </c>
      <c r="B127" t="s">
        <v>4029</v>
      </c>
      <c r="C127" s="3">
        <v>916316.95300006797</v>
      </c>
      <c r="D127" s="3">
        <v>15698.279993534001</v>
      </c>
      <c r="E127" s="5">
        <f>Processing[[#This Row],[Global Scripting Time]]/Processing[[#This Row],[Recording Time]]</f>
        <v>1.7131932288426008E-2</v>
      </c>
      <c r="F127" s="1" t="str">
        <f>VLOOKUP(Processing[[#This Row],[ID]],Tracing[],5)</f>
        <v>NO_WORKER</v>
      </c>
      <c r="G127" s="3">
        <v>0</v>
      </c>
      <c r="H127" s="5">
        <f>Processing[[#This Row],[Worker Scripting Time]]/Processing[[#This Row],[Recording Time]]</f>
        <v>0</v>
      </c>
      <c r="I127" t="str">
        <f>VLOOKUP(Processing[[#This Row],[ID]],Tracing[],7)</f>
        <v>NO_WEBSOCKET</v>
      </c>
      <c r="J127" s="3">
        <v>0</v>
      </c>
      <c r="K127" s="3">
        <v>0</v>
      </c>
      <c r="L127" s="4">
        <f>Processing[[#This Row],[WebSocket Scripting Time]]/Processing[[#This Row],[Recording Time]]</f>
        <v>0</v>
      </c>
      <c r="M127" s="4">
        <f>IF(Processing[[#This Row],[WebSocket Recording Time]]&gt;0,Processing[[#This Row],[WebSocket Scripting Time]]/Processing[[#This Row],[WebSocket Recording Time]],0)</f>
        <v>0</v>
      </c>
      <c r="N127">
        <f>VLOOKUP(Processing[[#This Row],[ID]],Tracing[],9)</f>
        <v>0</v>
      </c>
    </row>
    <row r="128" spans="1:14" x14ac:dyDescent="0.2">
      <c r="A128" s="2">
        <f t="shared" si="1"/>
        <v>916</v>
      </c>
      <c r="B128" t="s">
        <v>4710</v>
      </c>
      <c r="C128" s="3">
        <v>917956.68700003601</v>
      </c>
      <c r="D128" s="3">
        <v>15633.4170062541</v>
      </c>
      <c r="E128" s="5">
        <f>Processing[[#This Row],[Global Scripting Time]]/Processing[[#This Row],[Recording Time]]</f>
        <v>1.7030669559525185E-2</v>
      </c>
      <c r="F128" s="1" t="str">
        <f>VLOOKUP(Processing[[#This Row],[ID]],Tracing[],5)</f>
        <v>NO_WORKER</v>
      </c>
      <c r="G128" s="3">
        <v>0</v>
      </c>
      <c r="H128" s="5">
        <f>Processing[[#This Row],[Worker Scripting Time]]/Processing[[#This Row],[Recording Time]]</f>
        <v>0</v>
      </c>
      <c r="I128" t="str">
        <f>VLOOKUP(Processing[[#This Row],[ID]],Tracing[],7)</f>
        <v>NO_WEBSOCKET</v>
      </c>
      <c r="J128" s="3">
        <v>0</v>
      </c>
      <c r="K128" s="3">
        <v>0</v>
      </c>
      <c r="L128" s="4">
        <f>Processing[[#This Row],[WebSocket Scripting Time]]/Processing[[#This Row],[Recording Time]]</f>
        <v>0</v>
      </c>
      <c r="M128" s="4">
        <f>IF(Processing[[#This Row],[WebSocket Recording Time]]&gt;0,Processing[[#This Row],[WebSocket Scripting Time]]/Processing[[#This Row],[WebSocket Recording Time]],0)</f>
        <v>0</v>
      </c>
      <c r="N128">
        <f>VLOOKUP(Processing[[#This Row],[ID]],Tracing[],9)</f>
        <v>1</v>
      </c>
    </row>
    <row r="129" spans="1:14" x14ac:dyDescent="0.2">
      <c r="A129" s="2">
        <f t="shared" si="1"/>
        <v>1033</v>
      </c>
      <c r="B129" t="s">
        <v>4818</v>
      </c>
      <c r="C129" s="3">
        <v>907164.56900000502</v>
      </c>
      <c r="D129" s="3">
        <v>15348.5570020675</v>
      </c>
      <c r="E129" s="5">
        <f>Processing[[#This Row],[Global Scripting Time]]/Processing[[#This Row],[Recording Time]]</f>
        <v>1.6919264184872961E-2</v>
      </c>
      <c r="F129" s="1" t="str">
        <f>VLOOKUP(Processing[[#This Row],[ID]],Tracing[],5)</f>
        <v>NO_WORKER</v>
      </c>
      <c r="G129" s="3">
        <v>0</v>
      </c>
      <c r="H129" s="5">
        <f>Processing[[#This Row],[Worker Scripting Time]]/Processing[[#This Row],[Recording Time]]</f>
        <v>0</v>
      </c>
      <c r="I129" t="str">
        <f>VLOOKUP(Processing[[#This Row],[ID]],Tracing[],7)</f>
        <v>NO_WEBSOCKET</v>
      </c>
      <c r="J129" s="3">
        <v>0</v>
      </c>
      <c r="K129" s="3">
        <v>0</v>
      </c>
      <c r="L129" s="4">
        <f>Processing[[#This Row],[WebSocket Scripting Time]]/Processing[[#This Row],[Recording Time]]</f>
        <v>0</v>
      </c>
      <c r="M129" s="4">
        <f>IF(Processing[[#This Row],[WebSocket Recording Time]]&gt;0,Processing[[#This Row],[WebSocket Scripting Time]]/Processing[[#This Row],[WebSocket Recording Time]],0)</f>
        <v>0</v>
      </c>
      <c r="N129">
        <f>VLOOKUP(Processing[[#This Row],[ID]],Tracing[],9)</f>
        <v>0</v>
      </c>
    </row>
    <row r="130" spans="1:14" x14ac:dyDescent="0.2">
      <c r="A130" s="2">
        <f t="shared" ref="A130:A193" si="2">VALUE(LEFT(B130, FIND("_",B130) - 1))</f>
        <v>1512</v>
      </c>
      <c r="B130" t="s">
        <v>5263</v>
      </c>
      <c r="C130" s="3">
        <v>915756.72600006999</v>
      </c>
      <c r="D130" s="3">
        <v>15485.2420020103</v>
      </c>
      <c r="E130" s="5">
        <f>Processing[[#This Row],[Global Scripting Time]]/Processing[[#This Row],[Recording Time]]</f>
        <v>1.6909776977176268E-2</v>
      </c>
      <c r="F130" s="1" t="str">
        <f>VLOOKUP(Processing[[#This Row],[ID]],Tracing[],5)</f>
        <v>NO_WORKER</v>
      </c>
      <c r="G130" s="3">
        <v>0</v>
      </c>
      <c r="H130" s="5">
        <f>Processing[[#This Row],[Worker Scripting Time]]/Processing[[#This Row],[Recording Time]]</f>
        <v>0</v>
      </c>
      <c r="I130" t="str">
        <f>VLOOKUP(Processing[[#This Row],[ID]],Tracing[],7)</f>
        <v>NO_WEBSOCKET</v>
      </c>
      <c r="J130" s="3">
        <v>0</v>
      </c>
      <c r="K130" s="3">
        <v>0</v>
      </c>
      <c r="L130" s="4">
        <f>Processing[[#This Row],[WebSocket Scripting Time]]/Processing[[#This Row],[Recording Time]]</f>
        <v>0</v>
      </c>
      <c r="M130" s="4">
        <f>IF(Processing[[#This Row],[WebSocket Recording Time]]&gt;0,Processing[[#This Row],[WebSocket Scripting Time]]/Processing[[#This Row],[WebSocket Recording Time]],0)</f>
        <v>0</v>
      </c>
      <c r="N130">
        <f>VLOOKUP(Processing[[#This Row],[ID]],Tracing[],9)</f>
        <v>0</v>
      </c>
    </row>
    <row r="131" spans="1:14" x14ac:dyDescent="0.2">
      <c r="A131" s="2">
        <f t="shared" si="2"/>
        <v>871</v>
      </c>
      <c r="B131" t="s">
        <v>4669</v>
      </c>
      <c r="C131" s="3">
        <v>911125.86899995804</v>
      </c>
      <c r="D131" s="3">
        <v>15377.4969995021</v>
      </c>
      <c r="E131" s="5">
        <f>Processing[[#This Row],[Global Scripting Time]]/Processing[[#This Row],[Recording Time]]</f>
        <v>1.6877467233347546E-2</v>
      </c>
      <c r="F131" s="1" t="str">
        <f>VLOOKUP(Processing[[#This Row],[ID]],Tracing[],5)</f>
        <v>NO_WORKER</v>
      </c>
      <c r="G131" s="3">
        <v>0</v>
      </c>
      <c r="H131" s="5">
        <f>Processing[[#This Row],[Worker Scripting Time]]/Processing[[#This Row],[Recording Time]]</f>
        <v>0</v>
      </c>
      <c r="I131" t="str">
        <f>VLOOKUP(Processing[[#This Row],[ID]],Tracing[],7)</f>
        <v>NO_WEBSOCKET</v>
      </c>
      <c r="J131" s="3">
        <v>0</v>
      </c>
      <c r="K131" s="3">
        <v>0</v>
      </c>
      <c r="L131" s="4">
        <f>Processing[[#This Row],[WebSocket Scripting Time]]/Processing[[#This Row],[Recording Time]]</f>
        <v>0</v>
      </c>
      <c r="M131" s="4">
        <f>IF(Processing[[#This Row],[WebSocket Recording Time]]&gt;0,Processing[[#This Row],[WebSocket Scripting Time]]/Processing[[#This Row],[WebSocket Recording Time]],0)</f>
        <v>0</v>
      </c>
      <c r="N131">
        <f>VLOOKUP(Processing[[#This Row],[ID]],Tracing[],9)</f>
        <v>1</v>
      </c>
    </row>
    <row r="132" spans="1:14" x14ac:dyDescent="0.2">
      <c r="A132" s="2">
        <f t="shared" si="2"/>
        <v>1043</v>
      </c>
      <c r="B132" t="s">
        <v>4826</v>
      </c>
      <c r="C132" s="3">
        <v>913269.05900001503</v>
      </c>
      <c r="D132" s="3">
        <v>15405.683999061501</v>
      </c>
      <c r="E132" s="5">
        <f>Processing[[#This Row],[Global Scripting Time]]/Processing[[#This Row],[Recording Time]]</f>
        <v>1.6868724334020438E-2</v>
      </c>
      <c r="F132" s="1" t="str">
        <f>VLOOKUP(Processing[[#This Row],[ID]],Tracing[],5)</f>
        <v>NO_WORKER</v>
      </c>
      <c r="G132" s="3">
        <v>0</v>
      </c>
      <c r="H132" s="5">
        <f>Processing[[#This Row],[Worker Scripting Time]]/Processing[[#This Row],[Recording Time]]</f>
        <v>0</v>
      </c>
      <c r="I132" t="str">
        <f>VLOOKUP(Processing[[#This Row],[ID]],Tracing[],7)</f>
        <v>NO_WEBSOCKET</v>
      </c>
      <c r="J132" s="3">
        <v>0</v>
      </c>
      <c r="K132" s="3">
        <v>0</v>
      </c>
      <c r="L132" s="4">
        <f>Processing[[#This Row],[WebSocket Scripting Time]]/Processing[[#This Row],[Recording Time]]</f>
        <v>0</v>
      </c>
      <c r="M132" s="4">
        <f>IF(Processing[[#This Row],[WebSocket Recording Time]]&gt;0,Processing[[#This Row],[WebSocket Scripting Time]]/Processing[[#This Row],[WebSocket Recording Time]],0)</f>
        <v>0</v>
      </c>
      <c r="N132">
        <f>VLOOKUP(Processing[[#This Row],[ID]],Tracing[],9)</f>
        <v>1</v>
      </c>
    </row>
    <row r="133" spans="1:14" x14ac:dyDescent="0.2">
      <c r="A133" s="2">
        <f t="shared" si="2"/>
        <v>77</v>
      </c>
      <c r="B133" t="s">
        <v>3921</v>
      </c>
      <c r="C133" s="3">
        <v>913034.04399991001</v>
      </c>
      <c r="D133" s="3">
        <v>15401.622986316601</v>
      </c>
      <c r="E133" s="5">
        <f>Processing[[#This Row],[Global Scripting Time]]/Processing[[#This Row],[Recording Time]]</f>
        <v>1.6868618522529175E-2</v>
      </c>
      <c r="F133" s="1" t="str">
        <f>VLOOKUP(Processing[[#This Row],[ID]],Tracing[],5)</f>
        <v>NO_WORKER</v>
      </c>
      <c r="G133" s="3">
        <v>0</v>
      </c>
      <c r="H133" s="5">
        <f>Processing[[#This Row],[Worker Scripting Time]]/Processing[[#This Row],[Recording Time]]</f>
        <v>0</v>
      </c>
      <c r="I133" t="str">
        <f>VLOOKUP(Processing[[#This Row],[ID]],Tracing[],7)</f>
        <v>NO_WEBSOCKET</v>
      </c>
      <c r="J133" s="3">
        <v>0</v>
      </c>
      <c r="K133" s="3">
        <v>0</v>
      </c>
      <c r="L133" s="4">
        <f>Processing[[#This Row],[WebSocket Scripting Time]]/Processing[[#This Row],[Recording Time]]</f>
        <v>0</v>
      </c>
      <c r="M133" s="4">
        <f>IF(Processing[[#This Row],[WebSocket Recording Time]]&gt;0,Processing[[#This Row],[WebSocket Scripting Time]]/Processing[[#This Row],[WebSocket Recording Time]],0)</f>
        <v>0</v>
      </c>
      <c r="N133">
        <f>VLOOKUP(Processing[[#This Row],[ID]],Tracing[],9)</f>
        <v>1</v>
      </c>
    </row>
    <row r="134" spans="1:14" x14ac:dyDescent="0.2">
      <c r="A134" s="2">
        <f t="shared" si="2"/>
        <v>165</v>
      </c>
      <c r="B134" t="s">
        <v>4005</v>
      </c>
      <c r="C134" s="3">
        <v>922730.30800008704</v>
      </c>
      <c r="D134" s="3">
        <v>15351.123004674901</v>
      </c>
      <c r="E134" s="5">
        <f>Processing[[#This Row],[Global Scripting Time]]/Processing[[#This Row],[Recording Time]]</f>
        <v>1.6636630304196591E-2</v>
      </c>
      <c r="F134" s="1" t="str">
        <f>VLOOKUP(Processing[[#This Row],[ID]],Tracing[],5)</f>
        <v>NO_WORKER</v>
      </c>
      <c r="G134" s="3">
        <v>0</v>
      </c>
      <c r="H134" s="5">
        <f>Processing[[#This Row],[Worker Scripting Time]]/Processing[[#This Row],[Recording Time]]</f>
        <v>0</v>
      </c>
      <c r="I134" t="str">
        <f>VLOOKUP(Processing[[#This Row],[ID]],Tracing[],7)</f>
        <v>NO_WEBSOCKET</v>
      </c>
      <c r="J134" s="3">
        <v>0</v>
      </c>
      <c r="K134" s="3">
        <v>0</v>
      </c>
      <c r="L134" s="4">
        <f>Processing[[#This Row],[WebSocket Scripting Time]]/Processing[[#This Row],[Recording Time]]</f>
        <v>0</v>
      </c>
      <c r="M134" s="4">
        <f>IF(Processing[[#This Row],[WebSocket Recording Time]]&gt;0,Processing[[#This Row],[WebSocket Scripting Time]]/Processing[[#This Row],[WebSocket Recording Time]],0)</f>
        <v>0</v>
      </c>
      <c r="N134">
        <f>VLOOKUP(Processing[[#This Row],[ID]],Tracing[],9)</f>
        <v>130</v>
      </c>
    </row>
    <row r="135" spans="1:14" x14ac:dyDescent="0.2">
      <c r="A135" s="2">
        <f t="shared" si="2"/>
        <v>433</v>
      </c>
      <c r="B135" t="s">
        <v>4256</v>
      </c>
      <c r="C135" s="3">
        <v>909845.55300021102</v>
      </c>
      <c r="D135" s="3">
        <v>15008.9629983901</v>
      </c>
      <c r="E135" s="5">
        <f>Processing[[#This Row],[Global Scripting Time]]/Processing[[#This Row],[Recording Time]]</f>
        <v>1.6496165694164379E-2</v>
      </c>
      <c r="F135" s="1" t="str">
        <f>VLOOKUP(Processing[[#This Row],[ID]],Tracing[],5)</f>
        <v>NO_WORKER</v>
      </c>
      <c r="G135" s="3">
        <v>0</v>
      </c>
      <c r="H135" s="5">
        <f>Processing[[#This Row],[Worker Scripting Time]]/Processing[[#This Row],[Recording Time]]</f>
        <v>0</v>
      </c>
      <c r="I135" t="str">
        <f>VLOOKUP(Processing[[#This Row],[ID]],Tracing[],7)</f>
        <v>NO_WEBSOCKET</v>
      </c>
      <c r="J135" s="3">
        <v>0</v>
      </c>
      <c r="K135" s="3">
        <v>0</v>
      </c>
      <c r="L135" s="4">
        <f>Processing[[#This Row],[WebSocket Scripting Time]]/Processing[[#This Row],[Recording Time]]</f>
        <v>0</v>
      </c>
      <c r="M135" s="4">
        <f>IF(Processing[[#This Row],[WebSocket Recording Time]]&gt;0,Processing[[#This Row],[WebSocket Scripting Time]]/Processing[[#This Row],[WebSocket Recording Time]],0)</f>
        <v>0</v>
      </c>
      <c r="N135">
        <f>VLOOKUP(Processing[[#This Row],[ID]],Tracing[],9)</f>
        <v>2</v>
      </c>
    </row>
    <row r="136" spans="1:14" x14ac:dyDescent="0.2">
      <c r="A136" s="2">
        <f t="shared" si="2"/>
        <v>1315</v>
      </c>
      <c r="B136" t="s">
        <v>5087</v>
      </c>
      <c r="C136" s="3">
        <v>913758.80099987902</v>
      </c>
      <c r="D136" s="3">
        <v>14993.513001441899</v>
      </c>
      <c r="E136" s="5">
        <f>Processing[[#This Row],[Global Scripting Time]]/Processing[[#This Row],[Recording Time]]</f>
        <v>1.6408611315190915E-2</v>
      </c>
      <c r="F136" s="1" t="str">
        <f>VLOOKUP(Processing[[#This Row],[ID]],Tracing[],5)</f>
        <v>WORKER</v>
      </c>
      <c r="G136" s="3">
        <v>1482.09399795532</v>
      </c>
      <c r="H136" s="5">
        <f>Processing[[#This Row],[Worker Scripting Time]]/Processing[[#This Row],[Recording Time]]</f>
        <v>1.6219750729990685E-3</v>
      </c>
      <c r="I136" s="1" t="str">
        <f>VLOOKUP(Processing[[#This Row],[ID]],Tracing[],7)</f>
        <v>NO_WEBSOCKET</v>
      </c>
      <c r="J136" s="3">
        <v>0</v>
      </c>
      <c r="K136" s="3">
        <v>0</v>
      </c>
      <c r="L136" s="4">
        <f>Processing[[#This Row],[WebSocket Scripting Time]]/Processing[[#This Row],[Recording Time]]</f>
        <v>0</v>
      </c>
      <c r="M136" s="4">
        <f>IF(Processing[[#This Row],[WebSocket Recording Time]]&gt;0,Processing[[#This Row],[WebSocket Scripting Time]]/Processing[[#This Row],[WebSocket Recording Time]],0)</f>
        <v>0</v>
      </c>
      <c r="N136">
        <f>VLOOKUP(Processing[[#This Row],[ID]],Tracing[],9)</f>
        <v>0</v>
      </c>
    </row>
    <row r="137" spans="1:14" x14ac:dyDescent="0.2">
      <c r="A137" s="2">
        <f t="shared" si="2"/>
        <v>1287</v>
      </c>
      <c r="B137" t="s">
        <v>5060</v>
      </c>
      <c r="C137" s="3">
        <v>906156.42500019004</v>
      </c>
      <c r="D137" s="3">
        <v>14757.478999376201</v>
      </c>
      <c r="E137" s="5">
        <f>Processing[[#This Row],[Global Scripting Time]]/Processing[[#This Row],[Recording Time]]</f>
        <v>1.6285796350639026E-2</v>
      </c>
      <c r="F137" s="1" t="str">
        <f>VLOOKUP(Processing[[#This Row],[ID]],Tracing[],5)</f>
        <v>WORKER</v>
      </c>
      <c r="G137" s="3">
        <v>0</v>
      </c>
      <c r="H137" s="5">
        <f>Processing[[#This Row],[Worker Scripting Time]]/Processing[[#This Row],[Recording Time]]</f>
        <v>0</v>
      </c>
      <c r="I137" t="str">
        <f>VLOOKUP(Processing[[#This Row],[ID]],Tracing[],7)</f>
        <v>NO_WEBSOCKET</v>
      </c>
      <c r="J137" s="3">
        <v>0</v>
      </c>
      <c r="K137" s="3">
        <v>0</v>
      </c>
      <c r="L137" s="4">
        <f>Processing[[#This Row],[WebSocket Scripting Time]]/Processing[[#This Row],[Recording Time]]</f>
        <v>0</v>
      </c>
      <c r="M137" s="4">
        <f>IF(Processing[[#This Row],[WebSocket Recording Time]]&gt;0,Processing[[#This Row],[WebSocket Scripting Time]]/Processing[[#This Row],[WebSocket Recording Time]],0)</f>
        <v>0</v>
      </c>
      <c r="N137">
        <f>VLOOKUP(Processing[[#This Row],[ID]],Tracing[],9)</f>
        <v>49</v>
      </c>
    </row>
    <row r="138" spans="1:14" x14ac:dyDescent="0.2">
      <c r="A138" s="2">
        <f t="shared" si="2"/>
        <v>1510</v>
      </c>
      <c r="B138" t="s">
        <v>5261</v>
      </c>
      <c r="C138" s="3">
        <v>917673.35999989498</v>
      </c>
      <c r="D138" s="3">
        <v>14864.8619983196</v>
      </c>
      <c r="E138" s="5">
        <f>Processing[[#This Row],[Global Scripting Time]]/Processing[[#This Row],[Recording Time]]</f>
        <v>1.6198423803346872E-2</v>
      </c>
      <c r="F138" s="1" t="str">
        <f>VLOOKUP(Processing[[#This Row],[ID]],Tracing[],5)</f>
        <v>NO_WORKER</v>
      </c>
      <c r="G138" s="3">
        <v>0</v>
      </c>
      <c r="H138" s="5">
        <f>Processing[[#This Row],[Worker Scripting Time]]/Processing[[#This Row],[Recording Time]]</f>
        <v>0</v>
      </c>
      <c r="I138" t="str">
        <f>VLOOKUP(Processing[[#This Row],[ID]],Tracing[],7)</f>
        <v>NO_WEBSOCKET</v>
      </c>
      <c r="J138" s="3">
        <v>0</v>
      </c>
      <c r="K138" s="3">
        <v>0</v>
      </c>
      <c r="L138" s="4">
        <f>Processing[[#This Row],[WebSocket Scripting Time]]/Processing[[#This Row],[Recording Time]]</f>
        <v>0</v>
      </c>
      <c r="M138" s="4">
        <f>IF(Processing[[#This Row],[WebSocket Recording Time]]&gt;0,Processing[[#This Row],[WebSocket Scripting Time]]/Processing[[#This Row],[WebSocket Recording Time]],0)</f>
        <v>0</v>
      </c>
      <c r="N138">
        <f>VLOOKUP(Processing[[#This Row],[ID]],Tracing[],9)</f>
        <v>194</v>
      </c>
    </row>
    <row r="139" spans="1:14" x14ac:dyDescent="0.2">
      <c r="A139" s="2">
        <f t="shared" si="2"/>
        <v>693</v>
      </c>
      <c r="B139" t="s">
        <v>4503</v>
      </c>
      <c r="C139" s="3">
        <v>911140.18000006594</v>
      </c>
      <c r="D139" s="3">
        <v>14755.6149978637</v>
      </c>
      <c r="E139" s="5">
        <f>Processing[[#This Row],[Global Scripting Time]]/Processing[[#This Row],[Recording Time]]</f>
        <v>1.6194670503788595E-2</v>
      </c>
      <c r="F139" s="1" t="str">
        <f>VLOOKUP(Processing[[#This Row],[ID]],Tracing[],5)</f>
        <v>NO_WORKER</v>
      </c>
      <c r="G139" s="3">
        <v>0</v>
      </c>
      <c r="H139" s="5">
        <f>Processing[[#This Row],[Worker Scripting Time]]/Processing[[#This Row],[Recording Time]]</f>
        <v>0</v>
      </c>
      <c r="I139" t="str">
        <f>VLOOKUP(Processing[[#This Row],[ID]],Tracing[],7)</f>
        <v>NO_WEBSOCKET</v>
      </c>
      <c r="J139" s="3">
        <v>0</v>
      </c>
      <c r="K139" s="3">
        <v>0</v>
      </c>
      <c r="L139" s="4">
        <f>Processing[[#This Row],[WebSocket Scripting Time]]/Processing[[#This Row],[Recording Time]]</f>
        <v>0</v>
      </c>
      <c r="M139" s="4">
        <f>IF(Processing[[#This Row],[WebSocket Recording Time]]&gt;0,Processing[[#This Row],[WebSocket Scripting Time]]/Processing[[#This Row],[WebSocket Recording Time]],0)</f>
        <v>0</v>
      </c>
      <c r="N139">
        <f>VLOOKUP(Processing[[#This Row],[ID]],Tracing[],9)</f>
        <v>23</v>
      </c>
    </row>
    <row r="140" spans="1:14" x14ac:dyDescent="0.2">
      <c r="A140" s="2">
        <f t="shared" si="2"/>
        <v>1117</v>
      </c>
      <c r="B140" t="s">
        <v>4896</v>
      </c>
      <c r="C140" s="3">
        <v>925707.20099997497</v>
      </c>
      <c r="D140" s="3">
        <v>14947.0820081233</v>
      </c>
      <c r="E140" s="5">
        <f>Processing[[#This Row],[Global Scripting Time]]/Processing[[#This Row],[Recording Time]]</f>
        <v>1.614666278060389E-2</v>
      </c>
      <c r="F140" s="1" t="str">
        <f>VLOOKUP(Processing[[#This Row],[ID]],Tracing[],5)</f>
        <v>NO_WORKER</v>
      </c>
      <c r="G140" s="3">
        <v>0</v>
      </c>
      <c r="H140" s="5">
        <f>Processing[[#This Row],[Worker Scripting Time]]/Processing[[#This Row],[Recording Time]]</f>
        <v>0</v>
      </c>
      <c r="I140" t="str">
        <f>VLOOKUP(Processing[[#This Row],[ID]],Tracing[],7)</f>
        <v>NO_WEBSOCKET</v>
      </c>
      <c r="J140" s="3">
        <v>0</v>
      </c>
      <c r="K140" s="3">
        <v>0</v>
      </c>
      <c r="L140" s="4">
        <f>Processing[[#This Row],[WebSocket Scripting Time]]/Processing[[#This Row],[Recording Time]]</f>
        <v>0</v>
      </c>
      <c r="M140" s="4">
        <f>IF(Processing[[#This Row],[WebSocket Recording Time]]&gt;0,Processing[[#This Row],[WebSocket Scripting Time]]/Processing[[#This Row],[WebSocket Recording Time]],0)</f>
        <v>0</v>
      </c>
      <c r="N140">
        <f>VLOOKUP(Processing[[#This Row],[ID]],Tracing[],9)</f>
        <v>0</v>
      </c>
    </row>
    <row r="141" spans="1:14" x14ac:dyDescent="0.2">
      <c r="A141" s="2">
        <f t="shared" si="2"/>
        <v>688</v>
      </c>
      <c r="B141" t="s">
        <v>4498</v>
      </c>
      <c r="C141" s="3">
        <v>924427.48099994601</v>
      </c>
      <c r="D141" s="3">
        <v>14878.873994588799</v>
      </c>
      <c r="E141" s="5">
        <f>Processing[[#This Row],[Global Scripting Time]]/Processing[[#This Row],[Recording Time]]</f>
        <v>1.6095231157012377E-2</v>
      </c>
      <c r="F141" s="1" t="str">
        <f>VLOOKUP(Processing[[#This Row],[ID]],Tracing[],5)</f>
        <v>WORKER</v>
      </c>
      <c r="G141" s="3">
        <v>619.21300053596497</v>
      </c>
      <c r="H141" s="5">
        <f>Processing[[#This Row],[Worker Scripting Time]]/Processing[[#This Row],[Recording Time]]</f>
        <v>6.6983404676175041E-4</v>
      </c>
      <c r="I141" s="1" t="str">
        <f>VLOOKUP(Processing[[#This Row],[ID]],Tracing[],7)</f>
        <v>NO_WEBSOCKET</v>
      </c>
      <c r="J141" s="3">
        <v>0</v>
      </c>
      <c r="K141" s="3">
        <v>0</v>
      </c>
      <c r="L141" s="4">
        <f>Processing[[#This Row],[WebSocket Scripting Time]]/Processing[[#This Row],[Recording Time]]</f>
        <v>0</v>
      </c>
      <c r="M141" s="4">
        <f>IF(Processing[[#This Row],[WebSocket Recording Time]]&gt;0,Processing[[#This Row],[WebSocket Scripting Time]]/Processing[[#This Row],[WebSocket Recording Time]],0)</f>
        <v>0</v>
      </c>
      <c r="N141">
        <f>VLOOKUP(Processing[[#This Row],[ID]],Tracing[],9)</f>
        <v>1</v>
      </c>
    </row>
    <row r="142" spans="1:14" x14ac:dyDescent="0.2">
      <c r="A142" s="2">
        <f t="shared" si="2"/>
        <v>450</v>
      </c>
      <c r="B142" t="s">
        <v>4272</v>
      </c>
      <c r="C142" s="3">
        <v>908038.79099988902</v>
      </c>
      <c r="D142" s="3">
        <v>14521.255992174099</v>
      </c>
      <c r="E142" s="5">
        <f>Processing[[#This Row],[Global Scripting Time]]/Processing[[#This Row],[Recording Time]]</f>
        <v>1.5991889483249921E-2</v>
      </c>
      <c r="F142" s="1" t="str">
        <f>VLOOKUP(Processing[[#This Row],[ID]],Tracing[],5)</f>
        <v>NO_WORKER</v>
      </c>
      <c r="G142" s="3">
        <v>0</v>
      </c>
      <c r="H142" s="5">
        <f>Processing[[#This Row],[Worker Scripting Time]]/Processing[[#This Row],[Recording Time]]</f>
        <v>0</v>
      </c>
      <c r="I142" t="str">
        <f>VLOOKUP(Processing[[#This Row],[ID]],Tracing[],7)</f>
        <v>NO_WEBSOCKET</v>
      </c>
      <c r="J142" s="3">
        <v>0</v>
      </c>
      <c r="K142" s="3">
        <v>0</v>
      </c>
      <c r="L142" s="4">
        <f>Processing[[#This Row],[WebSocket Scripting Time]]/Processing[[#This Row],[Recording Time]]</f>
        <v>0</v>
      </c>
      <c r="M142" s="4">
        <f>IF(Processing[[#This Row],[WebSocket Recording Time]]&gt;0,Processing[[#This Row],[WebSocket Scripting Time]]/Processing[[#This Row],[WebSocket Recording Time]],0)</f>
        <v>0</v>
      </c>
      <c r="N142">
        <f>VLOOKUP(Processing[[#This Row],[ID]],Tracing[],9)</f>
        <v>1</v>
      </c>
    </row>
    <row r="143" spans="1:14" x14ac:dyDescent="0.2">
      <c r="A143" s="2">
        <f t="shared" si="2"/>
        <v>1465</v>
      </c>
      <c r="B143" t="s">
        <v>5223</v>
      </c>
      <c r="C143" s="3">
        <v>909228.13700008299</v>
      </c>
      <c r="D143" s="3">
        <v>14478.346933603199</v>
      </c>
      <c r="E143" s="5">
        <f>Processing[[#This Row],[Global Scripting Time]]/Processing[[#This Row],[Recording Time]]</f>
        <v>1.5923777921538165E-2</v>
      </c>
      <c r="F143" s="1" t="str">
        <f>VLOOKUP(Processing[[#This Row],[ID]],Tracing[],5)</f>
        <v>NO_WORKER</v>
      </c>
      <c r="G143" s="3">
        <v>0</v>
      </c>
      <c r="H143" s="5">
        <f>Processing[[#This Row],[Worker Scripting Time]]/Processing[[#This Row],[Recording Time]]</f>
        <v>0</v>
      </c>
      <c r="I143" t="str">
        <f>VLOOKUP(Processing[[#This Row],[ID]],Tracing[],7)</f>
        <v>NO_WEBSOCKET</v>
      </c>
      <c r="J143" s="3">
        <v>0</v>
      </c>
      <c r="K143" s="3">
        <v>0</v>
      </c>
      <c r="L143" s="4">
        <f>Processing[[#This Row],[WebSocket Scripting Time]]/Processing[[#This Row],[Recording Time]]</f>
        <v>0</v>
      </c>
      <c r="M143" s="4">
        <f>IF(Processing[[#This Row],[WebSocket Recording Time]]&gt;0,Processing[[#This Row],[WebSocket Scripting Time]]/Processing[[#This Row],[WebSocket Recording Time]],0)</f>
        <v>0</v>
      </c>
      <c r="N143">
        <f>VLOOKUP(Processing[[#This Row],[ID]],Tracing[],9)</f>
        <v>3</v>
      </c>
    </row>
    <row r="144" spans="1:14" x14ac:dyDescent="0.2">
      <c r="A144" s="2">
        <f t="shared" si="2"/>
        <v>861</v>
      </c>
      <c r="B144" t="s">
        <v>4660</v>
      </c>
      <c r="C144" s="3">
        <v>920514.13399982394</v>
      </c>
      <c r="D144" s="3">
        <v>14594.549990653901</v>
      </c>
      <c r="E144" s="5">
        <f>Processing[[#This Row],[Global Scripting Time]]/Processing[[#This Row],[Recording Time]]</f>
        <v>1.585478098770474E-2</v>
      </c>
      <c r="F144" s="1" t="str">
        <f>VLOOKUP(Processing[[#This Row],[ID]],Tracing[],5)</f>
        <v>NO_WORKER</v>
      </c>
      <c r="G144" s="3">
        <v>0</v>
      </c>
      <c r="H144" s="5">
        <f>Processing[[#This Row],[Worker Scripting Time]]/Processing[[#This Row],[Recording Time]]</f>
        <v>0</v>
      </c>
      <c r="I144" t="str">
        <f>VLOOKUP(Processing[[#This Row],[ID]],Tracing[],7)</f>
        <v>NO_WEBSOCKET</v>
      </c>
      <c r="J144" s="3">
        <v>0</v>
      </c>
      <c r="K144" s="3">
        <v>0</v>
      </c>
      <c r="L144" s="4">
        <f>Processing[[#This Row],[WebSocket Scripting Time]]/Processing[[#This Row],[Recording Time]]</f>
        <v>0</v>
      </c>
      <c r="M144" s="4">
        <f>IF(Processing[[#This Row],[WebSocket Recording Time]]&gt;0,Processing[[#This Row],[WebSocket Scripting Time]]/Processing[[#This Row],[WebSocket Recording Time]],0)</f>
        <v>0</v>
      </c>
      <c r="N144">
        <f>VLOOKUP(Processing[[#This Row],[ID]],Tracing[],9)</f>
        <v>2</v>
      </c>
    </row>
    <row r="145" spans="1:14" x14ac:dyDescent="0.2">
      <c r="A145" s="2">
        <f t="shared" si="2"/>
        <v>873</v>
      </c>
      <c r="B145" t="s">
        <v>4670</v>
      </c>
      <c r="C145" s="3">
        <v>915776.29799985804</v>
      </c>
      <c r="D145" s="3">
        <v>14301.649005651399</v>
      </c>
      <c r="E145" s="5">
        <f>Processing[[#This Row],[Global Scripting Time]]/Processing[[#This Row],[Recording Time]]</f>
        <v>1.5616967852179132E-2</v>
      </c>
      <c r="F145" s="1" t="str">
        <f>VLOOKUP(Processing[[#This Row],[ID]],Tracing[],5)</f>
        <v>WORKER</v>
      </c>
      <c r="G145" s="3">
        <v>0</v>
      </c>
      <c r="H145" s="5">
        <f>Processing[[#This Row],[Worker Scripting Time]]/Processing[[#This Row],[Recording Time]]</f>
        <v>0</v>
      </c>
      <c r="I145" t="str">
        <f>VLOOKUP(Processing[[#This Row],[ID]],Tracing[],7)</f>
        <v>NO_WEBSOCKET</v>
      </c>
      <c r="J145" s="3">
        <v>0</v>
      </c>
      <c r="K145" s="3">
        <v>0</v>
      </c>
      <c r="L145" s="4">
        <f>Processing[[#This Row],[WebSocket Scripting Time]]/Processing[[#This Row],[Recording Time]]</f>
        <v>0</v>
      </c>
      <c r="M145" s="4">
        <f>IF(Processing[[#This Row],[WebSocket Recording Time]]&gt;0,Processing[[#This Row],[WebSocket Scripting Time]]/Processing[[#This Row],[WebSocket Recording Time]],0)</f>
        <v>0</v>
      </c>
      <c r="N145">
        <f>VLOOKUP(Processing[[#This Row],[ID]],Tracing[],9)</f>
        <v>267</v>
      </c>
    </row>
    <row r="146" spans="1:14" x14ac:dyDescent="0.2">
      <c r="A146" s="2">
        <f t="shared" si="2"/>
        <v>1499</v>
      </c>
      <c r="B146" t="s">
        <v>5252</v>
      </c>
      <c r="C146" s="3">
        <v>905906.11400008202</v>
      </c>
      <c r="D146" s="3">
        <v>14061.6510059833</v>
      </c>
      <c r="E146" s="5">
        <f>Processing[[#This Row],[Global Scripting Time]]/Processing[[#This Row],[Recording Time]]</f>
        <v>1.5522194616717232E-2</v>
      </c>
      <c r="F146" s="1" t="str">
        <f>VLOOKUP(Processing[[#This Row],[ID]],Tracing[],5)</f>
        <v>WORKER</v>
      </c>
      <c r="G146" s="3">
        <v>386.35600113868702</v>
      </c>
      <c r="H146" s="5">
        <f>Processing[[#This Row],[Worker Scripting Time]]/Processing[[#This Row],[Recording Time]]</f>
        <v>4.2648569776475981E-4</v>
      </c>
      <c r="I146" s="1" t="str">
        <f>VLOOKUP(Processing[[#This Row],[ID]],Tracing[],7)</f>
        <v>NO_WEBSOCKET</v>
      </c>
      <c r="J146" s="3">
        <v>0</v>
      </c>
      <c r="K146" s="3">
        <v>0</v>
      </c>
      <c r="L146" s="4">
        <f>Processing[[#This Row],[WebSocket Scripting Time]]/Processing[[#This Row],[Recording Time]]</f>
        <v>0</v>
      </c>
      <c r="M146" s="4">
        <f>IF(Processing[[#This Row],[WebSocket Recording Time]]&gt;0,Processing[[#This Row],[WebSocket Scripting Time]]/Processing[[#This Row],[WebSocket Recording Time]],0)</f>
        <v>0</v>
      </c>
      <c r="N146">
        <f>VLOOKUP(Processing[[#This Row],[ID]],Tracing[],9)</f>
        <v>1</v>
      </c>
    </row>
    <row r="147" spans="1:14" x14ac:dyDescent="0.2">
      <c r="A147" s="2">
        <f t="shared" si="2"/>
        <v>638</v>
      </c>
      <c r="B147" t="s">
        <v>4451</v>
      </c>
      <c r="C147" s="3">
        <v>909534.04699993099</v>
      </c>
      <c r="D147" s="3">
        <v>14088.761029481801</v>
      </c>
      <c r="E147" s="5">
        <f>Processing[[#This Row],[Global Scripting Time]]/Processing[[#This Row],[Recording Time]]</f>
        <v>1.5490086463451401E-2</v>
      </c>
      <c r="F147" s="1" t="str">
        <f>VLOOKUP(Processing[[#This Row],[ID]],Tracing[],5)</f>
        <v>NO_WORKER</v>
      </c>
      <c r="G147" s="3">
        <v>0</v>
      </c>
      <c r="H147" s="5">
        <f>Processing[[#This Row],[Worker Scripting Time]]/Processing[[#This Row],[Recording Time]]</f>
        <v>0</v>
      </c>
      <c r="I147" t="str">
        <f>VLOOKUP(Processing[[#This Row],[ID]],Tracing[],7)</f>
        <v>NO_WEBSOCKET</v>
      </c>
      <c r="J147" s="3">
        <v>0</v>
      </c>
      <c r="K147" s="3">
        <v>0</v>
      </c>
      <c r="L147" s="4">
        <f>Processing[[#This Row],[WebSocket Scripting Time]]/Processing[[#This Row],[Recording Time]]</f>
        <v>0</v>
      </c>
      <c r="M147" s="4">
        <f>IF(Processing[[#This Row],[WebSocket Recording Time]]&gt;0,Processing[[#This Row],[WebSocket Scripting Time]]/Processing[[#This Row],[WebSocket Recording Time]],0)</f>
        <v>0</v>
      </c>
      <c r="N147">
        <f>VLOOKUP(Processing[[#This Row],[ID]],Tracing[],9)</f>
        <v>1</v>
      </c>
    </row>
    <row r="148" spans="1:14" x14ac:dyDescent="0.2">
      <c r="A148" s="2">
        <f t="shared" si="2"/>
        <v>1350</v>
      </c>
      <c r="B148" t="s">
        <v>5118</v>
      </c>
      <c r="C148" s="3">
        <v>911315.81999993301</v>
      </c>
      <c r="D148" s="3">
        <v>14040.0010106563</v>
      </c>
      <c r="E148" s="5">
        <f>Processing[[#This Row],[Global Scripting Time]]/Processing[[#This Row],[Recording Time]]</f>
        <v>1.5406295712783008E-2</v>
      </c>
      <c r="F148" s="1" t="str">
        <f>VLOOKUP(Processing[[#This Row],[ID]],Tracing[],5)</f>
        <v>NO_WORKER</v>
      </c>
      <c r="G148" s="3">
        <v>0</v>
      </c>
      <c r="H148" s="5">
        <f>Processing[[#This Row],[Worker Scripting Time]]/Processing[[#This Row],[Recording Time]]</f>
        <v>0</v>
      </c>
      <c r="I148" t="str">
        <f>VLOOKUP(Processing[[#This Row],[ID]],Tracing[],7)</f>
        <v>NO_WEBSOCKET</v>
      </c>
      <c r="J148" s="3">
        <v>0</v>
      </c>
      <c r="K148" s="3">
        <v>0</v>
      </c>
      <c r="L148" s="4">
        <f>Processing[[#This Row],[WebSocket Scripting Time]]/Processing[[#This Row],[Recording Time]]</f>
        <v>0</v>
      </c>
      <c r="M148" s="4">
        <f>IF(Processing[[#This Row],[WebSocket Recording Time]]&gt;0,Processing[[#This Row],[WebSocket Scripting Time]]/Processing[[#This Row],[WebSocket Recording Time]],0)</f>
        <v>0</v>
      </c>
      <c r="N148">
        <f>VLOOKUP(Processing[[#This Row],[ID]],Tracing[],9)</f>
        <v>0</v>
      </c>
    </row>
    <row r="149" spans="1:14" x14ac:dyDescent="0.2">
      <c r="A149" s="2">
        <f t="shared" si="2"/>
        <v>51</v>
      </c>
      <c r="B149" t="s">
        <v>3895</v>
      </c>
      <c r="C149" s="3">
        <v>918830.07599997497</v>
      </c>
      <c r="D149" s="3">
        <v>14147.468002080899</v>
      </c>
      <c r="E149" s="5">
        <f>Processing[[#This Row],[Global Scripting Time]]/Processing[[#This Row],[Recording Time]]</f>
        <v>1.5397262640411528E-2</v>
      </c>
      <c r="F149" s="1" t="str">
        <f>VLOOKUP(Processing[[#This Row],[ID]],Tracing[],5)</f>
        <v>NO_WORKER</v>
      </c>
      <c r="G149" s="3">
        <v>0</v>
      </c>
      <c r="H149" s="5">
        <f>Processing[[#This Row],[Worker Scripting Time]]/Processing[[#This Row],[Recording Time]]</f>
        <v>0</v>
      </c>
      <c r="I149" t="str">
        <f>VLOOKUP(Processing[[#This Row],[ID]],Tracing[],7)</f>
        <v>NO_WEBSOCKET</v>
      </c>
      <c r="J149" s="3">
        <v>0</v>
      </c>
      <c r="K149" s="3">
        <v>0</v>
      </c>
      <c r="L149" s="4">
        <f>Processing[[#This Row],[WebSocket Scripting Time]]/Processing[[#This Row],[Recording Time]]</f>
        <v>0</v>
      </c>
      <c r="M149" s="4">
        <f>IF(Processing[[#This Row],[WebSocket Recording Time]]&gt;0,Processing[[#This Row],[WebSocket Scripting Time]]/Processing[[#This Row],[WebSocket Recording Time]],0)</f>
        <v>0</v>
      </c>
      <c r="N149">
        <f>VLOOKUP(Processing[[#This Row],[ID]],Tracing[],9)</f>
        <v>13</v>
      </c>
    </row>
    <row r="150" spans="1:14" x14ac:dyDescent="0.2">
      <c r="A150" s="2">
        <f t="shared" si="2"/>
        <v>306</v>
      </c>
      <c r="B150" t="s">
        <v>4139</v>
      </c>
      <c r="C150" s="3">
        <v>930532.70199990203</v>
      </c>
      <c r="D150" s="3">
        <v>14273.624998569399</v>
      </c>
      <c r="E150" s="5">
        <f>Processing[[#This Row],[Global Scripting Time]]/Processing[[#This Row],[Recording Time]]</f>
        <v>1.5339197610027576E-2</v>
      </c>
      <c r="F150" s="1" t="str">
        <f>VLOOKUP(Processing[[#This Row],[ID]],Tracing[],5)</f>
        <v>NO_WORKER</v>
      </c>
      <c r="G150" s="3">
        <v>0</v>
      </c>
      <c r="H150" s="5">
        <f>Processing[[#This Row],[Worker Scripting Time]]/Processing[[#This Row],[Recording Time]]</f>
        <v>0</v>
      </c>
      <c r="I150" t="str">
        <f>VLOOKUP(Processing[[#This Row],[ID]],Tracing[],7)</f>
        <v>NO_WEBSOCKET</v>
      </c>
      <c r="J150" s="3">
        <v>0</v>
      </c>
      <c r="K150" s="3">
        <v>0</v>
      </c>
      <c r="L150" s="4">
        <f>Processing[[#This Row],[WebSocket Scripting Time]]/Processing[[#This Row],[Recording Time]]</f>
        <v>0</v>
      </c>
      <c r="M150" s="4">
        <f>IF(Processing[[#This Row],[WebSocket Recording Time]]&gt;0,Processing[[#This Row],[WebSocket Scripting Time]]/Processing[[#This Row],[WebSocket Recording Time]],0)</f>
        <v>0</v>
      </c>
      <c r="N150">
        <f>VLOOKUP(Processing[[#This Row],[ID]],Tracing[],9)</f>
        <v>1</v>
      </c>
    </row>
    <row r="151" spans="1:14" x14ac:dyDescent="0.2">
      <c r="A151" s="2">
        <f t="shared" si="2"/>
        <v>1482</v>
      </c>
      <c r="B151" t="s">
        <v>5238</v>
      </c>
      <c r="C151" s="3">
        <v>912017.59699988295</v>
      </c>
      <c r="D151" s="3">
        <v>13980.672993898301</v>
      </c>
      <c r="E151" s="5">
        <f>Processing[[#This Row],[Global Scripting Time]]/Processing[[#This Row],[Recording Time]]</f>
        <v>1.5329389520430597E-2</v>
      </c>
      <c r="F151" s="1" t="str">
        <f>VLOOKUP(Processing[[#This Row],[ID]],Tracing[],5)</f>
        <v>NO_WORKER</v>
      </c>
      <c r="G151" s="3">
        <v>0</v>
      </c>
      <c r="H151" s="5">
        <f>Processing[[#This Row],[Worker Scripting Time]]/Processing[[#This Row],[Recording Time]]</f>
        <v>0</v>
      </c>
      <c r="I151" t="str">
        <f>VLOOKUP(Processing[[#This Row],[ID]],Tracing[],7)</f>
        <v>NO_WEBSOCKET</v>
      </c>
      <c r="J151" s="3">
        <v>0</v>
      </c>
      <c r="K151" s="3">
        <v>0</v>
      </c>
      <c r="L151" s="4">
        <f>Processing[[#This Row],[WebSocket Scripting Time]]/Processing[[#This Row],[Recording Time]]</f>
        <v>0</v>
      </c>
      <c r="M151" s="4">
        <f>IF(Processing[[#This Row],[WebSocket Recording Time]]&gt;0,Processing[[#This Row],[WebSocket Scripting Time]]/Processing[[#This Row],[WebSocket Recording Time]],0)</f>
        <v>0</v>
      </c>
      <c r="N151">
        <f>VLOOKUP(Processing[[#This Row],[ID]],Tracing[],9)</f>
        <v>33</v>
      </c>
    </row>
    <row r="152" spans="1:14" x14ac:dyDescent="0.2">
      <c r="A152" s="2">
        <f t="shared" si="2"/>
        <v>885</v>
      </c>
      <c r="B152" t="s">
        <v>4681</v>
      </c>
      <c r="C152" s="3">
        <v>918028.82599997497</v>
      </c>
      <c r="D152" s="3">
        <v>14071.468991756399</v>
      </c>
      <c r="E152" s="5">
        <f>Processing[[#This Row],[Global Scripting Time]]/Processing[[#This Row],[Recording Time]]</f>
        <v>1.5327916284577303E-2</v>
      </c>
      <c r="F152" s="1" t="str">
        <f>VLOOKUP(Processing[[#This Row],[ID]],Tracing[],5)</f>
        <v>NO_WORKER</v>
      </c>
      <c r="G152" s="3">
        <v>0</v>
      </c>
      <c r="H152" s="5">
        <f>Processing[[#This Row],[Worker Scripting Time]]/Processing[[#This Row],[Recording Time]]</f>
        <v>0</v>
      </c>
      <c r="I152" t="str">
        <f>VLOOKUP(Processing[[#This Row],[ID]],Tracing[],7)</f>
        <v>WEBSOCKET</v>
      </c>
      <c r="J152" s="3">
        <v>1417207111.6400001</v>
      </c>
      <c r="K152" s="3">
        <v>4113.3359892368298</v>
      </c>
      <c r="L152" s="4">
        <f>Processing[[#This Row],[WebSocket Scripting Time]]/Processing[[#This Row],[Recording Time]]</f>
        <v>4.480617462917163E-3</v>
      </c>
      <c r="M152" s="4">
        <f>IF(Processing[[#This Row],[WebSocket Recording Time]]&gt;0,Processing[[#This Row],[WebSocket Scripting Time]]/Processing[[#This Row],[WebSocket Recording Time]],0)</f>
        <v>2.9024240391207564E-6</v>
      </c>
      <c r="N152">
        <f>VLOOKUP(Processing[[#This Row],[ID]],Tracing[],9)</f>
        <v>468</v>
      </c>
    </row>
    <row r="153" spans="1:14" x14ac:dyDescent="0.2">
      <c r="A153" s="2">
        <f t="shared" si="2"/>
        <v>1308</v>
      </c>
      <c r="B153" t="s">
        <v>5080</v>
      </c>
      <c r="C153" s="3">
        <v>927811.97300004901</v>
      </c>
      <c r="D153" s="3">
        <v>14210.1029970645</v>
      </c>
      <c r="E153" s="5">
        <f>Processing[[#This Row],[Global Scripting Time]]/Processing[[#This Row],[Recording Time]]</f>
        <v>1.5315714186266217E-2</v>
      </c>
      <c r="F153" s="1" t="str">
        <f>VLOOKUP(Processing[[#This Row],[ID]],Tracing[],5)</f>
        <v>WORKER</v>
      </c>
      <c r="G153" s="3">
        <v>0</v>
      </c>
      <c r="H153" s="5">
        <f>Processing[[#This Row],[Worker Scripting Time]]/Processing[[#This Row],[Recording Time]]</f>
        <v>0</v>
      </c>
      <c r="I153" t="str">
        <f>VLOOKUP(Processing[[#This Row],[ID]],Tracing[],7)</f>
        <v>NO_WEBSOCKET</v>
      </c>
      <c r="J153" s="3">
        <v>0</v>
      </c>
      <c r="K153" s="3">
        <v>0</v>
      </c>
      <c r="L153" s="4">
        <f>Processing[[#This Row],[WebSocket Scripting Time]]/Processing[[#This Row],[Recording Time]]</f>
        <v>0</v>
      </c>
      <c r="M153" s="4">
        <f>IF(Processing[[#This Row],[WebSocket Recording Time]]&gt;0,Processing[[#This Row],[WebSocket Scripting Time]]/Processing[[#This Row],[WebSocket Recording Time]],0)</f>
        <v>0</v>
      </c>
      <c r="N153">
        <f>VLOOKUP(Processing[[#This Row],[ID]],Tracing[],9)</f>
        <v>115</v>
      </c>
    </row>
    <row r="154" spans="1:14" x14ac:dyDescent="0.2">
      <c r="A154" s="2">
        <f t="shared" si="2"/>
        <v>594</v>
      </c>
      <c r="B154" t="s">
        <v>4408</v>
      </c>
      <c r="C154" s="3">
        <v>917188.46399998595</v>
      </c>
      <c r="D154" s="3">
        <v>14030.186004638599</v>
      </c>
      <c r="E154" s="5">
        <f>Processing[[#This Row],[Global Scripting Time]]/Processing[[#This Row],[Recording Time]]</f>
        <v>1.5296949923956756E-2</v>
      </c>
      <c r="F154" s="1" t="str">
        <f>VLOOKUP(Processing[[#This Row],[ID]],Tracing[],5)</f>
        <v>NO_WORKER</v>
      </c>
      <c r="G154" s="3">
        <v>0</v>
      </c>
      <c r="H154" s="5">
        <f>Processing[[#This Row],[Worker Scripting Time]]/Processing[[#This Row],[Recording Time]]</f>
        <v>0</v>
      </c>
      <c r="I154" t="str">
        <f>VLOOKUP(Processing[[#This Row],[ID]],Tracing[],7)</f>
        <v>NO_WEBSOCKET</v>
      </c>
      <c r="J154" s="3">
        <v>0</v>
      </c>
      <c r="K154" s="3">
        <v>0</v>
      </c>
      <c r="L154" s="4">
        <f>Processing[[#This Row],[WebSocket Scripting Time]]/Processing[[#This Row],[Recording Time]]</f>
        <v>0</v>
      </c>
      <c r="M154" s="4">
        <f>IF(Processing[[#This Row],[WebSocket Recording Time]]&gt;0,Processing[[#This Row],[WebSocket Scripting Time]]/Processing[[#This Row],[WebSocket Recording Time]],0)</f>
        <v>0</v>
      </c>
      <c r="N154">
        <f>VLOOKUP(Processing[[#This Row],[ID]],Tracing[],9)</f>
        <v>0</v>
      </c>
    </row>
    <row r="155" spans="1:14" x14ac:dyDescent="0.2">
      <c r="A155" s="2">
        <f t="shared" si="2"/>
        <v>295</v>
      </c>
      <c r="B155" t="s">
        <v>4129</v>
      </c>
      <c r="C155" s="3">
        <v>911951.93300008704</v>
      </c>
      <c r="D155" s="3">
        <v>13920.8450069427</v>
      </c>
      <c r="E155" s="5">
        <f>Processing[[#This Row],[Global Scripting Time]]/Processing[[#This Row],[Recording Time]]</f>
        <v>1.5264888974078605E-2</v>
      </c>
      <c r="F155" s="1" t="str">
        <f>VLOOKUP(Processing[[#This Row],[ID]],Tracing[],5)</f>
        <v>NO_WORKER</v>
      </c>
      <c r="G155" s="3">
        <v>0</v>
      </c>
      <c r="H155" s="5">
        <f>Processing[[#This Row],[Worker Scripting Time]]/Processing[[#This Row],[Recording Time]]</f>
        <v>0</v>
      </c>
      <c r="I155" t="str">
        <f>VLOOKUP(Processing[[#This Row],[ID]],Tracing[],7)</f>
        <v>NO_WEBSOCKET</v>
      </c>
      <c r="J155" s="3">
        <v>0</v>
      </c>
      <c r="K155" s="3">
        <v>0</v>
      </c>
      <c r="L155" s="4">
        <f>Processing[[#This Row],[WebSocket Scripting Time]]/Processing[[#This Row],[Recording Time]]</f>
        <v>0</v>
      </c>
      <c r="M155" s="4">
        <f>IF(Processing[[#This Row],[WebSocket Recording Time]]&gt;0,Processing[[#This Row],[WebSocket Scripting Time]]/Processing[[#This Row],[WebSocket Recording Time]],0)</f>
        <v>0</v>
      </c>
      <c r="N155">
        <f>VLOOKUP(Processing[[#This Row],[ID]],Tracing[],9)</f>
        <v>0</v>
      </c>
    </row>
    <row r="156" spans="1:14" x14ac:dyDescent="0.2">
      <c r="A156" s="2">
        <f t="shared" si="2"/>
        <v>585</v>
      </c>
      <c r="B156" t="s">
        <v>4400</v>
      </c>
      <c r="C156" s="3">
        <v>905485.26699995995</v>
      </c>
      <c r="D156" s="3">
        <v>13806.5549941062</v>
      </c>
      <c r="E156" s="5">
        <f>Processing[[#This Row],[Global Scripting Time]]/Processing[[#This Row],[Recording Time]]</f>
        <v>1.5247685961638965E-2</v>
      </c>
      <c r="F156" s="1" t="str">
        <f>VLOOKUP(Processing[[#This Row],[ID]],Tracing[],5)</f>
        <v>NO_WORKER</v>
      </c>
      <c r="G156" s="3">
        <v>0</v>
      </c>
      <c r="H156" s="5">
        <f>Processing[[#This Row],[Worker Scripting Time]]/Processing[[#This Row],[Recording Time]]</f>
        <v>0</v>
      </c>
      <c r="I156" t="str">
        <f>VLOOKUP(Processing[[#This Row],[ID]],Tracing[],7)</f>
        <v>NO_WEBSOCKET</v>
      </c>
      <c r="J156" s="3">
        <v>0</v>
      </c>
      <c r="K156" s="3">
        <v>0</v>
      </c>
      <c r="L156" s="4">
        <f>Processing[[#This Row],[WebSocket Scripting Time]]/Processing[[#This Row],[Recording Time]]</f>
        <v>0</v>
      </c>
      <c r="M156" s="4">
        <f>IF(Processing[[#This Row],[WebSocket Recording Time]]&gt;0,Processing[[#This Row],[WebSocket Scripting Time]]/Processing[[#This Row],[WebSocket Recording Time]],0)</f>
        <v>0</v>
      </c>
      <c r="N156">
        <f>VLOOKUP(Processing[[#This Row],[ID]],Tracing[],9)</f>
        <v>0</v>
      </c>
    </row>
    <row r="157" spans="1:14" x14ac:dyDescent="0.2">
      <c r="A157" s="2">
        <f t="shared" si="2"/>
        <v>206</v>
      </c>
      <c r="B157" t="s">
        <v>4043</v>
      </c>
      <c r="C157" s="3">
        <v>906610.98300004005</v>
      </c>
      <c r="D157" s="3">
        <v>13823.2080090045</v>
      </c>
      <c r="E157" s="5">
        <f>Processing[[#This Row],[Global Scripting Time]]/Processing[[#This Row],[Recording Time]]</f>
        <v>1.5247121718360972E-2</v>
      </c>
      <c r="F157" s="1" t="str">
        <f>VLOOKUP(Processing[[#This Row],[ID]],Tracing[],5)</f>
        <v>WORKER</v>
      </c>
      <c r="G157" s="3">
        <v>0</v>
      </c>
      <c r="H157" s="5">
        <f>Processing[[#This Row],[Worker Scripting Time]]/Processing[[#This Row],[Recording Time]]</f>
        <v>0</v>
      </c>
      <c r="I157" t="str">
        <f>VLOOKUP(Processing[[#This Row],[ID]],Tracing[],7)</f>
        <v>WEBSOCKET</v>
      </c>
      <c r="J157" s="3">
        <v>1255878254.8540001</v>
      </c>
      <c r="K157" s="3">
        <v>1531.0350017547601</v>
      </c>
      <c r="L157" s="4">
        <f>Processing[[#This Row],[WebSocket Scripting Time]]/Processing[[#This Row],[Recording Time]]</f>
        <v>1.6887452617091144E-3</v>
      </c>
      <c r="M157" s="4">
        <f>IF(Processing[[#This Row],[WebSocket Recording Time]]&gt;0,Processing[[#This Row],[WebSocket Scripting Time]]/Processing[[#This Row],[WebSocket Recording Time]],0)</f>
        <v>1.2190950801459237E-6</v>
      </c>
      <c r="N157">
        <f>VLOOKUP(Processing[[#This Row],[ID]],Tracing[],9)</f>
        <v>32</v>
      </c>
    </row>
    <row r="158" spans="1:14" x14ac:dyDescent="0.2">
      <c r="A158" s="2">
        <f t="shared" si="2"/>
        <v>715</v>
      </c>
      <c r="B158" t="s">
        <v>4525</v>
      </c>
      <c r="C158" s="3">
        <v>910470.80700015998</v>
      </c>
      <c r="D158" s="3">
        <v>13855.100000619799</v>
      </c>
      <c r="E158" s="5">
        <f>Processing[[#This Row],[Global Scripting Time]]/Processing[[#This Row],[Recording Time]]</f>
        <v>1.5217511527107496E-2</v>
      </c>
      <c r="F158" s="1" t="str">
        <f>VLOOKUP(Processing[[#This Row],[ID]],Tracing[],5)</f>
        <v>NO_WORKER</v>
      </c>
      <c r="G158" s="3">
        <v>0</v>
      </c>
      <c r="H158" s="5">
        <f>Processing[[#This Row],[Worker Scripting Time]]/Processing[[#This Row],[Recording Time]]</f>
        <v>0</v>
      </c>
      <c r="I158" t="str">
        <f>VLOOKUP(Processing[[#This Row],[ID]],Tracing[],7)</f>
        <v>NO_WEBSOCKET</v>
      </c>
      <c r="J158" s="3">
        <v>0</v>
      </c>
      <c r="K158" s="3">
        <v>0</v>
      </c>
      <c r="L158" s="4">
        <f>Processing[[#This Row],[WebSocket Scripting Time]]/Processing[[#This Row],[Recording Time]]</f>
        <v>0</v>
      </c>
      <c r="M158" s="4">
        <f>IF(Processing[[#This Row],[WebSocket Recording Time]]&gt;0,Processing[[#This Row],[WebSocket Scripting Time]]/Processing[[#This Row],[WebSocket Recording Time]],0)</f>
        <v>0</v>
      </c>
      <c r="N158">
        <f>VLOOKUP(Processing[[#This Row],[ID]],Tracing[],9)</f>
        <v>0</v>
      </c>
    </row>
    <row r="159" spans="1:14" x14ac:dyDescent="0.2">
      <c r="A159" s="2">
        <f t="shared" si="2"/>
        <v>818</v>
      </c>
      <c r="B159" t="s">
        <v>4623</v>
      </c>
      <c r="C159" s="3">
        <v>922118.32599997497</v>
      </c>
      <c r="D159" s="3">
        <v>13991.9899964332</v>
      </c>
      <c r="E159" s="5">
        <f>Processing[[#This Row],[Global Scripting Time]]/Processing[[#This Row],[Recording Time]]</f>
        <v>1.5173746797906692E-2</v>
      </c>
      <c r="F159" s="1" t="str">
        <f>VLOOKUP(Processing[[#This Row],[ID]],Tracing[],5)</f>
        <v>NO_WORKER</v>
      </c>
      <c r="G159" s="3">
        <v>0</v>
      </c>
      <c r="H159" s="5">
        <f>Processing[[#This Row],[Worker Scripting Time]]/Processing[[#This Row],[Recording Time]]</f>
        <v>0</v>
      </c>
      <c r="I159" t="str">
        <f>VLOOKUP(Processing[[#This Row],[ID]],Tracing[],7)</f>
        <v>NO_WEBSOCKET</v>
      </c>
      <c r="J159" s="3">
        <v>0</v>
      </c>
      <c r="K159" s="3">
        <v>0</v>
      </c>
      <c r="L159" s="4">
        <f>Processing[[#This Row],[WebSocket Scripting Time]]/Processing[[#This Row],[Recording Time]]</f>
        <v>0</v>
      </c>
      <c r="M159" s="4">
        <f>IF(Processing[[#This Row],[WebSocket Recording Time]]&gt;0,Processing[[#This Row],[WebSocket Scripting Time]]/Processing[[#This Row],[WebSocket Recording Time]],0)</f>
        <v>0</v>
      </c>
      <c r="N159">
        <f>VLOOKUP(Processing[[#This Row],[ID]],Tracing[],9)</f>
        <v>0</v>
      </c>
    </row>
    <row r="160" spans="1:14" x14ac:dyDescent="0.2">
      <c r="A160" s="2">
        <f t="shared" si="2"/>
        <v>328</v>
      </c>
      <c r="B160" t="s">
        <v>4157</v>
      </c>
      <c r="C160" s="3">
        <v>911590.82699990203</v>
      </c>
      <c r="D160" s="3">
        <v>13828.5760028362</v>
      </c>
      <c r="E160" s="5">
        <f>Processing[[#This Row],[Global Scripting Time]]/Processing[[#This Row],[Recording Time]]</f>
        <v>1.5169718247765657E-2</v>
      </c>
      <c r="F160" s="1" t="str">
        <f>VLOOKUP(Processing[[#This Row],[ID]],Tracing[],5)</f>
        <v>NO_WORKER</v>
      </c>
      <c r="G160" s="3">
        <v>0</v>
      </c>
      <c r="H160" s="5">
        <f>Processing[[#This Row],[Worker Scripting Time]]/Processing[[#This Row],[Recording Time]]</f>
        <v>0</v>
      </c>
      <c r="I160" t="str">
        <f>VLOOKUP(Processing[[#This Row],[ID]],Tracing[],7)</f>
        <v>NO_WEBSOCKET</v>
      </c>
      <c r="J160" s="3">
        <v>0</v>
      </c>
      <c r="K160" s="3">
        <v>0</v>
      </c>
      <c r="L160" s="4">
        <f>Processing[[#This Row],[WebSocket Scripting Time]]/Processing[[#This Row],[Recording Time]]</f>
        <v>0</v>
      </c>
      <c r="M160" s="4">
        <f>IF(Processing[[#This Row],[WebSocket Recording Time]]&gt;0,Processing[[#This Row],[WebSocket Scripting Time]]/Processing[[#This Row],[WebSocket Recording Time]],0)</f>
        <v>0</v>
      </c>
      <c r="N160">
        <f>VLOOKUP(Processing[[#This Row],[ID]],Tracing[],9)</f>
        <v>1</v>
      </c>
    </row>
    <row r="161" spans="1:14" x14ac:dyDescent="0.2">
      <c r="A161" s="2">
        <f t="shared" si="2"/>
        <v>1270</v>
      </c>
      <c r="B161" t="s">
        <v>5044</v>
      </c>
      <c r="C161" s="3">
        <v>911255.536000013</v>
      </c>
      <c r="D161" s="3">
        <v>13797.2499969005</v>
      </c>
      <c r="E161" s="5">
        <f>Processing[[#This Row],[Global Scripting Time]]/Processing[[#This Row],[Recording Time]]</f>
        <v>1.5140923102057625E-2</v>
      </c>
      <c r="F161" s="1" t="str">
        <f>VLOOKUP(Processing[[#This Row],[ID]],Tracing[],5)</f>
        <v>NO_WORKER</v>
      </c>
      <c r="G161" s="3">
        <v>0</v>
      </c>
      <c r="H161" s="5">
        <f>Processing[[#This Row],[Worker Scripting Time]]/Processing[[#This Row],[Recording Time]]</f>
        <v>0</v>
      </c>
      <c r="I161" t="str">
        <f>VLOOKUP(Processing[[#This Row],[ID]],Tracing[],7)</f>
        <v>NO_WEBSOCKET</v>
      </c>
      <c r="J161" s="3">
        <v>0</v>
      </c>
      <c r="K161" s="3">
        <v>0</v>
      </c>
      <c r="L161" s="4">
        <f>Processing[[#This Row],[WebSocket Scripting Time]]/Processing[[#This Row],[Recording Time]]</f>
        <v>0</v>
      </c>
      <c r="M161" s="4">
        <f>IF(Processing[[#This Row],[WebSocket Recording Time]]&gt;0,Processing[[#This Row],[WebSocket Scripting Time]]/Processing[[#This Row],[WebSocket Recording Time]],0)</f>
        <v>0</v>
      </c>
      <c r="N161">
        <f>VLOOKUP(Processing[[#This Row],[ID]],Tracing[],9)</f>
        <v>0</v>
      </c>
    </row>
    <row r="162" spans="1:14" x14ac:dyDescent="0.2">
      <c r="A162" s="2">
        <f t="shared" si="2"/>
        <v>286</v>
      </c>
      <c r="B162" t="s">
        <v>4120</v>
      </c>
      <c r="C162" s="3">
        <v>914712.35100006999</v>
      </c>
      <c r="D162" s="3">
        <v>13843.389987468699</v>
      </c>
      <c r="E162" s="5">
        <f>Processing[[#This Row],[Global Scripting Time]]/Processing[[#This Row],[Recording Time]]</f>
        <v>1.5134145693270123E-2</v>
      </c>
      <c r="F162" s="1" t="str">
        <f>VLOOKUP(Processing[[#This Row],[ID]],Tracing[],5)</f>
        <v>WORKER</v>
      </c>
      <c r="G162" s="3">
        <v>372.62899899482699</v>
      </c>
      <c r="H162" s="5">
        <f>Processing[[#This Row],[Worker Scripting Time]]/Processing[[#This Row],[Recording Time]]</f>
        <v>4.0737287365522681E-4</v>
      </c>
      <c r="I162" s="1" t="str">
        <f>VLOOKUP(Processing[[#This Row],[ID]],Tracing[],7)</f>
        <v>NO_WEBSOCKET</v>
      </c>
      <c r="J162" s="3">
        <v>0</v>
      </c>
      <c r="K162" s="3">
        <v>0</v>
      </c>
      <c r="L162" s="4">
        <f>Processing[[#This Row],[WebSocket Scripting Time]]/Processing[[#This Row],[Recording Time]]</f>
        <v>0</v>
      </c>
      <c r="M162" s="4">
        <f>IF(Processing[[#This Row],[WebSocket Recording Time]]&gt;0,Processing[[#This Row],[WebSocket Scripting Time]]/Processing[[#This Row],[WebSocket Recording Time]],0)</f>
        <v>0</v>
      </c>
      <c r="N162">
        <f>VLOOKUP(Processing[[#This Row],[ID]],Tracing[],9)</f>
        <v>0</v>
      </c>
    </row>
    <row r="163" spans="1:14" x14ac:dyDescent="0.2">
      <c r="A163" s="2">
        <f t="shared" si="2"/>
        <v>776</v>
      </c>
      <c r="B163" t="s">
        <v>4582</v>
      </c>
      <c r="C163" s="3">
        <v>910666.27199983597</v>
      </c>
      <c r="D163" s="3">
        <v>13757.066001892001</v>
      </c>
      <c r="E163" s="5">
        <f>Processing[[#This Row],[Global Scripting Time]]/Processing[[#This Row],[Recording Time]]</f>
        <v>1.5106594396739092E-2</v>
      </c>
      <c r="F163" s="1" t="str">
        <f>VLOOKUP(Processing[[#This Row],[ID]],Tracing[],5)</f>
        <v>NO_WORKER</v>
      </c>
      <c r="G163" s="3">
        <v>0</v>
      </c>
      <c r="H163" s="5">
        <f>Processing[[#This Row],[Worker Scripting Time]]/Processing[[#This Row],[Recording Time]]</f>
        <v>0</v>
      </c>
      <c r="I163" t="str">
        <f>VLOOKUP(Processing[[#This Row],[ID]],Tracing[],7)</f>
        <v>NO_WEBSOCKET</v>
      </c>
      <c r="J163" s="3">
        <v>0</v>
      </c>
      <c r="K163" s="3">
        <v>0</v>
      </c>
      <c r="L163" s="4">
        <f>Processing[[#This Row],[WebSocket Scripting Time]]/Processing[[#This Row],[Recording Time]]</f>
        <v>0</v>
      </c>
      <c r="M163" s="4">
        <f>IF(Processing[[#This Row],[WebSocket Recording Time]]&gt;0,Processing[[#This Row],[WebSocket Scripting Time]]/Processing[[#This Row],[WebSocket Recording Time]],0)</f>
        <v>0</v>
      </c>
      <c r="N163">
        <f>VLOOKUP(Processing[[#This Row],[ID]],Tracing[],9)</f>
        <v>0</v>
      </c>
    </row>
    <row r="164" spans="1:14" x14ac:dyDescent="0.2">
      <c r="A164" s="2">
        <f t="shared" si="2"/>
        <v>19</v>
      </c>
      <c r="B164" t="s">
        <v>3864</v>
      </c>
      <c r="C164" s="3">
        <v>907959.47499990405</v>
      </c>
      <c r="D164" s="3">
        <v>13695.3330132961</v>
      </c>
      <c r="E164" s="5">
        <f>Processing[[#This Row],[Global Scripting Time]]/Processing[[#This Row],[Recording Time]]</f>
        <v>1.5083639072434976E-2</v>
      </c>
      <c r="F164" s="1" t="str">
        <f>VLOOKUP(Processing[[#This Row],[ID]],Tracing[],5)</f>
        <v>NO_WORKER</v>
      </c>
      <c r="G164" s="3">
        <v>0</v>
      </c>
      <c r="H164" s="5">
        <f>Processing[[#This Row],[Worker Scripting Time]]/Processing[[#This Row],[Recording Time]]</f>
        <v>0</v>
      </c>
      <c r="I164" t="str">
        <f>VLOOKUP(Processing[[#This Row],[ID]],Tracing[],7)</f>
        <v>NO_WEBSOCKET</v>
      </c>
      <c r="J164" s="3">
        <v>0</v>
      </c>
      <c r="K164" s="3">
        <v>0</v>
      </c>
      <c r="L164" s="4">
        <f>Processing[[#This Row],[WebSocket Scripting Time]]/Processing[[#This Row],[Recording Time]]</f>
        <v>0</v>
      </c>
      <c r="M164" s="4">
        <f>IF(Processing[[#This Row],[WebSocket Recording Time]]&gt;0,Processing[[#This Row],[WebSocket Scripting Time]]/Processing[[#This Row],[WebSocket Recording Time]],0)</f>
        <v>0</v>
      </c>
      <c r="N164">
        <f>VLOOKUP(Processing[[#This Row],[ID]],Tracing[],9)</f>
        <v>0</v>
      </c>
    </row>
    <row r="165" spans="1:14" x14ac:dyDescent="0.2">
      <c r="A165" s="2">
        <f t="shared" si="2"/>
        <v>222</v>
      </c>
      <c r="B165" t="s">
        <v>4058</v>
      </c>
      <c r="C165" s="3">
        <v>909087.88100004196</v>
      </c>
      <c r="D165" s="3">
        <v>13608.9439735412</v>
      </c>
      <c r="E165" s="5">
        <f>Processing[[#This Row],[Global Scripting Time]]/Processing[[#This Row],[Recording Time]]</f>
        <v>1.4969888234095348E-2</v>
      </c>
      <c r="F165" s="1" t="str">
        <f>VLOOKUP(Processing[[#This Row],[ID]],Tracing[],5)</f>
        <v>NO_WORKER</v>
      </c>
      <c r="G165" s="3">
        <v>66.752000331878605</v>
      </c>
      <c r="H165" s="5">
        <f>Processing[[#This Row],[Worker Scripting Time]]/Processing[[#This Row],[Recording Time]]</f>
        <v>7.3427444944539438E-5</v>
      </c>
      <c r="I165" s="1" t="str">
        <f>VLOOKUP(Processing[[#This Row],[ID]],Tracing[],7)</f>
        <v>NO_WEBSOCKET</v>
      </c>
      <c r="J165" s="3">
        <v>0</v>
      </c>
      <c r="K165" s="3">
        <v>0</v>
      </c>
      <c r="L165" s="4">
        <f>Processing[[#This Row],[WebSocket Scripting Time]]/Processing[[#This Row],[Recording Time]]</f>
        <v>0</v>
      </c>
      <c r="M165" s="4">
        <f>IF(Processing[[#This Row],[WebSocket Recording Time]]&gt;0,Processing[[#This Row],[WebSocket Scripting Time]]/Processing[[#This Row],[WebSocket Recording Time]],0)</f>
        <v>0</v>
      </c>
      <c r="N165">
        <f>VLOOKUP(Processing[[#This Row],[ID]],Tracing[],9)</f>
        <v>0</v>
      </c>
    </row>
    <row r="166" spans="1:14" x14ac:dyDescent="0.2">
      <c r="A166" s="2">
        <f t="shared" si="2"/>
        <v>1355</v>
      </c>
      <c r="B166" t="s">
        <v>5123</v>
      </c>
      <c r="C166" s="3">
        <v>918607.55100011802</v>
      </c>
      <c r="D166" s="3">
        <v>13701.159000396699</v>
      </c>
      <c r="E166" s="5">
        <f>Processing[[#This Row],[Global Scripting Time]]/Processing[[#This Row],[Recording Time]]</f>
        <v>1.4915138663382203E-2</v>
      </c>
      <c r="F166" s="1" t="str">
        <f>VLOOKUP(Processing[[#This Row],[ID]],Tracing[],5)</f>
        <v>NO_WORKER</v>
      </c>
      <c r="G166" s="3">
        <v>0</v>
      </c>
      <c r="H166" s="5">
        <f>Processing[[#This Row],[Worker Scripting Time]]/Processing[[#This Row],[Recording Time]]</f>
        <v>0</v>
      </c>
      <c r="I166" t="str">
        <f>VLOOKUP(Processing[[#This Row],[ID]],Tracing[],7)</f>
        <v>NO_WEBSOCKET</v>
      </c>
      <c r="J166" s="3">
        <v>0</v>
      </c>
      <c r="K166" s="3">
        <v>0</v>
      </c>
      <c r="L166" s="4">
        <f>Processing[[#This Row],[WebSocket Scripting Time]]/Processing[[#This Row],[Recording Time]]</f>
        <v>0</v>
      </c>
      <c r="M166" s="4">
        <f>IF(Processing[[#This Row],[WebSocket Recording Time]]&gt;0,Processing[[#This Row],[WebSocket Scripting Time]]/Processing[[#This Row],[WebSocket Recording Time]],0)</f>
        <v>0</v>
      </c>
      <c r="N166">
        <f>VLOOKUP(Processing[[#This Row],[ID]],Tracing[],9)</f>
        <v>1</v>
      </c>
    </row>
    <row r="167" spans="1:14" x14ac:dyDescent="0.2">
      <c r="A167" s="2">
        <f t="shared" si="2"/>
        <v>137</v>
      </c>
      <c r="B167" t="s">
        <v>3979</v>
      </c>
      <c r="C167" s="3">
        <v>912977.52499985695</v>
      </c>
      <c r="D167" s="3">
        <v>13588.270010948099</v>
      </c>
      <c r="E167" s="5">
        <f>Processing[[#This Row],[Global Scripting Time]]/Processing[[#This Row],[Recording Time]]</f>
        <v>1.4883466064457861E-2</v>
      </c>
      <c r="F167" s="1" t="str">
        <f>VLOOKUP(Processing[[#This Row],[ID]],Tracing[],5)</f>
        <v>WORKER</v>
      </c>
      <c r="G167" s="3">
        <v>0</v>
      </c>
      <c r="H167" s="5">
        <f>Processing[[#This Row],[Worker Scripting Time]]/Processing[[#This Row],[Recording Time]]</f>
        <v>0</v>
      </c>
      <c r="I167" t="str">
        <f>VLOOKUP(Processing[[#This Row],[ID]],Tracing[],7)</f>
        <v>NO_WEBSOCKET</v>
      </c>
      <c r="J167" s="3">
        <v>0</v>
      </c>
      <c r="K167" s="3">
        <v>0</v>
      </c>
      <c r="L167" s="4">
        <f>Processing[[#This Row],[WebSocket Scripting Time]]/Processing[[#This Row],[Recording Time]]</f>
        <v>0</v>
      </c>
      <c r="M167" s="4">
        <f>IF(Processing[[#This Row],[WebSocket Recording Time]]&gt;0,Processing[[#This Row],[WebSocket Scripting Time]]/Processing[[#This Row],[WebSocket Recording Time]],0)</f>
        <v>0</v>
      </c>
      <c r="N167">
        <f>VLOOKUP(Processing[[#This Row],[ID]],Tracing[],9)</f>
        <v>24</v>
      </c>
    </row>
    <row r="168" spans="1:14" x14ac:dyDescent="0.2">
      <c r="A168" s="2">
        <f t="shared" si="2"/>
        <v>767</v>
      </c>
      <c r="B168" t="s">
        <v>4573</v>
      </c>
      <c r="C168" s="3">
        <v>914522.19500017096</v>
      </c>
      <c r="D168" s="3">
        <v>13566.2749888896</v>
      </c>
      <c r="E168" s="5">
        <f>Processing[[#This Row],[Global Scripting Time]]/Processing[[#This Row],[Recording Time]]</f>
        <v>1.4834276371922349E-2</v>
      </c>
      <c r="F168" s="1" t="str">
        <f>VLOOKUP(Processing[[#This Row],[ID]],Tracing[],5)</f>
        <v>NO_WORKER</v>
      </c>
      <c r="G168" s="3">
        <v>0</v>
      </c>
      <c r="H168" s="5">
        <f>Processing[[#This Row],[Worker Scripting Time]]/Processing[[#This Row],[Recording Time]]</f>
        <v>0</v>
      </c>
      <c r="I168" t="str">
        <f>VLOOKUP(Processing[[#This Row],[ID]],Tracing[],7)</f>
        <v>NO_WEBSOCKET</v>
      </c>
      <c r="J168" s="3">
        <v>0</v>
      </c>
      <c r="K168" s="3">
        <v>0</v>
      </c>
      <c r="L168" s="4">
        <f>Processing[[#This Row],[WebSocket Scripting Time]]/Processing[[#This Row],[Recording Time]]</f>
        <v>0</v>
      </c>
      <c r="M168" s="4">
        <f>IF(Processing[[#This Row],[WebSocket Recording Time]]&gt;0,Processing[[#This Row],[WebSocket Scripting Time]]/Processing[[#This Row],[WebSocket Recording Time]],0)</f>
        <v>0</v>
      </c>
      <c r="N168">
        <f>VLOOKUP(Processing[[#This Row],[ID]],Tracing[],9)</f>
        <v>0</v>
      </c>
    </row>
    <row r="169" spans="1:14" x14ac:dyDescent="0.2">
      <c r="A169" s="2">
        <f t="shared" si="2"/>
        <v>617</v>
      </c>
      <c r="B169" t="s">
        <v>4431</v>
      </c>
      <c r="C169" s="3">
        <v>928124.97799992503</v>
      </c>
      <c r="D169" s="3">
        <v>13766.823002815199</v>
      </c>
      <c r="E169" s="5">
        <f>Processing[[#This Row],[Global Scripting Time]]/Processing[[#This Row],[Recording Time]]</f>
        <v>1.4832940960690653E-2</v>
      </c>
      <c r="F169" s="1" t="str">
        <f>VLOOKUP(Processing[[#This Row],[ID]],Tracing[],5)</f>
        <v>NO_WORKER</v>
      </c>
      <c r="G169" s="3">
        <v>272.01799988746598</v>
      </c>
      <c r="H169" s="5">
        <f>Processing[[#This Row],[Worker Scripting Time]]/Processing[[#This Row],[Recording Time]]</f>
        <v>2.9308337382930337E-4</v>
      </c>
      <c r="I169" s="1" t="str">
        <f>VLOOKUP(Processing[[#This Row],[ID]],Tracing[],7)</f>
        <v>NO_WEBSOCKET</v>
      </c>
      <c r="J169" s="3">
        <v>0</v>
      </c>
      <c r="K169" s="3">
        <v>0</v>
      </c>
      <c r="L169" s="4">
        <f>Processing[[#This Row],[WebSocket Scripting Time]]/Processing[[#This Row],[Recording Time]]</f>
        <v>0</v>
      </c>
      <c r="M169" s="4">
        <f>IF(Processing[[#This Row],[WebSocket Recording Time]]&gt;0,Processing[[#This Row],[WebSocket Scripting Time]]/Processing[[#This Row],[WebSocket Recording Time]],0)</f>
        <v>0</v>
      </c>
      <c r="N169">
        <f>VLOOKUP(Processing[[#This Row],[ID]],Tracing[],9)</f>
        <v>0</v>
      </c>
    </row>
    <row r="170" spans="1:14" x14ac:dyDescent="0.2">
      <c r="A170" s="2">
        <f t="shared" si="2"/>
        <v>67</v>
      </c>
      <c r="B170" t="s">
        <v>3911</v>
      </c>
      <c r="C170" s="3">
        <v>913823.80599999405</v>
      </c>
      <c r="D170" s="3">
        <v>13523.213004827499</v>
      </c>
      <c r="E170" s="5">
        <f>Processing[[#This Row],[Global Scripting Time]]/Processing[[#This Row],[Recording Time]]</f>
        <v>1.4798490601838826E-2</v>
      </c>
      <c r="F170" s="1" t="str">
        <f>VLOOKUP(Processing[[#This Row],[ID]],Tracing[],5)</f>
        <v>NO_WORKER</v>
      </c>
      <c r="G170" s="3">
        <v>0</v>
      </c>
      <c r="H170" s="5">
        <f>Processing[[#This Row],[Worker Scripting Time]]/Processing[[#This Row],[Recording Time]]</f>
        <v>0</v>
      </c>
      <c r="I170" t="str">
        <f>VLOOKUP(Processing[[#This Row],[ID]],Tracing[],7)</f>
        <v>NO_WEBSOCKET</v>
      </c>
      <c r="J170" s="3">
        <v>0</v>
      </c>
      <c r="K170" s="3">
        <v>0</v>
      </c>
      <c r="L170" s="4">
        <f>Processing[[#This Row],[WebSocket Scripting Time]]/Processing[[#This Row],[Recording Time]]</f>
        <v>0</v>
      </c>
      <c r="M170" s="4">
        <f>IF(Processing[[#This Row],[WebSocket Recording Time]]&gt;0,Processing[[#This Row],[WebSocket Scripting Time]]/Processing[[#This Row],[WebSocket Recording Time]],0)</f>
        <v>0</v>
      </c>
      <c r="N170">
        <f>VLOOKUP(Processing[[#This Row],[ID]],Tracing[],9)</f>
        <v>0</v>
      </c>
    </row>
    <row r="171" spans="1:14" x14ac:dyDescent="0.2">
      <c r="A171" s="2">
        <f t="shared" si="2"/>
        <v>892</v>
      </c>
      <c r="B171" t="s">
        <v>4688</v>
      </c>
      <c r="C171" s="3">
        <v>911017.99000000895</v>
      </c>
      <c r="D171" s="3">
        <v>13475.0079882144</v>
      </c>
      <c r="E171" s="5">
        <f>Processing[[#This Row],[Global Scripting Time]]/Processing[[#This Row],[Recording Time]]</f>
        <v>1.4791154660089937E-2</v>
      </c>
      <c r="F171" s="1" t="str">
        <f>VLOOKUP(Processing[[#This Row],[ID]],Tracing[],5)</f>
        <v>NO_WORKER</v>
      </c>
      <c r="G171" s="3">
        <v>0</v>
      </c>
      <c r="H171" s="5">
        <f>Processing[[#This Row],[Worker Scripting Time]]/Processing[[#This Row],[Recording Time]]</f>
        <v>0</v>
      </c>
      <c r="I171" t="str">
        <f>VLOOKUP(Processing[[#This Row],[ID]],Tracing[],7)</f>
        <v>NO_WEBSOCKET</v>
      </c>
      <c r="J171" s="3">
        <v>0</v>
      </c>
      <c r="K171" s="3">
        <v>0</v>
      </c>
      <c r="L171" s="4">
        <f>Processing[[#This Row],[WebSocket Scripting Time]]/Processing[[#This Row],[Recording Time]]</f>
        <v>0</v>
      </c>
      <c r="M171" s="4">
        <f>IF(Processing[[#This Row],[WebSocket Recording Time]]&gt;0,Processing[[#This Row],[WebSocket Scripting Time]]/Processing[[#This Row],[WebSocket Recording Time]],0)</f>
        <v>0</v>
      </c>
      <c r="N171">
        <f>VLOOKUP(Processing[[#This Row],[ID]],Tracing[],9)</f>
        <v>3</v>
      </c>
    </row>
    <row r="172" spans="1:14" x14ac:dyDescent="0.2">
      <c r="A172" s="2">
        <f t="shared" si="2"/>
        <v>1163</v>
      </c>
      <c r="B172" t="s">
        <v>4941</v>
      </c>
      <c r="C172" s="3">
        <v>913621.23399996699</v>
      </c>
      <c r="D172" s="3">
        <v>13488.9049909114</v>
      </c>
      <c r="E172" s="5">
        <f>Processing[[#This Row],[Global Scripting Time]]/Processing[[#This Row],[Recording Time]]</f>
        <v>1.4764220104490137E-2</v>
      </c>
      <c r="F172" s="1" t="str">
        <f>VLOOKUP(Processing[[#This Row],[ID]],Tracing[],5)</f>
        <v>NO_WORKER</v>
      </c>
      <c r="G172" s="3">
        <v>0</v>
      </c>
      <c r="H172" s="5">
        <f>Processing[[#This Row],[Worker Scripting Time]]/Processing[[#This Row],[Recording Time]]</f>
        <v>0</v>
      </c>
      <c r="I172" t="str">
        <f>VLOOKUP(Processing[[#This Row],[ID]],Tracing[],7)</f>
        <v>NO_WEBSOCKET</v>
      </c>
      <c r="J172" s="3">
        <v>0</v>
      </c>
      <c r="K172" s="3">
        <v>0</v>
      </c>
      <c r="L172" s="4">
        <f>Processing[[#This Row],[WebSocket Scripting Time]]/Processing[[#This Row],[Recording Time]]</f>
        <v>0</v>
      </c>
      <c r="M172" s="4">
        <f>IF(Processing[[#This Row],[WebSocket Recording Time]]&gt;0,Processing[[#This Row],[WebSocket Scripting Time]]/Processing[[#This Row],[WebSocket Recording Time]],0)</f>
        <v>0</v>
      </c>
      <c r="N172">
        <f>VLOOKUP(Processing[[#This Row],[ID]],Tracing[],9)</f>
        <v>231</v>
      </c>
    </row>
    <row r="173" spans="1:14" x14ac:dyDescent="0.2">
      <c r="A173" s="2">
        <f t="shared" si="2"/>
        <v>1258</v>
      </c>
      <c r="B173" t="s">
        <v>5033</v>
      </c>
      <c r="C173" s="3">
        <v>918653.39499998</v>
      </c>
      <c r="D173" s="3">
        <v>13562.1389896869</v>
      </c>
      <c r="E173" s="5">
        <f>Processing[[#This Row],[Global Scripting Time]]/Processing[[#This Row],[Recording Time]]</f>
        <v>1.4763064136596584E-2</v>
      </c>
      <c r="F173" s="1" t="str">
        <f>VLOOKUP(Processing[[#This Row],[ID]],Tracing[],5)</f>
        <v>NO_WORKER</v>
      </c>
      <c r="G173" s="3">
        <v>0</v>
      </c>
      <c r="H173" s="5">
        <f>Processing[[#This Row],[Worker Scripting Time]]/Processing[[#This Row],[Recording Time]]</f>
        <v>0</v>
      </c>
      <c r="I173" t="str">
        <f>VLOOKUP(Processing[[#This Row],[ID]],Tracing[],7)</f>
        <v>NO_WEBSOCKET</v>
      </c>
      <c r="J173" s="3">
        <v>0</v>
      </c>
      <c r="K173" s="3">
        <v>0</v>
      </c>
      <c r="L173" s="4">
        <f>Processing[[#This Row],[WebSocket Scripting Time]]/Processing[[#This Row],[Recording Time]]</f>
        <v>0</v>
      </c>
      <c r="M173" s="4">
        <f>IF(Processing[[#This Row],[WebSocket Recording Time]]&gt;0,Processing[[#This Row],[WebSocket Scripting Time]]/Processing[[#This Row],[WebSocket Recording Time]],0)</f>
        <v>0</v>
      </c>
      <c r="N173">
        <f>VLOOKUP(Processing[[#This Row],[ID]],Tracing[],9)</f>
        <v>0</v>
      </c>
    </row>
    <row r="174" spans="1:14" x14ac:dyDescent="0.2">
      <c r="A174" s="2">
        <f t="shared" si="2"/>
        <v>845</v>
      </c>
      <c r="B174" t="s">
        <v>4646</v>
      </c>
      <c r="C174" s="3">
        <v>914858.856999874</v>
      </c>
      <c r="D174" s="3">
        <v>13487.39000988</v>
      </c>
      <c r="E174" s="5">
        <f>Processing[[#This Row],[Global Scripting Time]]/Processing[[#This Row],[Recording Time]]</f>
        <v>1.4742591063838668E-2</v>
      </c>
      <c r="F174" s="1" t="str">
        <f>VLOOKUP(Processing[[#This Row],[ID]],Tracing[],5)</f>
        <v>NO_WORKER</v>
      </c>
      <c r="G174" s="3">
        <v>0</v>
      </c>
      <c r="H174" s="5">
        <f>Processing[[#This Row],[Worker Scripting Time]]/Processing[[#This Row],[Recording Time]]</f>
        <v>0</v>
      </c>
      <c r="I174" t="str">
        <f>VLOOKUP(Processing[[#This Row],[ID]],Tracing[],7)</f>
        <v>NO_WEBSOCKET</v>
      </c>
      <c r="J174" s="3">
        <v>0</v>
      </c>
      <c r="K174" s="3">
        <v>0</v>
      </c>
      <c r="L174" s="4">
        <f>Processing[[#This Row],[WebSocket Scripting Time]]/Processing[[#This Row],[Recording Time]]</f>
        <v>0</v>
      </c>
      <c r="M174" s="4">
        <f>IF(Processing[[#This Row],[WebSocket Recording Time]]&gt;0,Processing[[#This Row],[WebSocket Scripting Time]]/Processing[[#This Row],[WebSocket Recording Time]],0)</f>
        <v>0</v>
      </c>
      <c r="N174">
        <f>VLOOKUP(Processing[[#This Row],[ID]],Tracing[],9)</f>
        <v>1</v>
      </c>
    </row>
    <row r="175" spans="1:14" x14ac:dyDescent="0.2">
      <c r="A175" s="2">
        <f t="shared" si="2"/>
        <v>17</v>
      </c>
      <c r="B175" t="s">
        <v>3861</v>
      </c>
      <c r="C175" s="3">
        <v>926256.37300014496</v>
      </c>
      <c r="D175" s="3">
        <v>13651.6000056266</v>
      </c>
      <c r="E175" s="5">
        <f>Processing[[#This Row],[Global Scripting Time]]/Processing[[#This Row],[Recording Time]]</f>
        <v>1.4738468099721742E-2</v>
      </c>
      <c r="F175" s="1" t="str">
        <f>VLOOKUP(Processing[[#This Row],[ID]],Tracing[],5)</f>
        <v>NO_WORKER</v>
      </c>
      <c r="G175" s="3">
        <v>0</v>
      </c>
      <c r="H175" s="5">
        <f>Processing[[#This Row],[Worker Scripting Time]]/Processing[[#This Row],[Recording Time]]</f>
        <v>0</v>
      </c>
      <c r="I175" t="str">
        <f>VLOOKUP(Processing[[#This Row],[ID]],Tracing[],7)</f>
        <v>WEBSOCKET</v>
      </c>
      <c r="J175" s="3">
        <v>908528.145000219</v>
      </c>
      <c r="K175" s="3">
        <v>11099.327008485699</v>
      </c>
      <c r="L175" s="4">
        <f>Processing[[#This Row],[WebSocket Scripting Time]]/Processing[[#This Row],[Recording Time]]</f>
        <v>1.1982996643288913E-2</v>
      </c>
      <c r="M175" s="4">
        <f>IF(Processing[[#This Row],[WebSocket Recording Time]]&gt;0,Processing[[#This Row],[WebSocket Scripting Time]]/Processing[[#This Row],[WebSocket Recording Time]],0)</f>
        <v>1.2216822417188874E-2</v>
      </c>
      <c r="N175">
        <f>VLOOKUP(Processing[[#This Row],[ID]],Tracing[],9)</f>
        <v>0</v>
      </c>
    </row>
    <row r="176" spans="1:14" x14ac:dyDescent="0.2">
      <c r="A176" s="2">
        <f t="shared" si="2"/>
        <v>288</v>
      </c>
      <c r="B176" t="s">
        <v>4122</v>
      </c>
      <c r="C176" s="3">
        <v>916241.48900008202</v>
      </c>
      <c r="D176" s="3">
        <v>13493.7079923152</v>
      </c>
      <c r="E176" s="5">
        <f>Processing[[#This Row],[Global Scripting Time]]/Processing[[#This Row],[Recording Time]]</f>
        <v>1.472723965713584E-2</v>
      </c>
      <c r="F176" s="1" t="str">
        <f>VLOOKUP(Processing[[#This Row],[ID]],Tracing[],5)</f>
        <v>NO_WORKER</v>
      </c>
      <c r="G176" s="3">
        <v>0</v>
      </c>
      <c r="H176" s="5">
        <f>Processing[[#This Row],[Worker Scripting Time]]/Processing[[#This Row],[Recording Time]]</f>
        <v>0</v>
      </c>
      <c r="I176" t="str">
        <f>VLOOKUP(Processing[[#This Row],[ID]],Tracing[],7)</f>
        <v>NO_WEBSOCKET</v>
      </c>
      <c r="J176" s="3">
        <v>901124.13000011398</v>
      </c>
      <c r="K176" s="3">
        <v>11210.675990104601</v>
      </c>
      <c r="L176" s="4">
        <f>Processing[[#This Row],[WebSocket Scripting Time]]/Processing[[#This Row],[Recording Time]]</f>
        <v>1.2235503548675907E-2</v>
      </c>
      <c r="M176" s="4">
        <f>IF(Processing[[#This Row],[WebSocket Recording Time]]&gt;0,Processing[[#This Row],[WebSocket Scripting Time]]/Processing[[#This Row],[WebSocket Recording Time]],0)</f>
        <v>1.2440767722093052E-2</v>
      </c>
      <c r="N176">
        <f>VLOOKUP(Processing[[#This Row],[ID]],Tracing[],9)</f>
        <v>0</v>
      </c>
    </row>
    <row r="177" spans="1:14" x14ac:dyDescent="0.2">
      <c r="A177" s="2">
        <f t="shared" si="2"/>
        <v>502</v>
      </c>
      <c r="B177" t="s">
        <v>4321</v>
      </c>
      <c r="C177" s="3">
        <v>912401.88600015605</v>
      </c>
      <c r="D177" s="3">
        <v>13418.0369958877</v>
      </c>
      <c r="E177" s="5">
        <f>Processing[[#This Row],[Global Scripting Time]]/Processing[[#This Row],[Recording Time]]</f>
        <v>1.4706279329069039E-2</v>
      </c>
      <c r="F177" s="1" t="str">
        <f>VLOOKUP(Processing[[#This Row],[ID]],Tracing[],5)</f>
        <v>WORKER</v>
      </c>
      <c r="G177" s="3">
        <v>0</v>
      </c>
      <c r="H177" s="5">
        <f>Processing[[#This Row],[Worker Scripting Time]]/Processing[[#This Row],[Recording Time]]</f>
        <v>0</v>
      </c>
      <c r="I177" t="str">
        <f>VLOOKUP(Processing[[#This Row],[ID]],Tracing[],7)</f>
        <v>NO_WEBSOCKET</v>
      </c>
      <c r="J177" s="3">
        <v>0</v>
      </c>
      <c r="K177" s="3">
        <v>0</v>
      </c>
      <c r="L177" s="4">
        <f>Processing[[#This Row],[WebSocket Scripting Time]]/Processing[[#This Row],[Recording Time]]</f>
        <v>0</v>
      </c>
      <c r="M177" s="4">
        <f>IF(Processing[[#This Row],[WebSocket Recording Time]]&gt;0,Processing[[#This Row],[WebSocket Scripting Time]]/Processing[[#This Row],[WebSocket Recording Time]],0)</f>
        <v>0</v>
      </c>
      <c r="N177">
        <f>VLOOKUP(Processing[[#This Row],[ID]],Tracing[],9)</f>
        <v>0</v>
      </c>
    </row>
    <row r="178" spans="1:14" x14ac:dyDescent="0.2">
      <c r="A178" s="2">
        <f t="shared" si="2"/>
        <v>1095</v>
      </c>
      <c r="B178" t="s">
        <v>4876</v>
      </c>
      <c r="C178" s="3">
        <v>910408.76800012495</v>
      </c>
      <c r="D178" s="3">
        <v>13371.6440238952</v>
      </c>
      <c r="E178" s="5">
        <f>Processing[[#This Row],[Global Scripting Time]]/Processing[[#This Row],[Recording Time]]</f>
        <v>1.4687516744009834E-2</v>
      </c>
      <c r="F178" s="1" t="str">
        <f>VLOOKUP(Processing[[#This Row],[ID]],Tracing[],5)</f>
        <v>NO_WORKER</v>
      </c>
      <c r="G178" s="3">
        <v>130.766999959945</v>
      </c>
      <c r="H178" s="5">
        <f>Processing[[#This Row],[Worker Scripting Time]]/Processing[[#This Row],[Recording Time]]</f>
        <v>1.4363547952992369E-4</v>
      </c>
      <c r="I178" s="1" t="str">
        <f>VLOOKUP(Processing[[#This Row],[ID]],Tracing[],7)</f>
        <v>NO_WEBSOCKET</v>
      </c>
      <c r="J178" s="3">
        <v>0</v>
      </c>
      <c r="K178" s="3">
        <v>0</v>
      </c>
      <c r="L178" s="4">
        <f>Processing[[#This Row],[WebSocket Scripting Time]]/Processing[[#This Row],[Recording Time]]</f>
        <v>0</v>
      </c>
      <c r="M178" s="4">
        <f>IF(Processing[[#This Row],[WebSocket Recording Time]]&gt;0,Processing[[#This Row],[WebSocket Scripting Time]]/Processing[[#This Row],[WebSocket Recording Time]],0)</f>
        <v>0</v>
      </c>
      <c r="N178">
        <f>VLOOKUP(Processing[[#This Row],[ID]],Tracing[],9)</f>
        <v>0</v>
      </c>
    </row>
    <row r="179" spans="1:14" x14ac:dyDescent="0.2">
      <c r="A179" s="2">
        <f t="shared" si="2"/>
        <v>1446</v>
      </c>
      <c r="B179" t="s">
        <v>5206</v>
      </c>
      <c r="C179" s="3">
        <v>918680.42499995197</v>
      </c>
      <c r="D179" s="3">
        <v>13486.3239963054</v>
      </c>
      <c r="E179" s="5">
        <f>Processing[[#This Row],[Global Scripting Time]]/Processing[[#This Row],[Recording Time]]</f>
        <v>1.4680103798125562E-2</v>
      </c>
      <c r="F179" s="1" t="str">
        <f>VLOOKUP(Processing[[#This Row],[ID]],Tracing[],5)</f>
        <v>NO_WORKER</v>
      </c>
      <c r="G179" s="3">
        <v>0</v>
      </c>
      <c r="H179" s="5">
        <f>Processing[[#This Row],[Worker Scripting Time]]/Processing[[#This Row],[Recording Time]]</f>
        <v>0</v>
      </c>
      <c r="I179" t="str">
        <f>VLOOKUP(Processing[[#This Row],[ID]],Tracing[],7)</f>
        <v>NO_WEBSOCKET</v>
      </c>
      <c r="J179" s="3">
        <v>0</v>
      </c>
      <c r="K179" s="3">
        <v>0</v>
      </c>
      <c r="L179" s="4">
        <f>Processing[[#This Row],[WebSocket Scripting Time]]/Processing[[#This Row],[Recording Time]]</f>
        <v>0</v>
      </c>
      <c r="M179" s="4">
        <f>IF(Processing[[#This Row],[WebSocket Recording Time]]&gt;0,Processing[[#This Row],[WebSocket Scripting Time]]/Processing[[#This Row],[WebSocket Recording Time]],0)</f>
        <v>0</v>
      </c>
      <c r="N179">
        <f>VLOOKUP(Processing[[#This Row],[ID]],Tracing[],9)</f>
        <v>41</v>
      </c>
    </row>
    <row r="180" spans="1:14" x14ac:dyDescent="0.2">
      <c r="A180" s="2">
        <f t="shared" si="2"/>
        <v>988</v>
      </c>
      <c r="B180" t="s">
        <v>4775</v>
      </c>
      <c r="C180" s="3">
        <v>919985.81200003601</v>
      </c>
      <c r="D180" s="3">
        <v>13439.8419933319</v>
      </c>
      <c r="E180" s="5">
        <f>Processing[[#This Row],[Global Scripting Time]]/Processing[[#This Row],[Recording Time]]</f>
        <v>1.4608749198114127E-2</v>
      </c>
      <c r="F180" s="1" t="str">
        <f>VLOOKUP(Processing[[#This Row],[ID]],Tracing[],5)</f>
        <v>NO_WORKER</v>
      </c>
      <c r="G180" s="3">
        <v>137.15399956703101</v>
      </c>
      <c r="H180" s="5">
        <f>Processing[[#This Row],[Worker Scripting Time]]/Processing[[#This Row],[Recording Time]]</f>
        <v>1.4908273342700815E-4</v>
      </c>
      <c r="I180" s="1" t="str">
        <f>VLOOKUP(Processing[[#This Row],[ID]],Tracing[],7)</f>
        <v>NO_WEBSOCKET</v>
      </c>
      <c r="J180" s="3">
        <v>0</v>
      </c>
      <c r="K180" s="3">
        <v>0</v>
      </c>
      <c r="L180" s="4">
        <f>Processing[[#This Row],[WebSocket Scripting Time]]/Processing[[#This Row],[Recording Time]]</f>
        <v>0</v>
      </c>
      <c r="M180" s="4">
        <f>IF(Processing[[#This Row],[WebSocket Recording Time]]&gt;0,Processing[[#This Row],[WebSocket Scripting Time]]/Processing[[#This Row],[WebSocket Recording Time]],0)</f>
        <v>0</v>
      </c>
      <c r="N180">
        <f>VLOOKUP(Processing[[#This Row],[ID]],Tracing[],9)</f>
        <v>0</v>
      </c>
    </row>
    <row r="181" spans="1:14" x14ac:dyDescent="0.2">
      <c r="A181" s="2">
        <f t="shared" si="2"/>
        <v>85</v>
      </c>
      <c r="B181" t="s">
        <v>3929</v>
      </c>
      <c r="C181" s="3">
        <v>912211.07699990203</v>
      </c>
      <c r="D181" s="3">
        <v>13323.5860040187</v>
      </c>
      <c r="E181" s="5">
        <f>Processing[[#This Row],[Global Scripting Time]]/Processing[[#This Row],[Recording Time]]</f>
        <v>1.4605814750504428E-2</v>
      </c>
      <c r="F181" s="1" t="str">
        <f>VLOOKUP(Processing[[#This Row],[ID]],Tracing[],5)</f>
        <v>WORKER</v>
      </c>
      <c r="G181" s="3">
        <v>0</v>
      </c>
      <c r="H181" s="5">
        <f>Processing[[#This Row],[Worker Scripting Time]]/Processing[[#This Row],[Recording Time]]</f>
        <v>0</v>
      </c>
      <c r="I181" t="str">
        <f>VLOOKUP(Processing[[#This Row],[ID]],Tracing[],7)</f>
        <v>NO_WEBSOCKET</v>
      </c>
      <c r="J181" s="3">
        <v>0</v>
      </c>
      <c r="K181" s="3">
        <v>0</v>
      </c>
      <c r="L181" s="4">
        <f>Processing[[#This Row],[WebSocket Scripting Time]]/Processing[[#This Row],[Recording Time]]</f>
        <v>0</v>
      </c>
      <c r="M181" s="4">
        <f>IF(Processing[[#This Row],[WebSocket Recording Time]]&gt;0,Processing[[#This Row],[WebSocket Scripting Time]]/Processing[[#This Row],[WebSocket Recording Time]],0)</f>
        <v>0</v>
      </c>
      <c r="N181">
        <f>VLOOKUP(Processing[[#This Row],[ID]],Tracing[],9)</f>
        <v>137</v>
      </c>
    </row>
    <row r="182" spans="1:14" x14ac:dyDescent="0.2">
      <c r="A182" s="2">
        <f t="shared" si="2"/>
        <v>1030</v>
      </c>
      <c r="B182" t="s">
        <v>4815</v>
      </c>
      <c r="C182" s="3">
        <v>919225.73699998797</v>
      </c>
      <c r="D182" s="3">
        <v>13378.7479999065</v>
      </c>
      <c r="E182" s="5">
        <f>Processing[[#This Row],[Global Scripting Time]]/Processing[[#This Row],[Recording Time]]</f>
        <v>1.4554366203420037E-2</v>
      </c>
      <c r="F182" s="1" t="str">
        <f>VLOOKUP(Processing[[#This Row],[ID]],Tracing[],5)</f>
        <v>NO_WORKER</v>
      </c>
      <c r="G182" s="3">
        <v>466.37500047683699</v>
      </c>
      <c r="H182" s="5">
        <f>Processing[[#This Row],[Worker Scripting Time]]/Processing[[#This Row],[Recording Time]]</f>
        <v>5.0735633447221797E-4</v>
      </c>
      <c r="I182" s="1" t="str">
        <f>VLOOKUP(Processing[[#This Row],[ID]],Tracing[],7)</f>
        <v>NO_WEBSOCKET</v>
      </c>
      <c r="J182" s="3">
        <v>0</v>
      </c>
      <c r="K182" s="3">
        <v>0</v>
      </c>
      <c r="L182" s="4">
        <f>Processing[[#This Row],[WebSocket Scripting Time]]/Processing[[#This Row],[Recording Time]]</f>
        <v>0</v>
      </c>
      <c r="M182" s="4">
        <f>IF(Processing[[#This Row],[WebSocket Recording Time]]&gt;0,Processing[[#This Row],[WebSocket Scripting Time]]/Processing[[#This Row],[WebSocket Recording Time]],0)</f>
        <v>0</v>
      </c>
      <c r="N182">
        <f>VLOOKUP(Processing[[#This Row],[ID]],Tracing[],9)</f>
        <v>0</v>
      </c>
    </row>
    <row r="183" spans="1:14" x14ac:dyDescent="0.2">
      <c r="A183" s="2">
        <f t="shared" si="2"/>
        <v>1132</v>
      </c>
      <c r="B183" t="s">
        <v>4911</v>
      </c>
      <c r="C183" s="3">
        <v>918547.04099988902</v>
      </c>
      <c r="D183" s="3">
        <v>13091.6310122013</v>
      </c>
      <c r="E183" s="5">
        <f>Processing[[#This Row],[Global Scripting Time]]/Processing[[#This Row],[Recording Time]]</f>
        <v>1.4252542796229945E-2</v>
      </c>
      <c r="F183" s="1" t="str">
        <f>VLOOKUP(Processing[[#This Row],[ID]],Tracing[],5)</f>
        <v>NO_WORKER</v>
      </c>
      <c r="G183" s="3">
        <v>0</v>
      </c>
      <c r="H183" s="5">
        <f>Processing[[#This Row],[Worker Scripting Time]]/Processing[[#This Row],[Recording Time]]</f>
        <v>0</v>
      </c>
      <c r="I183" t="str">
        <f>VLOOKUP(Processing[[#This Row],[ID]],Tracing[],7)</f>
        <v>NO_WEBSOCKET</v>
      </c>
      <c r="J183" s="3">
        <v>0</v>
      </c>
      <c r="K183" s="3">
        <v>0</v>
      </c>
      <c r="L183" s="4">
        <f>Processing[[#This Row],[WebSocket Scripting Time]]/Processing[[#This Row],[Recording Time]]</f>
        <v>0</v>
      </c>
      <c r="M183" s="4">
        <f>IF(Processing[[#This Row],[WebSocket Recording Time]]&gt;0,Processing[[#This Row],[WebSocket Scripting Time]]/Processing[[#This Row],[WebSocket Recording Time]],0)</f>
        <v>0</v>
      </c>
      <c r="N183">
        <f>VLOOKUP(Processing[[#This Row],[ID]],Tracing[],9)</f>
        <v>17</v>
      </c>
    </row>
    <row r="184" spans="1:14" x14ac:dyDescent="0.2">
      <c r="A184" s="2">
        <f t="shared" si="2"/>
        <v>787</v>
      </c>
      <c r="B184" t="s">
        <v>4592</v>
      </c>
      <c r="C184" s="3">
        <v>912970.55599999405</v>
      </c>
      <c r="D184" s="3">
        <v>13006.2169802188</v>
      </c>
      <c r="E184" s="5">
        <f>Processing[[#This Row],[Global Scripting Time]]/Processing[[#This Row],[Recording Time]]</f>
        <v>1.4246042103704913E-2</v>
      </c>
      <c r="F184" s="1" t="str">
        <f>VLOOKUP(Processing[[#This Row],[ID]],Tracing[],5)</f>
        <v>NO_WORKER</v>
      </c>
      <c r="G184" s="3">
        <v>0</v>
      </c>
      <c r="H184" s="5">
        <f>Processing[[#This Row],[Worker Scripting Time]]/Processing[[#This Row],[Recording Time]]</f>
        <v>0</v>
      </c>
      <c r="I184" t="str">
        <f>VLOOKUP(Processing[[#This Row],[ID]],Tracing[],7)</f>
        <v>NO_WEBSOCKET</v>
      </c>
      <c r="J184" s="3">
        <v>0</v>
      </c>
      <c r="K184" s="3">
        <v>0</v>
      </c>
      <c r="L184" s="4">
        <f>Processing[[#This Row],[WebSocket Scripting Time]]/Processing[[#This Row],[Recording Time]]</f>
        <v>0</v>
      </c>
      <c r="M184" s="4">
        <f>IF(Processing[[#This Row],[WebSocket Recording Time]]&gt;0,Processing[[#This Row],[WebSocket Scripting Time]]/Processing[[#This Row],[WebSocket Recording Time]],0)</f>
        <v>0</v>
      </c>
      <c r="N184">
        <f>VLOOKUP(Processing[[#This Row],[ID]],Tracing[],9)</f>
        <v>1</v>
      </c>
    </row>
    <row r="185" spans="1:14" x14ac:dyDescent="0.2">
      <c r="A185" s="2">
        <f t="shared" si="2"/>
        <v>431</v>
      </c>
      <c r="B185" t="s">
        <v>4254</v>
      </c>
      <c r="C185" s="3">
        <v>918352.23000001896</v>
      </c>
      <c r="D185" s="3">
        <v>13074.5549931526</v>
      </c>
      <c r="E185" s="5">
        <f>Processing[[#This Row],[Global Scripting Time]]/Processing[[#This Row],[Recording Time]]</f>
        <v>1.4236972009260902E-2</v>
      </c>
      <c r="F185" s="1" t="str">
        <f>VLOOKUP(Processing[[#This Row],[ID]],Tracing[],5)</f>
        <v>NO_WORKER</v>
      </c>
      <c r="G185" s="3">
        <v>0</v>
      </c>
      <c r="H185" s="5">
        <f>Processing[[#This Row],[Worker Scripting Time]]/Processing[[#This Row],[Recording Time]]</f>
        <v>0</v>
      </c>
      <c r="I185" t="str">
        <f>VLOOKUP(Processing[[#This Row],[ID]],Tracing[],7)</f>
        <v>NO_WEBSOCKET</v>
      </c>
      <c r="J185" s="3">
        <v>0</v>
      </c>
      <c r="K185" s="3">
        <v>0</v>
      </c>
      <c r="L185" s="4">
        <f>Processing[[#This Row],[WebSocket Scripting Time]]/Processing[[#This Row],[Recording Time]]</f>
        <v>0</v>
      </c>
      <c r="M185" s="4">
        <f>IF(Processing[[#This Row],[WebSocket Recording Time]]&gt;0,Processing[[#This Row],[WebSocket Scripting Time]]/Processing[[#This Row],[WebSocket Recording Time]],0)</f>
        <v>0</v>
      </c>
      <c r="N185">
        <f>VLOOKUP(Processing[[#This Row],[ID]],Tracing[],9)</f>
        <v>0</v>
      </c>
    </row>
    <row r="186" spans="1:14" x14ac:dyDescent="0.2">
      <c r="A186" s="2">
        <f t="shared" si="2"/>
        <v>1546</v>
      </c>
      <c r="B186" t="s">
        <v>5295</v>
      </c>
      <c r="C186" s="3">
        <v>912177.86999988498</v>
      </c>
      <c r="D186" s="3">
        <v>12984.739001035599</v>
      </c>
      <c r="E186" s="5">
        <f>Processing[[#This Row],[Global Scripting Time]]/Processing[[#This Row],[Recording Time]]</f>
        <v>1.4234876144317376E-2</v>
      </c>
      <c r="F186" s="1" t="str">
        <f>VLOOKUP(Processing[[#This Row],[ID]],Tracing[],5)</f>
        <v>NO_WORKER</v>
      </c>
      <c r="G186" s="3">
        <v>0</v>
      </c>
      <c r="H186" s="5">
        <f>Processing[[#This Row],[Worker Scripting Time]]/Processing[[#This Row],[Recording Time]]</f>
        <v>0</v>
      </c>
      <c r="I186" t="str">
        <f>VLOOKUP(Processing[[#This Row],[ID]],Tracing[],7)</f>
        <v>NO_WEBSOCKET</v>
      </c>
      <c r="J186" s="3">
        <v>0</v>
      </c>
      <c r="K186" s="3">
        <v>0</v>
      </c>
      <c r="L186" s="4">
        <f>Processing[[#This Row],[WebSocket Scripting Time]]/Processing[[#This Row],[Recording Time]]</f>
        <v>0</v>
      </c>
      <c r="M186" s="4">
        <f>IF(Processing[[#This Row],[WebSocket Recording Time]]&gt;0,Processing[[#This Row],[WebSocket Scripting Time]]/Processing[[#This Row],[WebSocket Recording Time]],0)</f>
        <v>0</v>
      </c>
      <c r="N186">
        <f>VLOOKUP(Processing[[#This Row],[ID]],Tracing[],9)</f>
        <v>2</v>
      </c>
    </row>
    <row r="187" spans="1:14" x14ac:dyDescent="0.2">
      <c r="A187" s="2">
        <f t="shared" si="2"/>
        <v>1573</v>
      </c>
      <c r="B187" t="s">
        <v>5320</v>
      </c>
      <c r="C187" s="3">
        <v>909291.34599995601</v>
      </c>
      <c r="D187" s="3">
        <v>12857.608996868101</v>
      </c>
      <c r="E187" s="5">
        <f>Processing[[#This Row],[Global Scripting Time]]/Processing[[#This Row],[Recording Time]]</f>
        <v>1.414025224525641E-2</v>
      </c>
      <c r="F187" s="1" t="str">
        <f>VLOOKUP(Processing[[#This Row],[ID]],Tracing[],5)</f>
        <v>NO_WORKER</v>
      </c>
      <c r="G187" s="3">
        <v>0</v>
      </c>
      <c r="H187" s="5">
        <f>Processing[[#This Row],[Worker Scripting Time]]/Processing[[#This Row],[Recording Time]]</f>
        <v>0</v>
      </c>
      <c r="I187" t="str">
        <f>VLOOKUP(Processing[[#This Row],[ID]],Tracing[],7)</f>
        <v>NO_WEBSOCKET</v>
      </c>
      <c r="J187" s="3">
        <v>0</v>
      </c>
      <c r="K187" s="3">
        <v>0</v>
      </c>
      <c r="L187" s="4">
        <f>Processing[[#This Row],[WebSocket Scripting Time]]/Processing[[#This Row],[Recording Time]]</f>
        <v>0</v>
      </c>
      <c r="M187" s="4">
        <f>IF(Processing[[#This Row],[WebSocket Recording Time]]&gt;0,Processing[[#This Row],[WebSocket Scripting Time]]/Processing[[#This Row],[WebSocket Recording Time]],0)</f>
        <v>0</v>
      </c>
      <c r="N187">
        <f>VLOOKUP(Processing[[#This Row],[ID]],Tracing[],9)</f>
        <v>18</v>
      </c>
    </row>
    <row r="188" spans="1:14" x14ac:dyDescent="0.2">
      <c r="A188" s="2">
        <f t="shared" si="2"/>
        <v>1532</v>
      </c>
      <c r="B188" t="s">
        <v>5282</v>
      </c>
      <c r="C188" s="3">
        <v>919145.257999897</v>
      </c>
      <c r="D188" s="3">
        <v>12934.9339985847</v>
      </c>
      <c r="E188" s="5">
        <f>Processing[[#This Row],[Global Scripting Time]]/Processing[[#This Row],[Recording Time]]</f>
        <v>1.4072785434080051E-2</v>
      </c>
      <c r="F188" s="1" t="str">
        <f>VLOOKUP(Processing[[#This Row],[ID]],Tracing[],5)</f>
        <v>NO_WORKER</v>
      </c>
      <c r="G188" s="3">
        <v>0</v>
      </c>
      <c r="H188" s="5">
        <f>Processing[[#This Row],[Worker Scripting Time]]/Processing[[#This Row],[Recording Time]]</f>
        <v>0</v>
      </c>
      <c r="I188" t="str">
        <f>VLOOKUP(Processing[[#This Row],[ID]],Tracing[],7)</f>
        <v>NO_WEBSOCKET</v>
      </c>
      <c r="J188" s="3">
        <v>0</v>
      </c>
      <c r="K188" s="3">
        <v>0</v>
      </c>
      <c r="L188" s="4">
        <f>Processing[[#This Row],[WebSocket Scripting Time]]/Processing[[#This Row],[Recording Time]]</f>
        <v>0</v>
      </c>
      <c r="M188" s="4">
        <f>IF(Processing[[#This Row],[WebSocket Recording Time]]&gt;0,Processing[[#This Row],[WebSocket Scripting Time]]/Processing[[#This Row],[WebSocket Recording Time]],0)</f>
        <v>0</v>
      </c>
      <c r="N188">
        <f>VLOOKUP(Processing[[#This Row],[ID]],Tracing[],9)</f>
        <v>3</v>
      </c>
    </row>
    <row r="189" spans="1:14" x14ac:dyDescent="0.2">
      <c r="A189" s="2">
        <f t="shared" si="2"/>
        <v>1016</v>
      </c>
      <c r="B189" t="s">
        <v>4801</v>
      </c>
      <c r="C189" s="3">
        <v>913495.08599996497</v>
      </c>
      <c r="D189" s="3">
        <v>12854.9040000438</v>
      </c>
      <c r="E189" s="5">
        <f>Processing[[#This Row],[Global Scripting Time]]/Processing[[#This Row],[Recording Time]]</f>
        <v>1.4072220198067155E-2</v>
      </c>
      <c r="F189" s="1" t="str">
        <f>VLOOKUP(Processing[[#This Row],[ID]],Tracing[],5)</f>
        <v>NO_WORKER</v>
      </c>
      <c r="G189" s="3">
        <v>0</v>
      </c>
      <c r="H189" s="5">
        <f>Processing[[#This Row],[Worker Scripting Time]]/Processing[[#This Row],[Recording Time]]</f>
        <v>0</v>
      </c>
      <c r="I189" t="str">
        <f>VLOOKUP(Processing[[#This Row],[ID]],Tracing[],7)</f>
        <v>NO_WEBSOCKET</v>
      </c>
      <c r="J189" s="3">
        <v>0</v>
      </c>
      <c r="K189" s="3">
        <v>0</v>
      </c>
      <c r="L189" s="4">
        <f>Processing[[#This Row],[WebSocket Scripting Time]]/Processing[[#This Row],[Recording Time]]</f>
        <v>0</v>
      </c>
      <c r="M189" s="4">
        <f>IF(Processing[[#This Row],[WebSocket Recording Time]]&gt;0,Processing[[#This Row],[WebSocket Scripting Time]]/Processing[[#This Row],[WebSocket Recording Time]],0)</f>
        <v>0</v>
      </c>
      <c r="N189">
        <f>VLOOKUP(Processing[[#This Row],[ID]],Tracing[],9)</f>
        <v>0</v>
      </c>
    </row>
    <row r="190" spans="1:14" x14ac:dyDescent="0.2">
      <c r="A190" s="2">
        <f t="shared" si="2"/>
        <v>1313</v>
      </c>
      <c r="B190" t="s">
        <v>5085</v>
      </c>
      <c r="C190" s="3">
        <v>918327.95399999595</v>
      </c>
      <c r="D190" s="3">
        <v>12848.3859996795</v>
      </c>
      <c r="E190" s="5">
        <f>Processing[[#This Row],[Global Scripting Time]]/Processing[[#This Row],[Recording Time]]</f>
        <v>1.3991064895406153E-2</v>
      </c>
      <c r="F190" s="1" t="str">
        <f>VLOOKUP(Processing[[#This Row],[ID]],Tracing[],5)</f>
        <v>NO_WORKER</v>
      </c>
      <c r="G190" s="3">
        <v>0</v>
      </c>
      <c r="H190" s="5">
        <f>Processing[[#This Row],[Worker Scripting Time]]/Processing[[#This Row],[Recording Time]]</f>
        <v>0</v>
      </c>
      <c r="I190" t="str">
        <f>VLOOKUP(Processing[[#This Row],[ID]],Tracing[],7)</f>
        <v>NO_WEBSOCKET</v>
      </c>
      <c r="J190" s="3">
        <v>0</v>
      </c>
      <c r="K190" s="3">
        <v>0</v>
      </c>
      <c r="L190" s="4">
        <f>Processing[[#This Row],[WebSocket Scripting Time]]/Processing[[#This Row],[Recording Time]]</f>
        <v>0</v>
      </c>
      <c r="M190" s="4">
        <f>IF(Processing[[#This Row],[WebSocket Recording Time]]&gt;0,Processing[[#This Row],[WebSocket Scripting Time]]/Processing[[#This Row],[WebSocket Recording Time]],0)</f>
        <v>0</v>
      </c>
      <c r="N190">
        <f>VLOOKUP(Processing[[#This Row],[ID]],Tracing[],9)</f>
        <v>2</v>
      </c>
    </row>
    <row r="191" spans="1:14" x14ac:dyDescent="0.2">
      <c r="A191" s="2">
        <f t="shared" si="2"/>
        <v>785</v>
      </c>
      <c r="B191" t="s">
        <v>4591</v>
      </c>
      <c r="C191" s="3">
        <v>914231.45300006797</v>
      </c>
      <c r="D191" s="3">
        <v>12790.145987510599</v>
      </c>
      <c r="E191" s="5">
        <f>Processing[[#This Row],[Global Scripting Time]]/Processing[[#This Row],[Recording Time]]</f>
        <v>1.3990052459406741E-2</v>
      </c>
      <c r="F191" s="1" t="str">
        <f>VLOOKUP(Processing[[#This Row],[ID]],Tracing[],5)</f>
        <v>NO_WORKER</v>
      </c>
      <c r="G191" s="3">
        <v>423.76899981498701</v>
      </c>
      <c r="H191" s="5">
        <f>Processing[[#This Row],[Worker Scripting Time]]/Processing[[#This Row],[Recording Time]]</f>
        <v>4.6352485295094689E-4</v>
      </c>
      <c r="I191" s="1" t="str">
        <f>VLOOKUP(Processing[[#This Row],[ID]],Tracing[],7)</f>
        <v>NO_WEBSOCKET</v>
      </c>
      <c r="J191" s="3">
        <v>0</v>
      </c>
      <c r="K191" s="3">
        <v>0</v>
      </c>
      <c r="L191" s="4">
        <f>Processing[[#This Row],[WebSocket Scripting Time]]/Processing[[#This Row],[Recording Time]]</f>
        <v>0</v>
      </c>
      <c r="M191" s="4">
        <f>IF(Processing[[#This Row],[WebSocket Recording Time]]&gt;0,Processing[[#This Row],[WebSocket Scripting Time]]/Processing[[#This Row],[WebSocket Recording Time]],0)</f>
        <v>0</v>
      </c>
      <c r="N191">
        <f>VLOOKUP(Processing[[#This Row],[ID]],Tracing[],9)</f>
        <v>0</v>
      </c>
    </row>
    <row r="192" spans="1:14" x14ac:dyDescent="0.2">
      <c r="A192" s="2">
        <f t="shared" si="2"/>
        <v>1145</v>
      </c>
      <c r="B192" t="s">
        <v>4924</v>
      </c>
      <c r="C192" s="3">
        <v>911218.778000116</v>
      </c>
      <c r="D192" s="3">
        <v>12722.2570052146</v>
      </c>
      <c r="E192" s="5">
        <f>Processing[[#This Row],[Global Scripting Time]]/Processing[[#This Row],[Recording Time]]</f>
        <v>1.3961802930726018E-2</v>
      </c>
      <c r="F192" s="1" t="str">
        <f>VLOOKUP(Processing[[#This Row],[ID]],Tracing[],5)</f>
        <v>NO_WORKER</v>
      </c>
      <c r="G192" s="3">
        <v>0</v>
      </c>
      <c r="H192" s="5">
        <f>Processing[[#This Row],[Worker Scripting Time]]/Processing[[#This Row],[Recording Time]]</f>
        <v>0</v>
      </c>
      <c r="I192" t="str">
        <f>VLOOKUP(Processing[[#This Row],[ID]],Tracing[],7)</f>
        <v>NO_WEBSOCKET</v>
      </c>
      <c r="J192" s="3">
        <v>0</v>
      </c>
      <c r="K192" s="3">
        <v>0</v>
      </c>
      <c r="L192" s="4">
        <f>Processing[[#This Row],[WebSocket Scripting Time]]/Processing[[#This Row],[Recording Time]]</f>
        <v>0</v>
      </c>
      <c r="M192" s="4">
        <f>IF(Processing[[#This Row],[WebSocket Recording Time]]&gt;0,Processing[[#This Row],[WebSocket Scripting Time]]/Processing[[#This Row],[WebSocket Recording Time]],0)</f>
        <v>0</v>
      </c>
      <c r="N192">
        <f>VLOOKUP(Processing[[#This Row],[ID]],Tracing[],9)</f>
        <v>0</v>
      </c>
    </row>
    <row r="193" spans="1:14" x14ac:dyDescent="0.2">
      <c r="A193" s="2">
        <f t="shared" si="2"/>
        <v>1116</v>
      </c>
      <c r="B193" t="s">
        <v>4895</v>
      </c>
      <c r="C193" s="3">
        <v>910510.52399992896</v>
      </c>
      <c r="D193" s="3">
        <v>12704.9389929771</v>
      </c>
      <c r="E193" s="5">
        <f>Processing[[#This Row],[Global Scripting Time]]/Processing[[#This Row],[Recording Time]]</f>
        <v>1.3953643212341488E-2</v>
      </c>
      <c r="F193" s="1" t="str">
        <f>VLOOKUP(Processing[[#This Row],[ID]],Tracing[],5)</f>
        <v>NO_WORKER</v>
      </c>
      <c r="G193" s="3">
        <v>0</v>
      </c>
      <c r="H193" s="5">
        <f>Processing[[#This Row],[Worker Scripting Time]]/Processing[[#This Row],[Recording Time]]</f>
        <v>0</v>
      </c>
      <c r="I193" t="str">
        <f>VLOOKUP(Processing[[#This Row],[ID]],Tracing[],7)</f>
        <v>NO_WEBSOCKET</v>
      </c>
      <c r="J193" s="3">
        <v>0</v>
      </c>
      <c r="K193" s="3">
        <v>0</v>
      </c>
      <c r="L193" s="4">
        <f>Processing[[#This Row],[WebSocket Scripting Time]]/Processing[[#This Row],[Recording Time]]</f>
        <v>0</v>
      </c>
      <c r="M193" s="4">
        <f>IF(Processing[[#This Row],[WebSocket Recording Time]]&gt;0,Processing[[#This Row],[WebSocket Scripting Time]]/Processing[[#This Row],[WebSocket Recording Time]],0)</f>
        <v>0</v>
      </c>
      <c r="N193">
        <f>VLOOKUP(Processing[[#This Row],[ID]],Tracing[],9)</f>
        <v>34</v>
      </c>
    </row>
    <row r="194" spans="1:14" x14ac:dyDescent="0.2">
      <c r="A194" s="2">
        <f t="shared" ref="A194:A257" si="3">VALUE(LEFT(B194, FIND("_",B194) - 1))</f>
        <v>1194</v>
      </c>
      <c r="B194" t="s">
        <v>4972</v>
      </c>
      <c r="C194" s="3">
        <v>912793.35800004005</v>
      </c>
      <c r="D194" s="3">
        <v>12623.294019937501</v>
      </c>
      <c r="E194" s="5">
        <f>Processing[[#This Row],[Global Scripting Time]]/Processing[[#This Row],[Recording Time]]</f>
        <v>1.3829300913840509E-2</v>
      </c>
      <c r="F194" s="1" t="str">
        <f>VLOOKUP(Processing[[#This Row],[ID]],Tracing[],5)</f>
        <v>NO_WORKER</v>
      </c>
      <c r="G194" s="3">
        <v>0</v>
      </c>
      <c r="H194" s="5">
        <f>Processing[[#This Row],[Worker Scripting Time]]/Processing[[#This Row],[Recording Time]]</f>
        <v>0</v>
      </c>
      <c r="I194" t="str">
        <f>VLOOKUP(Processing[[#This Row],[ID]],Tracing[],7)</f>
        <v>WEBSOCKET</v>
      </c>
      <c r="J194" s="3">
        <v>904822.84699988295</v>
      </c>
      <c r="K194" s="3">
        <v>10057.242014408101</v>
      </c>
      <c r="L194" s="4">
        <f>Processing[[#This Row],[WebSocket Scripting Time]]/Processing[[#This Row],[Recording Time]]</f>
        <v>1.10180928972181E-2</v>
      </c>
      <c r="M194" s="4">
        <f>IF(Processing[[#This Row],[WebSocket Recording Time]]&gt;0,Processing[[#This Row],[WebSocket Scripting Time]]/Processing[[#This Row],[WebSocket Recording Time]],0)</f>
        <v>1.1115150383033378E-2</v>
      </c>
      <c r="N194">
        <f>VLOOKUP(Processing[[#This Row],[ID]],Tracing[],9)</f>
        <v>19</v>
      </c>
    </row>
    <row r="195" spans="1:14" x14ac:dyDescent="0.2">
      <c r="A195" s="2">
        <f t="shared" si="3"/>
        <v>122</v>
      </c>
      <c r="B195" t="s">
        <v>3964</v>
      </c>
      <c r="C195" s="3">
        <v>913150.80899977603</v>
      </c>
      <c r="D195" s="3">
        <v>12610.3289954662</v>
      </c>
      <c r="E195" s="5">
        <f>Processing[[#This Row],[Global Scripting Time]]/Processing[[#This Row],[Recording Time]]</f>
        <v>1.3809689342857815E-2</v>
      </c>
      <c r="F195" s="1" t="str">
        <f>VLOOKUP(Processing[[#This Row],[ID]],Tracing[],5)</f>
        <v>NO_WORKER</v>
      </c>
      <c r="G195" s="3">
        <v>0</v>
      </c>
      <c r="H195" s="5">
        <f>Processing[[#This Row],[Worker Scripting Time]]/Processing[[#This Row],[Recording Time]]</f>
        <v>0</v>
      </c>
      <c r="I195" t="str">
        <f>VLOOKUP(Processing[[#This Row],[ID]],Tracing[],7)</f>
        <v>NO_WEBSOCKET</v>
      </c>
      <c r="J195" s="3">
        <v>0</v>
      </c>
      <c r="K195" s="3">
        <v>0</v>
      </c>
      <c r="L195" s="4">
        <f>Processing[[#This Row],[WebSocket Scripting Time]]/Processing[[#This Row],[Recording Time]]</f>
        <v>0</v>
      </c>
      <c r="M195" s="4">
        <f>IF(Processing[[#This Row],[WebSocket Recording Time]]&gt;0,Processing[[#This Row],[WebSocket Scripting Time]]/Processing[[#This Row],[WebSocket Recording Time]],0)</f>
        <v>0</v>
      </c>
      <c r="N195">
        <f>VLOOKUP(Processing[[#This Row],[ID]],Tracing[],9)</f>
        <v>69</v>
      </c>
    </row>
    <row r="196" spans="1:14" x14ac:dyDescent="0.2">
      <c r="A196" s="2">
        <f t="shared" si="3"/>
        <v>1283</v>
      </c>
      <c r="B196" t="s">
        <v>5057</v>
      </c>
      <c r="C196" s="3">
        <v>912629.44900012005</v>
      </c>
      <c r="D196" s="3">
        <v>12573.6369924545</v>
      </c>
      <c r="E196" s="5">
        <f>Processing[[#This Row],[Global Scripting Time]]/Processing[[#This Row],[Recording Time]]</f>
        <v>1.3777373726248062E-2</v>
      </c>
      <c r="F196" s="1" t="str">
        <f>VLOOKUP(Processing[[#This Row],[ID]],Tracing[],5)</f>
        <v>NO_WORKER</v>
      </c>
      <c r="G196" s="3">
        <v>0</v>
      </c>
      <c r="H196" s="5">
        <f>Processing[[#This Row],[Worker Scripting Time]]/Processing[[#This Row],[Recording Time]]</f>
        <v>0</v>
      </c>
      <c r="I196" t="str">
        <f>VLOOKUP(Processing[[#This Row],[ID]],Tracing[],7)</f>
        <v>NO_WEBSOCKET</v>
      </c>
      <c r="J196" s="3">
        <v>0</v>
      </c>
      <c r="K196" s="3">
        <v>0</v>
      </c>
      <c r="L196" s="4">
        <f>Processing[[#This Row],[WebSocket Scripting Time]]/Processing[[#This Row],[Recording Time]]</f>
        <v>0</v>
      </c>
      <c r="M196" s="4">
        <f>IF(Processing[[#This Row],[WebSocket Recording Time]]&gt;0,Processing[[#This Row],[WebSocket Scripting Time]]/Processing[[#This Row],[WebSocket Recording Time]],0)</f>
        <v>0</v>
      </c>
      <c r="N196">
        <f>VLOOKUP(Processing[[#This Row],[ID]],Tracing[],9)</f>
        <v>2</v>
      </c>
    </row>
    <row r="197" spans="1:14" x14ac:dyDescent="0.2">
      <c r="A197" s="2">
        <f t="shared" si="3"/>
        <v>522</v>
      </c>
      <c r="B197" t="s">
        <v>4340</v>
      </c>
      <c r="C197" s="3">
        <v>916115.49500012398</v>
      </c>
      <c r="D197" s="3">
        <v>12605.4100089073</v>
      </c>
      <c r="E197" s="5">
        <f>Processing[[#This Row],[Global Scripting Time]]/Processing[[#This Row],[Recording Time]]</f>
        <v>1.3759629738503216E-2</v>
      </c>
      <c r="F197" s="1" t="str">
        <f>VLOOKUP(Processing[[#This Row],[ID]],Tracing[],5)</f>
        <v>NO_WORKER</v>
      </c>
      <c r="G197" s="3">
        <v>0</v>
      </c>
      <c r="H197" s="5">
        <f>Processing[[#This Row],[Worker Scripting Time]]/Processing[[#This Row],[Recording Time]]</f>
        <v>0</v>
      </c>
      <c r="I197" t="str">
        <f>VLOOKUP(Processing[[#This Row],[ID]],Tracing[],7)</f>
        <v>NO_WEBSOCKET</v>
      </c>
      <c r="J197" s="3">
        <v>0</v>
      </c>
      <c r="K197" s="3">
        <v>0</v>
      </c>
      <c r="L197" s="4">
        <f>Processing[[#This Row],[WebSocket Scripting Time]]/Processing[[#This Row],[Recording Time]]</f>
        <v>0</v>
      </c>
      <c r="M197" s="4">
        <f>IF(Processing[[#This Row],[WebSocket Recording Time]]&gt;0,Processing[[#This Row],[WebSocket Scripting Time]]/Processing[[#This Row],[WebSocket Recording Time]],0)</f>
        <v>0</v>
      </c>
      <c r="N197">
        <f>VLOOKUP(Processing[[#This Row],[ID]],Tracing[],9)</f>
        <v>71</v>
      </c>
    </row>
    <row r="198" spans="1:14" x14ac:dyDescent="0.2">
      <c r="A198" s="2">
        <f t="shared" si="3"/>
        <v>773</v>
      </c>
      <c r="B198" t="s">
        <v>4579</v>
      </c>
      <c r="C198" s="3">
        <v>909219.95600008895</v>
      </c>
      <c r="D198" s="3">
        <v>12487.596011877</v>
      </c>
      <c r="E198" s="5">
        <f>Processing[[#This Row],[Global Scripting Time]]/Processing[[#This Row],[Recording Time]]</f>
        <v>1.373440599215772E-2</v>
      </c>
      <c r="F198" s="1" t="str">
        <f>VLOOKUP(Processing[[#This Row],[ID]],Tracing[],5)</f>
        <v>WORKER</v>
      </c>
      <c r="G198" s="3">
        <v>451.98001122474602</v>
      </c>
      <c r="H198" s="5">
        <f>Processing[[#This Row],[Worker Scripting Time]]/Processing[[#This Row],[Recording Time]]</f>
        <v>4.971074471496772E-4</v>
      </c>
      <c r="I198" s="1" t="str">
        <f>VLOOKUP(Processing[[#This Row],[ID]],Tracing[],7)</f>
        <v>NO_WEBSOCKET</v>
      </c>
      <c r="J198" s="3">
        <v>0</v>
      </c>
      <c r="K198" s="3">
        <v>0</v>
      </c>
      <c r="L198" s="4">
        <f>Processing[[#This Row],[WebSocket Scripting Time]]/Processing[[#This Row],[Recording Time]]</f>
        <v>0</v>
      </c>
      <c r="M198" s="4">
        <f>IF(Processing[[#This Row],[WebSocket Recording Time]]&gt;0,Processing[[#This Row],[WebSocket Scripting Time]]/Processing[[#This Row],[WebSocket Recording Time]],0)</f>
        <v>0</v>
      </c>
      <c r="N198">
        <f>VLOOKUP(Processing[[#This Row],[ID]],Tracing[],9)</f>
        <v>25</v>
      </c>
    </row>
    <row r="199" spans="1:14" x14ac:dyDescent="0.2">
      <c r="A199" s="2">
        <f t="shared" si="3"/>
        <v>1038</v>
      </c>
      <c r="B199" t="s">
        <v>4822</v>
      </c>
      <c r="C199" s="3">
        <v>911042.59500002803</v>
      </c>
      <c r="D199" s="3">
        <v>12508.759002447099</v>
      </c>
      <c r="E199" s="5">
        <f>Processing[[#This Row],[Global Scripting Time]]/Processing[[#This Row],[Recording Time]]</f>
        <v>1.3730158250665233E-2</v>
      </c>
      <c r="F199" s="1" t="str">
        <f>VLOOKUP(Processing[[#This Row],[ID]],Tracing[],5)</f>
        <v>NO_WORKER</v>
      </c>
      <c r="G199" s="3">
        <v>0</v>
      </c>
      <c r="H199" s="5">
        <f>Processing[[#This Row],[Worker Scripting Time]]/Processing[[#This Row],[Recording Time]]</f>
        <v>0</v>
      </c>
      <c r="I199" t="str">
        <f>VLOOKUP(Processing[[#This Row],[ID]],Tracing[],7)</f>
        <v>NO_WEBSOCKET</v>
      </c>
      <c r="J199" s="3">
        <v>0</v>
      </c>
      <c r="K199" s="3">
        <v>0</v>
      </c>
      <c r="L199" s="4">
        <f>Processing[[#This Row],[WebSocket Scripting Time]]/Processing[[#This Row],[Recording Time]]</f>
        <v>0</v>
      </c>
      <c r="M199" s="4">
        <f>IF(Processing[[#This Row],[WebSocket Recording Time]]&gt;0,Processing[[#This Row],[WebSocket Scripting Time]]/Processing[[#This Row],[WebSocket Recording Time]],0)</f>
        <v>0</v>
      </c>
      <c r="N199">
        <f>VLOOKUP(Processing[[#This Row],[ID]],Tracing[],9)</f>
        <v>0</v>
      </c>
    </row>
    <row r="200" spans="1:14" x14ac:dyDescent="0.2">
      <c r="A200" s="2">
        <f t="shared" si="3"/>
        <v>474</v>
      </c>
      <c r="B200" t="s">
        <v>4295</v>
      </c>
      <c r="C200" s="3">
        <v>928505.39999985695</v>
      </c>
      <c r="D200" s="3">
        <v>12745.7300069332</v>
      </c>
      <c r="E200" s="5">
        <f>Processing[[#This Row],[Global Scripting Time]]/Processing[[#This Row],[Recording Time]]</f>
        <v>1.3727146882436186E-2</v>
      </c>
      <c r="F200" s="1" t="str">
        <f>VLOOKUP(Processing[[#This Row],[ID]],Tracing[],5)</f>
        <v>WORKER</v>
      </c>
      <c r="G200" s="3">
        <v>130.02499961852999</v>
      </c>
      <c r="H200" s="5">
        <f>Processing[[#This Row],[Worker Scripting Time]]/Processing[[#This Row],[Recording Time]]</f>
        <v>1.4003688036553155E-4</v>
      </c>
      <c r="I200" s="1" t="str">
        <f>VLOOKUP(Processing[[#This Row],[ID]],Tracing[],7)</f>
        <v>NO_WEBSOCKET</v>
      </c>
      <c r="J200" s="3">
        <v>0</v>
      </c>
      <c r="K200" s="3">
        <v>0</v>
      </c>
      <c r="L200" s="4">
        <f>Processing[[#This Row],[WebSocket Scripting Time]]/Processing[[#This Row],[Recording Time]]</f>
        <v>0</v>
      </c>
      <c r="M200" s="4">
        <f>IF(Processing[[#This Row],[WebSocket Recording Time]]&gt;0,Processing[[#This Row],[WebSocket Scripting Time]]/Processing[[#This Row],[WebSocket Recording Time]],0)</f>
        <v>0</v>
      </c>
      <c r="N200">
        <f>VLOOKUP(Processing[[#This Row],[ID]],Tracing[],9)</f>
        <v>0</v>
      </c>
    </row>
    <row r="201" spans="1:14" x14ac:dyDescent="0.2">
      <c r="A201" s="2">
        <f t="shared" si="3"/>
        <v>645</v>
      </c>
      <c r="B201" t="s">
        <v>4457</v>
      </c>
      <c r="C201" s="3">
        <v>913413.37100005103</v>
      </c>
      <c r="D201" s="3">
        <v>12531.1359803676</v>
      </c>
      <c r="E201" s="5">
        <f>Processing[[#This Row],[Global Scripting Time]]/Processing[[#This Row],[Recording Time]]</f>
        <v>1.3719019644575468E-2</v>
      </c>
      <c r="F201" s="1" t="str">
        <f>VLOOKUP(Processing[[#This Row],[ID]],Tracing[],5)</f>
        <v>NO_WORKER</v>
      </c>
      <c r="G201" s="3">
        <v>0</v>
      </c>
      <c r="H201" s="5">
        <f>Processing[[#This Row],[Worker Scripting Time]]/Processing[[#This Row],[Recording Time]]</f>
        <v>0</v>
      </c>
      <c r="I201" t="str">
        <f>VLOOKUP(Processing[[#This Row],[ID]],Tracing[],7)</f>
        <v>NO_WEBSOCKET</v>
      </c>
      <c r="J201" s="3">
        <v>0</v>
      </c>
      <c r="K201" s="3">
        <v>0</v>
      </c>
      <c r="L201" s="4">
        <f>Processing[[#This Row],[WebSocket Scripting Time]]/Processing[[#This Row],[Recording Time]]</f>
        <v>0</v>
      </c>
      <c r="M201" s="4">
        <f>IF(Processing[[#This Row],[WebSocket Recording Time]]&gt;0,Processing[[#This Row],[WebSocket Scripting Time]]/Processing[[#This Row],[WebSocket Recording Time]],0)</f>
        <v>0</v>
      </c>
      <c r="N201">
        <f>VLOOKUP(Processing[[#This Row],[ID]],Tracing[],9)</f>
        <v>4</v>
      </c>
    </row>
    <row r="202" spans="1:14" x14ac:dyDescent="0.2">
      <c r="A202" s="2">
        <f t="shared" si="3"/>
        <v>69</v>
      </c>
      <c r="B202" t="s">
        <v>3913</v>
      </c>
      <c r="C202" s="3">
        <v>927243.12300014496</v>
      </c>
      <c r="D202" s="3">
        <v>12689.261001110001</v>
      </c>
      <c r="E202" s="5">
        <f>Processing[[#This Row],[Global Scripting Time]]/Processing[[#This Row],[Recording Time]]</f>
        <v>1.3684934065677634E-2</v>
      </c>
      <c r="F202" s="1" t="str">
        <f>VLOOKUP(Processing[[#This Row],[ID]],Tracing[],5)</f>
        <v>NO_WORKER</v>
      </c>
      <c r="G202" s="3">
        <v>0</v>
      </c>
      <c r="H202" s="5">
        <f>Processing[[#This Row],[Worker Scripting Time]]/Processing[[#This Row],[Recording Time]]</f>
        <v>0</v>
      </c>
      <c r="I202" t="str">
        <f>VLOOKUP(Processing[[#This Row],[ID]],Tracing[],7)</f>
        <v>NO_WEBSOCKET</v>
      </c>
      <c r="J202" s="3">
        <v>0</v>
      </c>
      <c r="K202" s="3">
        <v>0</v>
      </c>
      <c r="L202" s="4">
        <f>Processing[[#This Row],[WebSocket Scripting Time]]/Processing[[#This Row],[Recording Time]]</f>
        <v>0</v>
      </c>
      <c r="M202" s="4">
        <f>IF(Processing[[#This Row],[WebSocket Recording Time]]&gt;0,Processing[[#This Row],[WebSocket Scripting Time]]/Processing[[#This Row],[WebSocket Recording Time]],0)</f>
        <v>0</v>
      </c>
      <c r="N202">
        <f>VLOOKUP(Processing[[#This Row],[ID]],Tracing[],9)</f>
        <v>0</v>
      </c>
    </row>
    <row r="203" spans="1:14" x14ac:dyDescent="0.2">
      <c r="A203" s="2">
        <f t="shared" si="3"/>
        <v>983</v>
      </c>
      <c r="B203" t="s">
        <v>4770</v>
      </c>
      <c r="C203" s="3">
        <v>912920.25600004196</v>
      </c>
      <c r="D203" s="3">
        <v>12491.8900346755</v>
      </c>
      <c r="E203" s="5">
        <f>Processing[[#This Row],[Global Scripting Time]]/Processing[[#This Row],[Recording Time]]</f>
        <v>1.3683440533359056E-2</v>
      </c>
      <c r="F203" s="1" t="str">
        <f>VLOOKUP(Processing[[#This Row],[ID]],Tracing[],5)</f>
        <v>NO_WORKER</v>
      </c>
      <c r="G203" s="3">
        <v>0</v>
      </c>
      <c r="H203" s="5">
        <f>Processing[[#This Row],[Worker Scripting Time]]/Processing[[#This Row],[Recording Time]]</f>
        <v>0</v>
      </c>
      <c r="I203" t="str">
        <f>VLOOKUP(Processing[[#This Row],[ID]],Tracing[],7)</f>
        <v>NO_WEBSOCKET</v>
      </c>
      <c r="J203" s="3">
        <v>0</v>
      </c>
      <c r="K203" s="3">
        <v>0</v>
      </c>
      <c r="L203" s="4">
        <f>Processing[[#This Row],[WebSocket Scripting Time]]/Processing[[#This Row],[Recording Time]]</f>
        <v>0</v>
      </c>
      <c r="M203" s="4">
        <f>IF(Processing[[#This Row],[WebSocket Recording Time]]&gt;0,Processing[[#This Row],[WebSocket Scripting Time]]/Processing[[#This Row],[WebSocket Recording Time]],0)</f>
        <v>0</v>
      </c>
      <c r="N203">
        <f>VLOOKUP(Processing[[#This Row],[ID]],Tracing[],9)</f>
        <v>0</v>
      </c>
    </row>
    <row r="204" spans="1:14" x14ac:dyDescent="0.2">
      <c r="A204" s="2">
        <f t="shared" si="3"/>
        <v>1179</v>
      </c>
      <c r="B204" t="s">
        <v>4957</v>
      </c>
      <c r="C204" s="3">
        <v>917396.98099994601</v>
      </c>
      <c r="D204" s="3">
        <v>12447.7079980373</v>
      </c>
      <c r="E204" s="5">
        <f>Processing[[#This Row],[Global Scripting Time]]/Processing[[#This Row],[Recording Time]]</f>
        <v>1.3568507697147122E-2</v>
      </c>
      <c r="F204" s="1" t="str">
        <f>VLOOKUP(Processing[[#This Row],[ID]],Tracing[],5)</f>
        <v>NO_WORKER</v>
      </c>
      <c r="G204" s="3">
        <v>0</v>
      </c>
      <c r="H204" s="5">
        <f>Processing[[#This Row],[Worker Scripting Time]]/Processing[[#This Row],[Recording Time]]</f>
        <v>0</v>
      </c>
      <c r="I204" t="str">
        <f>VLOOKUP(Processing[[#This Row],[ID]],Tracing[],7)</f>
        <v>NO_WEBSOCKET</v>
      </c>
      <c r="J204" s="3">
        <v>0</v>
      </c>
      <c r="K204" s="3">
        <v>0</v>
      </c>
      <c r="L204" s="4">
        <f>Processing[[#This Row],[WebSocket Scripting Time]]/Processing[[#This Row],[Recording Time]]</f>
        <v>0</v>
      </c>
      <c r="M204" s="4">
        <f>IF(Processing[[#This Row],[WebSocket Recording Time]]&gt;0,Processing[[#This Row],[WebSocket Scripting Time]]/Processing[[#This Row],[WebSocket Recording Time]],0)</f>
        <v>0</v>
      </c>
      <c r="N204">
        <f>VLOOKUP(Processing[[#This Row],[ID]],Tracing[],9)</f>
        <v>44</v>
      </c>
    </row>
    <row r="205" spans="1:14" x14ac:dyDescent="0.2">
      <c r="A205" s="2">
        <f t="shared" si="3"/>
        <v>779</v>
      </c>
      <c r="B205" t="s">
        <v>4585</v>
      </c>
      <c r="C205" s="3">
        <v>925090.28399991896</v>
      </c>
      <c r="D205" s="3">
        <v>12523.240004777899</v>
      </c>
      <c r="E205" s="5">
        <f>Processing[[#This Row],[Global Scripting Time]]/Processing[[#This Row],[Recording Time]]</f>
        <v>1.3537316542370038E-2</v>
      </c>
      <c r="F205" s="1" t="str">
        <f>VLOOKUP(Processing[[#This Row],[ID]],Tracing[],5)</f>
        <v>NO_WORKER</v>
      </c>
      <c r="G205" s="3">
        <v>0</v>
      </c>
      <c r="H205" s="5">
        <f>Processing[[#This Row],[Worker Scripting Time]]/Processing[[#This Row],[Recording Time]]</f>
        <v>0</v>
      </c>
      <c r="I205" t="str">
        <f>VLOOKUP(Processing[[#This Row],[ID]],Tracing[],7)</f>
        <v>NO_WEBSOCKET</v>
      </c>
      <c r="J205" s="3">
        <v>0</v>
      </c>
      <c r="K205" s="3">
        <v>0</v>
      </c>
      <c r="L205" s="4">
        <f>Processing[[#This Row],[WebSocket Scripting Time]]/Processing[[#This Row],[Recording Time]]</f>
        <v>0</v>
      </c>
      <c r="M205" s="4">
        <f>IF(Processing[[#This Row],[WebSocket Recording Time]]&gt;0,Processing[[#This Row],[WebSocket Scripting Time]]/Processing[[#This Row],[WebSocket Recording Time]],0)</f>
        <v>0</v>
      </c>
      <c r="N205">
        <f>VLOOKUP(Processing[[#This Row],[ID]],Tracing[],9)</f>
        <v>0</v>
      </c>
    </row>
    <row r="206" spans="1:14" x14ac:dyDescent="0.2">
      <c r="A206" s="2">
        <f t="shared" si="3"/>
        <v>1331</v>
      </c>
      <c r="B206" t="s">
        <v>5100</v>
      </c>
      <c r="C206" s="3">
        <v>1009595.45500016</v>
      </c>
      <c r="D206" s="3">
        <v>13639.418993473</v>
      </c>
      <c r="E206" s="5">
        <f>Processing[[#This Row],[Global Scripting Time]]/Processing[[#This Row],[Recording Time]]</f>
        <v>1.3509786445572734E-2</v>
      </c>
      <c r="F206" s="1" t="str">
        <f>VLOOKUP(Processing[[#This Row],[ID]],Tracing[],5)</f>
        <v>NO_WORKER</v>
      </c>
      <c r="G206" s="3">
        <v>0</v>
      </c>
      <c r="H206" s="5">
        <f>Processing[[#This Row],[Worker Scripting Time]]/Processing[[#This Row],[Recording Time]]</f>
        <v>0</v>
      </c>
      <c r="I206" t="str">
        <f>VLOOKUP(Processing[[#This Row],[ID]],Tracing[],7)</f>
        <v>NO_WEBSOCKET</v>
      </c>
      <c r="J206" s="3">
        <v>0</v>
      </c>
      <c r="K206" s="3">
        <v>0</v>
      </c>
      <c r="L206" s="4">
        <f>Processing[[#This Row],[WebSocket Scripting Time]]/Processing[[#This Row],[Recording Time]]</f>
        <v>0</v>
      </c>
      <c r="M206" s="4">
        <f>IF(Processing[[#This Row],[WebSocket Recording Time]]&gt;0,Processing[[#This Row],[WebSocket Scripting Time]]/Processing[[#This Row],[WebSocket Recording Time]],0)</f>
        <v>0</v>
      </c>
      <c r="N206">
        <f>VLOOKUP(Processing[[#This Row],[ID]],Tracing[],9)</f>
        <v>1</v>
      </c>
    </row>
    <row r="207" spans="1:14" x14ac:dyDescent="0.2">
      <c r="A207" s="2">
        <f t="shared" si="3"/>
        <v>743</v>
      </c>
      <c r="B207" t="s">
        <v>4551</v>
      </c>
      <c r="C207" s="3">
        <v>913731.34999990405</v>
      </c>
      <c r="D207" s="3">
        <v>12277.542016744599</v>
      </c>
      <c r="E207" s="5">
        <f>Processing[[#This Row],[Global Scripting Time]]/Processing[[#This Row],[Recording Time]]</f>
        <v>1.3436708740206723E-2</v>
      </c>
      <c r="F207" s="1" t="str">
        <f>VLOOKUP(Processing[[#This Row],[ID]],Tracing[],5)</f>
        <v>NO_WORKER</v>
      </c>
      <c r="G207" s="3">
        <v>0</v>
      </c>
      <c r="H207" s="5">
        <f>Processing[[#This Row],[Worker Scripting Time]]/Processing[[#This Row],[Recording Time]]</f>
        <v>0</v>
      </c>
      <c r="I207" t="str">
        <f>VLOOKUP(Processing[[#This Row],[ID]],Tracing[],7)</f>
        <v>NO_WEBSOCKET</v>
      </c>
      <c r="J207" s="3">
        <v>0</v>
      </c>
      <c r="K207" s="3">
        <v>0</v>
      </c>
      <c r="L207" s="4">
        <f>Processing[[#This Row],[WebSocket Scripting Time]]/Processing[[#This Row],[Recording Time]]</f>
        <v>0</v>
      </c>
      <c r="M207" s="4">
        <f>IF(Processing[[#This Row],[WebSocket Recording Time]]&gt;0,Processing[[#This Row],[WebSocket Scripting Time]]/Processing[[#This Row],[WebSocket Recording Time]],0)</f>
        <v>0</v>
      </c>
      <c r="N207">
        <f>VLOOKUP(Processing[[#This Row],[ID]],Tracing[],9)</f>
        <v>61</v>
      </c>
    </row>
    <row r="208" spans="1:14" x14ac:dyDescent="0.2">
      <c r="A208" s="2">
        <f t="shared" si="3"/>
        <v>530</v>
      </c>
      <c r="B208" t="s">
        <v>4348</v>
      </c>
      <c r="C208" s="3">
        <v>920200.58999991405</v>
      </c>
      <c r="D208" s="3">
        <v>12300.1669945716</v>
      </c>
      <c r="E208" s="5">
        <f>Processing[[#This Row],[Global Scripting Time]]/Processing[[#This Row],[Recording Time]]</f>
        <v>1.3366832327908798E-2</v>
      </c>
      <c r="F208" s="1" t="str">
        <f>VLOOKUP(Processing[[#This Row],[ID]],Tracing[],5)</f>
        <v>NO_WORKER</v>
      </c>
      <c r="G208" s="3">
        <v>0</v>
      </c>
      <c r="H208" s="5">
        <f>Processing[[#This Row],[Worker Scripting Time]]/Processing[[#This Row],[Recording Time]]</f>
        <v>0</v>
      </c>
      <c r="I208" t="str">
        <f>VLOOKUP(Processing[[#This Row],[ID]],Tracing[],7)</f>
        <v>WEBSOCKET</v>
      </c>
      <c r="J208" s="3">
        <v>0</v>
      </c>
      <c r="K208" s="3">
        <v>0</v>
      </c>
      <c r="L208" s="4">
        <f>Processing[[#This Row],[WebSocket Scripting Time]]/Processing[[#This Row],[Recording Time]]</f>
        <v>0</v>
      </c>
      <c r="M208" s="4">
        <f>IF(Processing[[#This Row],[WebSocket Recording Time]]&gt;0,Processing[[#This Row],[WebSocket Scripting Time]]/Processing[[#This Row],[WebSocket Recording Time]],0)</f>
        <v>0</v>
      </c>
      <c r="N208">
        <f>VLOOKUP(Processing[[#This Row],[ID]],Tracing[],9)</f>
        <v>2</v>
      </c>
    </row>
    <row r="209" spans="1:14" x14ac:dyDescent="0.2">
      <c r="A209" s="2">
        <f t="shared" si="3"/>
        <v>1219</v>
      </c>
      <c r="B209" t="s">
        <v>4996</v>
      </c>
      <c r="C209" s="3">
        <v>905187.189000129</v>
      </c>
      <c r="D209" s="3">
        <v>12069.757006883599</v>
      </c>
      <c r="E209" s="5">
        <f>Processing[[#This Row],[Global Scripting Time]]/Processing[[#This Row],[Recording Time]]</f>
        <v>1.3333990089073034E-2</v>
      </c>
      <c r="F209" s="1" t="str">
        <f>VLOOKUP(Processing[[#This Row],[ID]],Tracing[],5)</f>
        <v>NO_WORKER</v>
      </c>
      <c r="G209" s="3">
        <v>0</v>
      </c>
      <c r="H209" s="5">
        <f>Processing[[#This Row],[Worker Scripting Time]]/Processing[[#This Row],[Recording Time]]</f>
        <v>0</v>
      </c>
      <c r="I209" t="str">
        <f>VLOOKUP(Processing[[#This Row],[ID]],Tracing[],7)</f>
        <v>NO_WEBSOCKET</v>
      </c>
      <c r="J209" s="3">
        <v>0</v>
      </c>
      <c r="K209" s="3">
        <v>0</v>
      </c>
      <c r="L209" s="4">
        <f>Processing[[#This Row],[WebSocket Scripting Time]]/Processing[[#This Row],[Recording Time]]</f>
        <v>0</v>
      </c>
      <c r="M209" s="4">
        <f>IF(Processing[[#This Row],[WebSocket Recording Time]]&gt;0,Processing[[#This Row],[WebSocket Scripting Time]]/Processing[[#This Row],[WebSocket Recording Time]],0)</f>
        <v>0</v>
      </c>
      <c r="N209">
        <f>VLOOKUP(Processing[[#This Row],[ID]],Tracing[],9)</f>
        <v>0</v>
      </c>
    </row>
    <row r="210" spans="1:14" x14ac:dyDescent="0.2">
      <c r="A210" s="2">
        <f t="shared" si="3"/>
        <v>1460</v>
      </c>
      <c r="B210" t="s">
        <v>5219</v>
      </c>
      <c r="C210" s="3">
        <v>911193.61300015403</v>
      </c>
      <c r="D210" s="3">
        <v>12138.0979990959</v>
      </c>
      <c r="E210" s="5">
        <f>Processing[[#This Row],[Global Scripting Time]]/Processing[[#This Row],[Recording Time]]</f>
        <v>1.3321096445277486E-2</v>
      </c>
      <c r="F210" s="1" t="str">
        <f>VLOOKUP(Processing[[#This Row],[ID]],Tracing[],5)</f>
        <v>NO_WORKER</v>
      </c>
      <c r="G210" s="3">
        <v>0</v>
      </c>
      <c r="H210" s="5">
        <f>Processing[[#This Row],[Worker Scripting Time]]/Processing[[#This Row],[Recording Time]]</f>
        <v>0</v>
      </c>
      <c r="I210" t="str">
        <f>VLOOKUP(Processing[[#This Row],[ID]],Tracing[],7)</f>
        <v>NO_WEBSOCKET</v>
      </c>
      <c r="J210" s="3">
        <v>0</v>
      </c>
      <c r="K210" s="3">
        <v>0</v>
      </c>
      <c r="L210" s="4">
        <f>Processing[[#This Row],[WebSocket Scripting Time]]/Processing[[#This Row],[Recording Time]]</f>
        <v>0</v>
      </c>
      <c r="M210" s="4">
        <f>IF(Processing[[#This Row],[WebSocket Recording Time]]&gt;0,Processing[[#This Row],[WebSocket Scripting Time]]/Processing[[#This Row],[WebSocket Recording Time]],0)</f>
        <v>0</v>
      </c>
      <c r="N210">
        <f>VLOOKUP(Processing[[#This Row],[ID]],Tracing[],9)</f>
        <v>4</v>
      </c>
    </row>
    <row r="211" spans="1:14" x14ac:dyDescent="0.2">
      <c r="A211" s="2">
        <f t="shared" si="3"/>
        <v>570</v>
      </c>
      <c r="B211" t="s">
        <v>4388</v>
      </c>
      <c r="C211" s="3">
        <v>909713.84299993503</v>
      </c>
      <c r="D211" s="3">
        <v>12052.234009027399</v>
      </c>
      <c r="E211" s="5">
        <f>Processing[[#This Row],[Global Scripting Time]]/Processing[[#This Row],[Recording Time]]</f>
        <v>1.3248379258782214E-2</v>
      </c>
      <c r="F211" s="1" t="str">
        <f>VLOOKUP(Processing[[#This Row],[ID]],Tracing[],5)</f>
        <v>NO_WORKER</v>
      </c>
      <c r="G211" s="3">
        <v>0</v>
      </c>
      <c r="H211" s="5">
        <f>Processing[[#This Row],[Worker Scripting Time]]/Processing[[#This Row],[Recording Time]]</f>
        <v>0</v>
      </c>
      <c r="I211" t="str">
        <f>VLOOKUP(Processing[[#This Row],[ID]],Tracing[],7)</f>
        <v>NO_WEBSOCKET</v>
      </c>
      <c r="J211" s="3">
        <v>0</v>
      </c>
      <c r="K211" s="3">
        <v>0</v>
      </c>
      <c r="L211" s="4">
        <f>Processing[[#This Row],[WebSocket Scripting Time]]/Processing[[#This Row],[Recording Time]]</f>
        <v>0</v>
      </c>
      <c r="M211" s="4">
        <f>IF(Processing[[#This Row],[WebSocket Recording Time]]&gt;0,Processing[[#This Row],[WebSocket Scripting Time]]/Processing[[#This Row],[WebSocket Recording Time]],0)</f>
        <v>0</v>
      </c>
      <c r="N211">
        <f>VLOOKUP(Processing[[#This Row],[ID]],Tracing[],9)</f>
        <v>38</v>
      </c>
    </row>
    <row r="212" spans="1:14" x14ac:dyDescent="0.2">
      <c r="A212" s="2">
        <f t="shared" si="3"/>
        <v>678</v>
      </c>
      <c r="B212" t="s">
        <v>4488</v>
      </c>
      <c r="C212" s="3">
        <v>919213.53099989798</v>
      </c>
      <c r="D212" s="3">
        <v>12159.7980000972</v>
      </c>
      <c r="E212" s="5">
        <f>Processing[[#This Row],[Global Scripting Time]]/Processing[[#This Row],[Recording Time]]</f>
        <v>1.3228480206193298E-2</v>
      </c>
      <c r="F212" s="1" t="str">
        <f>VLOOKUP(Processing[[#This Row],[ID]],Tracing[],5)</f>
        <v>NO_WORKER</v>
      </c>
      <c r="G212" s="3">
        <v>0</v>
      </c>
      <c r="H212" s="5">
        <f>Processing[[#This Row],[Worker Scripting Time]]/Processing[[#This Row],[Recording Time]]</f>
        <v>0</v>
      </c>
      <c r="I212" t="str">
        <f>VLOOKUP(Processing[[#This Row],[ID]],Tracing[],7)</f>
        <v>NO_WEBSOCKET</v>
      </c>
      <c r="J212" s="3">
        <v>0</v>
      </c>
      <c r="K212" s="3">
        <v>0</v>
      </c>
      <c r="L212" s="4">
        <f>Processing[[#This Row],[WebSocket Scripting Time]]/Processing[[#This Row],[Recording Time]]</f>
        <v>0</v>
      </c>
      <c r="M212" s="4">
        <f>IF(Processing[[#This Row],[WebSocket Recording Time]]&gt;0,Processing[[#This Row],[WebSocket Scripting Time]]/Processing[[#This Row],[WebSocket Recording Time]],0)</f>
        <v>0</v>
      </c>
      <c r="N212">
        <f>VLOOKUP(Processing[[#This Row],[ID]],Tracing[],9)</f>
        <v>92</v>
      </c>
    </row>
    <row r="213" spans="1:14" x14ac:dyDescent="0.2">
      <c r="A213" s="2">
        <f t="shared" si="3"/>
        <v>642</v>
      </c>
      <c r="B213" t="s">
        <v>4455</v>
      </c>
      <c r="C213" s="3">
        <v>918889.20899987197</v>
      </c>
      <c r="D213" s="3">
        <v>12140.499005317601</v>
      </c>
      <c r="E213" s="5">
        <f>Processing[[#This Row],[Global Scripting Time]]/Processing[[#This Row],[Recording Time]]</f>
        <v>1.3212146672754421E-2</v>
      </c>
      <c r="F213" s="1" t="str">
        <f>VLOOKUP(Processing[[#This Row],[ID]],Tracing[],5)</f>
        <v>NO_WORKER</v>
      </c>
      <c r="G213" s="3">
        <v>0</v>
      </c>
      <c r="H213" s="5">
        <f>Processing[[#This Row],[Worker Scripting Time]]/Processing[[#This Row],[Recording Time]]</f>
        <v>0</v>
      </c>
      <c r="I213" t="str">
        <f>VLOOKUP(Processing[[#This Row],[ID]],Tracing[],7)</f>
        <v>NO_WEBSOCKET</v>
      </c>
      <c r="J213" s="3">
        <v>0</v>
      </c>
      <c r="K213" s="3">
        <v>0</v>
      </c>
      <c r="L213" s="4">
        <f>Processing[[#This Row],[WebSocket Scripting Time]]/Processing[[#This Row],[Recording Time]]</f>
        <v>0</v>
      </c>
      <c r="M213" s="4">
        <f>IF(Processing[[#This Row],[WebSocket Recording Time]]&gt;0,Processing[[#This Row],[WebSocket Scripting Time]]/Processing[[#This Row],[WebSocket Recording Time]],0)</f>
        <v>0</v>
      </c>
      <c r="N213">
        <f>VLOOKUP(Processing[[#This Row],[ID]],Tracing[],9)</f>
        <v>0</v>
      </c>
    </row>
    <row r="214" spans="1:14" x14ac:dyDescent="0.2">
      <c r="A214" s="2">
        <f t="shared" si="3"/>
        <v>179</v>
      </c>
      <c r="B214" t="s">
        <v>4017</v>
      </c>
      <c r="C214" s="3">
        <v>907554.57599997497</v>
      </c>
      <c r="D214" s="3">
        <v>11968.618001937801</v>
      </c>
      <c r="E214" s="5">
        <f>Processing[[#This Row],[Global Scripting Time]]/Processing[[#This Row],[Recording Time]]</f>
        <v>1.3187766684720161E-2</v>
      </c>
      <c r="F214" s="1" t="str">
        <f>VLOOKUP(Processing[[#This Row],[ID]],Tracing[],5)</f>
        <v>NO_WORKER</v>
      </c>
      <c r="G214" s="3">
        <v>0</v>
      </c>
      <c r="H214" s="5">
        <f>Processing[[#This Row],[Worker Scripting Time]]/Processing[[#This Row],[Recording Time]]</f>
        <v>0</v>
      </c>
      <c r="I214" t="str">
        <f>VLOOKUP(Processing[[#This Row],[ID]],Tracing[],7)</f>
        <v>NO_WEBSOCKET</v>
      </c>
      <c r="J214" s="3">
        <v>0</v>
      </c>
      <c r="K214" s="3">
        <v>0</v>
      </c>
      <c r="L214" s="4">
        <f>Processing[[#This Row],[WebSocket Scripting Time]]/Processing[[#This Row],[Recording Time]]</f>
        <v>0</v>
      </c>
      <c r="M214" s="4">
        <f>IF(Processing[[#This Row],[WebSocket Recording Time]]&gt;0,Processing[[#This Row],[WebSocket Scripting Time]]/Processing[[#This Row],[WebSocket Recording Time]],0)</f>
        <v>0</v>
      </c>
      <c r="N214">
        <f>VLOOKUP(Processing[[#This Row],[ID]],Tracing[],9)</f>
        <v>0</v>
      </c>
    </row>
    <row r="215" spans="1:14" x14ac:dyDescent="0.2">
      <c r="A215" s="2">
        <f t="shared" si="3"/>
        <v>1183</v>
      </c>
      <c r="B215" t="s">
        <v>4961</v>
      </c>
      <c r="C215" s="3">
        <v>939349.49099993706</v>
      </c>
      <c r="D215" s="3">
        <v>12340.461978912301</v>
      </c>
      <c r="E215" s="5">
        <f>Processing[[#This Row],[Global Scripting Time]]/Processing[[#This Row],[Recording Time]]</f>
        <v>1.3137242418448415E-2</v>
      </c>
      <c r="F215" s="1" t="str">
        <f>VLOOKUP(Processing[[#This Row],[ID]],Tracing[],5)</f>
        <v>NO_WORKER</v>
      </c>
      <c r="G215" s="3">
        <v>0</v>
      </c>
      <c r="H215" s="5">
        <f>Processing[[#This Row],[Worker Scripting Time]]/Processing[[#This Row],[Recording Time]]</f>
        <v>0</v>
      </c>
      <c r="I215" t="str">
        <f>VLOOKUP(Processing[[#This Row],[ID]],Tracing[],7)</f>
        <v>NO_WEBSOCKET</v>
      </c>
      <c r="J215" s="3">
        <v>0</v>
      </c>
      <c r="K215" s="3">
        <v>0</v>
      </c>
      <c r="L215" s="4">
        <f>Processing[[#This Row],[WebSocket Scripting Time]]/Processing[[#This Row],[Recording Time]]</f>
        <v>0</v>
      </c>
      <c r="M215" s="4">
        <f>IF(Processing[[#This Row],[WebSocket Recording Time]]&gt;0,Processing[[#This Row],[WebSocket Scripting Time]]/Processing[[#This Row],[WebSocket Recording Time]],0)</f>
        <v>0</v>
      </c>
      <c r="N215">
        <f>VLOOKUP(Processing[[#This Row],[ID]],Tracing[],9)</f>
        <v>0</v>
      </c>
    </row>
    <row r="216" spans="1:14" x14ac:dyDescent="0.2">
      <c r="A216" s="2">
        <f t="shared" si="3"/>
        <v>1262</v>
      </c>
      <c r="B216" t="s">
        <v>5036</v>
      </c>
      <c r="C216" s="3">
        <v>917349.52199983597</v>
      </c>
      <c r="D216" s="3">
        <v>12046.490008831001</v>
      </c>
      <c r="E216" s="5">
        <f>Processing[[#This Row],[Global Scripting Time]]/Processing[[#This Row],[Recording Time]]</f>
        <v>1.3131843119697133E-2</v>
      </c>
      <c r="F216" s="1" t="str">
        <f>VLOOKUP(Processing[[#This Row],[ID]],Tracing[],5)</f>
        <v>NO_WORKER</v>
      </c>
      <c r="G216" s="3">
        <v>0</v>
      </c>
      <c r="H216" s="5">
        <f>Processing[[#This Row],[Worker Scripting Time]]/Processing[[#This Row],[Recording Time]]</f>
        <v>0</v>
      </c>
      <c r="I216" t="str">
        <f>VLOOKUP(Processing[[#This Row],[ID]],Tracing[],7)</f>
        <v>NO_WEBSOCKET</v>
      </c>
      <c r="J216" s="3">
        <v>0</v>
      </c>
      <c r="K216" s="3">
        <v>0</v>
      </c>
      <c r="L216" s="4">
        <f>Processing[[#This Row],[WebSocket Scripting Time]]/Processing[[#This Row],[Recording Time]]</f>
        <v>0</v>
      </c>
      <c r="M216" s="4">
        <f>IF(Processing[[#This Row],[WebSocket Recording Time]]&gt;0,Processing[[#This Row],[WebSocket Scripting Time]]/Processing[[#This Row],[WebSocket Recording Time]],0)</f>
        <v>0</v>
      </c>
      <c r="N216">
        <f>VLOOKUP(Processing[[#This Row],[ID]],Tracing[],9)</f>
        <v>59</v>
      </c>
    </row>
    <row r="217" spans="1:14" x14ac:dyDescent="0.2">
      <c r="A217" s="2">
        <f t="shared" si="3"/>
        <v>116</v>
      </c>
      <c r="B217" t="s">
        <v>3958</v>
      </c>
      <c r="C217" s="3">
        <v>918640</v>
      </c>
      <c r="D217" s="3">
        <v>12043.430988788599</v>
      </c>
      <c r="E217" s="5">
        <f>Processing[[#This Row],[Global Scripting Time]]/Processing[[#This Row],[Recording Time]]</f>
        <v>1.3110065954877426E-2</v>
      </c>
      <c r="F217" s="1" t="str">
        <f>VLOOKUP(Processing[[#This Row],[ID]],Tracing[],5)</f>
        <v>NO_WORKER</v>
      </c>
      <c r="G217" s="3">
        <v>0</v>
      </c>
      <c r="H217" s="5">
        <f>Processing[[#This Row],[Worker Scripting Time]]/Processing[[#This Row],[Recording Time]]</f>
        <v>0</v>
      </c>
      <c r="I217" t="str">
        <f>VLOOKUP(Processing[[#This Row],[ID]],Tracing[],7)</f>
        <v>NO_WEBSOCKET</v>
      </c>
      <c r="J217" s="3">
        <v>0</v>
      </c>
      <c r="K217" s="3">
        <v>0</v>
      </c>
      <c r="L217" s="4">
        <f>Processing[[#This Row],[WebSocket Scripting Time]]/Processing[[#This Row],[Recording Time]]</f>
        <v>0</v>
      </c>
      <c r="M217" s="4">
        <f>IF(Processing[[#This Row],[WebSocket Recording Time]]&gt;0,Processing[[#This Row],[WebSocket Scripting Time]]/Processing[[#This Row],[WebSocket Recording Time]],0)</f>
        <v>0</v>
      </c>
      <c r="N217">
        <f>VLOOKUP(Processing[[#This Row],[ID]],Tracing[],9)</f>
        <v>0</v>
      </c>
    </row>
    <row r="218" spans="1:14" x14ac:dyDescent="0.2">
      <c r="A218" s="2">
        <f t="shared" si="3"/>
        <v>532</v>
      </c>
      <c r="B218" t="s">
        <v>4350</v>
      </c>
      <c r="C218" s="3">
        <v>911576.00200009299</v>
      </c>
      <c r="D218" s="3">
        <v>11901.907993078201</v>
      </c>
      <c r="E218" s="5">
        <f>Processing[[#This Row],[Global Scripting Time]]/Processing[[#This Row],[Recording Time]]</f>
        <v>1.3056407767387658E-2</v>
      </c>
      <c r="F218" s="1" t="str">
        <f>VLOOKUP(Processing[[#This Row],[ID]],Tracing[],5)</f>
        <v>NO_WORKER</v>
      </c>
      <c r="G218" s="3">
        <v>0</v>
      </c>
      <c r="H218" s="5">
        <f>Processing[[#This Row],[Worker Scripting Time]]/Processing[[#This Row],[Recording Time]]</f>
        <v>0</v>
      </c>
      <c r="I218" t="str">
        <f>VLOOKUP(Processing[[#This Row],[ID]],Tracing[],7)</f>
        <v>NO_WEBSOCKET</v>
      </c>
      <c r="J218" s="3">
        <v>0</v>
      </c>
      <c r="K218" s="3">
        <v>0</v>
      </c>
      <c r="L218" s="4">
        <f>Processing[[#This Row],[WebSocket Scripting Time]]/Processing[[#This Row],[Recording Time]]</f>
        <v>0</v>
      </c>
      <c r="M218" s="4">
        <f>IF(Processing[[#This Row],[WebSocket Recording Time]]&gt;0,Processing[[#This Row],[WebSocket Scripting Time]]/Processing[[#This Row],[WebSocket Recording Time]],0)</f>
        <v>0</v>
      </c>
      <c r="N218">
        <f>VLOOKUP(Processing[[#This Row],[ID]],Tracing[],9)</f>
        <v>0</v>
      </c>
    </row>
    <row r="219" spans="1:14" x14ac:dyDescent="0.2">
      <c r="A219" s="2">
        <f t="shared" si="3"/>
        <v>63</v>
      </c>
      <c r="B219" t="s">
        <v>3907</v>
      </c>
      <c r="C219" s="3">
        <v>914068.97100019397</v>
      </c>
      <c r="D219" s="3">
        <v>11909.3830013275</v>
      </c>
      <c r="E219" s="5">
        <f>Processing[[#This Row],[Global Scripting Time]]/Processing[[#This Row],[Recording Time]]</f>
        <v>1.302897634551143E-2</v>
      </c>
      <c r="F219" s="1" t="str">
        <f>VLOOKUP(Processing[[#This Row],[ID]],Tracing[],5)</f>
        <v>NO_WORKER</v>
      </c>
      <c r="G219" s="3">
        <v>0</v>
      </c>
      <c r="H219" s="5">
        <f>Processing[[#This Row],[Worker Scripting Time]]/Processing[[#This Row],[Recording Time]]</f>
        <v>0</v>
      </c>
      <c r="I219" t="str">
        <f>VLOOKUP(Processing[[#This Row],[ID]],Tracing[],7)</f>
        <v>NO_WEBSOCKET</v>
      </c>
      <c r="J219" s="3">
        <v>0</v>
      </c>
      <c r="K219" s="3">
        <v>0</v>
      </c>
      <c r="L219" s="4">
        <f>Processing[[#This Row],[WebSocket Scripting Time]]/Processing[[#This Row],[Recording Time]]</f>
        <v>0</v>
      </c>
      <c r="M219" s="4">
        <f>IF(Processing[[#This Row],[WebSocket Recording Time]]&gt;0,Processing[[#This Row],[WebSocket Scripting Time]]/Processing[[#This Row],[WebSocket Recording Time]],0)</f>
        <v>0</v>
      </c>
      <c r="N219">
        <f>VLOOKUP(Processing[[#This Row],[ID]],Tracing[],9)</f>
        <v>0</v>
      </c>
    </row>
    <row r="220" spans="1:14" x14ac:dyDescent="0.2">
      <c r="A220" s="2">
        <f t="shared" si="3"/>
        <v>1098</v>
      </c>
      <c r="B220" t="s">
        <v>4879</v>
      </c>
      <c r="C220" s="3">
        <v>914350.10099983204</v>
      </c>
      <c r="D220" s="3">
        <v>11892.829993486401</v>
      </c>
      <c r="E220" s="5">
        <f>Processing[[#This Row],[Global Scripting Time]]/Processing[[#This Row],[Recording Time]]</f>
        <v>1.3006866823202314E-2</v>
      </c>
      <c r="F220" s="1" t="str">
        <f>VLOOKUP(Processing[[#This Row],[ID]],Tracing[],5)</f>
        <v>NO_WORKER</v>
      </c>
      <c r="G220" s="3">
        <v>0</v>
      </c>
      <c r="H220" s="5">
        <f>Processing[[#This Row],[Worker Scripting Time]]/Processing[[#This Row],[Recording Time]]</f>
        <v>0</v>
      </c>
      <c r="I220" t="str">
        <f>VLOOKUP(Processing[[#This Row],[ID]],Tracing[],7)</f>
        <v>WEBSOCKET</v>
      </c>
      <c r="J220" s="3">
        <v>900623.322000026</v>
      </c>
      <c r="K220" s="3">
        <v>9238.1569919586109</v>
      </c>
      <c r="L220" s="4">
        <f>Processing[[#This Row],[WebSocket Scripting Time]]/Processing[[#This Row],[Recording Time]]</f>
        <v>1.0103522689893932E-2</v>
      </c>
      <c r="M220" s="4">
        <f>IF(Processing[[#This Row],[WebSocket Recording Time]]&gt;0,Processing[[#This Row],[WebSocket Scripting Time]]/Processing[[#This Row],[WebSocket Recording Time]],0)</f>
        <v>1.0257514730401734E-2</v>
      </c>
      <c r="N220">
        <f>VLOOKUP(Processing[[#This Row],[ID]],Tracing[],9)</f>
        <v>0</v>
      </c>
    </row>
    <row r="221" spans="1:14" x14ac:dyDescent="0.2">
      <c r="A221" s="2">
        <f t="shared" si="3"/>
        <v>287</v>
      </c>
      <c r="B221" t="s">
        <v>4121</v>
      </c>
      <c r="C221" s="3">
        <v>915906.616999864</v>
      </c>
      <c r="D221" s="3">
        <v>11870.9760057926</v>
      </c>
      <c r="E221" s="5">
        <f>Processing[[#This Row],[Global Scripting Time]]/Processing[[#This Row],[Recording Time]]</f>
        <v>1.2960902111043884E-2</v>
      </c>
      <c r="F221" s="1" t="str">
        <f>VLOOKUP(Processing[[#This Row],[ID]],Tracing[],5)</f>
        <v>NO_WORKER</v>
      </c>
      <c r="G221" s="3">
        <v>0</v>
      </c>
      <c r="H221" s="5">
        <f>Processing[[#This Row],[Worker Scripting Time]]/Processing[[#This Row],[Recording Time]]</f>
        <v>0</v>
      </c>
      <c r="I221" t="str">
        <f>VLOOKUP(Processing[[#This Row],[ID]],Tracing[],7)</f>
        <v>NO_WEBSOCKET</v>
      </c>
      <c r="J221" s="3">
        <v>0</v>
      </c>
      <c r="K221" s="3">
        <v>0</v>
      </c>
      <c r="L221" s="4">
        <f>Processing[[#This Row],[WebSocket Scripting Time]]/Processing[[#This Row],[Recording Time]]</f>
        <v>0</v>
      </c>
      <c r="M221" s="4">
        <f>IF(Processing[[#This Row],[WebSocket Recording Time]]&gt;0,Processing[[#This Row],[WebSocket Scripting Time]]/Processing[[#This Row],[WebSocket Recording Time]],0)</f>
        <v>0</v>
      </c>
      <c r="N221">
        <f>VLOOKUP(Processing[[#This Row],[ID]],Tracing[],9)</f>
        <v>0</v>
      </c>
    </row>
    <row r="222" spans="1:14" x14ac:dyDescent="0.2">
      <c r="A222" s="2">
        <f t="shared" si="3"/>
        <v>843</v>
      </c>
      <c r="B222" t="s">
        <v>4644</v>
      </c>
      <c r="C222" s="3">
        <v>911556.09999990405</v>
      </c>
      <c r="D222" s="3">
        <v>11775.364003896701</v>
      </c>
      <c r="E222" s="5">
        <f>Processing[[#This Row],[Global Scripting Time]]/Processing[[#This Row],[Recording Time]]</f>
        <v>1.291787088463117E-2</v>
      </c>
      <c r="F222" s="1" t="str">
        <f>VLOOKUP(Processing[[#This Row],[ID]],Tracing[],5)</f>
        <v>NO_WORKER</v>
      </c>
      <c r="G222" s="3">
        <v>0</v>
      </c>
      <c r="H222" s="5">
        <f>Processing[[#This Row],[Worker Scripting Time]]/Processing[[#This Row],[Recording Time]]</f>
        <v>0</v>
      </c>
      <c r="I222" t="str">
        <f>VLOOKUP(Processing[[#This Row],[ID]],Tracing[],7)</f>
        <v>NO_WEBSOCKET</v>
      </c>
      <c r="J222" s="3">
        <v>0</v>
      </c>
      <c r="K222" s="3">
        <v>0</v>
      </c>
      <c r="L222" s="4">
        <f>Processing[[#This Row],[WebSocket Scripting Time]]/Processing[[#This Row],[Recording Time]]</f>
        <v>0</v>
      </c>
      <c r="M222" s="4">
        <f>IF(Processing[[#This Row],[WebSocket Recording Time]]&gt;0,Processing[[#This Row],[WebSocket Scripting Time]]/Processing[[#This Row],[WebSocket Recording Time]],0)</f>
        <v>0</v>
      </c>
      <c r="N222">
        <f>VLOOKUP(Processing[[#This Row],[ID]],Tracing[],9)</f>
        <v>0</v>
      </c>
    </row>
    <row r="223" spans="1:14" x14ac:dyDescent="0.2">
      <c r="A223" s="2">
        <f t="shared" si="3"/>
        <v>415</v>
      </c>
      <c r="B223" t="s">
        <v>4239</v>
      </c>
      <c r="C223" s="3">
        <v>922421.51699995995</v>
      </c>
      <c r="D223" s="3">
        <v>11908.422012090599</v>
      </c>
      <c r="E223" s="5">
        <f>Processing[[#This Row],[Global Scripting Time]]/Processing[[#This Row],[Recording Time]]</f>
        <v>1.2909956882641883E-2</v>
      </c>
      <c r="F223" s="1" t="str">
        <f>VLOOKUP(Processing[[#This Row],[ID]],Tracing[],5)</f>
        <v>WORKER</v>
      </c>
      <c r="G223" s="3">
        <v>566.66199970245304</v>
      </c>
      <c r="H223" s="5">
        <f>Processing[[#This Row],[Worker Scripting Time]]/Processing[[#This Row],[Recording Time]]</f>
        <v>6.1432001450425577E-4</v>
      </c>
      <c r="I223" s="1" t="str">
        <f>VLOOKUP(Processing[[#This Row],[ID]],Tracing[],7)</f>
        <v>NO_WEBSOCKET</v>
      </c>
      <c r="J223" s="3">
        <v>0</v>
      </c>
      <c r="K223" s="3">
        <v>0</v>
      </c>
      <c r="L223" s="4">
        <f>Processing[[#This Row],[WebSocket Scripting Time]]/Processing[[#This Row],[Recording Time]]</f>
        <v>0</v>
      </c>
      <c r="M223" s="4">
        <f>IF(Processing[[#This Row],[WebSocket Recording Time]]&gt;0,Processing[[#This Row],[WebSocket Scripting Time]]/Processing[[#This Row],[WebSocket Recording Time]],0)</f>
        <v>0</v>
      </c>
      <c r="N223">
        <f>VLOOKUP(Processing[[#This Row],[ID]],Tracing[],9)</f>
        <v>157</v>
      </c>
    </row>
    <row r="224" spans="1:14" x14ac:dyDescent="0.2">
      <c r="A224" s="2">
        <f t="shared" si="3"/>
        <v>393</v>
      </c>
      <c r="B224" t="s">
        <v>4217</v>
      </c>
      <c r="C224" s="3">
        <v>916828.71900010097</v>
      </c>
      <c r="D224" s="3">
        <v>11826.283013820601</v>
      </c>
      <c r="E224" s="5">
        <f>Processing[[#This Row],[Global Scripting Time]]/Processing[[#This Row],[Recording Time]]</f>
        <v>1.2899119288844288E-2</v>
      </c>
      <c r="F224" s="1" t="str">
        <f>VLOOKUP(Processing[[#This Row],[ID]],Tracing[],5)</f>
        <v>NO_WORKER</v>
      </c>
      <c r="G224" s="3">
        <v>0</v>
      </c>
      <c r="H224" s="5">
        <f>Processing[[#This Row],[Worker Scripting Time]]/Processing[[#This Row],[Recording Time]]</f>
        <v>0</v>
      </c>
      <c r="I224" t="str">
        <f>VLOOKUP(Processing[[#This Row],[ID]],Tracing[],7)</f>
        <v>NO_WEBSOCKET</v>
      </c>
      <c r="J224" s="3">
        <v>0</v>
      </c>
      <c r="K224" s="3">
        <v>0</v>
      </c>
      <c r="L224" s="4">
        <f>Processing[[#This Row],[WebSocket Scripting Time]]/Processing[[#This Row],[Recording Time]]</f>
        <v>0</v>
      </c>
      <c r="M224" s="4">
        <f>IF(Processing[[#This Row],[WebSocket Recording Time]]&gt;0,Processing[[#This Row],[WebSocket Scripting Time]]/Processing[[#This Row],[WebSocket Recording Time]],0)</f>
        <v>0</v>
      </c>
      <c r="N224">
        <f>VLOOKUP(Processing[[#This Row],[ID]],Tracing[],9)</f>
        <v>72</v>
      </c>
    </row>
    <row r="225" spans="1:14" x14ac:dyDescent="0.2">
      <c r="A225" s="2">
        <f t="shared" si="3"/>
        <v>97</v>
      </c>
      <c r="B225" t="s">
        <v>3941</v>
      </c>
      <c r="C225" s="3">
        <v>928686.73200011195</v>
      </c>
      <c r="D225" s="3">
        <v>11944.2419967651</v>
      </c>
      <c r="E225" s="5">
        <f>Processing[[#This Row],[Global Scripting Time]]/Processing[[#This Row],[Recording Time]]</f>
        <v>1.2861432800962705E-2</v>
      </c>
      <c r="F225" s="1" t="str">
        <f>VLOOKUP(Processing[[#This Row],[ID]],Tracing[],5)</f>
        <v>NO_WORKER</v>
      </c>
      <c r="G225" s="3">
        <v>0</v>
      </c>
      <c r="H225" s="5">
        <f>Processing[[#This Row],[Worker Scripting Time]]/Processing[[#This Row],[Recording Time]]</f>
        <v>0</v>
      </c>
      <c r="I225" t="str">
        <f>VLOOKUP(Processing[[#This Row],[ID]],Tracing[],7)</f>
        <v>NO_WEBSOCKET</v>
      </c>
      <c r="J225" s="3">
        <v>0</v>
      </c>
      <c r="K225" s="3">
        <v>0</v>
      </c>
      <c r="L225" s="4">
        <f>Processing[[#This Row],[WebSocket Scripting Time]]/Processing[[#This Row],[Recording Time]]</f>
        <v>0</v>
      </c>
      <c r="M225" s="4">
        <f>IF(Processing[[#This Row],[WebSocket Recording Time]]&gt;0,Processing[[#This Row],[WebSocket Scripting Time]]/Processing[[#This Row],[WebSocket Recording Time]],0)</f>
        <v>0</v>
      </c>
      <c r="N225">
        <f>VLOOKUP(Processing[[#This Row],[ID]],Tracing[],9)</f>
        <v>0</v>
      </c>
    </row>
    <row r="226" spans="1:14" x14ac:dyDescent="0.2">
      <c r="A226" s="2">
        <f t="shared" si="3"/>
        <v>421</v>
      </c>
      <c r="B226" t="s">
        <v>4245</v>
      </c>
      <c r="C226" s="3">
        <v>920985.80900001503</v>
      </c>
      <c r="D226" s="3">
        <v>11814.6380062103</v>
      </c>
      <c r="E226" s="5">
        <f>Processing[[#This Row],[Global Scripting Time]]/Processing[[#This Row],[Recording Time]]</f>
        <v>1.2828251956496875E-2</v>
      </c>
      <c r="F226" s="1" t="str">
        <f>VLOOKUP(Processing[[#This Row],[ID]],Tracing[],5)</f>
        <v>NO_WORKER</v>
      </c>
      <c r="G226" s="3">
        <v>0</v>
      </c>
      <c r="H226" s="5">
        <f>Processing[[#This Row],[Worker Scripting Time]]/Processing[[#This Row],[Recording Time]]</f>
        <v>0</v>
      </c>
      <c r="I226" t="str">
        <f>VLOOKUP(Processing[[#This Row],[ID]],Tracing[],7)</f>
        <v>NO_WEBSOCKET</v>
      </c>
      <c r="J226" s="3">
        <v>0</v>
      </c>
      <c r="K226" s="3">
        <v>0</v>
      </c>
      <c r="L226" s="4">
        <f>Processing[[#This Row],[WebSocket Scripting Time]]/Processing[[#This Row],[Recording Time]]</f>
        <v>0</v>
      </c>
      <c r="M226" s="4">
        <f>IF(Processing[[#This Row],[WebSocket Recording Time]]&gt;0,Processing[[#This Row],[WebSocket Scripting Time]]/Processing[[#This Row],[WebSocket Recording Time]],0)</f>
        <v>0</v>
      </c>
      <c r="N226">
        <f>VLOOKUP(Processing[[#This Row],[ID]],Tracing[],9)</f>
        <v>0</v>
      </c>
    </row>
    <row r="227" spans="1:14" x14ac:dyDescent="0.2">
      <c r="A227" s="2">
        <f t="shared" si="3"/>
        <v>1511</v>
      </c>
      <c r="B227" t="s">
        <v>5262</v>
      </c>
      <c r="C227" s="3">
        <v>917843.913000106</v>
      </c>
      <c r="D227" s="3">
        <v>11748.8179950714</v>
      </c>
      <c r="E227" s="5">
        <f>Processing[[#This Row],[Global Scripting Time]]/Processing[[#This Row],[Recording Time]]</f>
        <v>1.2800453136599974E-2</v>
      </c>
      <c r="F227" s="1" t="str">
        <f>VLOOKUP(Processing[[#This Row],[ID]],Tracing[],5)</f>
        <v>NO_WORKER</v>
      </c>
      <c r="G227" s="3">
        <v>0</v>
      </c>
      <c r="H227" s="5">
        <f>Processing[[#This Row],[Worker Scripting Time]]/Processing[[#This Row],[Recording Time]]</f>
        <v>0</v>
      </c>
      <c r="I227" t="str">
        <f>VLOOKUP(Processing[[#This Row],[ID]],Tracing[],7)</f>
        <v>NO_WEBSOCKET</v>
      </c>
      <c r="J227" s="3">
        <v>0</v>
      </c>
      <c r="K227" s="3">
        <v>0</v>
      </c>
      <c r="L227" s="4">
        <f>Processing[[#This Row],[WebSocket Scripting Time]]/Processing[[#This Row],[Recording Time]]</f>
        <v>0</v>
      </c>
      <c r="M227" s="4">
        <f>IF(Processing[[#This Row],[WebSocket Recording Time]]&gt;0,Processing[[#This Row],[WebSocket Scripting Time]]/Processing[[#This Row],[WebSocket Recording Time]],0)</f>
        <v>0</v>
      </c>
      <c r="N227">
        <f>VLOOKUP(Processing[[#This Row],[ID]],Tracing[],9)</f>
        <v>0</v>
      </c>
    </row>
    <row r="228" spans="1:14" x14ac:dyDescent="0.2">
      <c r="A228" s="2">
        <f t="shared" si="3"/>
        <v>1059</v>
      </c>
      <c r="B228" t="s">
        <v>4841</v>
      </c>
      <c r="C228" s="3">
        <v>910203.88999986602</v>
      </c>
      <c r="D228" s="3">
        <v>11646.3909969329</v>
      </c>
      <c r="E228" s="5">
        <f>Processing[[#This Row],[Global Scripting Time]]/Processing[[#This Row],[Recording Time]]</f>
        <v>1.2795364999961287E-2</v>
      </c>
      <c r="F228" s="1" t="str">
        <f>VLOOKUP(Processing[[#This Row],[ID]],Tracing[],5)</f>
        <v>NO_WORKER</v>
      </c>
      <c r="G228" s="3">
        <v>0</v>
      </c>
      <c r="H228" s="5">
        <f>Processing[[#This Row],[Worker Scripting Time]]/Processing[[#This Row],[Recording Time]]</f>
        <v>0</v>
      </c>
      <c r="I228" t="str">
        <f>VLOOKUP(Processing[[#This Row],[ID]],Tracing[],7)</f>
        <v>NO_WEBSOCKET</v>
      </c>
      <c r="J228" s="3">
        <v>0</v>
      </c>
      <c r="K228" s="3">
        <v>0</v>
      </c>
      <c r="L228" s="4">
        <f>Processing[[#This Row],[WebSocket Scripting Time]]/Processing[[#This Row],[Recording Time]]</f>
        <v>0</v>
      </c>
      <c r="M228" s="4">
        <f>IF(Processing[[#This Row],[WebSocket Recording Time]]&gt;0,Processing[[#This Row],[WebSocket Scripting Time]]/Processing[[#This Row],[WebSocket Recording Time]],0)</f>
        <v>0</v>
      </c>
      <c r="N228">
        <f>VLOOKUP(Processing[[#This Row],[ID]],Tracing[],9)</f>
        <v>51</v>
      </c>
    </row>
    <row r="229" spans="1:14" x14ac:dyDescent="0.2">
      <c r="A229" s="2">
        <f t="shared" si="3"/>
        <v>682</v>
      </c>
      <c r="B229" t="s">
        <v>4492</v>
      </c>
      <c r="C229" s="3">
        <v>928716.12599992706</v>
      </c>
      <c r="D229" s="3">
        <v>11830.1149868965</v>
      </c>
      <c r="E229" s="5">
        <f>Processing[[#This Row],[Global Scripting Time]]/Processing[[#This Row],[Recording Time]]</f>
        <v>1.2738138873339031E-2</v>
      </c>
      <c r="F229" s="1" t="str">
        <f>VLOOKUP(Processing[[#This Row],[ID]],Tracing[],5)</f>
        <v>WORKER</v>
      </c>
      <c r="G229" s="3">
        <v>0</v>
      </c>
      <c r="H229" s="5">
        <f>Processing[[#This Row],[Worker Scripting Time]]/Processing[[#This Row],[Recording Time]]</f>
        <v>0</v>
      </c>
      <c r="I229" t="str">
        <f>VLOOKUP(Processing[[#This Row],[ID]],Tracing[],7)</f>
        <v>NO_WEBSOCKET</v>
      </c>
      <c r="J229" s="3">
        <v>0</v>
      </c>
      <c r="K229" s="3">
        <v>0</v>
      </c>
      <c r="L229" s="4">
        <f>Processing[[#This Row],[WebSocket Scripting Time]]/Processing[[#This Row],[Recording Time]]</f>
        <v>0</v>
      </c>
      <c r="M229" s="4">
        <f>IF(Processing[[#This Row],[WebSocket Recording Time]]&gt;0,Processing[[#This Row],[WebSocket Scripting Time]]/Processing[[#This Row],[WebSocket Recording Time]],0)</f>
        <v>0</v>
      </c>
      <c r="N229">
        <f>VLOOKUP(Processing[[#This Row],[ID]],Tracing[],9)</f>
        <v>0</v>
      </c>
    </row>
    <row r="230" spans="1:14" x14ac:dyDescent="0.2">
      <c r="A230" s="2">
        <f t="shared" si="3"/>
        <v>710</v>
      </c>
      <c r="B230" t="s">
        <v>4520</v>
      </c>
      <c r="C230" s="3">
        <v>923949.18400001503</v>
      </c>
      <c r="D230" s="3">
        <v>11719.577002763701</v>
      </c>
      <c r="E230" s="5">
        <f>Processing[[#This Row],[Global Scripting Time]]/Processing[[#This Row],[Recording Time]]</f>
        <v>1.2684222472091614E-2</v>
      </c>
      <c r="F230" s="1" t="str">
        <f>VLOOKUP(Processing[[#This Row],[ID]],Tracing[],5)</f>
        <v>NO_WORKER</v>
      </c>
      <c r="G230" s="3">
        <v>0</v>
      </c>
      <c r="H230" s="5">
        <f>Processing[[#This Row],[Worker Scripting Time]]/Processing[[#This Row],[Recording Time]]</f>
        <v>0</v>
      </c>
      <c r="I230" t="str">
        <f>VLOOKUP(Processing[[#This Row],[ID]],Tracing[],7)</f>
        <v>NO_WEBSOCKET</v>
      </c>
      <c r="J230" s="3">
        <v>0</v>
      </c>
      <c r="K230" s="3">
        <v>0</v>
      </c>
      <c r="L230" s="4">
        <f>Processing[[#This Row],[WebSocket Scripting Time]]/Processing[[#This Row],[Recording Time]]</f>
        <v>0</v>
      </c>
      <c r="M230" s="4">
        <f>IF(Processing[[#This Row],[WebSocket Recording Time]]&gt;0,Processing[[#This Row],[WebSocket Scripting Time]]/Processing[[#This Row],[WebSocket Recording Time]],0)</f>
        <v>0</v>
      </c>
      <c r="N230">
        <f>VLOOKUP(Processing[[#This Row],[ID]],Tracing[],9)</f>
        <v>6</v>
      </c>
    </row>
    <row r="231" spans="1:14" x14ac:dyDescent="0.2">
      <c r="A231" s="2">
        <f t="shared" si="3"/>
        <v>231</v>
      </c>
      <c r="B231" t="s">
        <v>4067</v>
      </c>
      <c r="C231" s="3">
        <v>909898.95600008895</v>
      </c>
      <c r="D231" s="3">
        <v>11528.070001125299</v>
      </c>
      <c r="E231" s="5">
        <f>Processing[[#This Row],[Global Scripting Time]]/Processing[[#This Row],[Recording Time]]</f>
        <v>1.2669615593145238E-2</v>
      </c>
      <c r="F231" s="1" t="str">
        <f>VLOOKUP(Processing[[#This Row],[ID]],Tracing[],5)</f>
        <v>NO_WORKER</v>
      </c>
      <c r="G231" s="3">
        <v>0</v>
      </c>
      <c r="H231" s="5">
        <f>Processing[[#This Row],[Worker Scripting Time]]/Processing[[#This Row],[Recording Time]]</f>
        <v>0</v>
      </c>
      <c r="I231" t="str">
        <f>VLOOKUP(Processing[[#This Row],[ID]],Tracing[],7)</f>
        <v>NO_WEBSOCKET</v>
      </c>
      <c r="J231" s="3">
        <v>0</v>
      </c>
      <c r="K231" s="3">
        <v>0</v>
      </c>
      <c r="L231" s="4">
        <f>Processing[[#This Row],[WebSocket Scripting Time]]/Processing[[#This Row],[Recording Time]]</f>
        <v>0</v>
      </c>
      <c r="M231" s="4">
        <f>IF(Processing[[#This Row],[WebSocket Recording Time]]&gt;0,Processing[[#This Row],[WebSocket Scripting Time]]/Processing[[#This Row],[WebSocket Recording Time]],0)</f>
        <v>0</v>
      </c>
      <c r="N231">
        <f>VLOOKUP(Processing[[#This Row],[ID]],Tracing[],9)</f>
        <v>0</v>
      </c>
    </row>
    <row r="232" spans="1:14" x14ac:dyDescent="0.2">
      <c r="A232" s="2">
        <f t="shared" si="3"/>
        <v>438</v>
      </c>
      <c r="B232" t="s">
        <v>4261</v>
      </c>
      <c r="C232" s="3">
        <v>918100.05599999405</v>
      </c>
      <c r="D232" s="3">
        <v>11628.881989240601</v>
      </c>
      <c r="E232" s="5">
        <f>Processing[[#This Row],[Global Scripting Time]]/Processing[[#This Row],[Recording Time]]</f>
        <v>1.26662469011337E-2</v>
      </c>
      <c r="F232" s="1" t="str">
        <f>VLOOKUP(Processing[[#This Row],[ID]],Tracing[],5)</f>
        <v>NO_WORKER</v>
      </c>
      <c r="G232" s="3">
        <v>0</v>
      </c>
      <c r="H232" s="5">
        <f>Processing[[#This Row],[Worker Scripting Time]]/Processing[[#This Row],[Recording Time]]</f>
        <v>0</v>
      </c>
      <c r="I232" t="str">
        <f>VLOOKUP(Processing[[#This Row],[ID]],Tracing[],7)</f>
        <v>NO_WEBSOCKET</v>
      </c>
      <c r="J232" s="3">
        <v>0</v>
      </c>
      <c r="K232" s="3">
        <v>0</v>
      </c>
      <c r="L232" s="4">
        <f>Processing[[#This Row],[WebSocket Scripting Time]]/Processing[[#This Row],[Recording Time]]</f>
        <v>0</v>
      </c>
      <c r="M232" s="4">
        <f>IF(Processing[[#This Row],[WebSocket Recording Time]]&gt;0,Processing[[#This Row],[WebSocket Scripting Time]]/Processing[[#This Row],[WebSocket Recording Time]],0)</f>
        <v>0</v>
      </c>
      <c r="N232">
        <f>VLOOKUP(Processing[[#This Row],[ID]],Tracing[],9)</f>
        <v>119</v>
      </c>
    </row>
    <row r="233" spans="1:14" x14ac:dyDescent="0.2">
      <c r="A233" s="2">
        <f t="shared" si="3"/>
        <v>395</v>
      </c>
      <c r="B233" t="s">
        <v>4219</v>
      </c>
      <c r="C233" s="3">
        <v>910513.79500007594</v>
      </c>
      <c r="D233" s="3">
        <v>11521.966999530699</v>
      </c>
      <c r="E233" s="5">
        <f>Processing[[#This Row],[Global Scripting Time]]/Processing[[#This Row],[Recording Time]]</f>
        <v>1.2654357421932019E-2</v>
      </c>
      <c r="F233" s="1" t="str">
        <f>VLOOKUP(Processing[[#This Row],[ID]],Tracing[],5)</f>
        <v>NO_WORKER</v>
      </c>
      <c r="G233" s="3">
        <v>0</v>
      </c>
      <c r="H233" s="5">
        <f>Processing[[#This Row],[Worker Scripting Time]]/Processing[[#This Row],[Recording Time]]</f>
        <v>0</v>
      </c>
      <c r="I233" t="str">
        <f>VLOOKUP(Processing[[#This Row],[ID]],Tracing[],7)</f>
        <v>NO_WEBSOCKET</v>
      </c>
      <c r="J233" s="3">
        <v>0</v>
      </c>
      <c r="K233" s="3">
        <v>0</v>
      </c>
      <c r="L233" s="4">
        <f>Processing[[#This Row],[WebSocket Scripting Time]]/Processing[[#This Row],[Recording Time]]</f>
        <v>0</v>
      </c>
      <c r="M233" s="4">
        <f>IF(Processing[[#This Row],[WebSocket Recording Time]]&gt;0,Processing[[#This Row],[WebSocket Scripting Time]]/Processing[[#This Row],[WebSocket Recording Time]],0)</f>
        <v>0</v>
      </c>
      <c r="N233">
        <f>VLOOKUP(Processing[[#This Row],[ID]],Tracing[],9)</f>
        <v>5</v>
      </c>
    </row>
    <row r="234" spans="1:14" x14ac:dyDescent="0.2">
      <c r="A234" s="2">
        <f t="shared" si="3"/>
        <v>1042</v>
      </c>
      <c r="B234" t="s">
        <v>4825</v>
      </c>
      <c r="C234" s="3">
        <v>918885.33800005901</v>
      </c>
      <c r="D234" s="3">
        <v>11626.184994220701</v>
      </c>
      <c r="E234" s="5">
        <f>Processing[[#This Row],[Global Scripting Time]]/Processing[[#This Row],[Recording Time]]</f>
        <v>1.2652487218399773E-2</v>
      </c>
      <c r="F234" s="1" t="str">
        <f>VLOOKUP(Processing[[#This Row],[ID]],Tracing[],5)</f>
        <v>NO_WORKER</v>
      </c>
      <c r="G234" s="3">
        <v>0</v>
      </c>
      <c r="H234" s="5">
        <f>Processing[[#This Row],[Worker Scripting Time]]/Processing[[#This Row],[Recording Time]]</f>
        <v>0</v>
      </c>
      <c r="I234" t="str">
        <f>VLOOKUP(Processing[[#This Row],[ID]],Tracing[],7)</f>
        <v>NO_WEBSOCKET</v>
      </c>
      <c r="J234" s="3">
        <v>0</v>
      </c>
      <c r="K234" s="3">
        <v>0</v>
      </c>
      <c r="L234" s="4">
        <f>Processing[[#This Row],[WebSocket Scripting Time]]/Processing[[#This Row],[Recording Time]]</f>
        <v>0</v>
      </c>
      <c r="M234" s="4">
        <f>IF(Processing[[#This Row],[WebSocket Recording Time]]&gt;0,Processing[[#This Row],[WebSocket Scripting Time]]/Processing[[#This Row],[WebSocket Recording Time]],0)</f>
        <v>0</v>
      </c>
      <c r="N234">
        <f>VLOOKUP(Processing[[#This Row],[ID]],Tracing[],9)</f>
        <v>1</v>
      </c>
    </row>
    <row r="235" spans="1:14" x14ac:dyDescent="0.2">
      <c r="A235" s="2">
        <f t="shared" si="3"/>
        <v>47</v>
      </c>
      <c r="B235" t="s">
        <v>3891</v>
      </c>
      <c r="C235" s="3">
        <v>911718.81199979701</v>
      </c>
      <c r="D235" s="3">
        <v>11532.2009940147</v>
      </c>
      <c r="E235" s="5">
        <f>Processing[[#This Row],[Global Scripting Time]]/Processing[[#This Row],[Recording Time]]</f>
        <v>1.2648857128130934E-2</v>
      </c>
      <c r="F235" s="1" t="str">
        <f>VLOOKUP(Processing[[#This Row],[ID]],Tracing[],5)</f>
        <v>NO_WORKER</v>
      </c>
      <c r="G235" s="3">
        <v>0</v>
      </c>
      <c r="H235" s="5">
        <f>Processing[[#This Row],[Worker Scripting Time]]/Processing[[#This Row],[Recording Time]]</f>
        <v>0</v>
      </c>
      <c r="I235" t="str">
        <f>VLOOKUP(Processing[[#This Row],[ID]],Tracing[],7)</f>
        <v>WEBSOCKET</v>
      </c>
      <c r="J235" s="3">
        <v>901559.98699998797</v>
      </c>
      <c r="K235" s="3">
        <v>9513.2009942531495</v>
      </c>
      <c r="L235" s="4">
        <f>Processing[[#This Row],[WebSocket Scripting Time]]/Processing[[#This Row],[Recording Time]]</f>
        <v>1.0434358564332516E-2</v>
      </c>
      <c r="M235" s="4">
        <f>IF(Processing[[#This Row],[WebSocket Recording Time]]&gt;0,Processing[[#This Row],[WebSocket Scripting Time]]/Processing[[#This Row],[WebSocket Recording Time]],0)</f>
        <v>1.0551933461365202E-2</v>
      </c>
      <c r="N235">
        <f>VLOOKUP(Processing[[#This Row],[ID]],Tracing[],9)</f>
        <v>0</v>
      </c>
    </row>
    <row r="236" spans="1:14" x14ac:dyDescent="0.2">
      <c r="A236" s="2">
        <f t="shared" si="3"/>
        <v>1543</v>
      </c>
      <c r="B236" t="s">
        <v>5293</v>
      </c>
      <c r="C236" s="3">
        <v>925440.08399987197</v>
      </c>
      <c r="D236" s="3">
        <v>11677.5280201435</v>
      </c>
      <c r="E236" s="5">
        <f>Processing[[#This Row],[Global Scripting Time]]/Processing[[#This Row],[Recording Time]]</f>
        <v>1.2618351227744221E-2</v>
      </c>
      <c r="F236" s="1" t="str">
        <f>VLOOKUP(Processing[[#This Row],[ID]],Tracing[],5)</f>
        <v>NO_WORKER</v>
      </c>
      <c r="G236" s="3">
        <v>0</v>
      </c>
      <c r="H236" s="5">
        <f>Processing[[#This Row],[Worker Scripting Time]]/Processing[[#This Row],[Recording Time]]</f>
        <v>0</v>
      </c>
      <c r="I236" t="str">
        <f>VLOOKUP(Processing[[#This Row],[ID]],Tracing[],7)</f>
        <v>NO_WEBSOCKET</v>
      </c>
      <c r="J236" s="3">
        <v>0</v>
      </c>
      <c r="K236" s="3">
        <v>0</v>
      </c>
      <c r="L236" s="4">
        <f>Processing[[#This Row],[WebSocket Scripting Time]]/Processing[[#This Row],[Recording Time]]</f>
        <v>0</v>
      </c>
      <c r="M236" s="4">
        <f>IF(Processing[[#This Row],[WebSocket Recording Time]]&gt;0,Processing[[#This Row],[WebSocket Scripting Time]]/Processing[[#This Row],[WebSocket Recording Time]],0)</f>
        <v>0</v>
      </c>
      <c r="N236">
        <f>VLOOKUP(Processing[[#This Row],[ID]],Tracing[],9)</f>
        <v>15</v>
      </c>
    </row>
    <row r="237" spans="1:14" x14ac:dyDescent="0.2">
      <c r="A237" s="2">
        <f t="shared" si="3"/>
        <v>1047</v>
      </c>
      <c r="B237" t="s">
        <v>4830</v>
      </c>
      <c r="C237" s="3">
        <v>919142.20399999595</v>
      </c>
      <c r="D237" s="3">
        <v>11564.616013765301</v>
      </c>
      <c r="E237" s="5">
        <f>Processing[[#This Row],[Global Scripting Time]]/Processing[[#This Row],[Recording Time]]</f>
        <v>1.2581966058611482E-2</v>
      </c>
      <c r="F237" s="1" t="str">
        <f>VLOOKUP(Processing[[#This Row],[ID]],Tracing[],5)</f>
        <v>NO_WORKER</v>
      </c>
      <c r="G237" s="3">
        <v>0</v>
      </c>
      <c r="H237" s="5">
        <f>Processing[[#This Row],[Worker Scripting Time]]/Processing[[#This Row],[Recording Time]]</f>
        <v>0</v>
      </c>
      <c r="I237" t="str">
        <f>VLOOKUP(Processing[[#This Row],[ID]],Tracing[],7)</f>
        <v>NO_WEBSOCKET</v>
      </c>
      <c r="J237" s="3">
        <v>0</v>
      </c>
      <c r="K237" s="3">
        <v>0</v>
      </c>
      <c r="L237" s="4">
        <f>Processing[[#This Row],[WebSocket Scripting Time]]/Processing[[#This Row],[Recording Time]]</f>
        <v>0</v>
      </c>
      <c r="M237" s="4">
        <f>IF(Processing[[#This Row],[WebSocket Recording Time]]&gt;0,Processing[[#This Row],[WebSocket Scripting Time]]/Processing[[#This Row],[WebSocket Recording Time]],0)</f>
        <v>0</v>
      </c>
      <c r="N237">
        <f>VLOOKUP(Processing[[#This Row],[ID]],Tracing[],9)</f>
        <v>121</v>
      </c>
    </row>
    <row r="238" spans="1:14" x14ac:dyDescent="0.2">
      <c r="A238" s="2">
        <f t="shared" si="3"/>
        <v>452</v>
      </c>
      <c r="B238" t="s">
        <v>4274</v>
      </c>
      <c r="C238" s="3">
        <v>915416.56100010802</v>
      </c>
      <c r="D238" s="3">
        <v>11509.975000143</v>
      </c>
      <c r="E238" s="5">
        <f>Processing[[#This Row],[Global Scripting Time]]/Processing[[#This Row],[Recording Time]]</f>
        <v>1.2573483472451229E-2</v>
      </c>
      <c r="F238" s="1" t="str">
        <f>VLOOKUP(Processing[[#This Row],[ID]],Tracing[],5)</f>
        <v>NO_WORKER</v>
      </c>
      <c r="G238" s="3">
        <v>0</v>
      </c>
      <c r="H238" s="5">
        <f>Processing[[#This Row],[Worker Scripting Time]]/Processing[[#This Row],[Recording Time]]</f>
        <v>0</v>
      </c>
      <c r="I238" t="str">
        <f>VLOOKUP(Processing[[#This Row],[ID]],Tracing[],7)</f>
        <v>NO_WEBSOCKET</v>
      </c>
      <c r="J238" s="3">
        <v>0</v>
      </c>
      <c r="K238" s="3">
        <v>0</v>
      </c>
      <c r="L238" s="4">
        <f>Processing[[#This Row],[WebSocket Scripting Time]]/Processing[[#This Row],[Recording Time]]</f>
        <v>0</v>
      </c>
      <c r="M238" s="4">
        <f>IF(Processing[[#This Row],[WebSocket Recording Time]]&gt;0,Processing[[#This Row],[WebSocket Scripting Time]]/Processing[[#This Row],[WebSocket Recording Time]],0)</f>
        <v>0</v>
      </c>
      <c r="N238">
        <f>VLOOKUP(Processing[[#This Row],[ID]],Tracing[],9)</f>
        <v>1</v>
      </c>
    </row>
    <row r="239" spans="1:14" x14ac:dyDescent="0.2">
      <c r="A239" s="2">
        <f t="shared" si="3"/>
        <v>575</v>
      </c>
      <c r="B239" t="s">
        <v>4392</v>
      </c>
      <c r="C239" s="3">
        <v>912359.27999997104</v>
      </c>
      <c r="D239" s="3">
        <v>11420.9880151748</v>
      </c>
      <c r="E239" s="5">
        <f>Processing[[#This Row],[Global Scripting Time]]/Processing[[#This Row],[Recording Time]]</f>
        <v>1.2518081709187156E-2</v>
      </c>
      <c r="F239" s="1" t="str">
        <f>VLOOKUP(Processing[[#This Row],[ID]],Tracing[],5)</f>
        <v>WORKER</v>
      </c>
      <c r="G239" s="3">
        <v>0</v>
      </c>
      <c r="H239" s="5">
        <f>Processing[[#This Row],[Worker Scripting Time]]/Processing[[#This Row],[Recording Time]]</f>
        <v>0</v>
      </c>
      <c r="I239" t="str">
        <f>VLOOKUP(Processing[[#This Row],[ID]],Tracing[],7)</f>
        <v>NO_WEBSOCKET</v>
      </c>
      <c r="J239" s="3">
        <v>0</v>
      </c>
      <c r="K239" s="3">
        <v>0</v>
      </c>
      <c r="L239" s="4">
        <f>Processing[[#This Row],[WebSocket Scripting Time]]/Processing[[#This Row],[Recording Time]]</f>
        <v>0</v>
      </c>
      <c r="M239" s="4">
        <f>IF(Processing[[#This Row],[WebSocket Recording Time]]&gt;0,Processing[[#This Row],[WebSocket Scripting Time]]/Processing[[#This Row],[WebSocket Recording Time]],0)</f>
        <v>0</v>
      </c>
      <c r="N239">
        <f>VLOOKUP(Processing[[#This Row],[ID]],Tracing[],9)</f>
        <v>6</v>
      </c>
    </row>
    <row r="240" spans="1:14" x14ac:dyDescent="0.2">
      <c r="A240" s="2">
        <f t="shared" si="3"/>
        <v>750</v>
      </c>
      <c r="B240" t="s">
        <v>4558</v>
      </c>
      <c r="C240" s="3">
        <v>904863.58800005901</v>
      </c>
      <c r="D240" s="3">
        <v>11287.6179926395</v>
      </c>
      <c r="E240" s="5">
        <f>Processing[[#This Row],[Global Scripting Time]]/Processing[[#This Row],[Recording Time]]</f>
        <v>1.2474386352077153E-2</v>
      </c>
      <c r="F240" s="1" t="str">
        <f>VLOOKUP(Processing[[#This Row],[ID]],Tracing[],5)</f>
        <v>NO_WORKER</v>
      </c>
      <c r="G240" s="3">
        <v>0</v>
      </c>
      <c r="H240" s="5">
        <f>Processing[[#This Row],[Worker Scripting Time]]/Processing[[#This Row],[Recording Time]]</f>
        <v>0</v>
      </c>
      <c r="I240" t="str">
        <f>VLOOKUP(Processing[[#This Row],[ID]],Tracing[],7)</f>
        <v>NO_WEBSOCKET</v>
      </c>
      <c r="J240" s="3">
        <v>0</v>
      </c>
      <c r="K240" s="3">
        <v>0</v>
      </c>
      <c r="L240" s="4">
        <f>Processing[[#This Row],[WebSocket Scripting Time]]/Processing[[#This Row],[Recording Time]]</f>
        <v>0</v>
      </c>
      <c r="M240" s="4">
        <f>IF(Processing[[#This Row],[WebSocket Recording Time]]&gt;0,Processing[[#This Row],[WebSocket Scripting Time]]/Processing[[#This Row],[WebSocket Recording Time]],0)</f>
        <v>0</v>
      </c>
      <c r="N240">
        <f>VLOOKUP(Processing[[#This Row],[ID]],Tracing[],9)</f>
        <v>15</v>
      </c>
    </row>
    <row r="241" spans="1:14" x14ac:dyDescent="0.2">
      <c r="A241" s="2">
        <f t="shared" si="3"/>
        <v>1483</v>
      </c>
      <c r="B241" t="s">
        <v>5239</v>
      </c>
      <c r="C241" s="3">
        <v>912594.12599992706</v>
      </c>
      <c r="D241" s="3">
        <v>11374.702017068799</v>
      </c>
      <c r="E241" s="5">
        <f>Processing[[#This Row],[Global Scripting Time]]/Processing[[#This Row],[Recording Time]]</f>
        <v>1.2464141169663531E-2</v>
      </c>
      <c r="F241" s="1" t="str">
        <f>VLOOKUP(Processing[[#This Row],[ID]],Tracing[],5)</f>
        <v>NO_WORKER</v>
      </c>
      <c r="G241" s="3">
        <v>0</v>
      </c>
      <c r="H241" s="5">
        <f>Processing[[#This Row],[Worker Scripting Time]]/Processing[[#This Row],[Recording Time]]</f>
        <v>0</v>
      </c>
      <c r="I241" t="str">
        <f>VLOOKUP(Processing[[#This Row],[ID]],Tracing[],7)</f>
        <v>NO_WEBSOCKET</v>
      </c>
      <c r="J241" s="3">
        <v>0</v>
      </c>
      <c r="K241" s="3">
        <v>0</v>
      </c>
      <c r="L241" s="4">
        <f>Processing[[#This Row],[WebSocket Scripting Time]]/Processing[[#This Row],[Recording Time]]</f>
        <v>0</v>
      </c>
      <c r="M241" s="4">
        <f>IF(Processing[[#This Row],[WebSocket Recording Time]]&gt;0,Processing[[#This Row],[WebSocket Scripting Time]]/Processing[[#This Row],[WebSocket Recording Time]],0)</f>
        <v>0</v>
      </c>
      <c r="N241">
        <f>VLOOKUP(Processing[[#This Row],[ID]],Tracing[],9)</f>
        <v>2</v>
      </c>
    </row>
    <row r="242" spans="1:14" x14ac:dyDescent="0.2">
      <c r="A242" s="2">
        <f t="shared" si="3"/>
        <v>1254</v>
      </c>
      <c r="B242" t="s">
        <v>5029</v>
      </c>
      <c r="C242" s="3">
        <v>908712.546000003</v>
      </c>
      <c r="D242" s="3">
        <v>11318.3179984092</v>
      </c>
      <c r="E242" s="5">
        <f>Processing[[#This Row],[Global Scripting Time]]/Processing[[#This Row],[Recording Time]]</f>
        <v>1.2455333700663094E-2</v>
      </c>
      <c r="F242" s="1" t="str">
        <f>VLOOKUP(Processing[[#This Row],[ID]],Tracing[],5)</f>
        <v>NO_WORKER</v>
      </c>
      <c r="G242" s="3">
        <v>0</v>
      </c>
      <c r="H242" s="5">
        <f>Processing[[#This Row],[Worker Scripting Time]]/Processing[[#This Row],[Recording Time]]</f>
        <v>0</v>
      </c>
      <c r="I242" t="str">
        <f>VLOOKUP(Processing[[#This Row],[ID]],Tracing[],7)</f>
        <v>NO_WEBSOCKET</v>
      </c>
      <c r="J242" s="3">
        <v>0</v>
      </c>
      <c r="K242" s="3">
        <v>0</v>
      </c>
      <c r="L242" s="4">
        <f>Processing[[#This Row],[WebSocket Scripting Time]]/Processing[[#This Row],[Recording Time]]</f>
        <v>0</v>
      </c>
      <c r="M242" s="4">
        <f>IF(Processing[[#This Row],[WebSocket Recording Time]]&gt;0,Processing[[#This Row],[WebSocket Scripting Time]]/Processing[[#This Row],[WebSocket Recording Time]],0)</f>
        <v>0</v>
      </c>
      <c r="N242">
        <f>VLOOKUP(Processing[[#This Row],[ID]],Tracing[],9)</f>
        <v>0</v>
      </c>
    </row>
    <row r="243" spans="1:14" x14ac:dyDescent="0.2">
      <c r="A243" s="2">
        <f t="shared" si="3"/>
        <v>1369</v>
      </c>
      <c r="B243" t="s">
        <v>5135</v>
      </c>
      <c r="C243" s="3">
        <v>912475.91900014796</v>
      </c>
      <c r="D243" s="3">
        <v>11358.3450036048</v>
      </c>
      <c r="E243" s="5">
        <f>Processing[[#This Row],[Global Scripting Time]]/Processing[[#This Row],[Recording Time]]</f>
        <v>1.2447829873747011E-2</v>
      </c>
      <c r="F243" s="1" t="str">
        <f>VLOOKUP(Processing[[#This Row],[ID]],Tracing[],5)</f>
        <v>NO_WORKER</v>
      </c>
      <c r="G243" s="3">
        <v>0</v>
      </c>
      <c r="H243" s="5">
        <f>Processing[[#This Row],[Worker Scripting Time]]/Processing[[#This Row],[Recording Time]]</f>
        <v>0</v>
      </c>
      <c r="I243" t="str">
        <f>VLOOKUP(Processing[[#This Row],[ID]],Tracing[],7)</f>
        <v>NO_WEBSOCKET</v>
      </c>
      <c r="J243" s="3">
        <v>0</v>
      </c>
      <c r="K243" s="3">
        <v>0</v>
      </c>
      <c r="L243" s="4">
        <f>Processing[[#This Row],[WebSocket Scripting Time]]/Processing[[#This Row],[Recording Time]]</f>
        <v>0</v>
      </c>
      <c r="M243" s="4">
        <f>IF(Processing[[#This Row],[WebSocket Recording Time]]&gt;0,Processing[[#This Row],[WebSocket Scripting Time]]/Processing[[#This Row],[WebSocket Recording Time]],0)</f>
        <v>0</v>
      </c>
      <c r="N243">
        <f>VLOOKUP(Processing[[#This Row],[ID]],Tracing[],9)</f>
        <v>135</v>
      </c>
    </row>
    <row r="244" spans="1:14" x14ac:dyDescent="0.2">
      <c r="A244" s="2">
        <f t="shared" si="3"/>
        <v>240</v>
      </c>
      <c r="B244" t="s">
        <v>4075</v>
      </c>
      <c r="C244" s="3">
        <v>920296.52600002196</v>
      </c>
      <c r="D244" s="3">
        <v>11422.052006483</v>
      </c>
      <c r="E244" s="5">
        <f>Processing[[#This Row],[Global Scripting Time]]/Processing[[#This Row],[Recording Time]]</f>
        <v>1.2411273631693278E-2</v>
      </c>
      <c r="F244" s="1" t="str">
        <f>VLOOKUP(Processing[[#This Row],[ID]],Tracing[],5)</f>
        <v>NO_WORKER</v>
      </c>
      <c r="G244" s="3">
        <v>0</v>
      </c>
      <c r="H244" s="5">
        <f>Processing[[#This Row],[Worker Scripting Time]]/Processing[[#This Row],[Recording Time]]</f>
        <v>0</v>
      </c>
      <c r="I244" t="str">
        <f>VLOOKUP(Processing[[#This Row],[ID]],Tracing[],7)</f>
        <v>NO_WEBSOCKET</v>
      </c>
      <c r="J244" s="3">
        <v>0</v>
      </c>
      <c r="K244" s="3">
        <v>0</v>
      </c>
      <c r="L244" s="4">
        <f>Processing[[#This Row],[WebSocket Scripting Time]]/Processing[[#This Row],[Recording Time]]</f>
        <v>0</v>
      </c>
      <c r="M244" s="4">
        <f>IF(Processing[[#This Row],[WebSocket Recording Time]]&gt;0,Processing[[#This Row],[WebSocket Scripting Time]]/Processing[[#This Row],[WebSocket Recording Time]],0)</f>
        <v>0</v>
      </c>
      <c r="N244">
        <f>VLOOKUP(Processing[[#This Row],[ID]],Tracing[],9)</f>
        <v>327</v>
      </c>
    </row>
    <row r="245" spans="1:14" x14ac:dyDescent="0.2">
      <c r="A245" s="2">
        <f t="shared" si="3"/>
        <v>1346</v>
      </c>
      <c r="B245" t="s">
        <v>5115</v>
      </c>
      <c r="C245" s="3">
        <v>917078.89400005306</v>
      </c>
      <c r="D245" s="3">
        <v>11363.737990617699</v>
      </c>
      <c r="E245" s="5">
        <f>Processing[[#This Row],[Global Scripting Time]]/Processing[[#This Row],[Recording Time]]</f>
        <v>1.2391232711781329E-2</v>
      </c>
      <c r="F245" s="1" t="str">
        <f>VLOOKUP(Processing[[#This Row],[ID]],Tracing[],5)</f>
        <v>NO_WORKER</v>
      </c>
      <c r="G245" s="3">
        <v>0</v>
      </c>
      <c r="H245" s="5">
        <f>Processing[[#This Row],[Worker Scripting Time]]/Processing[[#This Row],[Recording Time]]</f>
        <v>0</v>
      </c>
      <c r="I245" t="str">
        <f>VLOOKUP(Processing[[#This Row],[ID]],Tracing[],7)</f>
        <v>NO_WEBSOCKET</v>
      </c>
      <c r="J245" s="3">
        <v>0</v>
      </c>
      <c r="K245" s="3">
        <v>0</v>
      </c>
      <c r="L245" s="4">
        <f>Processing[[#This Row],[WebSocket Scripting Time]]/Processing[[#This Row],[Recording Time]]</f>
        <v>0</v>
      </c>
      <c r="M245" s="4">
        <f>IF(Processing[[#This Row],[WebSocket Recording Time]]&gt;0,Processing[[#This Row],[WebSocket Scripting Time]]/Processing[[#This Row],[WebSocket Recording Time]],0)</f>
        <v>0</v>
      </c>
      <c r="N245">
        <f>VLOOKUP(Processing[[#This Row],[ID]],Tracing[],9)</f>
        <v>0</v>
      </c>
    </row>
    <row r="246" spans="1:14" x14ac:dyDescent="0.2">
      <c r="A246" s="2">
        <f t="shared" si="3"/>
        <v>1149</v>
      </c>
      <c r="B246" t="s">
        <v>4928</v>
      </c>
      <c r="C246" s="3">
        <v>915635.99499988498</v>
      </c>
      <c r="D246" s="3">
        <v>11266.901998043</v>
      </c>
      <c r="E246" s="5">
        <f>Processing[[#This Row],[Global Scripting Time]]/Processing[[#This Row],[Recording Time]]</f>
        <v>1.2305001179037763E-2</v>
      </c>
      <c r="F246" s="1" t="str">
        <f>VLOOKUP(Processing[[#This Row],[ID]],Tracing[],5)</f>
        <v>NO_WORKER</v>
      </c>
      <c r="G246" s="3">
        <v>0</v>
      </c>
      <c r="H246" s="5">
        <f>Processing[[#This Row],[Worker Scripting Time]]/Processing[[#This Row],[Recording Time]]</f>
        <v>0</v>
      </c>
      <c r="I246" t="str">
        <f>VLOOKUP(Processing[[#This Row],[ID]],Tracing[],7)</f>
        <v>NO_WEBSOCKET</v>
      </c>
      <c r="J246" s="3">
        <v>0</v>
      </c>
      <c r="K246" s="3">
        <v>0</v>
      </c>
      <c r="L246" s="4">
        <f>Processing[[#This Row],[WebSocket Scripting Time]]/Processing[[#This Row],[Recording Time]]</f>
        <v>0</v>
      </c>
      <c r="M246" s="4">
        <f>IF(Processing[[#This Row],[WebSocket Recording Time]]&gt;0,Processing[[#This Row],[WebSocket Scripting Time]]/Processing[[#This Row],[WebSocket Recording Time]],0)</f>
        <v>0</v>
      </c>
      <c r="N246">
        <f>VLOOKUP(Processing[[#This Row],[ID]],Tracing[],9)</f>
        <v>0</v>
      </c>
    </row>
    <row r="247" spans="1:14" x14ac:dyDescent="0.2">
      <c r="A247" s="2">
        <f t="shared" si="3"/>
        <v>454</v>
      </c>
      <c r="B247" t="s">
        <v>4276</v>
      </c>
      <c r="C247" s="3">
        <v>917041.04499983694</v>
      </c>
      <c r="D247" s="3">
        <v>11224.2700047492</v>
      </c>
      <c r="E247" s="5">
        <f>Processing[[#This Row],[Global Scripting Time]]/Processing[[#This Row],[Recording Time]]</f>
        <v>1.2239659354343508E-2</v>
      </c>
      <c r="F247" s="1" t="str">
        <f>VLOOKUP(Processing[[#This Row],[ID]],Tracing[],5)</f>
        <v>WORKER</v>
      </c>
      <c r="G247" s="3">
        <v>0</v>
      </c>
      <c r="H247" s="5">
        <f>Processing[[#This Row],[Worker Scripting Time]]/Processing[[#This Row],[Recording Time]]</f>
        <v>0</v>
      </c>
      <c r="I247" t="str">
        <f>VLOOKUP(Processing[[#This Row],[ID]],Tracing[],7)</f>
        <v>NO_WEBSOCKET</v>
      </c>
      <c r="J247" s="3">
        <v>898500.75099992706</v>
      </c>
      <c r="K247" s="3">
        <v>3244.44400453567</v>
      </c>
      <c r="L247" s="4">
        <f>Processing[[#This Row],[WebSocket Scripting Time]]/Processing[[#This Row],[Recording Time]]</f>
        <v>3.5379485162915984E-3</v>
      </c>
      <c r="M247" s="4">
        <f>IF(Processing[[#This Row],[WebSocket Recording Time]]&gt;0,Processing[[#This Row],[WebSocket Scripting Time]]/Processing[[#This Row],[WebSocket Recording Time]],0)</f>
        <v>3.610953024719212E-3</v>
      </c>
      <c r="N247">
        <f>VLOOKUP(Processing[[#This Row],[ID]],Tracing[],9)</f>
        <v>0</v>
      </c>
    </row>
    <row r="248" spans="1:14" x14ac:dyDescent="0.2">
      <c r="A248" s="2">
        <f t="shared" si="3"/>
        <v>1500</v>
      </c>
      <c r="B248" t="s">
        <v>5253</v>
      </c>
      <c r="C248" s="3">
        <v>913020.39499998</v>
      </c>
      <c r="D248" s="3">
        <v>11165.0189955234</v>
      </c>
      <c r="E248" s="5">
        <f>Processing[[#This Row],[Global Scripting Time]]/Processing[[#This Row],[Recording Time]]</f>
        <v>1.2228663298943772E-2</v>
      </c>
      <c r="F248" s="1" t="str">
        <f>VLOOKUP(Processing[[#This Row],[ID]],Tracing[],5)</f>
        <v>NO_WORKER</v>
      </c>
      <c r="G248" s="3">
        <v>0</v>
      </c>
      <c r="H248" s="5">
        <f>Processing[[#This Row],[Worker Scripting Time]]/Processing[[#This Row],[Recording Time]]</f>
        <v>0</v>
      </c>
      <c r="I248" t="str">
        <f>VLOOKUP(Processing[[#This Row],[ID]],Tracing[],7)</f>
        <v>NO_WEBSOCKET</v>
      </c>
      <c r="J248" s="3">
        <v>0</v>
      </c>
      <c r="K248" s="3">
        <v>0</v>
      </c>
      <c r="L248" s="4">
        <f>Processing[[#This Row],[WebSocket Scripting Time]]/Processing[[#This Row],[Recording Time]]</f>
        <v>0</v>
      </c>
      <c r="M248" s="4">
        <f>IF(Processing[[#This Row],[WebSocket Recording Time]]&gt;0,Processing[[#This Row],[WebSocket Scripting Time]]/Processing[[#This Row],[WebSocket Recording Time]],0)</f>
        <v>0</v>
      </c>
      <c r="N248">
        <f>VLOOKUP(Processing[[#This Row],[ID]],Tracing[],9)</f>
        <v>0</v>
      </c>
    </row>
    <row r="249" spans="1:14" x14ac:dyDescent="0.2">
      <c r="A249" s="2">
        <f t="shared" si="3"/>
        <v>1381</v>
      </c>
      <c r="B249" t="s">
        <v>5145</v>
      </c>
      <c r="C249" s="3">
        <v>915994.09599995601</v>
      </c>
      <c r="D249" s="3">
        <v>11190.9550025463</v>
      </c>
      <c r="E249" s="5">
        <f>Processing[[#This Row],[Global Scripting Time]]/Processing[[#This Row],[Recording Time]]</f>
        <v>1.2217278529868206E-2</v>
      </c>
      <c r="F249" s="1" t="str">
        <f>VLOOKUP(Processing[[#This Row],[ID]],Tracing[],5)</f>
        <v>NO_WORKER</v>
      </c>
      <c r="G249" s="3">
        <v>104.022000074386</v>
      </c>
      <c r="H249" s="5">
        <f>Processing[[#This Row],[Worker Scripting Time]]/Processing[[#This Row],[Recording Time]]</f>
        <v>1.1356186740573816E-4</v>
      </c>
      <c r="I249" s="1" t="str">
        <f>VLOOKUP(Processing[[#This Row],[ID]],Tracing[],7)</f>
        <v>NO_WEBSOCKET</v>
      </c>
      <c r="J249" s="3">
        <v>0</v>
      </c>
      <c r="K249" s="3">
        <v>0</v>
      </c>
      <c r="L249" s="4">
        <f>Processing[[#This Row],[WebSocket Scripting Time]]/Processing[[#This Row],[Recording Time]]</f>
        <v>0</v>
      </c>
      <c r="M249" s="4">
        <f>IF(Processing[[#This Row],[WebSocket Recording Time]]&gt;0,Processing[[#This Row],[WebSocket Scripting Time]]/Processing[[#This Row],[WebSocket Recording Time]],0)</f>
        <v>0</v>
      </c>
      <c r="N249">
        <f>VLOOKUP(Processing[[#This Row],[ID]],Tracing[],9)</f>
        <v>17</v>
      </c>
    </row>
    <row r="250" spans="1:14" x14ac:dyDescent="0.2">
      <c r="A250" s="2">
        <f t="shared" si="3"/>
        <v>1105</v>
      </c>
      <c r="B250" t="s">
        <v>4886</v>
      </c>
      <c r="C250" s="3">
        <v>914326.22699999798</v>
      </c>
      <c r="D250" s="3">
        <v>11165.624998569399</v>
      </c>
      <c r="E250" s="5">
        <f>Processing[[#This Row],[Global Scripting Time]]/Processing[[#This Row],[Recording Time]]</f>
        <v>1.2211861225073908E-2</v>
      </c>
      <c r="F250" s="1" t="str">
        <f>VLOOKUP(Processing[[#This Row],[ID]],Tracing[],5)</f>
        <v>WORKER</v>
      </c>
      <c r="G250" s="3">
        <v>666.69499921798695</v>
      </c>
      <c r="H250" s="5">
        <f>Processing[[#This Row],[Worker Scripting Time]]/Processing[[#This Row],[Recording Time]]</f>
        <v>7.2916534550855497E-4</v>
      </c>
      <c r="I250" s="1" t="str">
        <f>VLOOKUP(Processing[[#This Row],[ID]],Tracing[],7)</f>
        <v>NO_WEBSOCKET</v>
      </c>
      <c r="J250" s="3">
        <v>0</v>
      </c>
      <c r="K250" s="3">
        <v>0</v>
      </c>
      <c r="L250" s="4">
        <f>Processing[[#This Row],[WebSocket Scripting Time]]/Processing[[#This Row],[Recording Time]]</f>
        <v>0</v>
      </c>
      <c r="M250" s="4">
        <f>IF(Processing[[#This Row],[WebSocket Recording Time]]&gt;0,Processing[[#This Row],[WebSocket Scripting Time]]/Processing[[#This Row],[WebSocket Recording Time]],0)</f>
        <v>0</v>
      </c>
      <c r="N250">
        <f>VLOOKUP(Processing[[#This Row],[ID]],Tracing[],9)</f>
        <v>13</v>
      </c>
    </row>
    <row r="251" spans="1:14" x14ac:dyDescent="0.2">
      <c r="A251" s="2">
        <f t="shared" si="3"/>
        <v>453</v>
      </c>
      <c r="B251" t="s">
        <v>4275</v>
      </c>
      <c r="C251" s="3">
        <v>913571.02199983597</v>
      </c>
      <c r="D251" s="3">
        <v>11123.046002864799</v>
      </c>
      <c r="E251" s="5">
        <f>Processing[[#This Row],[Global Scripting Time]]/Processing[[#This Row],[Recording Time]]</f>
        <v>1.2175348971244839E-2</v>
      </c>
      <c r="F251" s="1" t="str">
        <f>VLOOKUP(Processing[[#This Row],[ID]],Tracing[],5)</f>
        <v>NO_WORKER</v>
      </c>
      <c r="G251" s="3">
        <v>0</v>
      </c>
      <c r="H251" s="5">
        <f>Processing[[#This Row],[Worker Scripting Time]]/Processing[[#This Row],[Recording Time]]</f>
        <v>0</v>
      </c>
      <c r="I251" t="str">
        <f>VLOOKUP(Processing[[#This Row],[ID]],Tracing[],7)</f>
        <v>NO_WEBSOCKET</v>
      </c>
      <c r="J251" s="3">
        <v>0</v>
      </c>
      <c r="K251" s="3">
        <v>0</v>
      </c>
      <c r="L251" s="4">
        <f>Processing[[#This Row],[WebSocket Scripting Time]]/Processing[[#This Row],[Recording Time]]</f>
        <v>0</v>
      </c>
      <c r="M251" s="4">
        <f>IF(Processing[[#This Row],[WebSocket Recording Time]]&gt;0,Processing[[#This Row],[WebSocket Scripting Time]]/Processing[[#This Row],[WebSocket Recording Time]],0)</f>
        <v>0</v>
      </c>
      <c r="N251">
        <f>VLOOKUP(Processing[[#This Row],[ID]],Tracing[],9)</f>
        <v>83</v>
      </c>
    </row>
    <row r="252" spans="1:14" x14ac:dyDescent="0.2">
      <c r="A252" s="2">
        <f t="shared" si="3"/>
        <v>417</v>
      </c>
      <c r="B252" t="s">
        <v>4241</v>
      </c>
      <c r="C252" s="3">
        <v>908936.88800001098</v>
      </c>
      <c r="D252" s="3">
        <v>11062.655008792801</v>
      </c>
      <c r="E252" s="5">
        <f>Processing[[#This Row],[Global Scripting Time]]/Processing[[#This Row],[Recording Time]]</f>
        <v>1.2170982556483797E-2</v>
      </c>
      <c r="F252" s="1" t="str">
        <f>VLOOKUP(Processing[[#This Row],[ID]],Tracing[],5)</f>
        <v>WORKER</v>
      </c>
      <c r="G252" s="3">
        <v>0</v>
      </c>
      <c r="H252" s="5">
        <f>Processing[[#This Row],[Worker Scripting Time]]/Processing[[#This Row],[Recording Time]]</f>
        <v>0</v>
      </c>
      <c r="I252" t="str">
        <f>VLOOKUP(Processing[[#This Row],[ID]],Tracing[],7)</f>
        <v>NO_WEBSOCKET</v>
      </c>
      <c r="J252" s="3">
        <v>0</v>
      </c>
      <c r="K252" s="3">
        <v>0</v>
      </c>
      <c r="L252" s="4">
        <f>Processing[[#This Row],[WebSocket Scripting Time]]/Processing[[#This Row],[Recording Time]]</f>
        <v>0</v>
      </c>
      <c r="M252" s="4">
        <f>IF(Processing[[#This Row],[WebSocket Recording Time]]&gt;0,Processing[[#This Row],[WebSocket Scripting Time]]/Processing[[#This Row],[WebSocket Recording Time]],0)</f>
        <v>0</v>
      </c>
      <c r="N252">
        <f>VLOOKUP(Processing[[#This Row],[ID]],Tracing[],9)</f>
        <v>161</v>
      </c>
    </row>
    <row r="253" spans="1:14" x14ac:dyDescent="0.2">
      <c r="A253" s="2">
        <f t="shared" si="3"/>
        <v>1395</v>
      </c>
      <c r="B253" t="s">
        <v>5158</v>
      </c>
      <c r="C253" s="3">
        <v>922620.19099998404</v>
      </c>
      <c r="D253" s="3">
        <v>11195.9609832763</v>
      </c>
      <c r="E253" s="5">
        <f>Processing[[#This Row],[Global Scripting Time]]/Processing[[#This Row],[Recording Time]]</f>
        <v>1.2134962027160419E-2</v>
      </c>
      <c r="F253" s="1" t="str">
        <f>VLOOKUP(Processing[[#This Row],[ID]],Tracing[],5)</f>
        <v>NO_WORKER</v>
      </c>
      <c r="G253" s="3">
        <v>0</v>
      </c>
      <c r="H253" s="5">
        <f>Processing[[#This Row],[Worker Scripting Time]]/Processing[[#This Row],[Recording Time]]</f>
        <v>0</v>
      </c>
      <c r="I253" t="str">
        <f>VLOOKUP(Processing[[#This Row],[ID]],Tracing[],7)</f>
        <v>NO_WEBSOCKET</v>
      </c>
      <c r="J253" s="3">
        <v>0</v>
      </c>
      <c r="K253" s="3">
        <v>0</v>
      </c>
      <c r="L253" s="4">
        <f>Processing[[#This Row],[WebSocket Scripting Time]]/Processing[[#This Row],[Recording Time]]</f>
        <v>0</v>
      </c>
      <c r="M253" s="4">
        <f>IF(Processing[[#This Row],[WebSocket Recording Time]]&gt;0,Processing[[#This Row],[WebSocket Scripting Time]]/Processing[[#This Row],[WebSocket Recording Time]],0)</f>
        <v>0</v>
      </c>
      <c r="N253">
        <f>VLOOKUP(Processing[[#This Row],[ID]],Tracing[],9)</f>
        <v>0</v>
      </c>
    </row>
    <row r="254" spans="1:14" x14ac:dyDescent="0.2">
      <c r="A254" s="2">
        <f t="shared" si="3"/>
        <v>94</v>
      </c>
      <c r="B254" t="s">
        <v>3938</v>
      </c>
      <c r="C254" s="3">
        <v>910123.40699982597</v>
      </c>
      <c r="D254" s="3">
        <v>10961.3560004234</v>
      </c>
      <c r="E254" s="5">
        <f>Processing[[#This Row],[Global Scripting Time]]/Processing[[#This Row],[Recording Time]]</f>
        <v>1.2043812867704321E-2</v>
      </c>
      <c r="F254" s="1" t="str">
        <f>VLOOKUP(Processing[[#This Row],[ID]],Tracing[],5)</f>
        <v>WORKER</v>
      </c>
      <c r="G254" s="3">
        <v>0</v>
      </c>
      <c r="H254" s="5">
        <f>Processing[[#This Row],[Worker Scripting Time]]/Processing[[#This Row],[Recording Time]]</f>
        <v>0</v>
      </c>
      <c r="I254" t="str">
        <f>VLOOKUP(Processing[[#This Row],[ID]],Tracing[],7)</f>
        <v>NO_WEBSOCKET</v>
      </c>
      <c r="J254" s="3">
        <v>0</v>
      </c>
      <c r="K254" s="3">
        <v>0</v>
      </c>
      <c r="L254" s="4">
        <f>Processing[[#This Row],[WebSocket Scripting Time]]/Processing[[#This Row],[Recording Time]]</f>
        <v>0</v>
      </c>
      <c r="M254" s="4">
        <f>IF(Processing[[#This Row],[WebSocket Recording Time]]&gt;0,Processing[[#This Row],[WebSocket Scripting Time]]/Processing[[#This Row],[WebSocket Recording Time]],0)</f>
        <v>0</v>
      </c>
      <c r="N254">
        <f>VLOOKUP(Processing[[#This Row],[ID]],Tracing[],9)</f>
        <v>90</v>
      </c>
    </row>
    <row r="255" spans="1:14" x14ac:dyDescent="0.2">
      <c r="A255" s="2">
        <f t="shared" si="3"/>
        <v>732</v>
      </c>
      <c r="B255" t="s">
        <v>4542</v>
      </c>
      <c r="C255" s="3">
        <v>915400.56299996295</v>
      </c>
      <c r="D255" s="3">
        <v>10945.734997510899</v>
      </c>
      <c r="E255" s="5">
        <f>Processing[[#This Row],[Global Scripting Time]]/Processing[[#This Row],[Recording Time]]</f>
        <v>1.195731730996471E-2</v>
      </c>
      <c r="F255" s="1" t="str">
        <f>VLOOKUP(Processing[[#This Row],[ID]],Tracing[],5)</f>
        <v>NO_WORKER</v>
      </c>
      <c r="G255" s="3">
        <v>0</v>
      </c>
      <c r="H255" s="5">
        <f>Processing[[#This Row],[Worker Scripting Time]]/Processing[[#This Row],[Recording Time]]</f>
        <v>0</v>
      </c>
      <c r="I255" t="str">
        <f>VLOOKUP(Processing[[#This Row],[ID]],Tracing[],7)</f>
        <v>NO_WEBSOCKET</v>
      </c>
      <c r="J255" s="3">
        <v>0</v>
      </c>
      <c r="K255" s="3">
        <v>0</v>
      </c>
      <c r="L255" s="4">
        <f>Processing[[#This Row],[WebSocket Scripting Time]]/Processing[[#This Row],[Recording Time]]</f>
        <v>0</v>
      </c>
      <c r="M255" s="4">
        <f>IF(Processing[[#This Row],[WebSocket Recording Time]]&gt;0,Processing[[#This Row],[WebSocket Scripting Time]]/Processing[[#This Row],[WebSocket Recording Time]],0)</f>
        <v>0</v>
      </c>
      <c r="N255">
        <f>VLOOKUP(Processing[[#This Row],[ID]],Tracing[],9)</f>
        <v>0</v>
      </c>
    </row>
    <row r="256" spans="1:14" x14ac:dyDescent="0.2">
      <c r="A256" s="2">
        <f t="shared" si="3"/>
        <v>616</v>
      </c>
      <c r="B256" t="s">
        <v>4430</v>
      </c>
      <c r="C256" s="3">
        <v>911842.09099984099</v>
      </c>
      <c r="D256" s="3">
        <v>10892.288009166699</v>
      </c>
      <c r="E256" s="5">
        <f>Processing[[#This Row],[Global Scripting Time]]/Processing[[#This Row],[Recording Time]]</f>
        <v>1.1945366546112422E-2</v>
      </c>
      <c r="F256" s="1" t="str">
        <f>VLOOKUP(Processing[[#This Row],[ID]],Tracing[],5)</f>
        <v>NO_WORKER</v>
      </c>
      <c r="G256" s="3">
        <v>0</v>
      </c>
      <c r="H256" s="5">
        <f>Processing[[#This Row],[Worker Scripting Time]]/Processing[[#This Row],[Recording Time]]</f>
        <v>0</v>
      </c>
      <c r="I256" t="str">
        <f>VLOOKUP(Processing[[#This Row],[ID]],Tracing[],7)</f>
        <v>NO_WEBSOCKET</v>
      </c>
      <c r="J256" s="3">
        <v>0</v>
      </c>
      <c r="K256" s="3">
        <v>0</v>
      </c>
      <c r="L256" s="4">
        <f>Processing[[#This Row],[WebSocket Scripting Time]]/Processing[[#This Row],[Recording Time]]</f>
        <v>0</v>
      </c>
      <c r="M256" s="4">
        <f>IF(Processing[[#This Row],[WebSocket Recording Time]]&gt;0,Processing[[#This Row],[WebSocket Scripting Time]]/Processing[[#This Row],[WebSocket Recording Time]],0)</f>
        <v>0</v>
      </c>
      <c r="N256">
        <f>VLOOKUP(Processing[[#This Row],[ID]],Tracing[],9)</f>
        <v>1</v>
      </c>
    </row>
    <row r="257" spans="1:14" x14ac:dyDescent="0.2">
      <c r="A257" s="2">
        <f t="shared" si="3"/>
        <v>1109</v>
      </c>
      <c r="B257" t="s">
        <v>4890</v>
      </c>
      <c r="C257" s="3">
        <v>910496.38100004196</v>
      </c>
      <c r="D257" s="3">
        <v>10864.7339754104</v>
      </c>
      <c r="E257" s="5">
        <f>Processing[[#This Row],[Global Scripting Time]]/Processing[[#This Row],[Recording Time]]</f>
        <v>1.1932759099467413E-2</v>
      </c>
      <c r="F257" s="1" t="str">
        <f>VLOOKUP(Processing[[#This Row],[ID]],Tracing[],5)</f>
        <v>NO_WORKER</v>
      </c>
      <c r="G257" s="3">
        <v>0</v>
      </c>
      <c r="H257" s="5">
        <f>Processing[[#This Row],[Worker Scripting Time]]/Processing[[#This Row],[Recording Time]]</f>
        <v>0</v>
      </c>
      <c r="I257" t="str">
        <f>VLOOKUP(Processing[[#This Row],[ID]],Tracing[],7)</f>
        <v>NO_WEBSOCKET</v>
      </c>
      <c r="J257" s="3">
        <v>0</v>
      </c>
      <c r="K257" s="3">
        <v>0</v>
      </c>
      <c r="L257" s="4">
        <f>Processing[[#This Row],[WebSocket Scripting Time]]/Processing[[#This Row],[Recording Time]]</f>
        <v>0</v>
      </c>
      <c r="M257" s="4">
        <f>IF(Processing[[#This Row],[WebSocket Recording Time]]&gt;0,Processing[[#This Row],[WebSocket Scripting Time]]/Processing[[#This Row],[WebSocket Recording Time]],0)</f>
        <v>0</v>
      </c>
      <c r="N257">
        <f>VLOOKUP(Processing[[#This Row],[ID]],Tracing[],9)</f>
        <v>13</v>
      </c>
    </row>
    <row r="258" spans="1:14" x14ac:dyDescent="0.2">
      <c r="A258" s="2">
        <f t="shared" ref="A258:A321" si="4">VALUE(LEFT(B258, FIND("_",B258) - 1))</f>
        <v>1435</v>
      </c>
      <c r="B258" t="s">
        <v>5195</v>
      </c>
      <c r="C258" s="3">
        <v>927278.95499992301</v>
      </c>
      <c r="D258" s="3">
        <v>11035.7920110225</v>
      </c>
      <c r="E258" s="5">
        <f>Processing[[#This Row],[Global Scripting Time]]/Processing[[#This Row],[Recording Time]]</f>
        <v>1.1901264394621591E-2</v>
      </c>
      <c r="F258" s="1" t="str">
        <f>VLOOKUP(Processing[[#This Row],[ID]],Tracing[],5)</f>
        <v>NO_WORKER</v>
      </c>
      <c r="G258" s="3">
        <v>0</v>
      </c>
      <c r="H258" s="5">
        <f>Processing[[#This Row],[Worker Scripting Time]]/Processing[[#This Row],[Recording Time]]</f>
        <v>0</v>
      </c>
      <c r="I258" t="str">
        <f>VLOOKUP(Processing[[#This Row],[ID]],Tracing[],7)</f>
        <v>NO_WEBSOCKET</v>
      </c>
      <c r="J258" s="3">
        <v>0</v>
      </c>
      <c r="K258" s="3">
        <v>0</v>
      </c>
      <c r="L258" s="4">
        <f>Processing[[#This Row],[WebSocket Scripting Time]]/Processing[[#This Row],[Recording Time]]</f>
        <v>0</v>
      </c>
      <c r="M258" s="4">
        <f>IF(Processing[[#This Row],[WebSocket Recording Time]]&gt;0,Processing[[#This Row],[WebSocket Scripting Time]]/Processing[[#This Row],[WebSocket Recording Time]],0)</f>
        <v>0</v>
      </c>
      <c r="N258">
        <f>VLOOKUP(Processing[[#This Row],[ID]],Tracing[],9)</f>
        <v>3</v>
      </c>
    </row>
    <row r="259" spans="1:14" x14ac:dyDescent="0.2">
      <c r="A259" s="2">
        <f t="shared" si="4"/>
        <v>1275</v>
      </c>
      <c r="B259" t="s">
        <v>5049</v>
      </c>
      <c r="C259" s="3">
        <v>910391.17300009704</v>
      </c>
      <c r="D259" s="3">
        <v>10792.758002996399</v>
      </c>
      <c r="E259" s="5">
        <f>Processing[[#This Row],[Global Scripting Time]]/Processing[[#This Row],[Recording Time]]</f>
        <v>1.1855077600796607E-2</v>
      </c>
      <c r="F259" s="1" t="str">
        <f>VLOOKUP(Processing[[#This Row],[ID]],Tracing[],5)</f>
        <v>NO_WORKER</v>
      </c>
      <c r="G259" s="3">
        <v>0</v>
      </c>
      <c r="H259" s="5">
        <f>Processing[[#This Row],[Worker Scripting Time]]/Processing[[#This Row],[Recording Time]]</f>
        <v>0</v>
      </c>
      <c r="I259" t="str">
        <f>VLOOKUP(Processing[[#This Row],[ID]],Tracing[],7)</f>
        <v>NO_WEBSOCKET</v>
      </c>
      <c r="J259" s="3">
        <v>0</v>
      </c>
      <c r="K259" s="3">
        <v>0</v>
      </c>
      <c r="L259" s="4">
        <f>Processing[[#This Row],[WebSocket Scripting Time]]/Processing[[#This Row],[Recording Time]]</f>
        <v>0</v>
      </c>
      <c r="M259" s="4">
        <f>IF(Processing[[#This Row],[WebSocket Recording Time]]&gt;0,Processing[[#This Row],[WebSocket Scripting Time]]/Processing[[#This Row],[WebSocket Recording Time]],0)</f>
        <v>0</v>
      </c>
      <c r="N259">
        <f>VLOOKUP(Processing[[#This Row],[ID]],Tracing[],9)</f>
        <v>45</v>
      </c>
    </row>
    <row r="260" spans="1:14" x14ac:dyDescent="0.2">
      <c r="A260" s="2">
        <f t="shared" si="4"/>
        <v>1574</v>
      </c>
      <c r="B260" t="s">
        <v>5321</v>
      </c>
      <c r="C260" s="3">
        <v>906714.36199998797</v>
      </c>
      <c r="D260" s="3">
        <v>10680.4300115108</v>
      </c>
      <c r="E260" s="5">
        <f>Processing[[#This Row],[Global Scripting Time]]/Processing[[#This Row],[Recording Time]]</f>
        <v>1.1779266392066856E-2</v>
      </c>
      <c r="F260" s="1" t="str">
        <f>VLOOKUP(Processing[[#This Row],[ID]],Tracing[],5)</f>
        <v>NO_WORKER</v>
      </c>
      <c r="G260" s="3">
        <v>0</v>
      </c>
      <c r="H260" s="5">
        <f>Processing[[#This Row],[Worker Scripting Time]]/Processing[[#This Row],[Recording Time]]</f>
        <v>0</v>
      </c>
      <c r="I260" t="str">
        <f>VLOOKUP(Processing[[#This Row],[ID]],Tracing[],7)</f>
        <v>WEBSOCKET</v>
      </c>
      <c r="J260" s="3">
        <v>899152.527999877</v>
      </c>
      <c r="K260" s="3">
        <v>8792.2070090770703</v>
      </c>
      <c r="L260" s="4">
        <f>Processing[[#This Row],[WebSocket Scripting Time]]/Processing[[#This Row],[Recording Time]]</f>
        <v>9.6967770419822547E-3</v>
      </c>
      <c r="M260" s="4">
        <f>IF(Processing[[#This Row],[WebSocket Recording Time]]&gt;0,Processing[[#This Row],[WebSocket Scripting Time]]/Processing[[#This Row],[WebSocket Recording Time]],0)</f>
        <v>9.778326518899887E-3</v>
      </c>
      <c r="N260">
        <f>VLOOKUP(Processing[[#This Row],[ID]],Tracing[],9)</f>
        <v>0</v>
      </c>
    </row>
    <row r="261" spans="1:14" x14ac:dyDescent="0.2">
      <c r="A261" s="2">
        <f t="shared" si="4"/>
        <v>1378</v>
      </c>
      <c r="B261" t="s">
        <v>5142</v>
      </c>
      <c r="C261" s="3">
        <v>913597.99100017501</v>
      </c>
      <c r="D261" s="3">
        <v>10699.113998889899</v>
      </c>
      <c r="E261" s="5">
        <f>Processing[[#This Row],[Global Scripting Time]]/Processing[[#This Row],[Recording Time]]</f>
        <v>1.1710964892968826E-2</v>
      </c>
      <c r="F261" s="1" t="str">
        <f>VLOOKUP(Processing[[#This Row],[ID]],Tracing[],5)</f>
        <v>NO_WORKER</v>
      </c>
      <c r="G261" s="3">
        <v>0</v>
      </c>
      <c r="H261" s="5">
        <f>Processing[[#This Row],[Worker Scripting Time]]/Processing[[#This Row],[Recording Time]]</f>
        <v>0</v>
      </c>
      <c r="I261" t="str">
        <f>VLOOKUP(Processing[[#This Row],[ID]],Tracing[],7)</f>
        <v>NO_WEBSOCKET</v>
      </c>
      <c r="J261" s="3">
        <v>0</v>
      </c>
      <c r="K261" s="3">
        <v>0</v>
      </c>
      <c r="L261" s="4">
        <f>Processing[[#This Row],[WebSocket Scripting Time]]/Processing[[#This Row],[Recording Time]]</f>
        <v>0</v>
      </c>
      <c r="M261" s="4">
        <f>IF(Processing[[#This Row],[WebSocket Recording Time]]&gt;0,Processing[[#This Row],[WebSocket Scripting Time]]/Processing[[#This Row],[WebSocket Recording Time]],0)</f>
        <v>0</v>
      </c>
      <c r="N261">
        <f>VLOOKUP(Processing[[#This Row],[ID]],Tracing[],9)</f>
        <v>43</v>
      </c>
    </row>
    <row r="262" spans="1:14" x14ac:dyDescent="0.2">
      <c r="A262" s="2">
        <f t="shared" si="4"/>
        <v>968</v>
      </c>
      <c r="B262" t="s">
        <v>4756</v>
      </c>
      <c r="C262" s="3">
        <v>932414.08500003803</v>
      </c>
      <c r="D262" s="3">
        <v>10807.1390163898</v>
      </c>
      <c r="E262" s="5">
        <f>Processing[[#This Row],[Global Scripting Time]]/Processing[[#This Row],[Recording Time]]</f>
        <v>1.1590493097698495E-2</v>
      </c>
      <c r="F262" s="1" t="str">
        <f>VLOOKUP(Processing[[#This Row],[ID]],Tracing[],5)</f>
        <v>NO_WORKER</v>
      </c>
      <c r="G262" s="3">
        <v>0</v>
      </c>
      <c r="H262" s="5">
        <f>Processing[[#This Row],[Worker Scripting Time]]/Processing[[#This Row],[Recording Time]]</f>
        <v>0</v>
      </c>
      <c r="I262" t="str">
        <f>VLOOKUP(Processing[[#This Row],[ID]],Tracing[],7)</f>
        <v>NO_WEBSOCKET</v>
      </c>
      <c r="J262" s="3">
        <v>0</v>
      </c>
      <c r="K262" s="3">
        <v>0</v>
      </c>
      <c r="L262" s="4">
        <f>Processing[[#This Row],[WebSocket Scripting Time]]/Processing[[#This Row],[Recording Time]]</f>
        <v>0</v>
      </c>
      <c r="M262" s="4">
        <f>IF(Processing[[#This Row],[WebSocket Recording Time]]&gt;0,Processing[[#This Row],[WebSocket Scripting Time]]/Processing[[#This Row],[WebSocket Recording Time]],0)</f>
        <v>0</v>
      </c>
      <c r="N262">
        <f>VLOOKUP(Processing[[#This Row],[ID]],Tracing[],9)</f>
        <v>1</v>
      </c>
    </row>
    <row r="263" spans="1:14" x14ac:dyDescent="0.2">
      <c r="A263" s="2">
        <f t="shared" si="4"/>
        <v>806</v>
      </c>
      <c r="B263" t="s">
        <v>4611</v>
      </c>
      <c r="C263" s="3">
        <v>912744.73300004005</v>
      </c>
      <c r="D263" s="3">
        <v>10571.019983768399</v>
      </c>
      <c r="E263" s="5">
        <f>Processing[[#This Row],[Global Scripting Time]]/Processing[[#This Row],[Recording Time]]</f>
        <v>1.158157324997452E-2</v>
      </c>
      <c r="F263" s="1" t="str">
        <f>VLOOKUP(Processing[[#This Row],[ID]],Tracing[],5)</f>
        <v>NO_WORKER</v>
      </c>
      <c r="G263" s="3">
        <v>0</v>
      </c>
      <c r="H263" s="5">
        <f>Processing[[#This Row],[Worker Scripting Time]]/Processing[[#This Row],[Recording Time]]</f>
        <v>0</v>
      </c>
      <c r="I263" t="str">
        <f>VLOOKUP(Processing[[#This Row],[ID]],Tracing[],7)</f>
        <v>NO_WEBSOCKET</v>
      </c>
      <c r="J263" s="3">
        <v>0</v>
      </c>
      <c r="K263" s="3">
        <v>0</v>
      </c>
      <c r="L263" s="4">
        <f>Processing[[#This Row],[WebSocket Scripting Time]]/Processing[[#This Row],[Recording Time]]</f>
        <v>0</v>
      </c>
      <c r="M263" s="4">
        <f>IF(Processing[[#This Row],[WebSocket Recording Time]]&gt;0,Processing[[#This Row],[WebSocket Scripting Time]]/Processing[[#This Row],[WebSocket Recording Time]],0)</f>
        <v>0</v>
      </c>
      <c r="N263">
        <f>VLOOKUP(Processing[[#This Row],[ID]],Tracing[],9)</f>
        <v>57</v>
      </c>
    </row>
    <row r="264" spans="1:14" x14ac:dyDescent="0.2">
      <c r="A264" s="2">
        <f t="shared" si="4"/>
        <v>1590</v>
      </c>
      <c r="B264" t="s">
        <v>5336</v>
      </c>
      <c r="C264" s="3">
        <v>917671.55100011802</v>
      </c>
      <c r="D264" s="3">
        <v>10609.762001752801</v>
      </c>
      <c r="E264" s="5">
        <f>Processing[[#This Row],[Global Scripting Time]]/Processing[[#This Row],[Recording Time]]</f>
        <v>1.1561611548478129E-2</v>
      </c>
      <c r="F264" s="1" t="str">
        <f>VLOOKUP(Processing[[#This Row],[ID]],Tracing[],5)</f>
        <v>NO_WORKER</v>
      </c>
      <c r="G264" s="3">
        <v>0</v>
      </c>
      <c r="H264" s="5">
        <f>Processing[[#This Row],[Worker Scripting Time]]/Processing[[#This Row],[Recording Time]]</f>
        <v>0</v>
      </c>
      <c r="I264" t="str">
        <f>VLOOKUP(Processing[[#This Row],[ID]],Tracing[],7)</f>
        <v>WEBSOCKET</v>
      </c>
      <c r="J264" s="3">
        <v>888326.76600003196</v>
      </c>
      <c r="K264" s="3">
        <v>2824.1140055656401</v>
      </c>
      <c r="L264" s="4">
        <f>Processing[[#This Row],[WebSocket Scripting Time]]/Processing[[#This Row],[Recording Time]]</f>
        <v>3.0774779957903225E-3</v>
      </c>
      <c r="M264" s="4">
        <f>IF(Processing[[#This Row],[WebSocket Recording Time]]&gt;0,Processing[[#This Row],[WebSocket Scripting Time]]/Processing[[#This Row],[WebSocket Recording Time]],0)</f>
        <v>3.179138706224167E-3</v>
      </c>
      <c r="N264">
        <f>VLOOKUP(Processing[[#This Row],[ID]],Tracing[],9)</f>
        <v>14</v>
      </c>
    </row>
    <row r="265" spans="1:14" x14ac:dyDescent="0.2">
      <c r="A265" s="2">
        <f t="shared" si="4"/>
        <v>1161</v>
      </c>
      <c r="B265" t="s">
        <v>4939</v>
      </c>
      <c r="C265" s="3">
        <v>911959.53999996104</v>
      </c>
      <c r="D265" s="3">
        <v>10535.928996086101</v>
      </c>
      <c r="E265" s="5">
        <f>Processing[[#This Row],[Global Scripting Time]]/Processing[[#This Row],[Recording Time]]</f>
        <v>1.1553066264416238E-2</v>
      </c>
      <c r="F265" s="1" t="str">
        <f>VLOOKUP(Processing[[#This Row],[ID]],Tracing[],5)</f>
        <v>NO_WORKER</v>
      </c>
      <c r="G265" s="3">
        <v>0</v>
      </c>
      <c r="H265" s="5">
        <f>Processing[[#This Row],[Worker Scripting Time]]/Processing[[#This Row],[Recording Time]]</f>
        <v>0</v>
      </c>
      <c r="I265" t="str">
        <f>VLOOKUP(Processing[[#This Row],[ID]],Tracing[],7)</f>
        <v>NO_WEBSOCKET</v>
      </c>
      <c r="J265" s="3">
        <v>0</v>
      </c>
      <c r="K265" s="3">
        <v>0</v>
      </c>
      <c r="L265" s="4">
        <f>Processing[[#This Row],[WebSocket Scripting Time]]/Processing[[#This Row],[Recording Time]]</f>
        <v>0</v>
      </c>
      <c r="M265" s="4">
        <f>IF(Processing[[#This Row],[WebSocket Recording Time]]&gt;0,Processing[[#This Row],[WebSocket Scripting Time]]/Processing[[#This Row],[WebSocket Recording Time]],0)</f>
        <v>0</v>
      </c>
      <c r="N265">
        <f>VLOOKUP(Processing[[#This Row],[ID]],Tracing[],9)</f>
        <v>2</v>
      </c>
    </row>
    <row r="266" spans="1:14" x14ac:dyDescent="0.2">
      <c r="A266" s="2">
        <f t="shared" si="4"/>
        <v>266</v>
      </c>
      <c r="B266" t="s">
        <v>4101</v>
      </c>
      <c r="C266" s="3">
        <v>904038.95499992301</v>
      </c>
      <c r="D266" s="3">
        <v>10326.3270010948</v>
      </c>
      <c r="E266" s="5">
        <f>Processing[[#This Row],[Global Scripting Time]]/Processing[[#This Row],[Recording Time]]</f>
        <v>1.1422435885072761E-2</v>
      </c>
      <c r="F266" s="1" t="str">
        <f>VLOOKUP(Processing[[#This Row],[ID]],Tracing[],5)</f>
        <v>NO_WORKER</v>
      </c>
      <c r="G266" s="3">
        <v>0</v>
      </c>
      <c r="H266" s="5">
        <f>Processing[[#This Row],[Worker Scripting Time]]/Processing[[#This Row],[Recording Time]]</f>
        <v>0</v>
      </c>
      <c r="I266" t="str">
        <f>VLOOKUP(Processing[[#This Row],[ID]],Tracing[],7)</f>
        <v>NO_WEBSOCKET</v>
      </c>
      <c r="J266" s="3">
        <v>0</v>
      </c>
      <c r="K266" s="3">
        <v>0</v>
      </c>
      <c r="L266" s="4">
        <f>Processing[[#This Row],[WebSocket Scripting Time]]/Processing[[#This Row],[Recording Time]]</f>
        <v>0</v>
      </c>
      <c r="M266" s="4">
        <f>IF(Processing[[#This Row],[WebSocket Recording Time]]&gt;0,Processing[[#This Row],[WebSocket Scripting Time]]/Processing[[#This Row],[WebSocket Recording Time]],0)</f>
        <v>0</v>
      </c>
      <c r="N266">
        <f>VLOOKUP(Processing[[#This Row],[ID]],Tracing[],9)</f>
        <v>0</v>
      </c>
    </row>
    <row r="267" spans="1:14" x14ac:dyDescent="0.2">
      <c r="A267" s="2">
        <f t="shared" si="4"/>
        <v>984</v>
      </c>
      <c r="B267" t="s">
        <v>4771</v>
      </c>
      <c r="C267" s="3">
        <v>913119.93099999405</v>
      </c>
      <c r="D267" s="3">
        <v>10428.7160012722</v>
      </c>
      <c r="E267" s="5">
        <f>Processing[[#This Row],[Global Scripting Time]]/Processing[[#This Row],[Recording Time]]</f>
        <v>1.142097072599357E-2</v>
      </c>
      <c r="F267" s="1" t="str">
        <f>VLOOKUP(Processing[[#This Row],[ID]],Tracing[],5)</f>
        <v>NO_WORKER</v>
      </c>
      <c r="G267" s="3">
        <v>0</v>
      </c>
      <c r="H267" s="5">
        <f>Processing[[#This Row],[Worker Scripting Time]]/Processing[[#This Row],[Recording Time]]</f>
        <v>0</v>
      </c>
      <c r="I267" t="str">
        <f>VLOOKUP(Processing[[#This Row],[ID]],Tracing[],7)</f>
        <v>NO_WEBSOCKET</v>
      </c>
      <c r="J267" s="3">
        <v>0</v>
      </c>
      <c r="K267" s="3">
        <v>0</v>
      </c>
      <c r="L267" s="4">
        <f>Processing[[#This Row],[WebSocket Scripting Time]]/Processing[[#This Row],[Recording Time]]</f>
        <v>0</v>
      </c>
      <c r="M267" s="4">
        <f>IF(Processing[[#This Row],[WebSocket Recording Time]]&gt;0,Processing[[#This Row],[WebSocket Scripting Time]]/Processing[[#This Row],[WebSocket Recording Time]],0)</f>
        <v>0</v>
      </c>
      <c r="N267">
        <f>VLOOKUP(Processing[[#This Row],[ID]],Tracing[],9)</f>
        <v>205</v>
      </c>
    </row>
    <row r="268" spans="1:14" x14ac:dyDescent="0.2">
      <c r="A268" s="2">
        <f t="shared" si="4"/>
        <v>1457</v>
      </c>
      <c r="B268" t="s">
        <v>5216</v>
      </c>
      <c r="C268" s="3">
        <v>911471.61199998797</v>
      </c>
      <c r="D268" s="3">
        <v>10378.7059988975</v>
      </c>
      <c r="E268" s="5">
        <f>Processing[[#This Row],[Global Scripting Time]]/Processing[[#This Row],[Recording Time]]</f>
        <v>1.1386757264029455E-2</v>
      </c>
      <c r="F268" s="1" t="str">
        <f>VLOOKUP(Processing[[#This Row],[ID]],Tracing[],5)</f>
        <v>NO_WORKER</v>
      </c>
      <c r="G268" s="3">
        <v>0</v>
      </c>
      <c r="H268" s="5">
        <f>Processing[[#This Row],[Worker Scripting Time]]/Processing[[#This Row],[Recording Time]]</f>
        <v>0</v>
      </c>
      <c r="I268" t="str">
        <f>VLOOKUP(Processing[[#This Row],[ID]],Tracing[],7)</f>
        <v>NO_WEBSOCKET</v>
      </c>
      <c r="J268" s="3">
        <v>0</v>
      </c>
      <c r="K268" s="3">
        <v>0</v>
      </c>
      <c r="L268" s="4">
        <f>Processing[[#This Row],[WebSocket Scripting Time]]/Processing[[#This Row],[Recording Time]]</f>
        <v>0</v>
      </c>
      <c r="M268" s="4">
        <f>IF(Processing[[#This Row],[WebSocket Recording Time]]&gt;0,Processing[[#This Row],[WebSocket Scripting Time]]/Processing[[#This Row],[WebSocket Recording Time]],0)</f>
        <v>0</v>
      </c>
      <c r="N268">
        <f>VLOOKUP(Processing[[#This Row],[ID]],Tracing[],9)</f>
        <v>2</v>
      </c>
    </row>
    <row r="269" spans="1:14" x14ac:dyDescent="0.2">
      <c r="A269" s="2">
        <f t="shared" si="4"/>
        <v>497</v>
      </c>
      <c r="B269" t="s">
        <v>4317</v>
      </c>
      <c r="C269" s="3">
        <v>910214.12000012398</v>
      </c>
      <c r="D269" s="3">
        <v>10340.0789966583</v>
      </c>
      <c r="E269" s="5">
        <f>Processing[[#This Row],[Global Scripting Time]]/Processing[[#This Row],[Recording Time]]</f>
        <v>1.1360051189556245E-2</v>
      </c>
      <c r="F269" s="1" t="str">
        <f>VLOOKUP(Processing[[#This Row],[ID]],Tracing[],5)</f>
        <v>WORKER</v>
      </c>
      <c r="G269" s="3">
        <v>0</v>
      </c>
      <c r="H269" s="5">
        <f>Processing[[#This Row],[Worker Scripting Time]]/Processing[[#This Row],[Recording Time]]</f>
        <v>0</v>
      </c>
      <c r="I269" t="str">
        <f>VLOOKUP(Processing[[#This Row],[ID]],Tracing[],7)</f>
        <v>NO_WEBSOCKET</v>
      </c>
      <c r="J269" s="3">
        <v>0</v>
      </c>
      <c r="K269" s="3">
        <v>0</v>
      </c>
      <c r="L269" s="4">
        <f>Processing[[#This Row],[WebSocket Scripting Time]]/Processing[[#This Row],[Recording Time]]</f>
        <v>0</v>
      </c>
      <c r="M269" s="4">
        <f>IF(Processing[[#This Row],[WebSocket Recording Time]]&gt;0,Processing[[#This Row],[WebSocket Scripting Time]]/Processing[[#This Row],[WebSocket Recording Time]],0)</f>
        <v>0</v>
      </c>
      <c r="N269">
        <f>VLOOKUP(Processing[[#This Row],[ID]],Tracing[],9)</f>
        <v>12</v>
      </c>
    </row>
    <row r="270" spans="1:14" x14ac:dyDescent="0.2">
      <c r="A270" s="2">
        <f t="shared" si="4"/>
        <v>573</v>
      </c>
      <c r="B270" t="s">
        <v>4390</v>
      </c>
      <c r="C270" s="3">
        <v>911280.39199995995</v>
      </c>
      <c r="D270" s="3">
        <v>10347.3239974975</v>
      </c>
      <c r="E270" s="5">
        <f>Processing[[#This Row],[Global Scripting Time]]/Processing[[#This Row],[Recording Time]]</f>
        <v>1.1354709360955893E-2</v>
      </c>
      <c r="F270" s="1" t="str">
        <f>VLOOKUP(Processing[[#This Row],[ID]],Tracing[],5)</f>
        <v>WORKER</v>
      </c>
      <c r="G270" s="3">
        <v>0</v>
      </c>
      <c r="H270" s="5">
        <f>Processing[[#This Row],[Worker Scripting Time]]/Processing[[#This Row],[Recording Time]]</f>
        <v>0</v>
      </c>
      <c r="I270" t="str">
        <f>VLOOKUP(Processing[[#This Row],[ID]],Tracing[],7)</f>
        <v>NO_WEBSOCKET</v>
      </c>
      <c r="J270" s="3">
        <v>0</v>
      </c>
      <c r="K270" s="3">
        <v>0</v>
      </c>
      <c r="L270" s="4">
        <f>Processing[[#This Row],[WebSocket Scripting Time]]/Processing[[#This Row],[Recording Time]]</f>
        <v>0</v>
      </c>
      <c r="M270" s="4">
        <f>IF(Processing[[#This Row],[WebSocket Recording Time]]&gt;0,Processing[[#This Row],[WebSocket Scripting Time]]/Processing[[#This Row],[WebSocket Recording Time]],0)</f>
        <v>0</v>
      </c>
      <c r="N270">
        <f>VLOOKUP(Processing[[#This Row],[ID]],Tracing[],9)</f>
        <v>0</v>
      </c>
    </row>
    <row r="271" spans="1:14" x14ac:dyDescent="0.2">
      <c r="A271" s="2">
        <f t="shared" si="4"/>
        <v>273</v>
      </c>
      <c r="B271" t="s">
        <v>4108</v>
      </c>
      <c r="C271" s="3">
        <v>927200.03999996104</v>
      </c>
      <c r="D271" s="3">
        <v>10498.1599967479</v>
      </c>
      <c r="E271" s="5">
        <f>Processing[[#This Row],[Global Scripting Time]]/Processing[[#This Row],[Recording Time]]</f>
        <v>1.1322432640046414E-2</v>
      </c>
      <c r="F271" s="1" t="str">
        <f>VLOOKUP(Processing[[#This Row],[ID]],Tracing[],5)</f>
        <v>NO_WORKER</v>
      </c>
      <c r="G271" s="3">
        <v>0</v>
      </c>
      <c r="H271" s="5">
        <f>Processing[[#This Row],[Worker Scripting Time]]/Processing[[#This Row],[Recording Time]]</f>
        <v>0</v>
      </c>
      <c r="I271" t="str">
        <f>VLOOKUP(Processing[[#This Row],[ID]],Tracing[],7)</f>
        <v>NO_WEBSOCKET</v>
      </c>
      <c r="J271" s="3">
        <v>0</v>
      </c>
      <c r="K271" s="3">
        <v>0</v>
      </c>
      <c r="L271" s="4">
        <f>Processing[[#This Row],[WebSocket Scripting Time]]/Processing[[#This Row],[Recording Time]]</f>
        <v>0</v>
      </c>
      <c r="M271" s="4">
        <f>IF(Processing[[#This Row],[WebSocket Recording Time]]&gt;0,Processing[[#This Row],[WebSocket Scripting Time]]/Processing[[#This Row],[WebSocket Recording Time]],0)</f>
        <v>0</v>
      </c>
      <c r="N271">
        <f>VLOOKUP(Processing[[#This Row],[ID]],Tracing[],9)</f>
        <v>1</v>
      </c>
    </row>
    <row r="272" spans="1:14" x14ac:dyDescent="0.2">
      <c r="A272" s="2">
        <f t="shared" si="4"/>
        <v>1576</v>
      </c>
      <c r="B272" t="s">
        <v>5323</v>
      </c>
      <c r="C272" s="3">
        <v>906265.28099989798</v>
      </c>
      <c r="D272" s="3">
        <v>10233.4869730472</v>
      </c>
      <c r="E272" s="5">
        <f>Processing[[#This Row],[Global Scripting Time]]/Processing[[#This Row],[Recording Time]]</f>
        <v>1.1291933154226563E-2</v>
      </c>
      <c r="F272" s="1" t="str">
        <f>VLOOKUP(Processing[[#This Row],[ID]],Tracing[],5)</f>
        <v>NO_WORKER</v>
      </c>
      <c r="G272" s="3">
        <v>0</v>
      </c>
      <c r="H272" s="5">
        <f>Processing[[#This Row],[Worker Scripting Time]]/Processing[[#This Row],[Recording Time]]</f>
        <v>0</v>
      </c>
      <c r="I272" t="str">
        <f>VLOOKUP(Processing[[#This Row],[ID]],Tracing[],7)</f>
        <v>NO_WEBSOCKET</v>
      </c>
      <c r="J272" s="3">
        <v>0</v>
      </c>
      <c r="K272" s="3">
        <v>0</v>
      </c>
      <c r="L272" s="4">
        <f>Processing[[#This Row],[WebSocket Scripting Time]]/Processing[[#This Row],[Recording Time]]</f>
        <v>0</v>
      </c>
      <c r="M272" s="4">
        <f>IF(Processing[[#This Row],[WebSocket Recording Time]]&gt;0,Processing[[#This Row],[WebSocket Scripting Time]]/Processing[[#This Row],[WebSocket Recording Time]],0)</f>
        <v>0</v>
      </c>
      <c r="N272">
        <f>VLOOKUP(Processing[[#This Row],[ID]],Tracing[],9)</f>
        <v>30</v>
      </c>
    </row>
    <row r="273" spans="1:14" x14ac:dyDescent="0.2">
      <c r="A273" s="2">
        <f t="shared" si="4"/>
        <v>1579</v>
      </c>
      <c r="B273" t="s">
        <v>5326</v>
      </c>
      <c r="C273" s="3">
        <v>920006.79999995197</v>
      </c>
      <c r="D273" s="3">
        <v>10377.086993217399</v>
      </c>
      <c r="E273" s="5">
        <f>Processing[[#This Row],[Global Scripting Time]]/Processing[[#This Row],[Recording Time]]</f>
        <v>1.1279359014757217E-2</v>
      </c>
      <c r="F273" s="1" t="str">
        <f>VLOOKUP(Processing[[#This Row],[ID]],Tracing[],5)</f>
        <v>WORKER</v>
      </c>
      <c r="G273" s="3">
        <v>283.16000008583001</v>
      </c>
      <c r="H273" s="5">
        <f>Processing[[#This Row],[Worker Scripting Time]]/Processing[[#This Row],[Recording Time]]</f>
        <v>3.0778033389084169E-4</v>
      </c>
      <c r="I273" s="1" t="str">
        <f>VLOOKUP(Processing[[#This Row],[ID]],Tracing[],7)</f>
        <v>WEBSOCKET</v>
      </c>
      <c r="J273" s="3">
        <v>1582879381.359</v>
      </c>
      <c r="K273" s="3">
        <v>537167.41334676696</v>
      </c>
      <c r="L273" s="4">
        <f>Processing[[#This Row],[WebSocket Scripting Time]]/Processing[[#This Row],[Recording Time]]</f>
        <v>0.58387330761772083</v>
      </c>
      <c r="M273" s="4">
        <f>IF(Processing[[#This Row],[WebSocket Recording Time]]&gt;0,Processing[[#This Row],[WebSocket Scripting Time]]/Processing[[#This Row],[WebSocket Recording Time]],0)</f>
        <v>3.3936092646906263E-4</v>
      </c>
      <c r="N273">
        <f>VLOOKUP(Processing[[#This Row],[ID]],Tracing[],9)</f>
        <v>0</v>
      </c>
    </row>
    <row r="274" spans="1:14" x14ac:dyDescent="0.2">
      <c r="A274" s="2">
        <f t="shared" si="4"/>
        <v>176</v>
      </c>
      <c r="B274" t="s">
        <v>4014</v>
      </c>
      <c r="C274" s="3">
        <v>908352.23000001896</v>
      </c>
      <c r="D274" s="3">
        <v>10201.4810056686</v>
      </c>
      <c r="E274" s="5">
        <f>Processing[[#This Row],[Global Scripting Time]]/Processing[[#This Row],[Recording Time]]</f>
        <v>1.123075462221124E-2</v>
      </c>
      <c r="F274" s="1" t="str">
        <f>VLOOKUP(Processing[[#This Row],[ID]],Tracing[],5)</f>
        <v>NO_WORKER</v>
      </c>
      <c r="G274" s="3">
        <v>0</v>
      </c>
      <c r="H274" s="5">
        <f>Processing[[#This Row],[Worker Scripting Time]]/Processing[[#This Row],[Recording Time]]</f>
        <v>0</v>
      </c>
      <c r="I274" t="str">
        <f>VLOOKUP(Processing[[#This Row],[ID]],Tracing[],7)</f>
        <v>NO_WEBSOCKET</v>
      </c>
      <c r="J274" s="3">
        <v>0</v>
      </c>
      <c r="K274" s="3">
        <v>0</v>
      </c>
      <c r="L274" s="4">
        <f>Processing[[#This Row],[WebSocket Scripting Time]]/Processing[[#This Row],[Recording Time]]</f>
        <v>0</v>
      </c>
      <c r="M274" s="4">
        <f>IF(Processing[[#This Row],[WebSocket Recording Time]]&gt;0,Processing[[#This Row],[WebSocket Scripting Time]]/Processing[[#This Row],[WebSocket Recording Time]],0)</f>
        <v>0</v>
      </c>
      <c r="N274">
        <f>VLOOKUP(Processing[[#This Row],[ID]],Tracing[],9)</f>
        <v>0</v>
      </c>
    </row>
    <row r="275" spans="1:14" x14ac:dyDescent="0.2">
      <c r="A275" s="2">
        <f t="shared" si="4"/>
        <v>212</v>
      </c>
      <c r="B275" t="s">
        <v>4049</v>
      </c>
      <c r="C275" s="3">
        <v>919608.10500001896</v>
      </c>
      <c r="D275" s="3">
        <v>10262.7019817829</v>
      </c>
      <c r="E275" s="5">
        <f>Processing[[#This Row],[Global Scripting Time]]/Processing[[#This Row],[Recording Time]]</f>
        <v>1.1159864648847009E-2</v>
      </c>
      <c r="F275" s="1" t="str">
        <f>VLOOKUP(Processing[[#This Row],[ID]],Tracing[],5)</f>
        <v>NO_WORKER</v>
      </c>
      <c r="G275" s="3">
        <v>0</v>
      </c>
      <c r="H275" s="5">
        <f>Processing[[#This Row],[Worker Scripting Time]]/Processing[[#This Row],[Recording Time]]</f>
        <v>0</v>
      </c>
      <c r="I275" t="str">
        <f>VLOOKUP(Processing[[#This Row],[ID]],Tracing[],7)</f>
        <v>NO_WEBSOCKET</v>
      </c>
      <c r="J275" s="3">
        <v>0</v>
      </c>
      <c r="K275" s="3">
        <v>0</v>
      </c>
      <c r="L275" s="4">
        <f>Processing[[#This Row],[WebSocket Scripting Time]]/Processing[[#This Row],[Recording Time]]</f>
        <v>0</v>
      </c>
      <c r="M275" s="4">
        <f>IF(Processing[[#This Row],[WebSocket Recording Time]]&gt;0,Processing[[#This Row],[WebSocket Scripting Time]]/Processing[[#This Row],[WebSocket Recording Time]],0)</f>
        <v>0</v>
      </c>
      <c r="N275">
        <f>VLOOKUP(Processing[[#This Row],[ID]],Tracing[],9)</f>
        <v>0</v>
      </c>
    </row>
    <row r="276" spans="1:14" x14ac:dyDescent="0.2">
      <c r="A276" s="2">
        <f t="shared" si="4"/>
        <v>950</v>
      </c>
      <c r="B276" t="s">
        <v>4739</v>
      </c>
      <c r="C276" s="3">
        <v>908141.61000013305</v>
      </c>
      <c r="D276" s="3">
        <v>10121.9869937896</v>
      </c>
      <c r="E276" s="5">
        <f>Processing[[#This Row],[Global Scripting Time]]/Processing[[#This Row],[Recording Time]]</f>
        <v>1.1145824486324458E-2</v>
      </c>
      <c r="F276" s="1" t="str">
        <f>VLOOKUP(Processing[[#This Row],[ID]],Tracing[],5)</f>
        <v>NO_WORKER</v>
      </c>
      <c r="G276" s="3">
        <v>0</v>
      </c>
      <c r="H276" s="5">
        <f>Processing[[#This Row],[Worker Scripting Time]]/Processing[[#This Row],[Recording Time]]</f>
        <v>0</v>
      </c>
      <c r="I276" t="str">
        <f>VLOOKUP(Processing[[#This Row],[ID]],Tracing[],7)</f>
        <v>NO_WEBSOCKET</v>
      </c>
      <c r="J276" s="3">
        <v>0</v>
      </c>
      <c r="K276" s="3">
        <v>0</v>
      </c>
      <c r="L276" s="4">
        <f>Processing[[#This Row],[WebSocket Scripting Time]]/Processing[[#This Row],[Recording Time]]</f>
        <v>0</v>
      </c>
      <c r="M276" s="4">
        <f>IF(Processing[[#This Row],[WebSocket Recording Time]]&gt;0,Processing[[#This Row],[WebSocket Scripting Time]]/Processing[[#This Row],[WebSocket Recording Time]],0)</f>
        <v>0</v>
      </c>
      <c r="N276">
        <f>VLOOKUP(Processing[[#This Row],[ID]],Tracing[],9)</f>
        <v>68</v>
      </c>
    </row>
    <row r="277" spans="1:14" x14ac:dyDescent="0.2">
      <c r="A277" s="2">
        <f t="shared" si="4"/>
        <v>1182</v>
      </c>
      <c r="B277" t="s">
        <v>4960</v>
      </c>
      <c r="C277" s="3">
        <v>919804.26699995995</v>
      </c>
      <c r="D277" s="3">
        <v>10205.297994136799</v>
      </c>
      <c r="E277" s="5">
        <f>Processing[[#This Row],[Global Scripting Time]]/Processing[[#This Row],[Recording Time]]</f>
        <v>1.1095075724558737E-2</v>
      </c>
      <c r="F277" s="1" t="str">
        <f>VLOOKUP(Processing[[#This Row],[ID]],Tracing[],5)</f>
        <v>NO_WORKER</v>
      </c>
      <c r="G277" s="3">
        <v>0</v>
      </c>
      <c r="H277" s="5">
        <f>Processing[[#This Row],[Worker Scripting Time]]/Processing[[#This Row],[Recording Time]]</f>
        <v>0</v>
      </c>
      <c r="I277" t="str">
        <f>VLOOKUP(Processing[[#This Row],[ID]],Tracing[],7)</f>
        <v>NO_WEBSOCKET</v>
      </c>
      <c r="J277" s="3">
        <v>0</v>
      </c>
      <c r="K277" s="3">
        <v>0</v>
      </c>
      <c r="L277" s="4">
        <f>Processing[[#This Row],[WebSocket Scripting Time]]/Processing[[#This Row],[Recording Time]]</f>
        <v>0</v>
      </c>
      <c r="M277" s="4">
        <f>IF(Processing[[#This Row],[WebSocket Recording Time]]&gt;0,Processing[[#This Row],[WebSocket Scripting Time]]/Processing[[#This Row],[WebSocket Recording Time]],0)</f>
        <v>0</v>
      </c>
      <c r="N277">
        <f>VLOOKUP(Processing[[#This Row],[ID]],Tracing[],9)</f>
        <v>8</v>
      </c>
    </row>
    <row r="278" spans="1:14" x14ac:dyDescent="0.2">
      <c r="A278" s="2">
        <f t="shared" si="4"/>
        <v>753</v>
      </c>
      <c r="B278" t="s">
        <v>4560</v>
      </c>
      <c r="C278" s="3">
        <v>914976.26800012495</v>
      </c>
      <c r="D278" s="3">
        <v>10085.9809992313</v>
      </c>
      <c r="E278" s="5">
        <f>Processing[[#This Row],[Global Scripting Time]]/Processing[[#This Row],[Recording Time]]</f>
        <v>1.1023215958678749E-2</v>
      </c>
      <c r="F278" s="1" t="str">
        <f>VLOOKUP(Processing[[#This Row],[ID]],Tracing[],5)</f>
        <v>NO_WORKER</v>
      </c>
      <c r="G278" s="3">
        <v>0</v>
      </c>
      <c r="H278" s="5">
        <f>Processing[[#This Row],[Worker Scripting Time]]/Processing[[#This Row],[Recording Time]]</f>
        <v>0</v>
      </c>
      <c r="I278" t="str">
        <f>VLOOKUP(Processing[[#This Row],[ID]],Tracing[],7)</f>
        <v>NO_WEBSOCKET</v>
      </c>
      <c r="J278" s="3">
        <v>0</v>
      </c>
      <c r="K278" s="3">
        <v>0</v>
      </c>
      <c r="L278" s="4">
        <f>Processing[[#This Row],[WebSocket Scripting Time]]/Processing[[#This Row],[Recording Time]]</f>
        <v>0</v>
      </c>
      <c r="M278" s="4">
        <f>IF(Processing[[#This Row],[WebSocket Recording Time]]&gt;0,Processing[[#This Row],[WebSocket Scripting Time]]/Processing[[#This Row],[WebSocket Recording Time]],0)</f>
        <v>0</v>
      </c>
      <c r="N278">
        <f>VLOOKUP(Processing[[#This Row],[ID]],Tracing[],9)</f>
        <v>4</v>
      </c>
    </row>
    <row r="279" spans="1:14" x14ac:dyDescent="0.2">
      <c r="A279" s="2">
        <f t="shared" si="4"/>
        <v>347</v>
      </c>
      <c r="B279" t="s">
        <v>4175</v>
      </c>
      <c r="C279" s="3">
        <v>916616.66299986804</v>
      </c>
      <c r="D279" s="3">
        <v>10043.149009942999</v>
      </c>
      <c r="E279" s="5">
        <f>Processing[[#This Row],[Global Scripting Time]]/Processing[[#This Row],[Recording Time]]</f>
        <v>1.0956760241597795E-2</v>
      </c>
      <c r="F279" s="1" t="str">
        <f>VLOOKUP(Processing[[#This Row],[ID]],Tracing[],5)</f>
        <v>NO_WORKER</v>
      </c>
      <c r="G279" s="3">
        <v>0</v>
      </c>
      <c r="H279" s="5">
        <f>Processing[[#This Row],[Worker Scripting Time]]/Processing[[#This Row],[Recording Time]]</f>
        <v>0</v>
      </c>
      <c r="I279" t="str">
        <f>VLOOKUP(Processing[[#This Row],[ID]],Tracing[],7)</f>
        <v>NO_WEBSOCKET</v>
      </c>
      <c r="J279" s="3">
        <v>0</v>
      </c>
      <c r="K279" s="3">
        <v>0</v>
      </c>
      <c r="L279" s="4">
        <f>Processing[[#This Row],[WebSocket Scripting Time]]/Processing[[#This Row],[Recording Time]]</f>
        <v>0</v>
      </c>
      <c r="M279" s="4">
        <f>IF(Processing[[#This Row],[WebSocket Recording Time]]&gt;0,Processing[[#This Row],[WebSocket Scripting Time]]/Processing[[#This Row],[WebSocket Recording Time]],0)</f>
        <v>0</v>
      </c>
      <c r="N279">
        <f>VLOOKUP(Processing[[#This Row],[ID]],Tracing[],9)</f>
        <v>0</v>
      </c>
    </row>
    <row r="280" spans="1:14" x14ac:dyDescent="0.2">
      <c r="A280" s="2">
        <f t="shared" si="4"/>
        <v>272</v>
      </c>
      <c r="B280" t="s">
        <v>4107</v>
      </c>
      <c r="C280" s="3">
        <v>924595.34599995601</v>
      </c>
      <c r="D280" s="3">
        <v>10120.901993989901</v>
      </c>
      <c r="E280" s="5">
        <f>Processing[[#This Row],[Global Scripting Time]]/Processing[[#This Row],[Recording Time]]</f>
        <v>1.0946304280867949E-2</v>
      </c>
      <c r="F280" s="1" t="str">
        <f>VLOOKUP(Processing[[#This Row],[ID]],Tracing[],5)</f>
        <v>NO_WORKER</v>
      </c>
      <c r="G280" s="3">
        <v>0</v>
      </c>
      <c r="H280" s="5">
        <f>Processing[[#This Row],[Worker Scripting Time]]/Processing[[#This Row],[Recording Time]]</f>
        <v>0</v>
      </c>
      <c r="I280" t="str">
        <f>VLOOKUP(Processing[[#This Row],[ID]],Tracing[],7)</f>
        <v>NO_WEBSOCKET</v>
      </c>
      <c r="J280" s="3">
        <v>0</v>
      </c>
      <c r="K280" s="3">
        <v>0</v>
      </c>
      <c r="L280" s="4">
        <f>Processing[[#This Row],[WebSocket Scripting Time]]/Processing[[#This Row],[Recording Time]]</f>
        <v>0</v>
      </c>
      <c r="M280" s="4">
        <f>IF(Processing[[#This Row],[WebSocket Recording Time]]&gt;0,Processing[[#This Row],[WebSocket Scripting Time]]/Processing[[#This Row],[WebSocket Recording Time]],0)</f>
        <v>0</v>
      </c>
      <c r="N280">
        <f>VLOOKUP(Processing[[#This Row],[ID]],Tracing[],9)</f>
        <v>12</v>
      </c>
    </row>
    <row r="281" spans="1:14" x14ac:dyDescent="0.2">
      <c r="A281" s="2">
        <f t="shared" si="4"/>
        <v>1214</v>
      </c>
      <c r="B281" t="s">
        <v>4991</v>
      </c>
      <c r="C281" s="3">
        <v>907645.92499995197</v>
      </c>
      <c r="D281" s="3">
        <v>9895.9029965400696</v>
      </c>
      <c r="E281" s="5">
        <f>Processing[[#This Row],[Global Scripting Time]]/Processing[[#This Row],[Recording Time]]</f>
        <v>1.0902823142780698E-2</v>
      </c>
      <c r="F281" s="1" t="str">
        <f>VLOOKUP(Processing[[#This Row],[ID]],Tracing[],5)</f>
        <v>NO_WORKER</v>
      </c>
      <c r="G281" s="3">
        <v>0</v>
      </c>
      <c r="H281" s="5">
        <f>Processing[[#This Row],[Worker Scripting Time]]/Processing[[#This Row],[Recording Time]]</f>
        <v>0</v>
      </c>
      <c r="I281" t="str">
        <f>VLOOKUP(Processing[[#This Row],[ID]],Tracing[],7)</f>
        <v>NO_WEBSOCKET</v>
      </c>
      <c r="J281" s="3">
        <v>0</v>
      </c>
      <c r="K281" s="3">
        <v>0</v>
      </c>
      <c r="L281" s="4">
        <f>Processing[[#This Row],[WebSocket Scripting Time]]/Processing[[#This Row],[Recording Time]]</f>
        <v>0</v>
      </c>
      <c r="M281" s="4">
        <f>IF(Processing[[#This Row],[WebSocket Recording Time]]&gt;0,Processing[[#This Row],[WebSocket Scripting Time]]/Processing[[#This Row],[WebSocket Recording Time]],0)</f>
        <v>0</v>
      </c>
      <c r="N281">
        <f>VLOOKUP(Processing[[#This Row],[ID]],Tracing[],9)</f>
        <v>0</v>
      </c>
    </row>
    <row r="282" spans="1:14" x14ac:dyDescent="0.2">
      <c r="A282" s="2">
        <f t="shared" si="4"/>
        <v>1197</v>
      </c>
      <c r="B282" t="s">
        <v>4975</v>
      </c>
      <c r="C282" s="3">
        <v>909189.24500012398</v>
      </c>
      <c r="D282" s="3">
        <v>9892.5289773941004</v>
      </c>
      <c r="E282" s="5">
        <f>Processing[[#This Row],[Global Scripting Time]]/Processing[[#This Row],[Recording Time]]</f>
        <v>1.0880604925537534E-2</v>
      </c>
      <c r="F282" s="1" t="str">
        <f>VLOOKUP(Processing[[#This Row],[ID]],Tracing[],5)</f>
        <v>NO_WORKER</v>
      </c>
      <c r="G282" s="3">
        <v>0</v>
      </c>
      <c r="H282" s="5">
        <f>Processing[[#This Row],[Worker Scripting Time]]/Processing[[#This Row],[Recording Time]]</f>
        <v>0</v>
      </c>
      <c r="I282" t="str">
        <f>VLOOKUP(Processing[[#This Row],[ID]],Tracing[],7)</f>
        <v>NO_WEBSOCKET</v>
      </c>
      <c r="J282" s="3">
        <v>0</v>
      </c>
      <c r="K282" s="3">
        <v>0</v>
      </c>
      <c r="L282" s="4">
        <f>Processing[[#This Row],[WebSocket Scripting Time]]/Processing[[#This Row],[Recording Time]]</f>
        <v>0</v>
      </c>
      <c r="M282" s="4">
        <f>IF(Processing[[#This Row],[WebSocket Recording Time]]&gt;0,Processing[[#This Row],[WebSocket Scripting Time]]/Processing[[#This Row],[WebSocket Recording Time]],0)</f>
        <v>0</v>
      </c>
      <c r="N282">
        <f>VLOOKUP(Processing[[#This Row],[ID]],Tracing[],9)</f>
        <v>0</v>
      </c>
    </row>
    <row r="283" spans="1:14" x14ac:dyDescent="0.2">
      <c r="A283" s="2">
        <f t="shared" si="4"/>
        <v>1234</v>
      </c>
      <c r="B283" t="s">
        <v>5010</v>
      </c>
      <c r="C283" s="3">
        <v>905425.83400011004</v>
      </c>
      <c r="D283" s="3">
        <v>9810.4710023403095</v>
      </c>
      <c r="E283" s="5">
        <f>Processing[[#This Row],[Global Scripting Time]]/Processing[[#This Row],[Recording Time]]</f>
        <v>1.0835201110838988E-2</v>
      </c>
      <c r="F283" s="1" t="str">
        <f>VLOOKUP(Processing[[#This Row],[ID]],Tracing[],5)</f>
        <v>NO_WORKER</v>
      </c>
      <c r="G283" s="3">
        <v>0</v>
      </c>
      <c r="H283" s="5">
        <f>Processing[[#This Row],[Worker Scripting Time]]/Processing[[#This Row],[Recording Time]]</f>
        <v>0</v>
      </c>
      <c r="I283" t="str">
        <f>VLOOKUP(Processing[[#This Row],[ID]],Tracing[],7)</f>
        <v>NO_WEBSOCKET</v>
      </c>
      <c r="J283" s="3">
        <v>0</v>
      </c>
      <c r="K283" s="3">
        <v>0</v>
      </c>
      <c r="L283" s="4">
        <f>Processing[[#This Row],[WebSocket Scripting Time]]/Processing[[#This Row],[Recording Time]]</f>
        <v>0</v>
      </c>
      <c r="M283" s="4">
        <f>IF(Processing[[#This Row],[WebSocket Recording Time]]&gt;0,Processing[[#This Row],[WebSocket Scripting Time]]/Processing[[#This Row],[WebSocket Recording Time]],0)</f>
        <v>0</v>
      </c>
      <c r="N283">
        <f>VLOOKUP(Processing[[#This Row],[ID]],Tracing[],9)</f>
        <v>0</v>
      </c>
    </row>
    <row r="284" spans="1:14" x14ac:dyDescent="0.2">
      <c r="A284" s="2">
        <f t="shared" si="4"/>
        <v>149</v>
      </c>
      <c r="B284" t="s">
        <v>3990</v>
      </c>
      <c r="C284" s="3">
        <v>911996.14899992896</v>
      </c>
      <c r="D284" s="3">
        <v>9820.5260145664197</v>
      </c>
      <c r="E284" s="5">
        <f>Processing[[#This Row],[Global Scripting Time]]/Processing[[#This Row],[Recording Time]]</f>
        <v>1.0768166099533809E-2</v>
      </c>
      <c r="F284" s="1" t="str">
        <f>VLOOKUP(Processing[[#This Row],[ID]],Tracing[],5)</f>
        <v>NO_WORKER</v>
      </c>
      <c r="G284" s="3">
        <v>0</v>
      </c>
      <c r="H284" s="5">
        <f>Processing[[#This Row],[Worker Scripting Time]]/Processing[[#This Row],[Recording Time]]</f>
        <v>0</v>
      </c>
      <c r="I284" t="str">
        <f>VLOOKUP(Processing[[#This Row],[ID]],Tracing[],7)</f>
        <v>WEBSOCKET</v>
      </c>
      <c r="J284" s="3">
        <v>903185.33200001705</v>
      </c>
      <c r="K284" s="3">
        <v>6220.9420132636997</v>
      </c>
      <c r="L284" s="4">
        <f>Processing[[#This Row],[WebSocket Scripting Time]]/Processing[[#This Row],[Recording Time]]</f>
        <v>6.8212371511496197E-3</v>
      </c>
      <c r="M284" s="4">
        <f>IF(Processing[[#This Row],[WebSocket Recording Time]]&gt;0,Processing[[#This Row],[WebSocket Scripting Time]]/Processing[[#This Row],[WebSocket Recording Time]],0)</f>
        <v>6.887780163001565E-3</v>
      </c>
      <c r="N284">
        <f>VLOOKUP(Processing[[#This Row],[ID]],Tracing[],9)</f>
        <v>0</v>
      </c>
    </row>
    <row r="285" spans="1:14" x14ac:dyDescent="0.2">
      <c r="A285" s="2">
        <f t="shared" si="4"/>
        <v>68</v>
      </c>
      <c r="B285" t="s">
        <v>3912</v>
      </c>
      <c r="C285" s="3">
        <v>911280.18099999405</v>
      </c>
      <c r="D285" s="3">
        <v>9730.5899810790997</v>
      </c>
      <c r="E285" s="5">
        <f>Processing[[#This Row],[Global Scripting Time]]/Processing[[#This Row],[Recording Time]]</f>
        <v>1.0677934387205951E-2</v>
      </c>
      <c r="F285" s="1" t="str">
        <f>VLOOKUP(Processing[[#This Row],[ID]],Tracing[],5)</f>
        <v>NO_WORKER</v>
      </c>
      <c r="G285" s="3">
        <v>0</v>
      </c>
      <c r="H285" s="5">
        <f>Processing[[#This Row],[Worker Scripting Time]]/Processing[[#This Row],[Recording Time]]</f>
        <v>0</v>
      </c>
      <c r="I285" t="str">
        <f>VLOOKUP(Processing[[#This Row],[ID]],Tracing[],7)</f>
        <v>NO_WEBSOCKET</v>
      </c>
      <c r="J285" s="3">
        <v>0</v>
      </c>
      <c r="K285" s="3">
        <v>0</v>
      </c>
      <c r="L285" s="4">
        <f>Processing[[#This Row],[WebSocket Scripting Time]]/Processing[[#This Row],[Recording Time]]</f>
        <v>0</v>
      </c>
      <c r="M285" s="4">
        <f>IF(Processing[[#This Row],[WebSocket Recording Time]]&gt;0,Processing[[#This Row],[WebSocket Scripting Time]]/Processing[[#This Row],[WebSocket Recording Time]],0)</f>
        <v>0</v>
      </c>
      <c r="N285">
        <f>VLOOKUP(Processing[[#This Row],[ID]],Tracing[],9)</f>
        <v>2</v>
      </c>
    </row>
    <row r="286" spans="1:14" x14ac:dyDescent="0.2">
      <c r="A286" s="2">
        <f t="shared" si="4"/>
        <v>1285</v>
      </c>
      <c r="B286" t="s">
        <v>5059</v>
      </c>
      <c r="C286" s="3">
        <v>906800.84299993503</v>
      </c>
      <c r="D286" s="3">
        <v>9679.7810082435608</v>
      </c>
      <c r="E286" s="5">
        <f>Processing[[#This Row],[Global Scripting Time]]/Processing[[#This Row],[Recording Time]]</f>
        <v>1.0674649326769819E-2</v>
      </c>
      <c r="F286" s="1" t="str">
        <f>VLOOKUP(Processing[[#This Row],[ID]],Tracing[],5)</f>
        <v>NO_WORKER</v>
      </c>
      <c r="G286" s="3">
        <v>0</v>
      </c>
      <c r="H286" s="5">
        <f>Processing[[#This Row],[Worker Scripting Time]]/Processing[[#This Row],[Recording Time]]</f>
        <v>0</v>
      </c>
      <c r="I286" t="str">
        <f>VLOOKUP(Processing[[#This Row],[ID]],Tracing[],7)</f>
        <v>NO_WEBSOCKET</v>
      </c>
      <c r="J286" s="3">
        <v>0</v>
      </c>
      <c r="K286" s="3">
        <v>0</v>
      </c>
      <c r="L286" s="4">
        <f>Processing[[#This Row],[WebSocket Scripting Time]]/Processing[[#This Row],[Recording Time]]</f>
        <v>0</v>
      </c>
      <c r="M286" s="4">
        <f>IF(Processing[[#This Row],[WebSocket Recording Time]]&gt;0,Processing[[#This Row],[WebSocket Scripting Time]]/Processing[[#This Row],[WebSocket Recording Time]],0)</f>
        <v>0</v>
      </c>
      <c r="N286">
        <f>VLOOKUP(Processing[[#This Row],[ID]],Tracing[],9)</f>
        <v>0</v>
      </c>
    </row>
    <row r="287" spans="1:14" x14ac:dyDescent="0.2">
      <c r="A287" s="2">
        <f t="shared" si="4"/>
        <v>704</v>
      </c>
      <c r="B287" t="s">
        <v>4514</v>
      </c>
      <c r="C287" s="3">
        <v>910884.98500013305</v>
      </c>
      <c r="D287" s="3">
        <v>9722.8689968585895</v>
      </c>
      <c r="E287" s="5">
        <f>Processing[[#This Row],[Global Scripting Time]]/Processing[[#This Row],[Recording Time]]</f>
        <v>1.0674090754561258E-2</v>
      </c>
      <c r="F287" s="1" t="str">
        <f>VLOOKUP(Processing[[#This Row],[ID]],Tracing[],5)</f>
        <v>NO_WORKER</v>
      </c>
      <c r="G287" s="3">
        <v>0</v>
      </c>
      <c r="H287" s="5">
        <f>Processing[[#This Row],[Worker Scripting Time]]/Processing[[#This Row],[Recording Time]]</f>
        <v>0</v>
      </c>
      <c r="I287" t="str">
        <f>VLOOKUP(Processing[[#This Row],[ID]],Tracing[],7)</f>
        <v>NO_WEBSOCKET</v>
      </c>
      <c r="J287" s="3">
        <v>0</v>
      </c>
      <c r="K287" s="3">
        <v>0</v>
      </c>
      <c r="L287" s="4">
        <f>Processing[[#This Row],[WebSocket Scripting Time]]/Processing[[#This Row],[Recording Time]]</f>
        <v>0</v>
      </c>
      <c r="M287" s="4">
        <f>IF(Processing[[#This Row],[WebSocket Recording Time]]&gt;0,Processing[[#This Row],[WebSocket Scripting Time]]/Processing[[#This Row],[WebSocket Recording Time]],0)</f>
        <v>0</v>
      </c>
      <c r="N287">
        <f>VLOOKUP(Processing[[#This Row],[ID]],Tracing[],9)</f>
        <v>54</v>
      </c>
    </row>
    <row r="288" spans="1:14" x14ac:dyDescent="0.2">
      <c r="A288" s="2">
        <f t="shared" si="4"/>
        <v>677</v>
      </c>
      <c r="B288" t="s">
        <v>4487</v>
      </c>
      <c r="C288" s="3">
        <v>908174.76300001098</v>
      </c>
      <c r="D288" s="3">
        <v>9693.6009845733606</v>
      </c>
      <c r="E288" s="5">
        <f>Processing[[#This Row],[Global Scripting Time]]/Processing[[#This Row],[Recording Time]]</f>
        <v>1.0673717636187215E-2</v>
      </c>
      <c r="F288" s="1" t="str">
        <f>VLOOKUP(Processing[[#This Row],[ID]],Tracing[],5)</f>
        <v>WORKER</v>
      </c>
      <c r="G288" s="3">
        <v>35.213001251220703</v>
      </c>
      <c r="H288" s="5">
        <f>Processing[[#This Row],[Worker Scripting Time]]/Processing[[#This Row],[Recording Time]]</f>
        <v>3.8773375660539334E-5</v>
      </c>
      <c r="I288" s="1" t="str">
        <f>VLOOKUP(Processing[[#This Row],[ID]],Tracing[],7)</f>
        <v>NO_WEBSOCKET</v>
      </c>
      <c r="J288" s="3">
        <v>0</v>
      </c>
      <c r="K288" s="3">
        <v>0</v>
      </c>
      <c r="L288" s="4">
        <f>Processing[[#This Row],[WebSocket Scripting Time]]/Processing[[#This Row],[Recording Time]]</f>
        <v>0</v>
      </c>
      <c r="M288" s="4">
        <f>IF(Processing[[#This Row],[WebSocket Recording Time]]&gt;0,Processing[[#This Row],[WebSocket Scripting Time]]/Processing[[#This Row],[WebSocket Recording Time]],0)</f>
        <v>0</v>
      </c>
      <c r="N288">
        <f>VLOOKUP(Processing[[#This Row],[ID]],Tracing[],9)</f>
        <v>4</v>
      </c>
    </row>
    <row r="289" spans="1:14" x14ac:dyDescent="0.2">
      <c r="A289" s="2">
        <f t="shared" si="4"/>
        <v>445</v>
      </c>
      <c r="B289" t="s">
        <v>4267</v>
      </c>
      <c r="C289" s="3">
        <v>912538.38999986602</v>
      </c>
      <c r="D289" s="3">
        <v>9715.4520072936994</v>
      </c>
      <c r="E289" s="5">
        <f>Processing[[#This Row],[Global Scripting Time]]/Processing[[#This Row],[Recording Time]]</f>
        <v>1.0646622776379989E-2</v>
      </c>
      <c r="F289" s="1" t="str">
        <f>VLOOKUP(Processing[[#This Row],[ID]],Tracing[],5)</f>
        <v>NO_WORKER</v>
      </c>
      <c r="G289" s="3">
        <v>93.363999605178805</v>
      </c>
      <c r="H289" s="5">
        <f>Processing[[#This Row],[Worker Scripting Time]]/Processing[[#This Row],[Recording Time]]</f>
        <v>1.0231240748697982E-4</v>
      </c>
      <c r="I289" s="1" t="str">
        <f>VLOOKUP(Processing[[#This Row],[ID]],Tracing[],7)</f>
        <v>NO_WEBSOCKET</v>
      </c>
      <c r="J289" s="3">
        <v>0</v>
      </c>
      <c r="K289" s="3">
        <v>0</v>
      </c>
      <c r="L289" s="4">
        <f>Processing[[#This Row],[WebSocket Scripting Time]]/Processing[[#This Row],[Recording Time]]</f>
        <v>0</v>
      </c>
      <c r="M289" s="4">
        <f>IF(Processing[[#This Row],[WebSocket Recording Time]]&gt;0,Processing[[#This Row],[WebSocket Scripting Time]]/Processing[[#This Row],[WebSocket Recording Time]],0)</f>
        <v>0</v>
      </c>
      <c r="N289">
        <f>VLOOKUP(Processing[[#This Row],[ID]],Tracing[],9)</f>
        <v>8</v>
      </c>
    </row>
    <row r="290" spans="1:14" x14ac:dyDescent="0.2">
      <c r="A290" s="2">
        <f t="shared" si="4"/>
        <v>1533</v>
      </c>
      <c r="B290" t="s">
        <v>5283</v>
      </c>
      <c r="C290" s="3">
        <v>917698.79499983694</v>
      </c>
      <c r="D290" s="3">
        <v>9750.7790060043299</v>
      </c>
      <c r="E290" s="5">
        <f>Processing[[#This Row],[Global Scripting Time]]/Processing[[#This Row],[Recording Time]]</f>
        <v>1.0625249874067953E-2</v>
      </c>
      <c r="F290" s="1" t="str">
        <f>VLOOKUP(Processing[[#This Row],[ID]],Tracing[],5)</f>
        <v>NO_WORKER</v>
      </c>
      <c r="G290" s="3">
        <v>0</v>
      </c>
      <c r="H290" s="5">
        <f>Processing[[#This Row],[Worker Scripting Time]]/Processing[[#This Row],[Recording Time]]</f>
        <v>0</v>
      </c>
      <c r="I290" t="str">
        <f>VLOOKUP(Processing[[#This Row],[ID]],Tracing[],7)</f>
        <v>NO_WEBSOCKET</v>
      </c>
      <c r="J290" s="3">
        <v>0</v>
      </c>
      <c r="K290" s="3">
        <v>0</v>
      </c>
      <c r="L290" s="4">
        <f>Processing[[#This Row],[WebSocket Scripting Time]]/Processing[[#This Row],[Recording Time]]</f>
        <v>0</v>
      </c>
      <c r="M290" s="4">
        <f>IF(Processing[[#This Row],[WebSocket Recording Time]]&gt;0,Processing[[#This Row],[WebSocket Scripting Time]]/Processing[[#This Row],[WebSocket Recording Time]],0)</f>
        <v>0</v>
      </c>
      <c r="N290">
        <f>VLOOKUP(Processing[[#This Row],[ID]],Tracing[],9)</f>
        <v>0</v>
      </c>
    </row>
    <row r="291" spans="1:14" x14ac:dyDescent="0.2">
      <c r="A291" s="2">
        <f t="shared" si="4"/>
        <v>1224</v>
      </c>
      <c r="B291" t="s">
        <v>5001</v>
      </c>
      <c r="C291" s="3">
        <v>911293.36299991596</v>
      </c>
      <c r="D291" s="3">
        <v>9682.2590005397797</v>
      </c>
      <c r="E291" s="5">
        <f>Processing[[#This Row],[Global Scripting Time]]/Processing[[#This Row],[Recording Time]]</f>
        <v>1.0624744339919737E-2</v>
      </c>
      <c r="F291" s="1" t="str">
        <f>VLOOKUP(Processing[[#This Row],[ID]],Tracing[],5)</f>
        <v>NO_WORKER</v>
      </c>
      <c r="G291" s="3">
        <v>0</v>
      </c>
      <c r="H291" s="5">
        <f>Processing[[#This Row],[Worker Scripting Time]]/Processing[[#This Row],[Recording Time]]</f>
        <v>0</v>
      </c>
      <c r="I291" t="str">
        <f>VLOOKUP(Processing[[#This Row],[ID]],Tracing[],7)</f>
        <v>NO_WEBSOCKET</v>
      </c>
      <c r="J291" s="3">
        <v>0</v>
      </c>
      <c r="K291" s="3">
        <v>0</v>
      </c>
      <c r="L291" s="4">
        <f>Processing[[#This Row],[WebSocket Scripting Time]]/Processing[[#This Row],[Recording Time]]</f>
        <v>0</v>
      </c>
      <c r="M291" s="4">
        <f>IF(Processing[[#This Row],[WebSocket Recording Time]]&gt;0,Processing[[#This Row],[WebSocket Scripting Time]]/Processing[[#This Row],[WebSocket Recording Time]],0)</f>
        <v>0</v>
      </c>
      <c r="N291">
        <f>VLOOKUP(Processing[[#This Row],[ID]],Tracing[],9)</f>
        <v>0</v>
      </c>
    </row>
    <row r="292" spans="1:14" x14ac:dyDescent="0.2">
      <c r="A292" s="2">
        <f t="shared" si="4"/>
        <v>193</v>
      </c>
      <c r="B292" t="s">
        <v>4031</v>
      </c>
      <c r="C292" s="3">
        <v>916508.32999992301</v>
      </c>
      <c r="D292" s="3">
        <v>9702.6940033435803</v>
      </c>
      <c r="E292" s="5">
        <f>Processing[[#This Row],[Global Scripting Time]]/Processing[[#This Row],[Recording Time]]</f>
        <v>1.0586585725133994E-2</v>
      </c>
      <c r="F292" s="1" t="str">
        <f>VLOOKUP(Processing[[#This Row],[ID]],Tracing[],5)</f>
        <v>NO_WORKER</v>
      </c>
      <c r="G292" s="3">
        <v>0</v>
      </c>
      <c r="H292" s="5">
        <f>Processing[[#This Row],[Worker Scripting Time]]/Processing[[#This Row],[Recording Time]]</f>
        <v>0</v>
      </c>
      <c r="I292" t="str">
        <f>VLOOKUP(Processing[[#This Row],[ID]],Tracing[],7)</f>
        <v>NO_WEBSOCKET</v>
      </c>
      <c r="J292" s="3">
        <v>0</v>
      </c>
      <c r="K292" s="3">
        <v>0</v>
      </c>
      <c r="L292" s="4">
        <f>Processing[[#This Row],[WebSocket Scripting Time]]/Processing[[#This Row],[Recording Time]]</f>
        <v>0</v>
      </c>
      <c r="M292" s="4">
        <f>IF(Processing[[#This Row],[WebSocket Recording Time]]&gt;0,Processing[[#This Row],[WebSocket Scripting Time]]/Processing[[#This Row],[WebSocket Recording Time]],0)</f>
        <v>0</v>
      </c>
      <c r="N292">
        <f>VLOOKUP(Processing[[#This Row],[ID]],Tracing[],9)</f>
        <v>10</v>
      </c>
    </row>
    <row r="293" spans="1:14" x14ac:dyDescent="0.2">
      <c r="A293" s="2">
        <f t="shared" si="4"/>
        <v>1010</v>
      </c>
      <c r="B293" t="s">
        <v>4796</v>
      </c>
      <c r="C293" s="3">
        <v>913758.93700003601</v>
      </c>
      <c r="D293" s="3">
        <v>9652.3630023002606</v>
      </c>
      <c r="E293" s="5">
        <f>Processing[[#This Row],[Global Scripting Time]]/Processing[[#This Row],[Recording Time]]</f>
        <v>1.056335824631161E-2</v>
      </c>
      <c r="F293" s="1" t="str">
        <f>VLOOKUP(Processing[[#This Row],[ID]],Tracing[],5)</f>
        <v>NO_WORKER</v>
      </c>
      <c r="G293" s="3">
        <v>0</v>
      </c>
      <c r="H293" s="5">
        <f>Processing[[#This Row],[Worker Scripting Time]]/Processing[[#This Row],[Recording Time]]</f>
        <v>0</v>
      </c>
      <c r="I293" t="str">
        <f>VLOOKUP(Processing[[#This Row],[ID]],Tracing[],7)</f>
        <v>NO_WEBSOCKET</v>
      </c>
      <c r="J293" s="3">
        <v>0</v>
      </c>
      <c r="K293" s="3">
        <v>0</v>
      </c>
      <c r="L293" s="4">
        <f>Processing[[#This Row],[WebSocket Scripting Time]]/Processing[[#This Row],[Recording Time]]</f>
        <v>0</v>
      </c>
      <c r="M293" s="4">
        <f>IF(Processing[[#This Row],[WebSocket Recording Time]]&gt;0,Processing[[#This Row],[WebSocket Scripting Time]]/Processing[[#This Row],[WebSocket Recording Time]],0)</f>
        <v>0</v>
      </c>
      <c r="N293">
        <f>VLOOKUP(Processing[[#This Row],[ID]],Tracing[],9)</f>
        <v>2</v>
      </c>
    </row>
    <row r="294" spans="1:14" x14ac:dyDescent="0.2">
      <c r="A294" s="2">
        <f t="shared" si="4"/>
        <v>623</v>
      </c>
      <c r="B294" t="s">
        <v>4437</v>
      </c>
      <c r="C294" s="3">
        <v>926001.72300004901</v>
      </c>
      <c r="D294" s="3">
        <v>9742.3649966716694</v>
      </c>
      <c r="E294" s="5">
        <f>Processing[[#This Row],[Global Scripting Time]]/Processing[[#This Row],[Recording Time]]</f>
        <v>1.0520892947270632E-2</v>
      </c>
      <c r="F294" s="1" t="str">
        <f>VLOOKUP(Processing[[#This Row],[ID]],Tracing[],5)</f>
        <v>NO_WORKER</v>
      </c>
      <c r="G294" s="3">
        <v>0</v>
      </c>
      <c r="H294" s="5">
        <f>Processing[[#This Row],[Worker Scripting Time]]/Processing[[#This Row],[Recording Time]]</f>
        <v>0</v>
      </c>
      <c r="I294" t="str">
        <f>VLOOKUP(Processing[[#This Row],[ID]],Tracing[],7)</f>
        <v>NO_WEBSOCKET</v>
      </c>
      <c r="J294" s="3">
        <v>0</v>
      </c>
      <c r="K294" s="3">
        <v>0</v>
      </c>
      <c r="L294" s="4">
        <f>Processing[[#This Row],[WebSocket Scripting Time]]/Processing[[#This Row],[Recording Time]]</f>
        <v>0</v>
      </c>
      <c r="M294" s="4">
        <f>IF(Processing[[#This Row],[WebSocket Recording Time]]&gt;0,Processing[[#This Row],[WebSocket Scripting Time]]/Processing[[#This Row],[WebSocket Recording Time]],0)</f>
        <v>0</v>
      </c>
      <c r="N294">
        <f>VLOOKUP(Processing[[#This Row],[ID]],Tracing[],9)</f>
        <v>0</v>
      </c>
    </row>
    <row r="295" spans="1:14" x14ac:dyDescent="0.2">
      <c r="A295" s="2">
        <f t="shared" si="4"/>
        <v>1455</v>
      </c>
      <c r="B295" t="s">
        <v>5214</v>
      </c>
      <c r="C295" s="3">
        <v>915270.60500001896</v>
      </c>
      <c r="D295" s="3">
        <v>9586.6069993972706</v>
      </c>
      <c r="E295" s="5">
        <f>Processing[[#This Row],[Global Scripting Time]]/Processing[[#This Row],[Recording Time]]</f>
        <v>1.0474068485349283E-2</v>
      </c>
      <c r="F295" s="1" t="str">
        <f>VLOOKUP(Processing[[#This Row],[ID]],Tracing[],5)</f>
        <v>NO_WORKER</v>
      </c>
      <c r="G295" s="3">
        <v>0</v>
      </c>
      <c r="H295" s="5">
        <f>Processing[[#This Row],[Worker Scripting Time]]/Processing[[#This Row],[Recording Time]]</f>
        <v>0</v>
      </c>
      <c r="I295" t="str">
        <f>VLOOKUP(Processing[[#This Row],[ID]],Tracing[],7)</f>
        <v>NO_WEBSOCKET</v>
      </c>
      <c r="J295" s="3">
        <v>0</v>
      </c>
      <c r="K295" s="3">
        <v>0</v>
      </c>
      <c r="L295" s="4">
        <f>Processing[[#This Row],[WebSocket Scripting Time]]/Processing[[#This Row],[Recording Time]]</f>
        <v>0</v>
      </c>
      <c r="M295" s="4">
        <f>IF(Processing[[#This Row],[WebSocket Recording Time]]&gt;0,Processing[[#This Row],[WebSocket Scripting Time]]/Processing[[#This Row],[WebSocket Recording Time]],0)</f>
        <v>0</v>
      </c>
      <c r="N295">
        <f>VLOOKUP(Processing[[#This Row],[ID]],Tracing[],9)</f>
        <v>101</v>
      </c>
    </row>
    <row r="296" spans="1:14" x14ac:dyDescent="0.2">
      <c r="A296" s="2">
        <f t="shared" si="4"/>
        <v>70</v>
      </c>
      <c r="B296" t="s">
        <v>3914</v>
      </c>
      <c r="C296" s="3">
        <v>924571.62199997902</v>
      </c>
      <c r="D296" s="3">
        <v>9628.1589996814691</v>
      </c>
      <c r="E296" s="5">
        <f>Processing[[#This Row],[Global Scripting Time]]/Processing[[#This Row],[Recording Time]]</f>
        <v>1.0413643216578939E-2</v>
      </c>
      <c r="F296" s="1" t="str">
        <f>VLOOKUP(Processing[[#This Row],[ID]],Tracing[],5)</f>
        <v>NO_WORKER</v>
      </c>
      <c r="G296" s="3">
        <v>0</v>
      </c>
      <c r="H296" s="5">
        <f>Processing[[#This Row],[Worker Scripting Time]]/Processing[[#This Row],[Recording Time]]</f>
        <v>0</v>
      </c>
      <c r="I296" t="str">
        <f>VLOOKUP(Processing[[#This Row],[ID]],Tracing[],7)</f>
        <v>NO_WEBSOCKET</v>
      </c>
      <c r="J296" s="3">
        <v>0</v>
      </c>
      <c r="K296" s="3">
        <v>0</v>
      </c>
      <c r="L296" s="4">
        <f>Processing[[#This Row],[WebSocket Scripting Time]]/Processing[[#This Row],[Recording Time]]</f>
        <v>0</v>
      </c>
      <c r="M296" s="4">
        <f>IF(Processing[[#This Row],[WebSocket Recording Time]]&gt;0,Processing[[#This Row],[WebSocket Scripting Time]]/Processing[[#This Row],[WebSocket Recording Time]],0)</f>
        <v>0</v>
      </c>
      <c r="N296">
        <f>VLOOKUP(Processing[[#This Row],[ID]],Tracing[],9)</f>
        <v>0</v>
      </c>
    </row>
    <row r="297" spans="1:14" x14ac:dyDescent="0.2">
      <c r="A297" s="2">
        <f t="shared" si="4"/>
        <v>1589</v>
      </c>
      <c r="B297" t="s">
        <v>5335</v>
      </c>
      <c r="C297" s="3">
        <v>909320.14499998</v>
      </c>
      <c r="D297" s="3">
        <v>9466.9029970168995</v>
      </c>
      <c r="E297" s="5">
        <f>Processing[[#This Row],[Global Scripting Time]]/Processing[[#This Row],[Recording Time]]</f>
        <v>1.0410968072215213E-2</v>
      </c>
      <c r="F297" s="1" t="str">
        <f>VLOOKUP(Processing[[#This Row],[ID]],Tracing[],5)</f>
        <v>NO_WORKER</v>
      </c>
      <c r="G297" s="3">
        <v>0</v>
      </c>
      <c r="H297" s="5">
        <f>Processing[[#This Row],[Worker Scripting Time]]/Processing[[#This Row],[Recording Time]]</f>
        <v>0</v>
      </c>
      <c r="I297" t="str">
        <f>VLOOKUP(Processing[[#This Row],[ID]],Tracing[],7)</f>
        <v>NO_WEBSOCKET</v>
      </c>
      <c r="J297" s="3">
        <v>0</v>
      </c>
      <c r="K297" s="3">
        <v>0</v>
      </c>
      <c r="L297" s="4">
        <f>Processing[[#This Row],[WebSocket Scripting Time]]/Processing[[#This Row],[Recording Time]]</f>
        <v>0</v>
      </c>
      <c r="M297" s="4">
        <f>IF(Processing[[#This Row],[WebSocket Recording Time]]&gt;0,Processing[[#This Row],[WebSocket Scripting Time]]/Processing[[#This Row],[WebSocket Recording Time]],0)</f>
        <v>0</v>
      </c>
      <c r="N297">
        <f>VLOOKUP(Processing[[#This Row],[ID]],Tracing[],9)</f>
        <v>1</v>
      </c>
    </row>
    <row r="298" spans="1:14" x14ac:dyDescent="0.2">
      <c r="A298" s="2">
        <f t="shared" si="4"/>
        <v>766</v>
      </c>
      <c r="B298" t="s">
        <v>4572</v>
      </c>
      <c r="C298" s="3">
        <v>905606.45399999595</v>
      </c>
      <c r="D298" s="3">
        <v>9385.2659878730701</v>
      </c>
      <c r="E298" s="5">
        <f>Processing[[#This Row],[Global Scripting Time]]/Processing[[#This Row],[Recording Time]]</f>
        <v>1.0363514909173905E-2</v>
      </c>
      <c r="F298" s="1" t="str">
        <f>VLOOKUP(Processing[[#This Row],[ID]],Tracing[],5)</f>
        <v>NO_WORKER</v>
      </c>
      <c r="G298" s="3">
        <v>0</v>
      </c>
      <c r="H298" s="5">
        <f>Processing[[#This Row],[Worker Scripting Time]]/Processing[[#This Row],[Recording Time]]</f>
        <v>0</v>
      </c>
      <c r="I298" t="str">
        <f>VLOOKUP(Processing[[#This Row],[ID]],Tracing[],7)</f>
        <v>NO_WEBSOCKET</v>
      </c>
      <c r="J298" s="3">
        <v>0</v>
      </c>
      <c r="K298" s="3">
        <v>0</v>
      </c>
      <c r="L298" s="4">
        <f>Processing[[#This Row],[WebSocket Scripting Time]]/Processing[[#This Row],[Recording Time]]</f>
        <v>0</v>
      </c>
      <c r="M298" s="4">
        <f>IF(Processing[[#This Row],[WebSocket Recording Time]]&gt;0,Processing[[#This Row],[WebSocket Scripting Time]]/Processing[[#This Row],[WebSocket Recording Time]],0)</f>
        <v>0</v>
      </c>
      <c r="N298">
        <f>VLOOKUP(Processing[[#This Row],[ID]],Tracing[],9)</f>
        <v>16</v>
      </c>
    </row>
    <row r="299" spans="1:14" x14ac:dyDescent="0.2">
      <c r="A299" s="2">
        <f t="shared" si="4"/>
        <v>618</v>
      </c>
      <c r="B299" t="s">
        <v>4432</v>
      </c>
      <c r="C299" s="3">
        <v>933522.85300016403</v>
      </c>
      <c r="D299" s="3">
        <v>9673.1320092677997</v>
      </c>
      <c r="E299" s="5">
        <f>Processing[[#This Row],[Global Scripting Time]]/Processing[[#This Row],[Recording Time]]</f>
        <v>1.0361965942430013E-2</v>
      </c>
      <c r="F299" s="1" t="str">
        <f>VLOOKUP(Processing[[#This Row],[ID]],Tracing[],5)</f>
        <v>NO_WORKER</v>
      </c>
      <c r="G299" s="3">
        <v>46.291000127792302</v>
      </c>
      <c r="H299" s="5">
        <f>Processing[[#This Row],[Worker Scripting Time]]/Processing[[#This Row],[Recording Time]]</f>
        <v>4.9587431072546187E-5</v>
      </c>
      <c r="I299" s="1" t="str">
        <f>VLOOKUP(Processing[[#This Row],[ID]],Tracing[],7)</f>
        <v>NO_WEBSOCKET</v>
      </c>
      <c r="J299" s="3">
        <v>0</v>
      </c>
      <c r="K299" s="3">
        <v>0</v>
      </c>
      <c r="L299" s="4">
        <f>Processing[[#This Row],[WebSocket Scripting Time]]/Processing[[#This Row],[Recording Time]]</f>
        <v>0</v>
      </c>
      <c r="M299" s="4">
        <f>IF(Processing[[#This Row],[WebSocket Recording Time]]&gt;0,Processing[[#This Row],[WebSocket Scripting Time]]/Processing[[#This Row],[WebSocket Recording Time]],0)</f>
        <v>0</v>
      </c>
      <c r="N299">
        <f>VLOOKUP(Processing[[#This Row],[ID]],Tracing[],9)</f>
        <v>1</v>
      </c>
    </row>
    <row r="300" spans="1:14" x14ac:dyDescent="0.2">
      <c r="A300" s="2">
        <f t="shared" si="4"/>
        <v>1240</v>
      </c>
      <c r="B300" t="s">
        <v>5016</v>
      </c>
      <c r="C300" s="3">
        <v>918311.33800005901</v>
      </c>
      <c r="D300" s="3">
        <v>9503.1720077991395</v>
      </c>
      <c r="E300" s="5">
        <f>Processing[[#This Row],[Global Scripting Time]]/Processing[[#This Row],[Recording Time]]</f>
        <v>1.0348529539552008E-2</v>
      </c>
      <c r="F300" s="1" t="str">
        <f>VLOOKUP(Processing[[#This Row],[ID]],Tracing[],5)</f>
        <v>NO_WORKER</v>
      </c>
      <c r="G300" s="3">
        <v>0</v>
      </c>
      <c r="H300" s="5">
        <f>Processing[[#This Row],[Worker Scripting Time]]/Processing[[#This Row],[Recording Time]]</f>
        <v>0</v>
      </c>
      <c r="I300" t="str">
        <f>VLOOKUP(Processing[[#This Row],[ID]],Tracing[],7)</f>
        <v>NO_WEBSOCKET</v>
      </c>
      <c r="J300" s="3">
        <v>0</v>
      </c>
      <c r="K300" s="3">
        <v>0</v>
      </c>
      <c r="L300" s="4">
        <f>Processing[[#This Row],[WebSocket Scripting Time]]/Processing[[#This Row],[Recording Time]]</f>
        <v>0</v>
      </c>
      <c r="M300" s="4">
        <f>IF(Processing[[#This Row],[WebSocket Recording Time]]&gt;0,Processing[[#This Row],[WebSocket Scripting Time]]/Processing[[#This Row],[WebSocket Recording Time]],0)</f>
        <v>0</v>
      </c>
      <c r="N300">
        <f>VLOOKUP(Processing[[#This Row],[ID]],Tracing[],9)</f>
        <v>0</v>
      </c>
    </row>
    <row r="301" spans="1:14" x14ac:dyDescent="0.2">
      <c r="A301" s="2">
        <f t="shared" si="4"/>
        <v>203</v>
      </c>
      <c r="B301" t="s">
        <v>4041</v>
      </c>
      <c r="C301" s="3">
        <v>907413.20900011004</v>
      </c>
      <c r="D301" s="3">
        <v>9372.4739916324597</v>
      </c>
      <c r="E301" s="5">
        <f>Processing[[#This Row],[Global Scripting Time]]/Processing[[#This Row],[Recording Time]]</f>
        <v>1.0328782850714842E-2</v>
      </c>
      <c r="F301" s="1" t="str">
        <f>VLOOKUP(Processing[[#This Row],[ID]],Tracing[],5)</f>
        <v>NO_WORKER</v>
      </c>
      <c r="G301" s="3">
        <v>0</v>
      </c>
      <c r="H301" s="5">
        <f>Processing[[#This Row],[Worker Scripting Time]]/Processing[[#This Row],[Recording Time]]</f>
        <v>0</v>
      </c>
      <c r="I301" t="str">
        <f>VLOOKUP(Processing[[#This Row],[ID]],Tracing[],7)</f>
        <v>NO_WEBSOCKET</v>
      </c>
      <c r="J301" s="3">
        <v>0</v>
      </c>
      <c r="K301" s="3">
        <v>0</v>
      </c>
      <c r="L301" s="4">
        <f>Processing[[#This Row],[WebSocket Scripting Time]]/Processing[[#This Row],[Recording Time]]</f>
        <v>0</v>
      </c>
      <c r="M301" s="4">
        <f>IF(Processing[[#This Row],[WebSocket Recording Time]]&gt;0,Processing[[#This Row],[WebSocket Scripting Time]]/Processing[[#This Row],[WebSocket Recording Time]],0)</f>
        <v>0</v>
      </c>
      <c r="N301">
        <f>VLOOKUP(Processing[[#This Row],[ID]],Tracing[],9)</f>
        <v>1</v>
      </c>
    </row>
    <row r="302" spans="1:14" x14ac:dyDescent="0.2">
      <c r="A302" s="2">
        <f t="shared" si="4"/>
        <v>219</v>
      </c>
      <c r="B302" t="s">
        <v>4056</v>
      </c>
      <c r="C302" s="3">
        <v>906389.56500005699</v>
      </c>
      <c r="D302" s="3">
        <v>9350.7839980125409</v>
      </c>
      <c r="E302" s="5">
        <f>Processing[[#This Row],[Global Scripting Time]]/Processing[[#This Row],[Recording Time]]</f>
        <v>1.0316517708378464E-2</v>
      </c>
      <c r="F302" s="1" t="str">
        <f>VLOOKUP(Processing[[#This Row],[ID]],Tracing[],5)</f>
        <v>NO_WORKER</v>
      </c>
      <c r="G302" s="3">
        <v>0</v>
      </c>
      <c r="H302" s="5">
        <f>Processing[[#This Row],[Worker Scripting Time]]/Processing[[#This Row],[Recording Time]]</f>
        <v>0</v>
      </c>
      <c r="I302" t="str">
        <f>VLOOKUP(Processing[[#This Row],[ID]],Tracing[],7)</f>
        <v>NO_WEBSOCKET</v>
      </c>
      <c r="J302" s="3">
        <v>0</v>
      </c>
      <c r="K302" s="3">
        <v>0</v>
      </c>
      <c r="L302" s="4">
        <f>Processing[[#This Row],[WebSocket Scripting Time]]/Processing[[#This Row],[Recording Time]]</f>
        <v>0</v>
      </c>
      <c r="M302" s="4">
        <f>IF(Processing[[#This Row],[WebSocket Recording Time]]&gt;0,Processing[[#This Row],[WebSocket Scripting Time]]/Processing[[#This Row],[WebSocket Recording Time]],0)</f>
        <v>0</v>
      </c>
      <c r="N302">
        <f>VLOOKUP(Processing[[#This Row],[ID]],Tracing[],9)</f>
        <v>20</v>
      </c>
    </row>
    <row r="303" spans="1:14" x14ac:dyDescent="0.2">
      <c r="A303" s="2">
        <f t="shared" si="4"/>
        <v>734</v>
      </c>
      <c r="B303" t="s">
        <v>4544</v>
      </c>
      <c r="C303" s="3">
        <v>925888.26600003196</v>
      </c>
      <c r="D303" s="3">
        <v>9528.9020006656592</v>
      </c>
      <c r="E303" s="5">
        <f>Processing[[#This Row],[Global Scripting Time]]/Processing[[#This Row],[Recording Time]]</f>
        <v>1.0291632749415717E-2</v>
      </c>
      <c r="F303" s="1" t="str">
        <f>VLOOKUP(Processing[[#This Row],[ID]],Tracing[],5)</f>
        <v>NO_WORKER</v>
      </c>
      <c r="G303" s="3">
        <v>0</v>
      </c>
      <c r="H303" s="5">
        <f>Processing[[#This Row],[Worker Scripting Time]]/Processing[[#This Row],[Recording Time]]</f>
        <v>0</v>
      </c>
      <c r="I303" t="str">
        <f>VLOOKUP(Processing[[#This Row],[ID]],Tracing[],7)</f>
        <v>NO_WEBSOCKET</v>
      </c>
      <c r="J303" s="3">
        <v>0</v>
      </c>
      <c r="K303" s="3">
        <v>0</v>
      </c>
      <c r="L303" s="4">
        <f>Processing[[#This Row],[WebSocket Scripting Time]]/Processing[[#This Row],[Recording Time]]</f>
        <v>0</v>
      </c>
      <c r="M303" s="4">
        <f>IF(Processing[[#This Row],[WebSocket Recording Time]]&gt;0,Processing[[#This Row],[WebSocket Scripting Time]]/Processing[[#This Row],[WebSocket Recording Time]],0)</f>
        <v>0</v>
      </c>
      <c r="N303">
        <f>VLOOKUP(Processing[[#This Row],[ID]],Tracing[],9)</f>
        <v>1</v>
      </c>
    </row>
    <row r="304" spans="1:14" x14ac:dyDescent="0.2">
      <c r="A304" s="2">
        <f t="shared" si="4"/>
        <v>1178</v>
      </c>
      <c r="B304" t="s">
        <v>4956</v>
      </c>
      <c r="C304" s="3">
        <v>915259.85500001896</v>
      </c>
      <c r="D304" s="3">
        <v>9406.05199456214</v>
      </c>
      <c r="E304" s="5">
        <f>Processing[[#This Row],[Global Scripting Time]]/Processing[[#This Row],[Recording Time]]</f>
        <v>1.0276919656398504E-2</v>
      </c>
      <c r="F304" s="1" t="str">
        <f>VLOOKUP(Processing[[#This Row],[ID]],Tracing[],5)</f>
        <v>NO_WORKER</v>
      </c>
      <c r="G304" s="3">
        <v>0</v>
      </c>
      <c r="H304" s="5">
        <f>Processing[[#This Row],[Worker Scripting Time]]/Processing[[#This Row],[Recording Time]]</f>
        <v>0</v>
      </c>
      <c r="I304" t="str">
        <f>VLOOKUP(Processing[[#This Row],[ID]],Tracing[],7)</f>
        <v>NO_WEBSOCKET</v>
      </c>
      <c r="J304" s="3">
        <v>0</v>
      </c>
      <c r="K304" s="3">
        <v>0</v>
      </c>
      <c r="L304" s="4">
        <f>Processing[[#This Row],[WebSocket Scripting Time]]/Processing[[#This Row],[Recording Time]]</f>
        <v>0</v>
      </c>
      <c r="M304" s="4">
        <f>IF(Processing[[#This Row],[WebSocket Recording Time]]&gt;0,Processing[[#This Row],[WebSocket Scripting Time]]/Processing[[#This Row],[WebSocket Recording Time]],0)</f>
        <v>0</v>
      </c>
      <c r="N304">
        <f>VLOOKUP(Processing[[#This Row],[ID]],Tracing[],9)</f>
        <v>5</v>
      </c>
    </row>
    <row r="305" spans="1:14" x14ac:dyDescent="0.2">
      <c r="A305" s="2">
        <f t="shared" si="4"/>
        <v>1257</v>
      </c>
      <c r="B305" t="s">
        <v>5032</v>
      </c>
      <c r="C305" s="3">
        <v>916320.69599985995</v>
      </c>
      <c r="D305" s="3">
        <v>9414.3110015392303</v>
      </c>
      <c r="E305" s="5">
        <f>Processing[[#This Row],[Global Scripting Time]]/Processing[[#This Row],[Recording Time]]</f>
        <v>1.0274035108709003E-2</v>
      </c>
      <c r="F305" s="1" t="str">
        <f>VLOOKUP(Processing[[#This Row],[ID]],Tracing[],5)</f>
        <v>NO_WORKER</v>
      </c>
      <c r="G305" s="3">
        <v>0</v>
      </c>
      <c r="H305" s="5">
        <f>Processing[[#This Row],[Worker Scripting Time]]/Processing[[#This Row],[Recording Time]]</f>
        <v>0</v>
      </c>
      <c r="I305" t="str">
        <f>VLOOKUP(Processing[[#This Row],[ID]],Tracing[],7)</f>
        <v>NO_WEBSOCKET</v>
      </c>
      <c r="J305" s="3">
        <v>0</v>
      </c>
      <c r="K305" s="3">
        <v>0</v>
      </c>
      <c r="L305" s="4">
        <f>Processing[[#This Row],[WebSocket Scripting Time]]/Processing[[#This Row],[Recording Time]]</f>
        <v>0</v>
      </c>
      <c r="M305" s="4">
        <f>IF(Processing[[#This Row],[WebSocket Recording Time]]&gt;0,Processing[[#This Row],[WebSocket Scripting Time]]/Processing[[#This Row],[WebSocket Recording Time]],0)</f>
        <v>0</v>
      </c>
      <c r="N305">
        <f>VLOOKUP(Processing[[#This Row],[ID]],Tracing[],9)</f>
        <v>0</v>
      </c>
    </row>
    <row r="306" spans="1:14" x14ac:dyDescent="0.2">
      <c r="A306" s="2">
        <f t="shared" si="4"/>
        <v>429</v>
      </c>
      <c r="B306" t="s">
        <v>4252</v>
      </c>
      <c r="C306" s="3">
        <v>908299.16700005496</v>
      </c>
      <c r="D306" s="3">
        <v>9329.6839954853003</v>
      </c>
      <c r="E306" s="5">
        <f>Processing[[#This Row],[Global Scripting Time]]/Processing[[#This Row],[Recording Time]]</f>
        <v>1.0271598097243147E-2</v>
      </c>
      <c r="F306" s="1" t="str">
        <f>VLOOKUP(Processing[[#This Row],[ID]],Tracing[],5)</f>
        <v>NO_WORKER</v>
      </c>
      <c r="G306" s="3">
        <v>0</v>
      </c>
      <c r="H306" s="5">
        <f>Processing[[#This Row],[Worker Scripting Time]]/Processing[[#This Row],[Recording Time]]</f>
        <v>0</v>
      </c>
      <c r="I306" t="str">
        <f>VLOOKUP(Processing[[#This Row],[ID]],Tracing[],7)</f>
        <v>NO_WEBSOCKET</v>
      </c>
      <c r="J306" s="3">
        <v>0</v>
      </c>
      <c r="K306" s="3">
        <v>0</v>
      </c>
      <c r="L306" s="4">
        <f>Processing[[#This Row],[WebSocket Scripting Time]]/Processing[[#This Row],[Recording Time]]</f>
        <v>0</v>
      </c>
      <c r="M306" s="4">
        <f>IF(Processing[[#This Row],[WebSocket Recording Time]]&gt;0,Processing[[#This Row],[WebSocket Scripting Time]]/Processing[[#This Row],[WebSocket Recording Time]],0)</f>
        <v>0</v>
      </c>
      <c r="N306">
        <f>VLOOKUP(Processing[[#This Row],[ID]],Tracing[],9)</f>
        <v>0</v>
      </c>
    </row>
    <row r="307" spans="1:14" x14ac:dyDescent="0.2">
      <c r="A307" s="2">
        <f t="shared" si="4"/>
        <v>870</v>
      </c>
      <c r="B307" t="s">
        <v>4668</v>
      </c>
      <c r="C307" s="3">
        <v>920426.69299983897</v>
      </c>
      <c r="D307" s="3">
        <v>9448.6739974021893</v>
      </c>
      <c r="E307" s="5">
        <f>Processing[[#This Row],[Global Scripting Time]]/Processing[[#This Row],[Recording Time]]</f>
        <v>1.0265536700817783E-2</v>
      </c>
      <c r="F307" s="1" t="str">
        <f>VLOOKUP(Processing[[#This Row],[ID]],Tracing[],5)</f>
        <v>NO_WORKER</v>
      </c>
      <c r="G307" s="3">
        <v>0</v>
      </c>
      <c r="H307" s="5">
        <f>Processing[[#This Row],[Worker Scripting Time]]/Processing[[#This Row],[Recording Time]]</f>
        <v>0</v>
      </c>
      <c r="I307" t="str">
        <f>VLOOKUP(Processing[[#This Row],[ID]],Tracing[],7)</f>
        <v>NO_WEBSOCKET</v>
      </c>
      <c r="J307" s="3">
        <v>0</v>
      </c>
      <c r="K307" s="3">
        <v>0</v>
      </c>
      <c r="L307" s="4">
        <f>Processing[[#This Row],[WebSocket Scripting Time]]/Processing[[#This Row],[Recording Time]]</f>
        <v>0</v>
      </c>
      <c r="M307" s="4">
        <f>IF(Processing[[#This Row],[WebSocket Recording Time]]&gt;0,Processing[[#This Row],[WebSocket Scripting Time]]/Processing[[#This Row],[WebSocket Recording Time]],0)</f>
        <v>0</v>
      </c>
      <c r="N307">
        <f>VLOOKUP(Processing[[#This Row],[ID]],Tracing[],9)</f>
        <v>0</v>
      </c>
    </row>
    <row r="308" spans="1:14" x14ac:dyDescent="0.2">
      <c r="A308" s="2">
        <f t="shared" si="4"/>
        <v>1000</v>
      </c>
      <c r="B308" t="s">
        <v>4786</v>
      </c>
      <c r="C308" s="3">
        <v>912978.24400019599</v>
      </c>
      <c r="D308" s="3">
        <v>9330.1249849796295</v>
      </c>
      <c r="E308" s="5">
        <f>Processing[[#This Row],[Global Scripting Time]]/Processing[[#This Row],[Recording Time]]</f>
        <v>1.0219438465586948E-2</v>
      </c>
      <c r="F308" s="1" t="str">
        <f>VLOOKUP(Processing[[#This Row],[ID]],Tracing[],5)</f>
        <v>NO_WORKER</v>
      </c>
      <c r="G308" s="3">
        <v>0</v>
      </c>
      <c r="H308" s="5">
        <f>Processing[[#This Row],[Worker Scripting Time]]/Processing[[#This Row],[Recording Time]]</f>
        <v>0</v>
      </c>
      <c r="I308" t="str">
        <f>VLOOKUP(Processing[[#This Row],[ID]],Tracing[],7)</f>
        <v>NO_WEBSOCKET</v>
      </c>
      <c r="J308" s="3">
        <v>0</v>
      </c>
      <c r="K308" s="3">
        <v>0</v>
      </c>
      <c r="L308" s="4">
        <f>Processing[[#This Row],[WebSocket Scripting Time]]/Processing[[#This Row],[Recording Time]]</f>
        <v>0</v>
      </c>
      <c r="M308" s="4">
        <f>IF(Processing[[#This Row],[WebSocket Recording Time]]&gt;0,Processing[[#This Row],[WebSocket Scripting Time]]/Processing[[#This Row],[WebSocket Recording Time]],0)</f>
        <v>0</v>
      </c>
      <c r="N308">
        <f>VLOOKUP(Processing[[#This Row],[ID]],Tracing[],9)</f>
        <v>89</v>
      </c>
    </row>
    <row r="309" spans="1:14" x14ac:dyDescent="0.2">
      <c r="A309" s="2">
        <f t="shared" si="4"/>
        <v>369</v>
      </c>
      <c r="B309" t="s">
        <v>4196</v>
      </c>
      <c r="C309" s="3">
        <v>929234.81500005699</v>
      </c>
      <c r="D309" s="3">
        <v>9492.8650124072992</v>
      </c>
      <c r="E309" s="5">
        <f>Processing[[#This Row],[Global Scripting Time]]/Processing[[#This Row],[Recording Time]]</f>
        <v>1.0215787074666071E-2</v>
      </c>
      <c r="F309" s="1" t="str">
        <f>VLOOKUP(Processing[[#This Row],[ID]],Tracing[],5)</f>
        <v>NO_WORKER</v>
      </c>
      <c r="G309" s="3">
        <v>0</v>
      </c>
      <c r="H309" s="5">
        <f>Processing[[#This Row],[Worker Scripting Time]]/Processing[[#This Row],[Recording Time]]</f>
        <v>0</v>
      </c>
      <c r="I309" t="str">
        <f>VLOOKUP(Processing[[#This Row],[ID]],Tracing[],7)</f>
        <v>NO_WEBSOCKET</v>
      </c>
      <c r="J309" s="3">
        <v>0</v>
      </c>
      <c r="K309" s="3">
        <v>0</v>
      </c>
      <c r="L309" s="4">
        <f>Processing[[#This Row],[WebSocket Scripting Time]]/Processing[[#This Row],[Recording Time]]</f>
        <v>0</v>
      </c>
      <c r="M309" s="4">
        <f>IF(Processing[[#This Row],[WebSocket Recording Time]]&gt;0,Processing[[#This Row],[WebSocket Scripting Time]]/Processing[[#This Row],[WebSocket Recording Time]],0)</f>
        <v>0</v>
      </c>
      <c r="N309">
        <f>VLOOKUP(Processing[[#This Row],[ID]],Tracing[],9)</f>
        <v>445</v>
      </c>
    </row>
    <row r="310" spans="1:14" x14ac:dyDescent="0.2">
      <c r="A310" s="2">
        <f t="shared" si="4"/>
        <v>1103</v>
      </c>
      <c r="B310" t="s">
        <v>4884</v>
      </c>
      <c r="C310" s="3">
        <v>916719.90999984695</v>
      </c>
      <c r="D310" s="3">
        <v>9307.7180037498401</v>
      </c>
      <c r="E310" s="5">
        <f>Processing[[#This Row],[Global Scripting Time]]/Processing[[#This Row],[Recording Time]]</f>
        <v>1.0153284446228941E-2</v>
      </c>
      <c r="F310" s="1" t="str">
        <f>VLOOKUP(Processing[[#This Row],[ID]],Tracing[],5)</f>
        <v>NO_WORKER</v>
      </c>
      <c r="G310" s="3">
        <v>158.53199982643099</v>
      </c>
      <c r="H310" s="5">
        <f>Processing[[#This Row],[Worker Scripting Time]]/Processing[[#This Row],[Recording Time]]</f>
        <v>1.7293395517771341E-4</v>
      </c>
      <c r="I310" s="1" t="str">
        <f>VLOOKUP(Processing[[#This Row],[ID]],Tracing[],7)</f>
        <v>NO_WEBSOCKET</v>
      </c>
      <c r="J310" s="3">
        <v>0</v>
      </c>
      <c r="K310" s="3">
        <v>0</v>
      </c>
      <c r="L310" s="4">
        <f>Processing[[#This Row],[WebSocket Scripting Time]]/Processing[[#This Row],[Recording Time]]</f>
        <v>0</v>
      </c>
      <c r="M310" s="4">
        <f>IF(Processing[[#This Row],[WebSocket Recording Time]]&gt;0,Processing[[#This Row],[WebSocket Scripting Time]]/Processing[[#This Row],[WebSocket Recording Time]],0)</f>
        <v>0</v>
      </c>
      <c r="N310">
        <f>VLOOKUP(Processing[[#This Row],[ID]],Tracing[],9)</f>
        <v>0</v>
      </c>
    </row>
    <row r="311" spans="1:14" x14ac:dyDescent="0.2">
      <c r="A311" s="2">
        <f t="shared" si="4"/>
        <v>986</v>
      </c>
      <c r="B311" t="s">
        <v>4773</v>
      </c>
      <c r="C311" s="3">
        <v>925200.63499999</v>
      </c>
      <c r="D311" s="3">
        <v>9315.8869976997303</v>
      </c>
      <c r="E311" s="5">
        <f>Processing[[#This Row],[Global Scripting Time]]/Processing[[#This Row],[Recording Time]]</f>
        <v>1.0069045183588563E-2</v>
      </c>
      <c r="F311" s="1" t="str">
        <f>VLOOKUP(Processing[[#This Row],[ID]],Tracing[],5)</f>
        <v>WORKER</v>
      </c>
      <c r="G311" s="3">
        <v>0</v>
      </c>
      <c r="H311" s="5">
        <f>Processing[[#This Row],[Worker Scripting Time]]/Processing[[#This Row],[Recording Time]]</f>
        <v>0</v>
      </c>
      <c r="I311" t="str">
        <f>VLOOKUP(Processing[[#This Row],[ID]],Tracing[],7)</f>
        <v>NO_WEBSOCKET</v>
      </c>
      <c r="J311" s="3">
        <v>0</v>
      </c>
      <c r="K311" s="3">
        <v>0</v>
      </c>
      <c r="L311" s="4">
        <f>Processing[[#This Row],[WebSocket Scripting Time]]/Processing[[#This Row],[Recording Time]]</f>
        <v>0</v>
      </c>
      <c r="M311" s="4">
        <f>IF(Processing[[#This Row],[WebSocket Recording Time]]&gt;0,Processing[[#This Row],[WebSocket Scripting Time]]/Processing[[#This Row],[WebSocket Recording Time]],0)</f>
        <v>0</v>
      </c>
      <c r="N311">
        <f>VLOOKUP(Processing[[#This Row],[ID]],Tracing[],9)</f>
        <v>26</v>
      </c>
    </row>
    <row r="312" spans="1:14" x14ac:dyDescent="0.2">
      <c r="A312" s="2">
        <f t="shared" si="4"/>
        <v>180</v>
      </c>
      <c r="B312" t="s">
        <v>4018</v>
      </c>
      <c r="C312" s="3">
        <v>914968.00900006294</v>
      </c>
      <c r="D312" s="3">
        <v>9161.7849917411804</v>
      </c>
      <c r="E312" s="5">
        <f>Processing[[#This Row],[Global Scripting Time]]/Processing[[#This Row],[Recording Time]]</f>
        <v>1.0013229863362961E-2</v>
      </c>
      <c r="F312" s="1" t="str">
        <f>VLOOKUP(Processing[[#This Row],[ID]],Tracing[],5)</f>
        <v>WORKER</v>
      </c>
      <c r="G312" s="3">
        <v>374.77199769020001</v>
      </c>
      <c r="H312" s="5">
        <f>Processing[[#This Row],[Worker Scripting Time]]/Processing[[#This Row],[Recording Time]]</f>
        <v>4.096012035434719E-4</v>
      </c>
      <c r="I312" s="1" t="str">
        <f>VLOOKUP(Processing[[#This Row],[ID]],Tracing[],7)</f>
        <v>NO_WEBSOCKET</v>
      </c>
      <c r="J312" s="3">
        <v>897942.90400004305</v>
      </c>
      <c r="K312" s="3">
        <v>3283.1939909458101</v>
      </c>
      <c r="L312" s="4">
        <f>Processing[[#This Row],[WebSocket Scripting Time]]/Processing[[#This Row],[Recording Time]]</f>
        <v>3.5883156117489834E-3</v>
      </c>
      <c r="M312" s="4">
        <f>IF(Processing[[#This Row],[WebSocket Recording Time]]&gt;0,Processing[[#This Row],[WebSocket Scripting Time]]/Processing[[#This Row],[WebSocket Recording Time]],0)</f>
        <v>3.6563505054945595E-3</v>
      </c>
      <c r="N312">
        <f>VLOOKUP(Processing[[#This Row],[ID]],Tracing[],9)</f>
        <v>0</v>
      </c>
    </row>
    <row r="313" spans="1:14" x14ac:dyDescent="0.2">
      <c r="A313" s="2">
        <f t="shared" si="4"/>
        <v>747</v>
      </c>
      <c r="B313" t="s">
        <v>4555</v>
      </c>
      <c r="C313" s="3">
        <v>914241.58100008895</v>
      </c>
      <c r="D313" s="3">
        <v>9132.9979965686798</v>
      </c>
      <c r="E313" s="5">
        <f>Processing[[#This Row],[Global Scripting Time]]/Processing[[#This Row],[Recording Time]]</f>
        <v>9.9896987693100688E-3</v>
      </c>
      <c r="F313" s="1" t="str">
        <f>VLOOKUP(Processing[[#This Row],[ID]],Tracing[],5)</f>
        <v>WORKER</v>
      </c>
      <c r="G313" s="3">
        <v>82.355998039245605</v>
      </c>
      <c r="H313" s="5">
        <f>Processing[[#This Row],[Worker Scripting Time]]/Processing[[#This Row],[Recording Time]]</f>
        <v>9.0081221146336805E-5</v>
      </c>
      <c r="I313" s="1" t="str">
        <f>VLOOKUP(Processing[[#This Row],[ID]],Tracing[],7)</f>
        <v>NO_WEBSOCKET</v>
      </c>
      <c r="J313" s="3">
        <v>0</v>
      </c>
      <c r="K313" s="3">
        <v>0</v>
      </c>
      <c r="L313" s="4">
        <f>Processing[[#This Row],[WebSocket Scripting Time]]/Processing[[#This Row],[Recording Time]]</f>
        <v>0</v>
      </c>
      <c r="M313" s="4">
        <f>IF(Processing[[#This Row],[WebSocket Recording Time]]&gt;0,Processing[[#This Row],[WebSocket Scripting Time]]/Processing[[#This Row],[WebSocket Recording Time]],0)</f>
        <v>0</v>
      </c>
      <c r="N313">
        <f>VLOOKUP(Processing[[#This Row],[ID]],Tracing[],9)</f>
        <v>0</v>
      </c>
    </row>
    <row r="314" spans="1:14" x14ac:dyDescent="0.2">
      <c r="A314" s="2">
        <f t="shared" si="4"/>
        <v>808</v>
      </c>
      <c r="B314" t="s">
        <v>4613</v>
      </c>
      <c r="C314" s="3">
        <v>909148.27300000098</v>
      </c>
      <c r="D314" s="3">
        <v>9074.9830069541895</v>
      </c>
      <c r="E314" s="5">
        <f>Processing[[#This Row],[Global Scripting Time]]/Processing[[#This Row],[Recording Time]]</f>
        <v>9.981851449828558E-3</v>
      </c>
      <c r="F314" s="1" t="str">
        <f>VLOOKUP(Processing[[#This Row],[ID]],Tracing[],5)</f>
        <v>NO_WORKER</v>
      </c>
      <c r="G314" s="3">
        <v>146.057000160217</v>
      </c>
      <c r="H314" s="5">
        <f>Processing[[#This Row],[Worker Scripting Time]]/Processing[[#This Row],[Recording Time]]</f>
        <v>1.6065256295132052E-4</v>
      </c>
      <c r="I314" s="1" t="str">
        <f>VLOOKUP(Processing[[#This Row],[ID]],Tracing[],7)</f>
        <v>NO_WEBSOCKET</v>
      </c>
      <c r="J314" s="3">
        <v>0</v>
      </c>
      <c r="K314" s="3">
        <v>0</v>
      </c>
      <c r="L314" s="4">
        <f>Processing[[#This Row],[WebSocket Scripting Time]]/Processing[[#This Row],[Recording Time]]</f>
        <v>0</v>
      </c>
      <c r="M314" s="4">
        <f>IF(Processing[[#This Row],[WebSocket Recording Time]]&gt;0,Processing[[#This Row],[WebSocket Scripting Time]]/Processing[[#This Row],[WebSocket Recording Time]],0)</f>
        <v>0</v>
      </c>
      <c r="N314">
        <f>VLOOKUP(Processing[[#This Row],[ID]],Tracing[],9)</f>
        <v>25</v>
      </c>
    </row>
    <row r="315" spans="1:14" x14ac:dyDescent="0.2">
      <c r="A315" s="2">
        <f t="shared" si="4"/>
        <v>730</v>
      </c>
      <c r="B315" t="s">
        <v>4540</v>
      </c>
      <c r="C315" s="3">
        <v>924842.22699999798</v>
      </c>
      <c r="D315" s="3">
        <v>9167.8399953842109</v>
      </c>
      <c r="E315" s="5">
        <f>Processing[[#This Row],[Global Scripting Time]]/Processing[[#This Row],[Recording Time]]</f>
        <v>9.912869165936377E-3</v>
      </c>
      <c r="F315" s="1" t="str">
        <f>VLOOKUP(Processing[[#This Row],[ID]],Tracing[],5)</f>
        <v>NO_WORKER</v>
      </c>
      <c r="G315" s="3">
        <v>0</v>
      </c>
      <c r="H315" s="5">
        <f>Processing[[#This Row],[Worker Scripting Time]]/Processing[[#This Row],[Recording Time]]</f>
        <v>0</v>
      </c>
      <c r="I315" t="str">
        <f>VLOOKUP(Processing[[#This Row],[ID]],Tracing[],7)</f>
        <v>NO_WEBSOCKET</v>
      </c>
      <c r="J315" s="3">
        <v>0</v>
      </c>
      <c r="K315" s="3">
        <v>0</v>
      </c>
      <c r="L315" s="4">
        <f>Processing[[#This Row],[WebSocket Scripting Time]]/Processing[[#This Row],[Recording Time]]</f>
        <v>0</v>
      </c>
      <c r="M315" s="4">
        <f>IF(Processing[[#This Row],[WebSocket Recording Time]]&gt;0,Processing[[#This Row],[WebSocket Scripting Time]]/Processing[[#This Row],[WebSocket Recording Time]],0)</f>
        <v>0</v>
      </c>
      <c r="N315">
        <f>VLOOKUP(Processing[[#This Row],[ID]],Tracing[],9)</f>
        <v>0</v>
      </c>
    </row>
    <row r="316" spans="1:14" x14ac:dyDescent="0.2">
      <c r="A316" s="2">
        <f t="shared" si="4"/>
        <v>426</v>
      </c>
      <c r="B316" t="s">
        <v>4249</v>
      </c>
      <c r="C316" s="3">
        <v>910104.45099997497</v>
      </c>
      <c r="D316" s="3">
        <v>9016.8419840335791</v>
      </c>
      <c r="E316" s="5">
        <f>Processing[[#This Row],[Global Scripting Time]]/Processing[[#This Row],[Recording Time]]</f>
        <v>9.9074803712105204E-3</v>
      </c>
      <c r="F316" s="1" t="str">
        <f>VLOOKUP(Processing[[#This Row],[ID]],Tracing[],5)</f>
        <v>NO_WORKER</v>
      </c>
      <c r="G316" s="3">
        <v>0</v>
      </c>
      <c r="H316" s="5">
        <f>Processing[[#This Row],[Worker Scripting Time]]/Processing[[#This Row],[Recording Time]]</f>
        <v>0</v>
      </c>
      <c r="I316" t="str">
        <f>VLOOKUP(Processing[[#This Row],[ID]],Tracing[],7)</f>
        <v>NO_WEBSOCKET</v>
      </c>
      <c r="J316" s="3">
        <v>0</v>
      </c>
      <c r="K316" s="3">
        <v>0</v>
      </c>
      <c r="L316" s="4">
        <f>Processing[[#This Row],[WebSocket Scripting Time]]/Processing[[#This Row],[Recording Time]]</f>
        <v>0</v>
      </c>
      <c r="M316" s="4">
        <f>IF(Processing[[#This Row],[WebSocket Recording Time]]&gt;0,Processing[[#This Row],[WebSocket Scripting Time]]/Processing[[#This Row],[WebSocket Recording Time]],0)</f>
        <v>0</v>
      </c>
      <c r="N316">
        <f>VLOOKUP(Processing[[#This Row],[ID]],Tracing[],9)</f>
        <v>19</v>
      </c>
    </row>
    <row r="317" spans="1:14" x14ac:dyDescent="0.2">
      <c r="A317" s="2">
        <f t="shared" si="4"/>
        <v>1253</v>
      </c>
      <c r="B317" t="s">
        <v>5028</v>
      </c>
      <c r="C317" s="3">
        <v>911242.00900006294</v>
      </c>
      <c r="D317" s="3">
        <v>9021.2119977474194</v>
      </c>
      <c r="E317" s="5">
        <f>Processing[[#This Row],[Global Scripting Time]]/Processing[[#This Row],[Recording Time]]</f>
        <v>9.8999079373510279E-3</v>
      </c>
      <c r="F317" s="1" t="str">
        <f>VLOOKUP(Processing[[#This Row],[ID]],Tracing[],5)</f>
        <v>NO_WORKER</v>
      </c>
      <c r="G317" s="3">
        <v>0</v>
      </c>
      <c r="H317" s="5">
        <f>Processing[[#This Row],[Worker Scripting Time]]/Processing[[#This Row],[Recording Time]]</f>
        <v>0</v>
      </c>
      <c r="I317" t="str">
        <f>VLOOKUP(Processing[[#This Row],[ID]],Tracing[],7)</f>
        <v>NO_WEBSOCKET</v>
      </c>
      <c r="J317" s="3">
        <v>0</v>
      </c>
      <c r="K317" s="3">
        <v>0</v>
      </c>
      <c r="L317" s="4">
        <f>Processing[[#This Row],[WebSocket Scripting Time]]/Processing[[#This Row],[Recording Time]]</f>
        <v>0</v>
      </c>
      <c r="M317" s="4">
        <f>IF(Processing[[#This Row],[WebSocket Recording Time]]&gt;0,Processing[[#This Row],[WebSocket Scripting Time]]/Processing[[#This Row],[WebSocket Recording Time]],0)</f>
        <v>0</v>
      </c>
      <c r="N317">
        <f>VLOOKUP(Processing[[#This Row],[ID]],Tracing[],9)</f>
        <v>0</v>
      </c>
    </row>
    <row r="318" spans="1:14" x14ac:dyDescent="0.2">
      <c r="A318" s="2">
        <f t="shared" si="4"/>
        <v>366</v>
      </c>
      <c r="B318" t="s">
        <v>4193</v>
      </c>
      <c r="C318" s="3">
        <v>914009.775999784</v>
      </c>
      <c r="D318" s="3">
        <v>9033.6290071010499</v>
      </c>
      <c r="E318" s="5">
        <f>Processing[[#This Row],[Global Scripting Time]]/Processing[[#This Row],[Recording Time]]</f>
        <v>9.8835146453654394E-3</v>
      </c>
      <c r="F318" s="1" t="str">
        <f>VLOOKUP(Processing[[#This Row],[ID]],Tracing[],5)</f>
        <v>NO_WORKER</v>
      </c>
      <c r="G318" s="3">
        <v>0</v>
      </c>
      <c r="H318" s="5">
        <f>Processing[[#This Row],[Worker Scripting Time]]/Processing[[#This Row],[Recording Time]]</f>
        <v>0</v>
      </c>
      <c r="I318" t="str">
        <f>VLOOKUP(Processing[[#This Row],[ID]],Tracing[],7)</f>
        <v>NO_WEBSOCKET</v>
      </c>
      <c r="J318" s="3">
        <v>0</v>
      </c>
      <c r="K318" s="3">
        <v>0</v>
      </c>
      <c r="L318" s="4">
        <f>Processing[[#This Row],[WebSocket Scripting Time]]/Processing[[#This Row],[Recording Time]]</f>
        <v>0</v>
      </c>
      <c r="M318" s="4">
        <f>IF(Processing[[#This Row],[WebSocket Recording Time]]&gt;0,Processing[[#This Row],[WebSocket Scripting Time]]/Processing[[#This Row],[WebSocket Recording Time]],0)</f>
        <v>0</v>
      </c>
      <c r="N318">
        <f>VLOOKUP(Processing[[#This Row],[ID]],Tracing[],9)</f>
        <v>14</v>
      </c>
    </row>
    <row r="319" spans="1:14" x14ac:dyDescent="0.2">
      <c r="A319" s="2">
        <f t="shared" si="4"/>
        <v>247</v>
      </c>
      <c r="B319" t="s">
        <v>4082</v>
      </c>
      <c r="C319" s="3">
        <v>939195.79400014796</v>
      </c>
      <c r="D319" s="3">
        <v>9263.6849935054706</v>
      </c>
      <c r="E319" s="5">
        <f>Processing[[#This Row],[Global Scripting Time]]/Processing[[#This Row],[Recording Time]]</f>
        <v>9.8634225714004965E-3</v>
      </c>
      <c r="F319" s="1" t="str">
        <f>VLOOKUP(Processing[[#This Row],[ID]],Tracing[],5)</f>
        <v>NO_WORKER</v>
      </c>
      <c r="G319" s="3">
        <v>0</v>
      </c>
      <c r="H319" s="5">
        <f>Processing[[#This Row],[Worker Scripting Time]]/Processing[[#This Row],[Recording Time]]</f>
        <v>0</v>
      </c>
      <c r="I319" t="str">
        <f>VLOOKUP(Processing[[#This Row],[ID]],Tracing[],7)</f>
        <v>NO_WEBSOCKET</v>
      </c>
      <c r="J319" s="3">
        <v>0</v>
      </c>
      <c r="K319" s="3">
        <v>0</v>
      </c>
      <c r="L319" s="4">
        <f>Processing[[#This Row],[WebSocket Scripting Time]]/Processing[[#This Row],[Recording Time]]</f>
        <v>0</v>
      </c>
      <c r="M319" s="4">
        <f>IF(Processing[[#This Row],[WebSocket Recording Time]]&gt;0,Processing[[#This Row],[WebSocket Scripting Time]]/Processing[[#This Row],[WebSocket Recording Time]],0)</f>
        <v>0</v>
      </c>
      <c r="N319">
        <f>VLOOKUP(Processing[[#This Row],[ID]],Tracing[],9)</f>
        <v>0</v>
      </c>
    </row>
    <row r="320" spans="1:14" x14ac:dyDescent="0.2">
      <c r="A320" s="2">
        <f t="shared" si="4"/>
        <v>668</v>
      </c>
      <c r="B320" t="s">
        <v>4479</v>
      </c>
      <c r="C320" s="3">
        <v>911591.77200007404</v>
      </c>
      <c r="D320" s="3">
        <v>8983.1179897785096</v>
      </c>
      <c r="E320" s="5">
        <f>Processing[[#This Row],[Global Scripting Time]]/Processing[[#This Row],[Recording Time]]</f>
        <v>9.8543210521406278E-3</v>
      </c>
      <c r="F320" s="1" t="str">
        <f>VLOOKUP(Processing[[#This Row],[ID]],Tracing[],5)</f>
        <v>NO_WORKER</v>
      </c>
      <c r="G320" s="3">
        <v>0</v>
      </c>
      <c r="H320" s="5">
        <f>Processing[[#This Row],[Worker Scripting Time]]/Processing[[#This Row],[Recording Time]]</f>
        <v>0</v>
      </c>
      <c r="I320" t="str">
        <f>VLOOKUP(Processing[[#This Row],[ID]],Tracing[],7)</f>
        <v>NO_WEBSOCKET</v>
      </c>
      <c r="J320" s="3">
        <v>0</v>
      </c>
      <c r="K320" s="3">
        <v>0</v>
      </c>
      <c r="L320" s="4">
        <f>Processing[[#This Row],[WebSocket Scripting Time]]/Processing[[#This Row],[Recording Time]]</f>
        <v>0</v>
      </c>
      <c r="M320" s="4">
        <f>IF(Processing[[#This Row],[WebSocket Recording Time]]&gt;0,Processing[[#This Row],[WebSocket Scripting Time]]/Processing[[#This Row],[WebSocket Recording Time]],0)</f>
        <v>0</v>
      </c>
      <c r="N320">
        <f>VLOOKUP(Processing[[#This Row],[ID]],Tracing[],9)</f>
        <v>0</v>
      </c>
    </row>
    <row r="321" spans="1:14" x14ac:dyDescent="0.2">
      <c r="A321" s="2">
        <f t="shared" si="4"/>
        <v>1307</v>
      </c>
      <c r="B321" t="s">
        <v>5079</v>
      </c>
      <c r="C321" s="3">
        <v>917798.52399992896</v>
      </c>
      <c r="D321" s="3">
        <v>9020.3130090236591</v>
      </c>
      <c r="E321" s="5">
        <f>Processing[[#This Row],[Global Scripting Time]]/Processing[[#This Row],[Recording Time]]</f>
        <v>9.8282060530142639E-3</v>
      </c>
      <c r="F321" s="1" t="str">
        <f>VLOOKUP(Processing[[#This Row],[ID]],Tracing[],5)</f>
        <v>NO_WORKER</v>
      </c>
      <c r="G321" s="3">
        <v>0</v>
      </c>
      <c r="H321" s="5">
        <f>Processing[[#This Row],[Worker Scripting Time]]/Processing[[#This Row],[Recording Time]]</f>
        <v>0</v>
      </c>
      <c r="I321" t="str">
        <f>VLOOKUP(Processing[[#This Row],[ID]],Tracing[],7)</f>
        <v>WEBSOCKET</v>
      </c>
      <c r="J321" s="3">
        <v>904129.32899999595</v>
      </c>
      <c r="K321" s="3">
        <v>4821.4750120639801</v>
      </c>
      <c r="L321" s="4">
        <f>Processing[[#This Row],[WebSocket Scripting Time]]/Processing[[#This Row],[Recording Time]]</f>
        <v>5.2533043865129964E-3</v>
      </c>
      <c r="M321" s="4">
        <f>IF(Processing[[#This Row],[WebSocket Recording Time]]&gt;0,Processing[[#This Row],[WebSocket Scripting Time]]/Processing[[#This Row],[WebSocket Recording Time]],0)</f>
        <v>5.3327271413667436E-3</v>
      </c>
      <c r="N321">
        <f>VLOOKUP(Processing[[#This Row],[ID]],Tracing[],9)</f>
        <v>1</v>
      </c>
    </row>
    <row r="322" spans="1:14" x14ac:dyDescent="0.2">
      <c r="A322" s="2">
        <f t="shared" ref="A322:A385" si="5">VALUE(LEFT(B322, FIND("_",B322) - 1))</f>
        <v>1251</v>
      </c>
      <c r="B322" t="s">
        <v>5026</v>
      </c>
      <c r="C322" s="3">
        <v>928712.70199990203</v>
      </c>
      <c r="D322" s="3">
        <v>9120.2669873237592</v>
      </c>
      <c r="E322" s="5">
        <f>Processing[[#This Row],[Global Scripting Time]]/Processing[[#This Row],[Recording Time]]</f>
        <v>9.8203319150088689E-3</v>
      </c>
      <c r="F322" s="1" t="str">
        <f>VLOOKUP(Processing[[#This Row],[ID]],Tracing[],5)</f>
        <v>NO_WORKER</v>
      </c>
      <c r="G322" s="3">
        <v>0</v>
      </c>
      <c r="H322" s="5">
        <f>Processing[[#This Row],[Worker Scripting Time]]/Processing[[#This Row],[Recording Time]]</f>
        <v>0</v>
      </c>
      <c r="I322" t="str">
        <f>VLOOKUP(Processing[[#This Row],[ID]],Tracing[],7)</f>
        <v>NO_WEBSOCKET</v>
      </c>
      <c r="J322" s="3">
        <v>0</v>
      </c>
      <c r="K322" s="3">
        <v>0</v>
      </c>
      <c r="L322" s="4">
        <f>Processing[[#This Row],[WebSocket Scripting Time]]/Processing[[#This Row],[Recording Time]]</f>
        <v>0</v>
      </c>
      <c r="M322" s="4">
        <f>IF(Processing[[#This Row],[WebSocket Recording Time]]&gt;0,Processing[[#This Row],[WebSocket Scripting Time]]/Processing[[#This Row],[WebSocket Recording Time]],0)</f>
        <v>0</v>
      </c>
      <c r="N322">
        <f>VLOOKUP(Processing[[#This Row],[ID]],Tracing[],9)</f>
        <v>0</v>
      </c>
    </row>
    <row r="323" spans="1:14" x14ac:dyDescent="0.2">
      <c r="A323" s="2">
        <f t="shared" si="5"/>
        <v>518</v>
      </c>
      <c r="B323" t="s">
        <v>4336</v>
      </c>
      <c r="C323" s="3">
        <v>910581.72800016403</v>
      </c>
      <c r="D323" s="3">
        <v>8926.1829993724805</v>
      </c>
      <c r="E323" s="5">
        <f>Processing[[#This Row],[Global Scripting Time]]/Processing[[#This Row],[Recording Time]]</f>
        <v>9.8027258014240243E-3</v>
      </c>
      <c r="F323" s="1" t="str">
        <f>VLOOKUP(Processing[[#This Row],[ID]],Tracing[],5)</f>
        <v>NO_WORKER</v>
      </c>
      <c r="G323" s="3">
        <v>0</v>
      </c>
      <c r="H323" s="5">
        <f>Processing[[#This Row],[Worker Scripting Time]]/Processing[[#This Row],[Recording Time]]</f>
        <v>0</v>
      </c>
      <c r="I323" t="str">
        <f>VLOOKUP(Processing[[#This Row],[ID]],Tracing[],7)</f>
        <v>NO_WEBSOCKET</v>
      </c>
      <c r="J323" s="3">
        <v>0</v>
      </c>
      <c r="K323" s="3">
        <v>0</v>
      </c>
      <c r="L323" s="4">
        <f>Processing[[#This Row],[WebSocket Scripting Time]]/Processing[[#This Row],[Recording Time]]</f>
        <v>0</v>
      </c>
      <c r="M323" s="4">
        <f>IF(Processing[[#This Row],[WebSocket Recording Time]]&gt;0,Processing[[#This Row],[WebSocket Scripting Time]]/Processing[[#This Row],[WebSocket Recording Time]],0)</f>
        <v>0</v>
      </c>
      <c r="N323">
        <f>VLOOKUP(Processing[[#This Row],[ID]],Tracing[],9)</f>
        <v>0</v>
      </c>
    </row>
    <row r="324" spans="1:14" x14ac:dyDescent="0.2">
      <c r="A324" s="2">
        <f t="shared" si="5"/>
        <v>1566</v>
      </c>
      <c r="B324" t="s">
        <v>5314</v>
      </c>
      <c r="C324" s="3">
        <v>921480.10499977996</v>
      </c>
      <c r="D324" s="3">
        <v>9020.0729992389606</v>
      </c>
      <c r="E324" s="5">
        <f>Processing[[#This Row],[Global Scripting Time]]/Processing[[#This Row],[Recording Time]]</f>
        <v>9.7886790504729503E-3</v>
      </c>
      <c r="F324" s="1" t="str">
        <f>VLOOKUP(Processing[[#This Row],[ID]],Tracing[],5)</f>
        <v>NO_WORKER</v>
      </c>
      <c r="G324" s="3">
        <v>0</v>
      </c>
      <c r="H324" s="5">
        <f>Processing[[#This Row],[Worker Scripting Time]]/Processing[[#This Row],[Recording Time]]</f>
        <v>0</v>
      </c>
      <c r="I324" t="str">
        <f>VLOOKUP(Processing[[#This Row],[ID]],Tracing[],7)</f>
        <v>NO_WEBSOCKET</v>
      </c>
      <c r="J324" s="3">
        <v>0</v>
      </c>
      <c r="K324" s="3">
        <v>0</v>
      </c>
      <c r="L324" s="4">
        <f>Processing[[#This Row],[WebSocket Scripting Time]]/Processing[[#This Row],[Recording Time]]</f>
        <v>0</v>
      </c>
      <c r="M324" s="4">
        <f>IF(Processing[[#This Row],[WebSocket Recording Time]]&gt;0,Processing[[#This Row],[WebSocket Scripting Time]]/Processing[[#This Row],[WebSocket Recording Time]],0)</f>
        <v>0</v>
      </c>
      <c r="N324">
        <f>VLOOKUP(Processing[[#This Row],[ID]],Tracing[],9)</f>
        <v>309</v>
      </c>
    </row>
    <row r="325" spans="1:14" x14ac:dyDescent="0.2">
      <c r="A325" s="2">
        <f t="shared" si="5"/>
        <v>539</v>
      </c>
      <c r="B325" t="s">
        <v>4357</v>
      </c>
      <c r="C325" s="3">
        <v>912066.68000006594</v>
      </c>
      <c r="D325" s="3">
        <v>8925.3709964752197</v>
      </c>
      <c r="E325" s="5">
        <f>Processing[[#This Row],[Global Scripting Time]]/Processing[[#This Row],[Recording Time]]</f>
        <v>9.785875520060194E-3</v>
      </c>
      <c r="F325" s="1" t="str">
        <f>VLOOKUP(Processing[[#This Row],[ID]],Tracing[],5)</f>
        <v>NO_WORKER</v>
      </c>
      <c r="G325" s="3">
        <v>0</v>
      </c>
      <c r="H325" s="5">
        <f>Processing[[#This Row],[Worker Scripting Time]]/Processing[[#This Row],[Recording Time]]</f>
        <v>0</v>
      </c>
      <c r="I325" t="str">
        <f>VLOOKUP(Processing[[#This Row],[ID]],Tracing[],7)</f>
        <v>NO_WEBSOCKET</v>
      </c>
      <c r="J325" s="3">
        <v>0</v>
      </c>
      <c r="K325" s="3">
        <v>0</v>
      </c>
      <c r="L325" s="4">
        <f>Processing[[#This Row],[WebSocket Scripting Time]]/Processing[[#This Row],[Recording Time]]</f>
        <v>0</v>
      </c>
      <c r="M325" s="4">
        <f>IF(Processing[[#This Row],[WebSocket Recording Time]]&gt;0,Processing[[#This Row],[WebSocket Scripting Time]]/Processing[[#This Row],[WebSocket Recording Time]],0)</f>
        <v>0</v>
      </c>
      <c r="N325">
        <f>VLOOKUP(Processing[[#This Row],[ID]],Tracing[],9)</f>
        <v>2</v>
      </c>
    </row>
    <row r="326" spans="1:14" x14ac:dyDescent="0.2">
      <c r="A326" s="2">
        <f t="shared" si="5"/>
        <v>1517</v>
      </c>
      <c r="B326" t="s">
        <v>5268</v>
      </c>
      <c r="C326" s="3">
        <v>922399.30200004496</v>
      </c>
      <c r="D326" s="3">
        <v>9025.3720052242206</v>
      </c>
      <c r="E326" s="5">
        <f>Processing[[#This Row],[Global Scripting Time]]/Processing[[#This Row],[Recording Time]]</f>
        <v>9.7846691618851435E-3</v>
      </c>
      <c r="F326" s="1" t="str">
        <f>VLOOKUP(Processing[[#This Row],[ID]],Tracing[],5)</f>
        <v>NO_WORKER</v>
      </c>
      <c r="G326" s="3">
        <v>0</v>
      </c>
      <c r="H326" s="5">
        <f>Processing[[#This Row],[Worker Scripting Time]]/Processing[[#This Row],[Recording Time]]</f>
        <v>0</v>
      </c>
      <c r="I326" t="str">
        <f>VLOOKUP(Processing[[#This Row],[ID]],Tracing[],7)</f>
        <v>NO_WEBSOCKET</v>
      </c>
      <c r="J326" s="3">
        <v>0</v>
      </c>
      <c r="K326" s="3">
        <v>0</v>
      </c>
      <c r="L326" s="4">
        <f>Processing[[#This Row],[WebSocket Scripting Time]]/Processing[[#This Row],[Recording Time]]</f>
        <v>0</v>
      </c>
      <c r="M326" s="4">
        <f>IF(Processing[[#This Row],[WebSocket Recording Time]]&gt;0,Processing[[#This Row],[WebSocket Scripting Time]]/Processing[[#This Row],[WebSocket Recording Time]],0)</f>
        <v>0</v>
      </c>
      <c r="N326">
        <f>VLOOKUP(Processing[[#This Row],[ID]],Tracing[],9)</f>
        <v>0</v>
      </c>
    </row>
    <row r="327" spans="1:14" x14ac:dyDescent="0.2">
      <c r="A327" s="2">
        <f t="shared" si="5"/>
        <v>381</v>
      </c>
      <c r="B327" t="s">
        <v>4206</v>
      </c>
      <c r="C327" s="3">
        <v>915361.02999997104</v>
      </c>
      <c r="D327" s="3">
        <v>8904.5800201892798</v>
      </c>
      <c r="E327" s="5">
        <f>Processing[[#This Row],[Global Scripting Time]]/Processing[[#This Row],[Recording Time]]</f>
        <v>9.7279431047982909E-3</v>
      </c>
      <c r="F327" s="1" t="str">
        <f>VLOOKUP(Processing[[#This Row],[ID]],Tracing[],5)</f>
        <v>NO_WORKER</v>
      </c>
      <c r="G327" s="3">
        <v>0</v>
      </c>
      <c r="H327" s="5">
        <f>Processing[[#This Row],[Worker Scripting Time]]/Processing[[#This Row],[Recording Time]]</f>
        <v>0</v>
      </c>
      <c r="I327" t="str">
        <f>VLOOKUP(Processing[[#This Row],[ID]],Tracing[],7)</f>
        <v>NO_WEBSOCKET</v>
      </c>
      <c r="J327" s="3">
        <v>0</v>
      </c>
      <c r="K327" s="3">
        <v>0</v>
      </c>
      <c r="L327" s="4">
        <f>Processing[[#This Row],[WebSocket Scripting Time]]/Processing[[#This Row],[Recording Time]]</f>
        <v>0</v>
      </c>
      <c r="M327" s="4">
        <f>IF(Processing[[#This Row],[WebSocket Recording Time]]&gt;0,Processing[[#This Row],[WebSocket Scripting Time]]/Processing[[#This Row],[WebSocket Recording Time]],0)</f>
        <v>0</v>
      </c>
      <c r="N327">
        <f>VLOOKUP(Processing[[#This Row],[ID]],Tracing[],9)</f>
        <v>0</v>
      </c>
    </row>
    <row r="328" spans="1:14" x14ac:dyDescent="0.2">
      <c r="A328" s="2">
        <f t="shared" si="5"/>
        <v>1129</v>
      </c>
      <c r="B328" t="s">
        <v>4908</v>
      </c>
      <c r="C328" s="3">
        <v>911819.07500004699</v>
      </c>
      <c r="D328" s="3">
        <v>8849.1419904232007</v>
      </c>
      <c r="E328" s="5">
        <f>Processing[[#This Row],[Global Scripting Time]]/Processing[[#This Row],[Recording Time]]</f>
        <v>9.7049318587930887E-3</v>
      </c>
      <c r="F328" s="1" t="str">
        <f>VLOOKUP(Processing[[#This Row],[ID]],Tracing[],5)</f>
        <v>NO_WORKER</v>
      </c>
      <c r="G328" s="3">
        <v>0</v>
      </c>
      <c r="H328" s="5">
        <f>Processing[[#This Row],[Worker Scripting Time]]/Processing[[#This Row],[Recording Time]]</f>
        <v>0</v>
      </c>
      <c r="I328" t="str">
        <f>VLOOKUP(Processing[[#This Row],[ID]],Tracing[],7)</f>
        <v>NO_WEBSOCKET</v>
      </c>
      <c r="J328" s="3">
        <v>0</v>
      </c>
      <c r="K328" s="3">
        <v>0</v>
      </c>
      <c r="L328" s="4">
        <f>Processing[[#This Row],[WebSocket Scripting Time]]/Processing[[#This Row],[Recording Time]]</f>
        <v>0</v>
      </c>
      <c r="M328" s="4">
        <f>IF(Processing[[#This Row],[WebSocket Recording Time]]&gt;0,Processing[[#This Row],[WebSocket Scripting Time]]/Processing[[#This Row],[WebSocket Recording Time]],0)</f>
        <v>0</v>
      </c>
      <c r="N328">
        <f>VLOOKUP(Processing[[#This Row],[ID]],Tracing[],9)</f>
        <v>1</v>
      </c>
    </row>
    <row r="329" spans="1:14" x14ac:dyDescent="0.2">
      <c r="A329" s="2">
        <f t="shared" si="5"/>
        <v>702</v>
      </c>
      <c r="B329" t="s">
        <v>4512</v>
      </c>
      <c r="C329" s="3">
        <v>968053.31700014998</v>
      </c>
      <c r="D329" s="3">
        <v>9362.3170132637006</v>
      </c>
      <c r="E329" s="5">
        <f>Processing[[#This Row],[Global Scripting Time]]/Processing[[#This Row],[Recording Time]]</f>
        <v>9.6712824065063874E-3</v>
      </c>
      <c r="F329" s="1" t="str">
        <f>VLOOKUP(Processing[[#This Row],[ID]],Tracing[],5)</f>
        <v>NO_WORKER</v>
      </c>
      <c r="G329" s="3">
        <v>0</v>
      </c>
      <c r="H329" s="5">
        <f>Processing[[#This Row],[Worker Scripting Time]]/Processing[[#This Row],[Recording Time]]</f>
        <v>0</v>
      </c>
      <c r="I329" t="str">
        <f>VLOOKUP(Processing[[#This Row],[ID]],Tracing[],7)</f>
        <v>NO_WEBSOCKET</v>
      </c>
      <c r="J329" s="3">
        <v>0</v>
      </c>
      <c r="K329" s="3">
        <v>0</v>
      </c>
      <c r="L329" s="4">
        <f>Processing[[#This Row],[WebSocket Scripting Time]]/Processing[[#This Row],[Recording Time]]</f>
        <v>0</v>
      </c>
      <c r="M329" s="4">
        <f>IF(Processing[[#This Row],[WebSocket Recording Time]]&gt;0,Processing[[#This Row],[WebSocket Scripting Time]]/Processing[[#This Row],[WebSocket Recording Time]],0)</f>
        <v>0</v>
      </c>
      <c r="N329">
        <f>VLOOKUP(Processing[[#This Row],[ID]],Tracing[],9)</f>
        <v>0</v>
      </c>
    </row>
    <row r="330" spans="1:14" x14ac:dyDescent="0.2">
      <c r="A330" s="2">
        <f t="shared" si="5"/>
        <v>649</v>
      </c>
      <c r="B330" t="s">
        <v>4460</v>
      </c>
      <c r="C330" s="3">
        <v>923380.19600009895</v>
      </c>
      <c r="D330" s="3">
        <v>8922.8980078697205</v>
      </c>
      <c r="E330" s="5">
        <f>Processing[[#This Row],[Global Scripting Time]]/Processing[[#This Row],[Recording Time]]</f>
        <v>9.6632980071718628E-3</v>
      </c>
      <c r="F330" s="1" t="str">
        <f>VLOOKUP(Processing[[#This Row],[ID]],Tracing[],5)</f>
        <v>NO_WORKER</v>
      </c>
      <c r="G330" s="3">
        <v>0</v>
      </c>
      <c r="H330" s="5">
        <f>Processing[[#This Row],[Worker Scripting Time]]/Processing[[#This Row],[Recording Time]]</f>
        <v>0</v>
      </c>
      <c r="I330" t="str">
        <f>VLOOKUP(Processing[[#This Row],[ID]],Tracing[],7)</f>
        <v>NO_WEBSOCKET</v>
      </c>
      <c r="J330" s="3">
        <v>0</v>
      </c>
      <c r="K330" s="3">
        <v>0</v>
      </c>
      <c r="L330" s="4">
        <f>Processing[[#This Row],[WebSocket Scripting Time]]/Processing[[#This Row],[Recording Time]]</f>
        <v>0</v>
      </c>
      <c r="M330" s="4">
        <f>IF(Processing[[#This Row],[WebSocket Recording Time]]&gt;0,Processing[[#This Row],[WebSocket Scripting Time]]/Processing[[#This Row],[WebSocket Recording Time]],0)</f>
        <v>0</v>
      </c>
      <c r="N330">
        <f>VLOOKUP(Processing[[#This Row],[ID]],Tracing[],9)</f>
        <v>0</v>
      </c>
    </row>
    <row r="331" spans="1:14" x14ac:dyDescent="0.2">
      <c r="A331" s="2">
        <f t="shared" si="5"/>
        <v>1143</v>
      </c>
      <c r="B331" t="s">
        <v>4922</v>
      </c>
      <c r="C331" s="3">
        <v>908651.55999994196</v>
      </c>
      <c r="D331" s="3">
        <v>8777.2680060863495</v>
      </c>
      <c r="E331" s="5">
        <f>Processing[[#This Row],[Global Scripting Time]]/Processing[[#This Row],[Recording Time]]</f>
        <v>9.6596631673497701E-3</v>
      </c>
      <c r="F331" s="1" t="str">
        <f>VLOOKUP(Processing[[#This Row],[ID]],Tracing[],5)</f>
        <v>NO_WORKER</v>
      </c>
      <c r="G331" s="3">
        <v>0</v>
      </c>
      <c r="H331" s="5">
        <f>Processing[[#This Row],[Worker Scripting Time]]/Processing[[#This Row],[Recording Time]]</f>
        <v>0</v>
      </c>
      <c r="I331" t="str">
        <f>VLOOKUP(Processing[[#This Row],[ID]],Tracing[],7)</f>
        <v>NO_WEBSOCKET</v>
      </c>
      <c r="J331" s="3">
        <v>0</v>
      </c>
      <c r="K331" s="3">
        <v>0</v>
      </c>
      <c r="L331" s="4">
        <f>Processing[[#This Row],[WebSocket Scripting Time]]/Processing[[#This Row],[Recording Time]]</f>
        <v>0</v>
      </c>
      <c r="M331" s="4">
        <f>IF(Processing[[#This Row],[WebSocket Recording Time]]&gt;0,Processing[[#This Row],[WebSocket Scripting Time]]/Processing[[#This Row],[WebSocket Recording Time]],0)</f>
        <v>0</v>
      </c>
      <c r="N331">
        <f>VLOOKUP(Processing[[#This Row],[ID]],Tracing[],9)</f>
        <v>20</v>
      </c>
    </row>
    <row r="332" spans="1:14" x14ac:dyDescent="0.2">
      <c r="A332" s="2">
        <f t="shared" si="5"/>
        <v>609</v>
      </c>
      <c r="B332" t="s">
        <v>4423</v>
      </c>
      <c r="C332" s="3">
        <v>907803.07099985995</v>
      </c>
      <c r="D332" s="3">
        <v>8735.2929899692499</v>
      </c>
      <c r="E332" s="5">
        <f>Processing[[#This Row],[Global Scripting Time]]/Processing[[#This Row],[Recording Time]]</f>
        <v>9.6224536675648658E-3</v>
      </c>
      <c r="F332" s="1" t="str">
        <f>VLOOKUP(Processing[[#This Row],[ID]],Tracing[],5)</f>
        <v>WORKER</v>
      </c>
      <c r="G332" s="3">
        <v>221.58299946784899</v>
      </c>
      <c r="H332" s="5">
        <f>Processing[[#This Row],[Worker Scripting Time]]/Processing[[#This Row],[Recording Time]]</f>
        <v>2.4408707851560372E-4</v>
      </c>
      <c r="I332" s="1" t="str">
        <f>VLOOKUP(Processing[[#This Row],[ID]],Tracing[],7)</f>
        <v>NO_WEBSOCKET</v>
      </c>
      <c r="J332" s="3">
        <v>0</v>
      </c>
      <c r="K332" s="3">
        <v>0</v>
      </c>
      <c r="L332" s="4">
        <f>Processing[[#This Row],[WebSocket Scripting Time]]/Processing[[#This Row],[Recording Time]]</f>
        <v>0</v>
      </c>
      <c r="M332" s="4">
        <f>IF(Processing[[#This Row],[WebSocket Recording Time]]&gt;0,Processing[[#This Row],[WebSocket Scripting Time]]/Processing[[#This Row],[WebSocket Recording Time]],0)</f>
        <v>0</v>
      </c>
      <c r="N332">
        <f>VLOOKUP(Processing[[#This Row],[ID]],Tracing[],9)</f>
        <v>0</v>
      </c>
    </row>
    <row r="333" spans="1:14" x14ac:dyDescent="0.2">
      <c r="A333" s="2">
        <f t="shared" si="5"/>
        <v>1373</v>
      </c>
      <c r="B333" t="s">
        <v>5137</v>
      </c>
      <c r="C333" s="3">
        <v>909405.87199997902</v>
      </c>
      <c r="D333" s="3">
        <v>8739.5009968280792</v>
      </c>
      <c r="E333" s="5">
        <f>Processing[[#This Row],[Global Scripting Time]]/Processing[[#This Row],[Recording Time]]</f>
        <v>9.6101215814760887E-3</v>
      </c>
      <c r="F333" s="1" t="str">
        <f>VLOOKUP(Processing[[#This Row],[ID]],Tracing[],5)</f>
        <v>NO_WORKER</v>
      </c>
      <c r="G333" s="3">
        <v>0</v>
      </c>
      <c r="H333" s="5">
        <f>Processing[[#This Row],[Worker Scripting Time]]/Processing[[#This Row],[Recording Time]]</f>
        <v>0</v>
      </c>
      <c r="I333" t="str">
        <f>VLOOKUP(Processing[[#This Row],[ID]],Tracing[],7)</f>
        <v>NO_WEBSOCKET</v>
      </c>
      <c r="J333" s="3">
        <v>898229.16499996104</v>
      </c>
      <c r="K333" s="3">
        <v>3846.57099962234</v>
      </c>
      <c r="L333" s="4">
        <f>Processing[[#This Row],[WebSocket Scripting Time]]/Processing[[#This Row],[Recording Time]]</f>
        <v>4.2297626593975068E-3</v>
      </c>
      <c r="M333" s="4">
        <f>IF(Processing[[#This Row],[WebSocket Recording Time]]&gt;0,Processing[[#This Row],[WebSocket Scripting Time]]/Processing[[#This Row],[WebSocket Recording Time]],0)</f>
        <v>4.2823937915916002E-3</v>
      </c>
      <c r="N333">
        <f>VLOOKUP(Processing[[#This Row],[ID]],Tracing[],9)</f>
        <v>0</v>
      </c>
    </row>
    <row r="334" spans="1:14" x14ac:dyDescent="0.2">
      <c r="A334" s="2">
        <f t="shared" si="5"/>
        <v>976</v>
      </c>
      <c r="B334" t="s">
        <v>4763</v>
      </c>
      <c r="C334" s="3">
        <v>910113.12899994804</v>
      </c>
      <c r="D334" s="3">
        <v>8743.7839980125409</v>
      </c>
      <c r="E334" s="5">
        <f>Processing[[#This Row],[Global Scripting Time]]/Processing[[#This Row],[Recording Time]]</f>
        <v>9.6073594802663712E-3</v>
      </c>
      <c r="F334" s="1" t="str">
        <f>VLOOKUP(Processing[[#This Row],[ID]],Tracing[],5)</f>
        <v>NO_WORKER</v>
      </c>
      <c r="G334" s="3">
        <v>0</v>
      </c>
      <c r="H334" s="5">
        <f>Processing[[#This Row],[Worker Scripting Time]]/Processing[[#This Row],[Recording Time]]</f>
        <v>0</v>
      </c>
      <c r="I334" t="str">
        <f>VLOOKUP(Processing[[#This Row],[ID]],Tracing[],7)</f>
        <v>NO_WEBSOCKET</v>
      </c>
      <c r="J334" s="3">
        <v>0</v>
      </c>
      <c r="K334" s="3">
        <v>0</v>
      </c>
      <c r="L334" s="4">
        <f>Processing[[#This Row],[WebSocket Scripting Time]]/Processing[[#This Row],[Recording Time]]</f>
        <v>0</v>
      </c>
      <c r="M334" s="4">
        <f>IF(Processing[[#This Row],[WebSocket Recording Time]]&gt;0,Processing[[#This Row],[WebSocket Scripting Time]]/Processing[[#This Row],[WebSocket Recording Time]],0)</f>
        <v>0</v>
      </c>
      <c r="N334">
        <f>VLOOKUP(Processing[[#This Row],[ID]],Tracing[],9)</f>
        <v>4</v>
      </c>
    </row>
    <row r="335" spans="1:14" x14ac:dyDescent="0.2">
      <c r="A335" s="2">
        <f t="shared" si="5"/>
        <v>1140</v>
      </c>
      <c r="B335" t="s">
        <v>4919</v>
      </c>
      <c r="C335" s="3">
        <v>910886.07599997497</v>
      </c>
      <c r="D335" s="3">
        <v>8742.7870020866394</v>
      </c>
      <c r="E335" s="5">
        <f>Processing[[#This Row],[Global Scripting Time]]/Processing[[#This Row],[Recording Time]]</f>
        <v>9.598112467015996E-3</v>
      </c>
      <c r="F335" s="1" t="str">
        <f>VLOOKUP(Processing[[#This Row],[ID]],Tracing[],5)</f>
        <v>NO_WORKER</v>
      </c>
      <c r="G335" s="3">
        <v>0</v>
      </c>
      <c r="H335" s="5">
        <f>Processing[[#This Row],[Worker Scripting Time]]/Processing[[#This Row],[Recording Time]]</f>
        <v>0</v>
      </c>
      <c r="I335" t="str">
        <f>VLOOKUP(Processing[[#This Row],[ID]],Tracing[],7)</f>
        <v>NO_WEBSOCKET</v>
      </c>
      <c r="J335" s="3">
        <v>0</v>
      </c>
      <c r="K335" s="3">
        <v>0</v>
      </c>
      <c r="L335" s="4">
        <f>Processing[[#This Row],[WebSocket Scripting Time]]/Processing[[#This Row],[Recording Time]]</f>
        <v>0</v>
      </c>
      <c r="M335" s="4">
        <f>IF(Processing[[#This Row],[WebSocket Recording Time]]&gt;0,Processing[[#This Row],[WebSocket Scripting Time]]/Processing[[#This Row],[WebSocket Recording Time]],0)</f>
        <v>0</v>
      </c>
      <c r="N335">
        <f>VLOOKUP(Processing[[#This Row],[ID]],Tracing[],9)</f>
        <v>0</v>
      </c>
    </row>
    <row r="336" spans="1:14" x14ac:dyDescent="0.2">
      <c r="A336" s="2">
        <f t="shared" si="5"/>
        <v>158</v>
      </c>
      <c r="B336" t="s">
        <v>3999</v>
      </c>
      <c r="C336" s="3">
        <v>909390.48200011195</v>
      </c>
      <c r="D336" s="3">
        <v>8672.8180012702906</v>
      </c>
      <c r="E336" s="5">
        <f>Processing[[#This Row],[Global Scripting Time]]/Processing[[#This Row],[Recording Time]]</f>
        <v>9.5369570860201983E-3</v>
      </c>
      <c r="F336" s="1" t="str">
        <f>VLOOKUP(Processing[[#This Row],[ID]],Tracing[],5)</f>
        <v>NO_WORKER</v>
      </c>
      <c r="G336" s="3">
        <v>0</v>
      </c>
      <c r="H336" s="5">
        <f>Processing[[#This Row],[Worker Scripting Time]]/Processing[[#This Row],[Recording Time]]</f>
        <v>0</v>
      </c>
      <c r="I336" t="str">
        <f>VLOOKUP(Processing[[#This Row],[ID]],Tracing[],7)</f>
        <v>NO_WEBSOCKET</v>
      </c>
      <c r="J336" s="3">
        <v>0</v>
      </c>
      <c r="K336" s="3">
        <v>0</v>
      </c>
      <c r="L336" s="4">
        <f>Processing[[#This Row],[WebSocket Scripting Time]]/Processing[[#This Row],[Recording Time]]</f>
        <v>0</v>
      </c>
      <c r="M336" s="4">
        <f>IF(Processing[[#This Row],[WebSocket Recording Time]]&gt;0,Processing[[#This Row],[WebSocket Scripting Time]]/Processing[[#This Row],[WebSocket Recording Time]],0)</f>
        <v>0</v>
      </c>
      <c r="N336">
        <f>VLOOKUP(Processing[[#This Row],[ID]],Tracing[],9)</f>
        <v>0</v>
      </c>
    </row>
    <row r="337" spans="1:14" x14ac:dyDescent="0.2">
      <c r="A337" s="2">
        <f t="shared" si="5"/>
        <v>1400</v>
      </c>
      <c r="B337" t="s">
        <v>5163</v>
      </c>
      <c r="C337" s="3">
        <v>918573.13199996902</v>
      </c>
      <c r="D337" s="3">
        <v>8730.1880173683094</v>
      </c>
      <c r="E337" s="5">
        <f>Processing[[#This Row],[Global Scripting Time]]/Processing[[#This Row],[Recording Time]]</f>
        <v>9.5040750847572193E-3</v>
      </c>
      <c r="F337" s="1" t="str">
        <f>VLOOKUP(Processing[[#This Row],[ID]],Tracing[],5)</f>
        <v>NO_WORKER</v>
      </c>
      <c r="G337" s="3">
        <v>0</v>
      </c>
      <c r="H337" s="5">
        <f>Processing[[#This Row],[Worker Scripting Time]]/Processing[[#This Row],[Recording Time]]</f>
        <v>0</v>
      </c>
      <c r="I337" t="str">
        <f>VLOOKUP(Processing[[#This Row],[ID]],Tracing[],7)</f>
        <v>NO_WEBSOCKET</v>
      </c>
      <c r="J337" s="3">
        <v>0</v>
      </c>
      <c r="K337" s="3">
        <v>0</v>
      </c>
      <c r="L337" s="4">
        <f>Processing[[#This Row],[WebSocket Scripting Time]]/Processing[[#This Row],[Recording Time]]</f>
        <v>0</v>
      </c>
      <c r="M337" s="4">
        <f>IF(Processing[[#This Row],[WebSocket Recording Time]]&gt;0,Processing[[#This Row],[WebSocket Scripting Time]]/Processing[[#This Row],[WebSocket Recording Time]],0)</f>
        <v>0</v>
      </c>
      <c r="N337">
        <f>VLOOKUP(Processing[[#This Row],[ID]],Tracing[],9)</f>
        <v>3</v>
      </c>
    </row>
    <row r="338" spans="1:14" x14ac:dyDescent="0.2">
      <c r="A338" s="2">
        <f t="shared" si="5"/>
        <v>1430</v>
      </c>
      <c r="B338" t="s">
        <v>5190</v>
      </c>
      <c r="C338" s="3">
        <v>915518.27900004305</v>
      </c>
      <c r="D338" s="3">
        <v>8693.7920022010803</v>
      </c>
      <c r="E338" s="5">
        <f>Processing[[#This Row],[Global Scripting Time]]/Processing[[#This Row],[Recording Time]]</f>
        <v>9.4960332323421274E-3</v>
      </c>
      <c r="F338" s="1" t="str">
        <f>VLOOKUP(Processing[[#This Row],[ID]],Tracing[],5)</f>
        <v>NO_WORKER</v>
      </c>
      <c r="G338" s="3">
        <v>0</v>
      </c>
      <c r="H338" s="5">
        <f>Processing[[#This Row],[Worker Scripting Time]]/Processing[[#This Row],[Recording Time]]</f>
        <v>0</v>
      </c>
      <c r="I338" t="str">
        <f>VLOOKUP(Processing[[#This Row],[ID]],Tracing[],7)</f>
        <v>NO_WEBSOCKET</v>
      </c>
      <c r="J338" s="3">
        <v>0</v>
      </c>
      <c r="K338" s="3">
        <v>0</v>
      </c>
      <c r="L338" s="4">
        <f>Processing[[#This Row],[WebSocket Scripting Time]]/Processing[[#This Row],[Recording Time]]</f>
        <v>0</v>
      </c>
      <c r="M338" s="4">
        <f>IF(Processing[[#This Row],[WebSocket Recording Time]]&gt;0,Processing[[#This Row],[WebSocket Scripting Time]]/Processing[[#This Row],[WebSocket Recording Time]],0)</f>
        <v>0</v>
      </c>
      <c r="N338">
        <f>VLOOKUP(Processing[[#This Row],[ID]],Tracing[],9)</f>
        <v>0</v>
      </c>
    </row>
    <row r="339" spans="1:14" x14ac:dyDescent="0.2">
      <c r="A339" s="2">
        <f t="shared" si="5"/>
        <v>289</v>
      </c>
      <c r="B339" t="s">
        <v>4123</v>
      </c>
      <c r="C339" s="3">
        <v>909000.39400005306</v>
      </c>
      <c r="D339" s="3">
        <v>8614.9039971828406</v>
      </c>
      <c r="E339" s="5">
        <f>Processing[[#This Row],[Global Scripting Time]]/Processing[[#This Row],[Recording Time]]</f>
        <v>9.4773380232245942E-3</v>
      </c>
      <c r="F339" s="1" t="str">
        <f>VLOOKUP(Processing[[#This Row],[ID]],Tracing[],5)</f>
        <v>NO_WORKER</v>
      </c>
      <c r="G339" s="3">
        <v>0</v>
      </c>
      <c r="H339" s="5">
        <f>Processing[[#This Row],[Worker Scripting Time]]/Processing[[#This Row],[Recording Time]]</f>
        <v>0</v>
      </c>
      <c r="I339" t="str">
        <f>VLOOKUP(Processing[[#This Row],[ID]],Tracing[],7)</f>
        <v>NO_WEBSOCKET</v>
      </c>
      <c r="J339" s="3">
        <v>0</v>
      </c>
      <c r="K339" s="3">
        <v>0</v>
      </c>
      <c r="L339" s="4">
        <f>Processing[[#This Row],[WebSocket Scripting Time]]/Processing[[#This Row],[Recording Time]]</f>
        <v>0</v>
      </c>
      <c r="M339" s="4">
        <f>IF(Processing[[#This Row],[WebSocket Recording Time]]&gt;0,Processing[[#This Row],[WebSocket Scripting Time]]/Processing[[#This Row],[WebSocket Recording Time]],0)</f>
        <v>0</v>
      </c>
      <c r="N339">
        <f>VLOOKUP(Processing[[#This Row],[ID]],Tracing[],9)</f>
        <v>2</v>
      </c>
    </row>
    <row r="340" spans="1:14" x14ac:dyDescent="0.2">
      <c r="A340" s="2">
        <f t="shared" si="5"/>
        <v>1131</v>
      </c>
      <c r="B340" t="s">
        <v>4910</v>
      </c>
      <c r="C340" s="3">
        <v>919527.11400008202</v>
      </c>
      <c r="D340" s="3">
        <v>8680.8129930496198</v>
      </c>
      <c r="E340" s="5">
        <f>Processing[[#This Row],[Global Scripting Time]]/Processing[[#This Row],[Recording Time]]</f>
        <v>9.440518785016323E-3</v>
      </c>
      <c r="F340" s="1" t="str">
        <f>VLOOKUP(Processing[[#This Row],[ID]],Tracing[],5)</f>
        <v>NO_WORKER</v>
      </c>
      <c r="G340" s="3">
        <v>0</v>
      </c>
      <c r="H340" s="5">
        <f>Processing[[#This Row],[Worker Scripting Time]]/Processing[[#This Row],[Recording Time]]</f>
        <v>0</v>
      </c>
      <c r="I340" t="str">
        <f>VLOOKUP(Processing[[#This Row],[ID]],Tracing[],7)</f>
        <v>NO_WEBSOCKET</v>
      </c>
      <c r="J340" s="3">
        <v>0</v>
      </c>
      <c r="K340" s="3">
        <v>0</v>
      </c>
      <c r="L340" s="4">
        <f>Processing[[#This Row],[WebSocket Scripting Time]]/Processing[[#This Row],[Recording Time]]</f>
        <v>0</v>
      </c>
      <c r="M340" s="4">
        <f>IF(Processing[[#This Row],[WebSocket Recording Time]]&gt;0,Processing[[#This Row],[WebSocket Scripting Time]]/Processing[[#This Row],[WebSocket Recording Time]],0)</f>
        <v>0</v>
      </c>
      <c r="N340">
        <f>VLOOKUP(Processing[[#This Row],[ID]],Tracing[],9)</f>
        <v>0</v>
      </c>
    </row>
    <row r="341" spans="1:14" x14ac:dyDescent="0.2">
      <c r="A341" s="2">
        <f t="shared" si="5"/>
        <v>696</v>
      </c>
      <c r="B341" t="s">
        <v>4506</v>
      </c>
      <c r="C341" s="3">
        <v>921008.429000139</v>
      </c>
      <c r="D341" s="3">
        <v>8675.0720024108796</v>
      </c>
      <c r="E341" s="5">
        <f>Processing[[#This Row],[Global Scripting Time]]/Processing[[#This Row],[Recording Time]]</f>
        <v>9.4191016382213482E-3</v>
      </c>
      <c r="F341" s="1" t="str">
        <f>VLOOKUP(Processing[[#This Row],[ID]],Tracing[],5)</f>
        <v>NO_WORKER</v>
      </c>
      <c r="G341" s="3">
        <v>0</v>
      </c>
      <c r="H341" s="5">
        <f>Processing[[#This Row],[Worker Scripting Time]]/Processing[[#This Row],[Recording Time]]</f>
        <v>0</v>
      </c>
      <c r="I341" t="str">
        <f>VLOOKUP(Processing[[#This Row],[ID]],Tracing[],7)</f>
        <v>NO_WEBSOCKET</v>
      </c>
      <c r="J341" s="3">
        <v>0</v>
      </c>
      <c r="K341" s="3">
        <v>0</v>
      </c>
      <c r="L341" s="4">
        <f>Processing[[#This Row],[WebSocket Scripting Time]]/Processing[[#This Row],[Recording Time]]</f>
        <v>0</v>
      </c>
      <c r="M341" s="4">
        <f>IF(Processing[[#This Row],[WebSocket Recording Time]]&gt;0,Processing[[#This Row],[WebSocket Scripting Time]]/Processing[[#This Row],[WebSocket Recording Time]],0)</f>
        <v>0</v>
      </c>
      <c r="N341">
        <f>VLOOKUP(Processing[[#This Row],[ID]],Tracing[],9)</f>
        <v>133</v>
      </c>
    </row>
    <row r="342" spans="1:14" x14ac:dyDescent="0.2">
      <c r="A342" s="2">
        <f t="shared" si="5"/>
        <v>1565</v>
      </c>
      <c r="B342" t="s">
        <v>5313</v>
      </c>
      <c r="C342" s="3">
        <v>909480.35100006999</v>
      </c>
      <c r="D342" s="3">
        <v>8545.8980171680396</v>
      </c>
      <c r="E342" s="5">
        <f>Processing[[#This Row],[Global Scripting Time]]/Processing[[#This Row],[Recording Time]]</f>
        <v>9.3964625049578251E-3</v>
      </c>
      <c r="F342" s="1" t="str">
        <f>VLOOKUP(Processing[[#This Row],[ID]],Tracing[],5)</f>
        <v>NO_WORKER</v>
      </c>
      <c r="G342" s="3">
        <v>0</v>
      </c>
      <c r="H342" s="5">
        <f>Processing[[#This Row],[Worker Scripting Time]]/Processing[[#This Row],[Recording Time]]</f>
        <v>0</v>
      </c>
      <c r="I342" t="str">
        <f>VLOOKUP(Processing[[#This Row],[ID]],Tracing[],7)</f>
        <v>NO_WEBSOCKET</v>
      </c>
      <c r="J342" s="3">
        <v>898649.95900011004</v>
      </c>
      <c r="K342" s="3">
        <v>3170.3230085372902</v>
      </c>
      <c r="L342" s="4">
        <f>Processing[[#This Row],[WebSocket Scripting Time]]/Processing[[#This Row],[Recording Time]]</f>
        <v>3.4858620145571968E-3</v>
      </c>
      <c r="M342" s="4">
        <f>IF(Processing[[#This Row],[WebSocket Recording Time]]&gt;0,Processing[[#This Row],[WebSocket Scripting Time]]/Processing[[#This Row],[WebSocket Recording Time]],0)</f>
        <v>3.5278730909471972E-3</v>
      </c>
      <c r="N342">
        <f>VLOOKUP(Processing[[#This Row],[ID]],Tracing[],9)</f>
        <v>0</v>
      </c>
    </row>
    <row r="343" spans="1:14" x14ac:dyDescent="0.2">
      <c r="A343" s="2">
        <f t="shared" si="5"/>
        <v>1139</v>
      </c>
      <c r="B343" t="s">
        <v>4918</v>
      </c>
      <c r="C343" s="3">
        <v>909887.78900003398</v>
      </c>
      <c r="D343" s="3">
        <v>8538.3760008811896</v>
      </c>
      <c r="E343" s="5">
        <f>Processing[[#This Row],[Global Scripting Time]]/Processing[[#This Row],[Recording Time]]</f>
        <v>9.3839878984032284E-3</v>
      </c>
      <c r="F343" s="1" t="str">
        <f>VLOOKUP(Processing[[#This Row],[ID]],Tracing[],5)</f>
        <v>NO_WORKER</v>
      </c>
      <c r="G343" s="3">
        <v>0</v>
      </c>
      <c r="H343" s="5">
        <f>Processing[[#This Row],[Worker Scripting Time]]/Processing[[#This Row],[Recording Time]]</f>
        <v>0</v>
      </c>
      <c r="I343" t="str">
        <f>VLOOKUP(Processing[[#This Row],[ID]],Tracing[],7)</f>
        <v>NO_WEBSOCKET</v>
      </c>
      <c r="J343" s="3">
        <v>0</v>
      </c>
      <c r="K343" s="3">
        <v>0</v>
      </c>
      <c r="L343" s="4">
        <f>Processing[[#This Row],[WebSocket Scripting Time]]/Processing[[#This Row],[Recording Time]]</f>
        <v>0</v>
      </c>
      <c r="M343" s="4">
        <f>IF(Processing[[#This Row],[WebSocket Recording Time]]&gt;0,Processing[[#This Row],[WebSocket Scripting Time]]/Processing[[#This Row],[WebSocket Recording Time]],0)</f>
        <v>0</v>
      </c>
      <c r="N343">
        <f>VLOOKUP(Processing[[#This Row],[ID]],Tracing[],9)</f>
        <v>5</v>
      </c>
    </row>
    <row r="344" spans="1:14" x14ac:dyDescent="0.2">
      <c r="A344" s="2">
        <f t="shared" si="5"/>
        <v>658</v>
      </c>
      <c r="B344" t="s">
        <v>4469</v>
      </c>
      <c r="C344" s="3">
        <v>911697.42199993099</v>
      </c>
      <c r="D344" s="3">
        <v>8542.6140043735504</v>
      </c>
      <c r="E344" s="5">
        <f>Processing[[#This Row],[Global Scripting Time]]/Processing[[#This Row],[Recording Time]]</f>
        <v>9.3700100474499275E-3</v>
      </c>
      <c r="F344" s="1" t="str">
        <f>VLOOKUP(Processing[[#This Row],[ID]],Tracing[],5)</f>
        <v>NO_WORKER</v>
      </c>
      <c r="G344" s="3">
        <v>0</v>
      </c>
      <c r="H344" s="5">
        <f>Processing[[#This Row],[Worker Scripting Time]]/Processing[[#This Row],[Recording Time]]</f>
        <v>0</v>
      </c>
      <c r="I344" t="str">
        <f>VLOOKUP(Processing[[#This Row],[ID]],Tracing[],7)</f>
        <v>NO_WEBSOCKET</v>
      </c>
      <c r="J344" s="3">
        <v>0</v>
      </c>
      <c r="K344" s="3">
        <v>0</v>
      </c>
      <c r="L344" s="4">
        <f>Processing[[#This Row],[WebSocket Scripting Time]]/Processing[[#This Row],[Recording Time]]</f>
        <v>0</v>
      </c>
      <c r="M344" s="4">
        <f>IF(Processing[[#This Row],[WebSocket Recording Time]]&gt;0,Processing[[#This Row],[WebSocket Scripting Time]]/Processing[[#This Row],[WebSocket Recording Time]],0)</f>
        <v>0</v>
      </c>
      <c r="N344">
        <f>VLOOKUP(Processing[[#This Row],[ID]],Tracing[],9)</f>
        <v>0</v>
      </c>
    </row>
    <row r="345" spans="1:14" x14ac:dyDescent="0.2">
      <c r="A345" s="2">
        <f t="shared" si="5"/>
        <v>1166</v>
      </c>
      <c r="B345" t="s">
        <v>4944</v>
      </c>
      <c r="C345" s="3">
        <v>911896.70599985099</v>
      </c>
      <c r="D345" s="3">
        <v>8539.6890022754596</v>
      </c>
      <c r="E345" s="5">
        <f>Processing[[#This Row],[Global Scripting Time]]/Processing[[#This Row],[Recording Time]]</f>
        <v>9.3647547426022344E-3</v>
      </c>
      <c r="F345" s="1" t="str">
        <f>VLOOKUP(Processing[[#This Row],[ID]],Tracing[],5)</f>
        <v>NO_WORKER</v>
      </c>
      <c r="G345" s="3">
        <v>0</v>
      </c>
      <c r="H345" s="5">
        <f>Processing[[#This Row],[Worker Scripting Time]]/Processing[[#This Row],[Recording Time]]</f>
        <v>0</v>
      </c>
      <c r="I345" t="str">
        <f>VLOOKUP(Processing[[#This Row],[ID]],Tracing[],7)</f>
        <v>NO_WEBSOCKET</v>
      </c>
      <c r="J345" s="3">
        <v>0</v>
      </c>
      <c r="K345" s="3">
        <v>0</v>
      </c>
      <c r="L345" s="4">
        <f>Processing[[#This Row],[WebSocket Scripting Time]]/Processing[[#This Row],[Recording Time]]</f>
        <v>0</v>
      </c>
      <c r="M345" s="4">
        <f>IF(Processing[[#This Row],[WebSocket Recording Time]]&gt;0,Processing[[#This Row],[WebSocket Scripting Time]]/Processing[[#This Row],[WebSocket Recording Time]],0)</f>
        <v>0</v>
      </c>
      <c r="N345">
        <f>VLOOKUP(Processing[[#This Row],[ID]],Tracing[],9)</f>
        <v>2</v>
      </c>
    </row>
    <row r="346" spans="1:14" x14ac:dyDescent="0.2">
      <c r="A346" s="2">
        <f t="shared" si="5"/>
        <v>26</v>
      </c>
      <c r="B346" t="s">
        <v>3871</v>
      </c>
      <c r="C346" s="3">
        <v>908713.79299998202</v>
      </c>
      <c r="D346" s="3">
        <v>8491.2139935493396</v>
      </c>
      <c r="E346" s="5">
        <f>Processing[[#This Row],[Global Scripting Time]]/Processing[[#This Row],[Recording Time]]</f>
        <v>9.3442116307235444E-3</v>
      </c>
      <c r="F346" s="1" t="str">
        <f>VLOOKUP(Processing[[#This Row],[ID]],Tracing[],5)</f>
        <v>WORKER</v>
      </c>
      <c r="G346" s="3">
        <v>313.56200146675098</v>
      </c>
      <c r="H346" s="5">
        <f>Processing[[#This Row],[Worker Scripting Time]]/Processing[[#This Row],[Recording Time]]</f>
        <v>3.4506134261654947E-4</v>
      </c>
      <c r="I346" s="1" t="str">
        <f>VLOOKUP(Processing[[#This Row],[ID]],Tracing[],7)</f>
        <v>WEBSOCKET</v>
      </c>
      <c r="J346" s="3">
        <v>903856.93400001503</v>
      </c>
      <c r="K346" s="3">
        <v>6035.0189921855899</v>
      </c>
      <c r="L346" s="4">
        <f>Processing[[#This Row],[WebSocket Scripting Time]]/Processing[[#This Row],[Recording Time]]</f>
        <v>6.6412758766012363E-3</v>
      </c>
      <c r="M346" s="4">
        <f>IF(Processing[[#This Row],[WebSocket Recording Time]]&gt;0,Processing[[#This Row],[WebSocket Scripting Time]]/Processing[[#This Row],[WebSocket Recording Time]],0)</f>
        <v>6.6769626532349972E-3</v>
      </c>
      <c r="N346">
        <f>VLOOKUP(Processing[[#This Row],[ID]],Tracing[],9)</f>
        <v>1</v>
      </c>
    </row>
    <row r="347" spans="1:14" x14ac:dyDescent="0.2">
      <c r="A347" s="2">
        <f t="shared" si="5"/>
        <v>462</v>
      </c>
      <c r="B347" t="s">
        <v>4283</v>
      </c>
      <c r="C347" s="3">
        <v>910425.82500004699</v>
      </c>
      <c r="D347" s="3">
        <v>8470.8490128517096</v>
      </c>
      <c r="E347" s="5">
        <f>Processing[[#This Row],[Global Scripting Time]]/Processing[[#This Row],[Recording Time]]</f>
        <v>9.3042714521540202E-3</v>
      </c>
      <c r="F347" s="1" t="str">
        <f>VLOOKUP(Processing[[#This Row],[ID]],Tracing[],5)</f>
        <v>WORKER</v>
      </c>
      <c r="G347" s="3">
        <v>19.4810001850128</v>
      </c>
      <c r="H347" s="5">
        <f>Processing[[#This Row],[Worker Scripting Time]]/Processing[[#This Row],[Recording Time]]</f>
        <v>2.1397679690173324E-5</v>
      </c>
      <c r="I347" s="1" t="str">
        <f>VLOOKUP(Processing[[#This Row],[ID]],Tracing[],7)</f>
        <v>NO_WEBSOCKET</v>
      </c>
      <c r="J347" s="3">
        <v>0</v>
      </c>
      <c r="K347" s="3">
        <v>0</v>
      </c>
      <c r="L347" s="4">
        <f>Processing[[#This Row],[WebSocket Scripting Time]]/Processing[[#This Row],[Recording Time]]</f>
        <v>0</v>
      </c>
      <c r="M347" s="4">
        <f>IF(Processing[[#This Row],[WebSocket Recording Time]]&gt;0,Processing[[#This Row],[WebSocket Scripting Time]]/Processing[[#This Row],[WebSocket Recording Time]],0)</f>
        <v>0</v>
      </c>
      <c r="N347">
        <f>VLOOKUP(Processing[[#This Row],[ID]],Tracing[],9)</f>
        <v>6</v>
      </c>
    </row>
    <row r="348" spans="1:14" x14ac:dyDescent="0.2">
      <c r="A348" s="2">
        <f t="shared" si="5"/>
        <v>966</v>
      </c>
      <c r="B348" t="s">
        <v>4754</v>
      </c>
      <c r="C348" s="3">
        <v>910427.69600009895</v>
      </c>
      <c r="D348" s="3">
        <v>8467.3860158920197</v>
      </c>
      <c r="E348" s="5">
        <f>Processing[[#This Row],[Global Scripting Time]]/Processing[[#This Row],[Recording Time]]</f>
        <v>9.3004486277085963E-3</v>
      </c>
      <c r="F348" s="1" t="str">
        <f>VLOOKUP(Processing[[#This Row],[ID]],Tracing[],5)</f>
        <v>NO_WORKER</v>
      </c>
      <c r="G348" s="3">
        <v>0</v>
      </c>
      <c r="H348" s="5">
        <f>Processing[[#This Row],[Worker Scripting Time]]/Processing[[#This Row],[Recording Time]]</f>
        <v>0</v>
      </c>
      <c r="I348" t="str">
        <f>VLOOKUP(Processing[[#This Row],[ID]],Tracing[],7)</f>
        <v>NO_WEBSOCKET</v>
      </c>
      <c r="J348" s="3">
        <v>0</v>
      </c>
      <c r="K348" s="3">
        <v>0</v>
      </c>
      <c r="L348" s="4">
        <f>Processing[[#This Row],[WebSocket Scripting Time]]/Processing[[#This Row],[Recording Time]]</f>
        <v>0</v>
      </c>
      <c r="M348" s="4">
        <f>IF(Processing[[#This Row],[WebSocket Recording Time]]&gt;0,Processing[[#This Row],[WebSocket Scripting Time]]/Processing[[#This Row],[WebSocket Recording Time]],0)</f>
        <v>0</v>
      </c>
      <c r="N348">
        <f>VLOOKUP(Processing[[#This Row],[ID]],Tracing[],9)</f>
        <v>2</v>
      </c>
    </row>
    <row r="349" spans="1:14" x14ac:dyDescent="0.2">
      <c r="A349" s="2">
        <f t="shared" si="5"/>
        <v>250</v>
      </c>
      <c r="B349" t="s">
        <v>4085</v>
      </c>
      <c r="C349" s="3">
        <v>912359.88899993896</v>
      </c>
      <c r="D349" s="3">
        <v>8458.5560188293402</v>
      </c>
      <c r="E349" s="5">
        <f>Processing[[#This Row],[Global Scripting Time]]/Processing[[#This Row],[Recording Time]]</f>
        <v>9.2710739707123468E-3</v>
      </c>
      <c r="F349" s="1" t="str">
        <f>VLOOKUP(Processing[[#This Row],[ID]],Tracing[],5)</f>
        <v>NO_WORKER</v>
      </c>
      <c r="G349" s="3">
        <v>0</v>
      </c>
      <c r="H349" s="5">
        <f>Processing[[#This Row],[Worker Scripting Time]]/Processing[[#This Row],[Recording Time]]</f>
        <v>0</v>
      </c>
      <c r="I349" t="str">
        <f>VLOOKUP(Processing[[#This Row],[ID]],Tracing[],7)</f>
        <v>NO_WEBSOCKET</v>
      </c>
      <c r="J349" s="3">
        <v>0</v>
      </c>
      <c r="K349" s="3">
        <v>0</v>
      </c>
      <c r="L349" s="4">
        <f>Processing[[#This Row],[WebSocket Scripting Time]]/Processing[[#This Row],[Recording Time]]</f>
        <v>0</v>
      </c>
      <c r="M349" s="4">
        <f>IF(Processing[[#This Row],[WebSocket Recording Time]]&gt;0,Processing[[#This Row],[WebSocket Scripting Time]]/Processing[[#This Row],[WebSocket Recording Time]],0)</f>
        <v>0</v>
      </c>
      <c r="N349">
        <f>VLOOKUP(Processing[[#This Row],[ID]],Tracing[],9)</f>
        <v>424</v>
      </c>
    </row>
    <row r="350" spans="1:14" x14ac:dyDescent="0.2">
      <c r="A350" s="2">
        <f t="shared" si="5"/>
        <v>1156</v>
      </c>
      <c r="B350" t="s">
        <v>4935</v>
      </c>
      <c r="C350" s="3">
        <v>909480.98499989498</v>
      </c>
      <c r="D350" s="3">
        <v>8415.3079948425293</v>
      </c>
      <c r="E350" s="5">
        <f>Processing[[#This Row],[Global Scripting Time]]/Processing[[#This Row],[Recording Time]]</f>
        <v>9.2528685411091913E-3</v>
      </c>
      <c r="F350" s="1" t="str">
        <f>VLOOKUP(Processing[[#This Row],[ID]],Tracing[],5)</f>
        <v>NO_WORKER</v>
      </c>
      <c r="G350" s="3">
        <v>0</v>
      </c>
      <c r="H350" s="5">
        <f>Processing[[#This Row],[Worker Scripting Time]]/Processing[[#This Row],[Recording Time]]</f>
        <v>0</v>
      </c>
      <c r="I350" t="str">
        <f>VLOOKUP(Processing[[#This Row],[ID]],Tracing[],7)</f>
        <v>NO_WEBSOCKET</v>
      </c>
      <c r="J350" s="3">
        <v>0</v>
      </c>
      <c r="K350" s="3">
        <v>0</v>
      </c>
      <c r="L350" s="4">
        <f>Processing[[#This Row],[WebSocket Scripting Time]]/Processing[[#This Row],[Recording Time]]</f>
        <v>0</v>
      </c>
      <c r="M350" s="4">
        <f>IF(Processing[[#This Row],[WebSocket Recording Time]]&gt;0,Processing[[#This Row],[WebSocket Scripting Time]]/Processing[[#This Row],[WebSocket Recording Time]],0)</f>
        <v>0</v>
      </c>
      <c r="N350">
        <f>VLOOKUP(Processing[[#This Row],[ID]],Tracing[],9)</f>
        <v>0</v>
      </c>
    </row>
    <row r="351" spans="1:14" x14ac:dyDescent="0.2">
      <c r="A351" s="2">
        <f t="shared" si="5"/>
        <v>793</v>
      </c>
      <c r="B351" t="s">
        <v>4598</v>
      </c>
      <c r="C351" s="3">
        <v>907885.97099995601</v>
      </c>
      <c r="D351" s="3">
        <v>8382.6730015277808</v>
      </c>
      <c r="E351" s="5">
        <f>Processing[[#This Row],[Global Scripting Time]]/Processing[[#This Row],[Recording Time]]</f>
        <v>9.2331782506728331E-3</v>
      </c>
      <c r="F351" s="1" t="str">
        <f>VLOOKUP(Processing[[#This Row],[ID]],Tracing[],5)</f>
        <v>NO_WORKER</v>
      </c>
      <c r="G351" s="3">
        <v>0</v>
      </c>
      <c r="H351" s="5">
        <f>Processing[[#This Row],[Worker Scripting Time]]/Processing[[#This Row],[Recording Time]]</f>
        <v>0</v>
      </c>
      <c r="I351" t="str">
        <f>VLOOKUP(Processing[[#This Row],[ID]],Tracing[],7)</f>
        <v>NO_WEBSOCKET</v>
      </c>
      <c r="J351" s="3">
        <v>0</v>
      </c>
      <c r="K351" s="3">
        <v>0</v>
      </c>
      <c r="L351" s="4">
        <f>Processing[[#This Row],[WebSocket Scripting Time]]/Processing[[#This Row],[Recording Time]]</f>
        <v>0</v>
      </c>
      <c r="M351" s="4">
        <f>IF(Processing[[#This Row],[WebSocket Recording Time]]&gt;0,Processing[[#This Row],[WebSocket Scripting Time]]/Processing[[#This Row],[WebSocket Recording Time]],0)</f>
        <v>0</v>
      </c>
      <c r="N351">
        <f>VLOOKUP(Processing[[#This Row],[ID]],Tracing[],9)</f>
        <v>42</v>
      </c>
    </row>
    <row r="352" spans="1:14" x14ac:dyDescent="0.2">
      <c r="A352" s="2">
        <f t="shared" si="5"/>
        <v>1055</v>
      </c>
      <c r="B352" t="s">
        <v>4837</v>
      </c>
      <c r="C352" s="3">
        <v>910852.57699990203</v>
      </c>
      <c r="D352" s="3">
        <v>8409.7399976253491</v>
      </c>
      <c r="E352" s="5">
        <f>Processing[[#This Row],[Global Scripting Time]]/Processing[[#This Row],[Recording Time]]</f>
        <v>9.2328223139300104E-3</v>
      </c>
      <c r="F352" s="1" t="str">
        <f>VLOOKUP(Processing[[#This Row],[ID]],Tracing[],5)</f>
        <v>NO_WORKER</v>
      </c>
      <c r="G352" s="3">
        <v>0</v>
      </c>
      <c r="H352" s="5">
        <f>Processing[[#This Row],[Worker Scripting Time]]/Processing[[#This Row],[Recording Time]]</f>
        <v>0</v>
      </c>
      <c r="I352" t="str">
        <f>VLOOKUP(Processing[[#This Row],[ID]],Tracing[],7)</f>
        <v>NO_WEBSOCKET</v>
      </c>
      <c r="J352" s="3">
        <v>0</v>
      </c>
      <c r="K352" s="3">
        <v>0</v>
      </c>
      <c r="L352" s="4">
        <f>Processing[[#This Row],[WebSocket Scripting Time]]/Processing[[#This Row],[Recording Time]]</f>
        <v>0</v>
      </c>
      <c r="M352" s="4">
        <f>IF(Processing[[#This Row],[WebSocket Recording Time]]&gt;0,Processing[[#This Row],[WebSocket Scripting Time]]/Processing[[#This Row],[WebSocket Recording Time]],0)</f>
        <v>0</v>
      </c>
      <c r="N352">
        <f>VLOOKUP(Processing[[#This Row],[ID]],Tracing[],9)</f>
        <v>0</v>
      </c>
    </row>
    <row r="353" spans="1:14" x14ac:dyDescent="0.2">
      <c r="A353" s="2">
        <f t="shared" si="5"/>
        <v>1587</v>
      </c>
      <c r="B353" t="s">
        <v>5333</v>
      </c>
      <c r="C353" s="3">
        <v>909574.44600009895</v>
      </c>
      <c r="D353" s="3">
        <v>8386.7039988040906</v>
      </c>
      <c r="E353" s="5">
        <f>Processing[[#This Row],[Global Scripting Time]]/Processing[[#This Row],[Recording Time]]</f>
        <v>9.2204701173005232E-3</v>
      </c>
      <c r="F353" s="1" t="str">
        <f>VLOOKUP(Processing[[#This Row],[ID]],Tracing[],5)</f>
        <v>NO_WORKER</v>
      </c>
      <c r="G353" s="3">
        <v>0</v>
      </c>
      <c r="H353" s="5">
        <f>Processing[[#This Row],[Worker Scripting Time]]/Processing[[#This Row],[Recording Time]]</f>
        <v>0</v>
      </c>
      <c r="I353" t="str">
        <f>VLOOKUP(Processing[[#This Row],[ID]],Tracing[],7)</f>
        <v>NO_WEBSOCKET</v>
      </c>
      <c r="J353" s="3">
        <v>0</v>
      </c>
      <c r="K353" s="3">
        <v>0</v>
      </c>
      <c r="L353" s="4">
        <f>Processing[[#This Row],[WebSocket Scripting Time]]/Processing[[#This Row],[Recording Time]]</f>
        <v>0</v>
      </c>
      <c r="M353" s="4">
        <f>IF(Processing[[#This Row],[WebSocket Recording Time]]&gt;0,Processing[[#This Row],[WebSocket Scripting Time]]/Processing[[#This Row],[WebSocket Recording Time]],0)</f>
        <v>0</v>
      </c>
      <c r="N353">
        <f>VLOOKUP(Processing[[#This Row],[ID]],Tracing[],9)</f>
        <v>0</v>
      </c>
    </row>
    <row r="354" spans="1:14" x14ac:dyDescent="0.2">
      <c r="A354" s="2">
        <f t="shared" si="5"/>
        <v>620</v>
      </c>
      <c r="B354" t="s">
        <v>4434</v>
      </c>
      <c r="C354" s="3">
        <v>929846.82299995399</v>
      </c>
      <c r="D354" s="3">
        <v>8561.2189824581092</v>
      </c>
      <c r="E354" s="5">
        <f>Processing[[#This Row],[Global Scripting Time]]/Processing[[#This Row],[Recording Time]]</f>
        <v>9.2071282825241553E-3</v>
      </c>
      <c r="F354" s="1" t="str">
        <f>VLOOKUP(Processing[[#This Row],[ID]],Tracing[],5)</f>
        <v>NO_WORKER</v>
      </c>
      <c r="G354" s="3">
        <v>0</v>
      </c>
      <c r="H354" s="5">
        <f>Processing[[#This Row],[Worker Scripting Time]]/Processing[[#This Row],[Recording Time]]</f>
        <v>0</v>
      </c>
      <c r="I354" t="str">
        <f>VLOOKUP(Processing[[#This Row],[ID]],Tracing[],7)</f>
        <v>NO_WEBSOCKET</v>
      </c>
      <c r="J354" s="3">
        <v>0</v>
      </c>
      <c r="K354" s="3">
        <v>0</v>
      </c>
      <c r="L354" s="4">
        <f>Processing[[#This Row],[WebSocket Scripting Time]]/Processing[[#This Row],[Recording Time]]</f>
        <v>0</v>
      </c>
      <c r="M354" s="4">
        <f>IF(Processing[[#This Row],[WebSocket Recording Time]]&gt;0,Processing[[#This Row],[WebSocket Scripting Time]]/Processing[[#This Row],[WebSocket Recording Time]],0)</f>
        <v>0</v>
      </c>
      <c r="N354">
        <f>VLOOKUP(Processing[[#This Row],[ID]],Tracing[],9)</f>
        <v>404</v>
      </c>
    </row>
    <row r="355" spans="1:14" x14ac:dyDescent="0.2">
      <c r="A355" s="2">
        <f t="shared" si="5"/>
        <v>277</v>
      </c>
      <c r="B355" t="s">
        <v>4112</v>
      </c>
      <c r="C355" s="3">
        <v>909737.38099980296</v>
      </c>
      <c r="D355" s="3">
        <v>8314.5559947490692</v>
      </c>
      <c r="E355" s="5">
        <f>Processing[[#This Row],[Global Scripting Time]]/Processing[[#This Row],[Recording Time]]</f>
        <v>9.1395123124558848E-3</v>
      </c>
      <c r="F355" s="1" t="str">
        <f>VLOOKUP(Processing[[#This Row],[ID]],Tracing[],5)</f>
        <v>NO_WORKER</v>
      </c>
      <c r="G355" s="3">
        <v>0</v>
      </c>
      <c r="H355" s="5">
        <f>Processing[[#This Row],[Worker Scripting Time]]/Processing[[#This Row],[Recording Time]]</f>
        <v>0</v>
      </c>
      <c r="I355" t="str">
        <f>VLOOKUP(Processing[[#This Row],[ID]],Tracing[],7)</f>
        <v>NO_WEBSOCKET</v>
      </c>
      <c r="J355" s="3">
        <v>0</v>
      </c>
      <c r="K355" s="3">
        <v>0</v>
      </c>
      <c r="L355" s="4">
        <f>Processing[[#This Row],[WebSocket Scripting Time]]/Processing[[#This Row],[Recording Time]]</f>
        <v>0</v>
      </c>
      <c r="M355" s="4">
        <f>IF(Processing[[#This Row],[WebSocket Recording Time]]&gt;0,Processing[[#This Row],[WebSocket Scripting Time]]/Processing[[#This Row],[WebSocket Recording Time]],0)</f>
        <v>0</v>
      </c>
      <c r="N355">
        <f>VLOOKUP(Processing[[#This Row],[ID]],Tracing[],9)</f>
        <v>0</v>
      </c>
    </row>
    <row r="356" spans="1:14" x14ac:dyDescent="0.2">
      <c r="A356" s="2">
        <f t="shared" si="5"/>
        <v>409</v>
      </c>
      <c r="B356" t="s">
        <v>4233</v>
      </c>
      <c r="C356" s="3">
        <v>908669.00099992706</v>
      </c>
      <c r="D356" s="3">
        <v>8295.3990137577002</v>
      </c>
      <c r="E356" s="5">
        <f>Processing[[#This Row],[Global Scripting Time]]/Processing[[#This Row],[Recording Time]]</f>
        <v>9.1291757555602652E-3</v>
      </c>
      <c r="F356" s="1" t="str">
        <f>VLOOKUP(Processing[[#This Row],[ID]],Tracing[],5)</f>
        <v>NO_WORKER</v>
      </c>
      <c r="G356" s="3">
        <v>0</v>
      </c>
      <c r="H356" s="5">
        <f>Processing[[#This Row],[Worker Scripting Time]]/Processing[[#This Row],[Recording Time]]</f>
        <v>0</v>
      </c>
      <c r="I356" t="str">
        <f>VLOOKUP(Processing[[#This Row],[ID]],Tracing[],7)</f>
        <v>NO_WEBSOCKET</v>
      </c>
      <c r="J356" s="3">
        <v>0</v>
      </c>
      <c r="K356" s="3">
        <v>0</v>
      </c>
      <c r="L356" s="4">
        <f>Processing[[#This Row],[WebSocket Scripting Time]]/Processing[[#This Row],[Recording Time]]</f>
        <v>0</v>
      </c>
      <c r="M356" s="4">
        <f>IF(Processing[[#This Row],[WebSocket Recording Time]]&gt;0,Processing[[#This Row],[WebSocket Scripting Time]]/Processing[[#This Row],[WebSocket Recording Time]],0)</f>
        <v>0</v>
      </c>
      <c r="N356">
        <f>VLOOKUP(Processing[[#This Row],[ID]],Tracing[],9)</f>
        <v>0</v>
      </c>
    </row>
    <row r="357" spans="1:14" x14ac:dyDescent="0.2">
      <c r="A357" s="2">
        <f t="shared" si="5"/>
        <v>630</v>
      </c>
      <c r="B357" t="s">
        <v>4443</v>
      </c>
      <c r="C357" s="3">
        <v>914094.11599993706</v>
      </c>
      <c r="D357" s="3">
        <v>8337.7129988670295</v>
      </c>
      <c r="E357" s="5">
        <f>Processing[[#This Row],[Global Scripting Time]]/Processing[[#This Row],[Recording Time]]</f>
        <v>9.1212850547083089E-3</v>
      </c>
      <c r="F357" s="1" t="str">
        <f>VLOOKUP(Processing[[#This Row],[ID]],Tracing[],5)</f>
        <v>NO_WORKER</v>
      </c>
      <c r="G357" s="3">
        <v>0</v>
      </c>
      <c r="H357" s="5">
        <f>Processing[[#This Row],[Worker Scripting Time]]/Processing[[#This Row],[Recording Time]]</f>
        <v>0</v>
      </c>
      <c r="I357" t="str">
        <f>VLOOKUP(Processing[[#This Row],[ID]],Tracing[],7)</f>
        <v>NO_WEBSOCKET</v>
      </c>
      <c r="J357" s="3">
        <v>0</v>
      </c>
      <c r="K357" s="3">
        <v>0</v>
      </c>
      <c r="L357" s="4">
        <f>Processing[[#This Row],[WebSocket Scripting Time]]/Processing[[#This Row],[Recording Time]]</f>
        <v>0</v>
      </c>
      <c r="M357" s="4">
        <f>IF(Processing[[#This Row],[WebSocket Recording Time]]&gt;0,Processing[[#This Row],[WebSocket Scripting Time]]/Processing[[#This Row],[WebSocket Recording Time]],0)</f>
        <v>0</v>
      </c>
      <c r="N357">
        <f>VLOOKUP(Processing[[#This Row],[ID]],Tracing[],9)</f>
        <v>0</v>
      </c>
    </row>
    <row r="358" spans="1:14" x14ac:dyDescent="0.2">
      <c r="A358" s="2">
        <f t="shared" si="5"/>
        <v>1062</v>
      </c>
      <c r="B358" t="s">
        <v>4844</v>
      </c>
      <c r="C358" s="3">
        <v>917871.382999897</v>
      </c>
      <c r="D358" s="3">
        <v>8356.6619970798492</v>
      </c>
      <c r="E358" s="5">
        <f>Processing[[#This Row],[Global Scripting Time]]/Processing[[#This Row],[Recording Time]]</f>
        <v>9.1043932209408322E-3</v>
      </c>
      <c r="F358" s="1" t="str">
        <f>VLOOKUP(Processing[[#This Row],[ID]],Tracing[],5)</f>
        <v>NO_WORKER</v>
      </c>
      <c r="G358" s="3">
        <v>0</v>
      </c>
      <c r="H358" s="5">
        <f>Processing[[#This Row],[Worker Scripting Time]]/Processing[[#This Row],[Recording Time]]</f>
        <v>0</v>
      </c>
      <c r="I358" t="str">
        <f>VLOOKUP(Processing[[#This Row],[ID]],Tracing[],7)</f>
        <v>NO_WEBSOCKET</v>
      </c>
      <c r="J358" s="3">
        <v>0</v>
      </c>
      <c r="K358" s="3">
        <v>0</v>
      </c>
      <c r="L358" s="4">
        <f>Processing[[#This Row],[WebSocket Scripting Time]]/Processing[[#This Row],[Recording Time]]</f>
        <v>0</v>
      </c>
      <c r="M358" s="4">
        <f>IF(Processing[[#This Row],[WebSocket Recording Time]]&gt;0,Processing[[#This Row],[WebSocket Scripting Time]]/Processing[[#This Row],[WebSocket Recording Time]],0)</f>
        <v>0</v>
      </c>
      <c r="N358">
        <f>VLOOKUP(Processing[[#This Row],[ID]],Tracing[],9)</f>
        <v>6</v>
      </c>
    </row>
    <row r="359" spans="1:14" x14ac:dyDescent="0.2">
      <c r="A359" s="2">
        <f t="shared" si="5"/>
        <v>1190</v>
      </c>
      <c r="B359" t="s">
        <v>4968</v>
      </c>
      <c r="C359" s="3">
        <v>907058.39000010397</v>
      </c>
      <c r="D359" s="3">
        <v>8258.1979911327307</v>
      </c>
      <c r="E359" s="5">
        <f>Processing[[#This Row],[Global Scripting Time]]/Processing[[#This Row],[Recording Time]]</f>
        <v>9.1043730835583623E-3</v>
      </c>
      <c r="F359" s="1" t="str">
        <f>VLOOKUP(Processing[[#This Row],[ID]],Tracing[],5)</f>
        <v>NO_WORKER</v>
      </c>
      <c r="G359" s="3">
        <v>0</v>
      </c>
      <c r="H359" s="5">
        <f>Processing[[#This Row],[Worker Scripting Time]]/Processing[[#This Row],[Recording Time]]</f>
        <v>0</v>
      </c>
      <c r="I359" t="str">
        <f>VLOOKUP(Processing[[#This Row],[ID]],Tracing[],7)</f>
        <v>WEBSOCKET</v>
      </c>
      <c r="J359" s="3">
        <v>1490128214.7290001</v>
      </c>
      <c r="K359" s="3">
        <v>51.339997529983499</v>
      </c>
      <c r="L359" s="4">
        <f>Processing[[#This Row],[WebSocket Scripting Time]]/Processing[[#This Row],[Recording Time]]</f>
        <v>5.6600543135902878E-5</v>
      </c>
      <c r="M359" s="4">
        <f>IF(Processing[[#This Row],[WebSocket Recording Time]]&gt;0,Processing[[#This Row],[WebSocket Scripting Time]]/Processing[[#This Row],[WebSocket Recording Time]],0)</f>
        <v>3.4453409460017756E-8</v>
      </c>
      <c r="N359">
        <f>VLOOKUP(Processing[[#This Row],[ID]],Tracing[],9)</f>
        <v>122</v>
      </c>
    </row>
    <row r="360" spans="1:14" x14ac:dyDescent="0.2">
      <c r="A360" s="2">
        <f t="shared" si="5"/>
        <v>71</v>
      </c>
      <c r="B360" t="s">
        <v>3915</v>
      </c>
      <c r="C360" s="3">
        <v>936584.09800004901</v>
      </c>
      <c r="D360" s="3">
        <v>8506.8020088672602</v>
      </c>
      <c r="E360" s="5">
        <f>Processing[[#This Row],[Global Scripting Time]]/Processing[[#This Row],[Recording Time]]</f>
        <v>9.0827956902454418E-3</v>
      </c>
      <c r="F360" s="1" t="str">
        <f>VLOOKUP(Processing[[#This Row],[ID]],Tracing[],5)</f>
        <v>NO_WORKER</v>
      </c>
      <c r="G360" s="3">
        <v>0</v>
      </c>
      <c r="H360" s="5">
        <f>Processing[[#This Row],[Worker Scripting Time]]/Processing[[#This Row],[Recording Time]]</f>
        <v>0</v>
      </c>
      <c r="I360" t="str">
        <f>VLOOKUP(Processing[[#This Row],[ID]],Tracing[],7)</f>
        <v>NO_WEBSOCKET</v>
      </c>
      <c r="J360" s="3">
        <v>0</v>
      </c>
      <c r="K360" s="3">
        <v>0</v>
      </c>
      <c r="L360" s="4">
        <f>Processing[[#This Row],[WebSocket Scripting Time]]/Processing[[#This Row],[Recording Time]]</f>
        <v>0</v>
      </c>
      <c r="M360" s="4">
        <f>IF(Processing[[#This Row],[WebSocket Recording Time]]&gt;0,Processing[[#This Row],[WebSocket Scripting Time]]/Processing[[#This Row],[WebSocket Recording Time]],0)</f>
        <v>0</v>
      </c>
      <c r="N360">
        <f>VLOOKUP(Processing[[#This Row],[ID]],Tracing[],9)</f>
        <v>0</v>
      </c>
    </row>
    <row r="361" spans="1:14" x14ac:dyDescent="0.2">
      <c r="A361" s="2">
        <f t="shared" si="5"/>
        <v>1468</v>
      </c>
      <c r="B361" t="s">
        <v>5226</v>
      </c>
      <c r="C361" s="3">
        <v>924283.35400009097</v>
      </c>
      <c r="D361" s="3">
        <v>8386.3400018215107</v>
      </c>
      <c r="E361" s="5">
        <f>Processing[[#This Row],[Global Scripting Time]]/Processing[[#This Row],[Recording Time]]</f>
        <v>9.0733431101266866E-3</v>
      </c>
      <c r="F361" s="1" t="str">
        <f>VLOOKUP(Processing[[#This Row],[ID]],Tracing[],5)</f>
        <v>NO_WORKER</v>
      </c>
      <c r="G361" s="3">
        <v>0</v>
      </c>
      <c r="H361" s="5">
        <f>Processing[[#This Row],[Worker Scripting Time]]/Processing[[#This Row],[Recording Time]]</f>
        <v>0</v>
      </c>
      <c r="I361" t="str">
        <f>VLOOKUP(Processing[[#This Row],[ID]],Tracing[],7)</f>
        <v>WEBSOCKET</v>
      </c>
      <c r="J361" s="3">
        <v>902518.37199997902</v>
      </c>
      <c r="K361" s="3">
        <v>747.680002689361</v>
      </c>
      <c r="L361" s="4">
        <f>Processing[[#This Row],[WebSocket Scripting Time]]/Processing[[#This Row],[Recording Time]]</f>
        <v>8.0892942565022915E-4</v>
      </c>
      <c r="M361" s="4">
        <f>IF(Processing[[#This Row],[WebSocket Recording Time]]&gt;0,Processing[[#This Row],[WebSocket Scripting Time]]/Processing[[#This Row],[WebSocket Recording Time]],0)</f>
        <v>8.2843743228462326E-4</v>
      </c>
      <c r="N361">
        <f>VLOOKUP(Processing[[#This Row],[ID]],Tracing[],9)</f>
        <v>0</v>
      </c>
    </row>
    <row r="362" spans="1:14" x14ac:dyDescent="0.2">
      <c r="A362" s="2">
        <f t="shared" si="5"/>
        <v>611</v>
      </c>
      <c r="B362" t="s">
        <v>4425</v>
      </c>
      <c r="C362" s="3">
        <v>916177.00299978198</v>
      </c>
      <c r="D362" s="3">
        <v>8302.5459935665094</v>
      </c>
      <c r="E362" s="5">
        <f>Processing[[#This Row],[Global Scripting Time]]/Processing[[#This Row],[Recording Time]]</f>
        <v>9.0621637155069313E-3</v>
      </c>
      <c r="F362" s="1" t="str">
        <f>VLOOKUP(Processing[[#This Row],[ID]],Tracing[],5)</f>
        <v>NO_WORKER</v>
      </c>
      <c r="G362" s="3">
        <v>0</v>
      </c>
      <c r="H362" s="5">
        <f>Processing[[#This Row],[Worker Scripting Time]]/Processing[[#This Row],[Recording Time]]</f>
        <v>0</v>
      </c>
      <c r="I362" t="str">
        <f>VLOOKUP(Processing[[#This Row],[ID]],Tracing[],7)</f>
        <v>WEBSOCKET</v>
      </c>
      <c r="J362" s="3">
        <v>906206.89499998</v>
      </c>
      <c r="K362" s="3">
        <v>5479.3229987621298</v>
      </c>
      <c r="L362" s="4">
        <f>Processing[[#This Row],[WebSocket Scripting Time]]/Processing[[#This Row],[Recording Time]]</f>
        <v>5.9806379998859609E-3</v>
      </c>
      <c r="M362" s="4">
        <f>IF(Processing[[#This Row],[WebSocket Recording Time]]&gt;0,Processing[[#This Row],[WebSocket Scripting Time]]/Processing[[#This Row],[WebSocket Recording Time]],0)</f>
        <v>6.0464371094442523E-3</v>
      </c>
      <c r="N362">
        <f>VLOOKUP(Processing[[#This Row],[ID]],Tracing[],9)</f>
        <v>104</v>
      </c>
    </row>
    <row r="363" spans="1:14" x14ac:dyDescent="0.2">
      <c r="A363" s="2">
        <f t="shared" si="5"/>
        <v>601</v>
      </c>
      <c r="B363" t="s">
        <v>4415</v>
      </c>
      <c r="C363" s="3">
        <v>909352.43899989105</v>
      </c>
      <c r="D363" s="3">
        <v>8205.5110037326795</v>
      </c>
      <c r="E363" s="5">
        <f>Processing[[#This Row],[Global Scripting Time]]/Processing[[#This Row],[Recording Time]]</f>
        <v>9.0234662071804958E-3</v>
      </c>
      <c r="F363" s="1" t="str">
        <f>VLOOKUP(Processing[[#This Row],[ID]],Tracing[],5)</f>
        <v>NO_WORKER</v>
      </c>
      <c r="G363" s="3">
        <v>0</v>
      </c>
      <c r="H363" s="5">
        <f>Processing[[#This Row],[Worker Scripting Time]]/Processing[[#This Row],[Recording Time]]</f>
        <v>0</v>
      </c>
      <c r="I363" t="str">
        <f>VLOOKUP(Processing[[#This Row],[ID]],Tracing[],7)</f>
        <v>NO_WEBSOCKET</v>
      </c>
      <c r="J363" s="3">
        <v>0</v>
      </c>
      <c r="K363" s="3">
        <v>0</v>
      </c>
      <c r="L363" s="4">
        <f>Processing[[#This Row],[WebSocket Scripting Time]]/Processing[[#This Row],[Recording Time]]</f>
        <v>0</v>
      </c>
      <c r="M363" s="4">
        <f>IF(Processing[[#This Row],[WebSocket Recording Time]]&gt;0,Processing[[#This Row],[WebSocket Scripting Time]]/Processing[[#This Row],[WebSocket Recording Time]],0)</f>
        <v>0</v>
      </c>
      <c r="N363">
        <f>VLOOKUP(Processing[[#This Row],[ID]],Tracing[],9)</f>
        <v>0</v>
      </c>
    </row>
    <row r="364" spans="1:14" x14ac:dyDescent="0.2">
      <c r="A364" s="2">
        <f t="shared" si="5"/>
        <v>886</v>
      </c>
      <c r="B364" t="s">
        <v>4682</v>
      </c>
      <c r="C364" s="3">
        <v>907375.973999977</v>
      </c>
      <c r="D364" s="3">
        <v>8130.9630036354001</v>
      </c>
      <c r="E364" s="5">
        <f>Processing[[#This Row],[Global Scripting Time]]/Processing[[#This Row],[Recording Time]]</f>
        <v>8.9609635218703791E-3</v>
      </c>
      <c r="F364" s="1" t="str">
        <f>VLOOKUP(Processing[[#This Row],[ID]],Tracing[],5)</f>
        <v>NO_WORKER</v>
      </c>
      <c r="G364" s="3">
        <v>0</v>
      </c>
      <c r="H364" s="5">
        <f>Processing[[#This Row],[Worker Scripting Time]]/Processing[[#This Row],[Recording Time]]</f>
        <v>0</v>
      </c>
      <c r="I364" t="str">
        <f>VLOOKUP(Processing[[#This Row],[ID]],Tracing[],7)</f>
        <v>NO_WEBSOCKET</v>
      </c>
      <c r="J364" s="3">
        <v>0</v>
      </c>
      <c r="K364" s="3">
        <v>0</v>
      </c>
      <c r="L364" s="4">
        <f>Processing[[#This Row],[WebSocket Scripting Time]]/Processing[[#This Row],[Recording Time]]</f>
        <v>0</v>
      </c>
      <c r="M364" s="4">
        <f>IF(Processing[[#This Row],[WebSocket Recording Time]]&gt;0,Processing[[#This Row],[WebSocket Scripting Time]]/Processing[[#This Row],[WebSocket Recording Time]],0)</f>
        <v>0</v>
      </c>
      <c r="N364">
        <f>VLOOKUP(Processing[[#This Row],[ID]],Tracing[],9)</f>
        <v>0</v>
      </c>
    </row>
    <row r="365" spans="1:14" x14ac:dyDescent="0.2">
      <c r="A365" s="2">
        <f t="shared" si="5"/>
        <v>468</v>
      </c>
      <c r="B365" t="s">
        <v>4289</v>
      </c>
      <c r="C365" s="3">
        <v>917750.95499992301</v>
      </c>
      <c r="D365" s="3">
        <v>8216.3419990539496</v>
      </c>
      <c r="E365" s="5">
        <f>Processing[[#This Row],[Global Scripting Time]]/Processing[[#This Row],[Recording Time]]</f>
        <v>8.9526923990557311E-3</v>
      </c>
      <c r="F365" s="1" t="str">
        <f>VLOOKUP(Processing[[#This Row],[ID]],Tracing[],5)</f>
        <v>NO_WORKER</v>
      </c>
      <c r="G365" s="3">
        <v>0</v>
      </c>
      <c r="H365" s="5">
        <f>Processing[[#This Row],[Worker Scripting Time]]/Processing[[#This Row],[Recording Time]]</f>
        <v>0</v>
      </c>
      <c r="I365" t="str">
        <f>VLOOKUP(Processing[[#This Row],[ID]],Tracing[],7)</f>
        <v>NO_WEBSOCKET</v>
      </c>
      <c r="J365" s="3">
        <v>0</v>
      </c>
      <c r="K365" s="3">
        <v>0</v>
      </c>
      <c r="L365" s="4">
        <f>Processing[[#This Row],[WebSocket Scripting Time]]/Processing[[#This Row],[Recording Time]]</f>
        <v>0</v>
      </c>
      <c r="M365" s="4">
        <f>IF(Processing[[#This Row],[WebSocket Recording Time]]&gt;0,Processing[[#This Row],[WebSocket Scripting Time]]/Processing[[#This Row],[WebSocket Recording Time]],0)</f>
        <v>0</v>
      </c>
      <c r="N365">
        <f>VLOOKUP(Processing[[#This Row],[ID]],Tracing[],9)</f>
        <v>2</v>
      </c>
    </row>
    <row r="366" spans="1:14" x14ac:dyDescent="0.2">
      <c r="A366" s="2">
        <f t="shared" si="5"/>
        <v>1135</v>
      </c>
      <c r="B366" t="s">
        <v>4914</v>
      </c>
      <c r="C366" s="3">
        <v>917316.40400004305</v>
      </c>
      <c r="D366" s="3">
        <v>8168.8370115756898</v>
      </c>
      <c r="E366" s="5">
        <f>Processing[[#This Row],[Global Scripting Time]]/Processing[[#This Row],[Recording Time]]</f>
        <v>8.9051465513477358E-3</v>
      </c>
      <c r="F366" s="1" t="str">
        <f>VLOOKUP(Processing[[#This Row],[ID]],Tracing[],5)</f>
        <v>NO_WORKER</v>
      </c>
      <c r="G366" s="3">
        <v>0</v>
      </c>
      <c r="H366" s="5">
        <f>Processing[[#This Row],[Worker Scripting Time]]/Processing[[#This Row],[Recording Time]]</f>
        <v>0</v>
      </c>
      <c r="I366" t="str">
        <f>VLOOKUP(Processing[[#This Row],[ID]],Tracing[],7)</f>
        <v>NO_WEBSOCKET</v>
      </c>
      <c r="J366" s="3">
        <v>0</v>
      </c>
      <c r="K366" s="3">
        <v>0</v>
      </c>
      <c r="L366" s="4">
        <f>Processing[[#This Row],[WebSocket Scripting Time]]/Processing[[#This Row],[Recording Time]]</f>
        <v>0</v>
      </c>
      <c r="M366" s="4">
        <f>IF(Processing[[#This Row],[WebSocket Recording Time]]&gt;0,Processing[[#This Row],[WebSocket Scripting Time]]/Processing[[#This Row],[WebSocket Recording Time]],0)</f>
        <v>0</v>
      </c>
      <c r="N366">
        <f>VLOOKUP(Processing[[#This Row],[ID]],Tracing[],9)</f>
        <v>0</v>
      </c>
    </row>
    <row r="367" spans="1:14" x14ac:dyDescent="0.2">
      <c r="A367" s="2">
        <f t="shared" si="5"/>
        <v>639</v>
      </c>
      <c r="B367" t="s">
        <v>4452</v>
      </c>
      <c r="C367" s="3">
        <v>911345.76900005306</v>
      </c>
      <c r="D367" s="3">
        <v>8086.1170110702496</v>
      </c>
      <c r="E367" s="5">
        <f>Processing[[#This Row],[Global Scripting Time]]/Processing[[#This Row],[Recording Time]]</f>
        <v>8.8727212942926147E-3</v>
      </c>
      <c r="F367" s="1" t="str">
        <f>VLOOKUP(Processing[[#This Row],[ID]],Tracing[],5)</f>
        <v>NO_WORKER</v>
      </c>
      <c r="G367" s="3">
        <v>0</v>
      </c>
      <c r="H367" s="5">
        <f>Processing[[#This Row],[Worker Scripting Time]]/Processing[[#This Row],[Recording Time]]</f>
        <v>0</v>
      </c>
      <c r="I367" t="str">
        <f>VLOOKUP(Processing[[#This Row],[ID]],Tracing[],7)</f>
        <v>NO_WEBSOCKET</v>
      </c>
      <c r="J367" s="3">
        <v>0</v>
      </c>
      <c r="K367" s="3">
        <v>0</v>
      </c>
      <c r="L367" s="4">
        <f>Processing[[#This Row],[WebSocket Scripting Time]]/Processing[[#This Row],[Recording Time]]</f>
        <v>0</v>
      </c>
      <c r="M367" s="4">
        <f>IF(Processing[[#This Row],[WebSocket Recording Time]]&gt;0,Processing[[#This Row],[WebSocket Scripting Time]]/Processing[[#This Row],[WebSocket Recording Time]],0)</f>
        <v>0</v>
      </c>
      <c r="N367">
        <f>VLOOKUP(Processing[[#This Row],[ID]],Tracing[],9)</f>
        <v>2</v>
      </c>
    </row>
    <row r="368" spans="1:14" x14ac:dyDescent="0.2">
      <c r="A368" s="2">
        <f t="shared" si="5"/>
        <v>320</v>
      </c>
      <c r="B368" t="s">
        <v>4150</v>
      </c>
      <c r="C368" s="3">
        <v>903344.20000004699</v>
      </c>
      <c r="D368" s="3">
        <v>7984.0460002422296</v>
      </c>
      <c r="E368" s="5">
        <f>Processing[[#This Row],[Global Scripting Time]]/Processing[[#This Row],[Recording Time]]</f>
        <v>8.8383209857790801E-3</v>
      </c>
      <c r="F368" s="1" t="str">
        <f>VLOOKUP(Processing[[#This Row],[ID]],Tracing[],5)</f>
        <v>NO_WORKER</v>
      </c>
      <c r="G368" s="3">
        <v>0</v>
      </c>
      <c r="H368" s="5">
        <f>Processing[[#This Row],[Worker Scripting Time]]/Processing[[#This Row],[Recording Time]]</f>
        <v>0</v>
      </c>
      <c r="I368" t="str">
        <f>VLOOKUP(Processing[[#This Row],[ID]],Tracing[],7)</f>
        <v>NO_WEBSOCKET</v>
      </c>
      <c r="J368" s="3">
        <v>0</v>
      </c>
      <c r="K368" s="3">
        <v>0</v>
      </c>
      <c r="L368" s="4">
        <f>Processing[[#This Row],[WebSocket Scripting Time]]/Processing[[#This Row],[Recording Time]]</f>
        <v>0</v>
      </c>
      <c r="M368" s="4">
        <f>IF(Processing[[#This Row],[WebSocket Recording Time]]&gt;0,Processing[[#This Row],[WebSocket Scripting Time]]/Processing[[#This Row],[WebSocket Recording Time]],0)</f>
        <v>0</v>
      </c>
      <c r="N368">
        <f>VLOOKUP(Processing[[#This Row],[ID]],Tracing[],9)</f>
        <v>0</v>
      </c>
    </row>
    <row r="369" spans="1:14" x14ac:dyDescent="0.2">
      <c r="A369" s="2">
        <f t="shared" si="5"/>
        <v>1064</v>
      </c>
      <c r="B369" t="s">
        <v>4846</v>
      </c>
      <c r="C369" s="3">
        <v>923206.73699998797</v>
      </c>
      <c r="D369" s="3">
        <v>8132.4130041599201</v>
      </c>
      <c r="E369" s="5">
        <f>Processing[[#This Row],[Global Scripting Time]]/Processing[[#This Row],[Recording Time]]</f>
        <v>8.8088752802938288E-3</v>
      </c>
      <c r="F369" s="1" t="str">
        <f>VLOOKUP(Processing[[#This Row],[ID]],Tracing[],5)</f>
        <v>NO_WORKER</v>
      </c>
      <c r="G369" s="3">
        <v>0</v>
      </c>
      <c r="H369" s="5">
        <f>Processing[[#This Row],[Worker Scripting Time]]/Processing[[#This Row],[Recording Time]]</f>
        <v>0</v>
      </c>
      <c r="I369" t="str">
        <f>VLOOKUP(Processing[[#This Row],[ID]],Tracing[],7)</f>
        <v>NO_WEBSOCKET</v>
      </c>
      <c r="J369" s="3">
        <v>0</v>
      </c>
      <c r="K369" s="3">
        <v>0</v>
      </c>
      <c r="L369" s="4">
        <f>Processing[[#This Row],[WebSocket Scripting Time]]/Processing[[#This Row],[Recording Time]]</f>
        <v>0</v>
      </c>
      <c r="M369" s="4">
        <f>IF(Processing[[#This Row],[WebSocket Recording Time]]&gt;0,Processing[[#This Row],[WebSocket Scripting Time]]/Processing[[#This Row],[WebSocket Recording Time]],0)</f>
        <v>0</v>
      </c>
      <c r="N369">
        <f>VLOOKUP(Processing[[#This Row],[ID]],Tracing[],9)</f>
        <v>132</v>
      </c>
    </row>
    <row r="370" spans="1:14" x14ac:dyDescent="0.2">
      <c r="A370" s="2">
        <f t="shared" si="5"/>
        <v>955</v>
      </c>
      <c r="B370" t="s">
        <v>4744</v>
      </c>
      <c r="C370" s="3">
        <v>927737.87700009299</v>
      </c>
      <c r="D370" s="3">
        <v>8154.21302103996</v>
      </c>
      <c r="E370" s="5">
        <f>Processing[[#This Row],[Global Scripting Time]]/Processing[[#This Row],[Recording Time]]</f>
        <v>8.7893501205396438E-3</v>
      </c>
      <c r="F370" s="1" t="str">
        <f>VLOOKUP(Processing[[#This Row],[ID]],Tracing[],5)</f>
        <v>NO_WORKER</v>
      </c>
      <c r="G370" s="3">
        <v>0</v>
      </c>
      <c r="H370" s="5">
        <f>Processing[[#This Row],[Worker Scripting Time]]/Processing[[#This Row],[Recording Time]]</f>
        <v>0</v>
      </c>
      <c r="I370" t="str">
        <f>VLOOKUP(Processing[[#This Row],[ID]],Tracing[],7)</f>
        <v>NO_WEBSOCKET</v>
      </c>
      <c r="J370" s="3">
        <v>0</v>
      </c>
      <c r="K370" s="3">
        <v>0</v>
      </c>
      <c r="L370" s="4">
        <f>Processing[[#This Row],[WebSocket Scripting Time]]/Processing[[#This Row],[Recording Time]]</f>
        <v>0</v>
      </c>
      <c r="M370" s="4">
        <f>IF(Processing[[#This Row],[WebSocket Recording Time]]&gt;0,Processing[[#This Row],[WebSocket Scripting Time]]/Processing[[#This Row],[WebSocket Recording Time]],0)</f>
        <v>0</v>
      </c>
      <c r="N370">
        <f>VLOOKUP(Processing[[#This Row],[ID]],Tracing[],9)</f>
        <v>0</v>
      </c>
    </row>
    <row r="371" spans="1:14" x14ac:dyDescent="0.2">
      <c r="A371" s="2">
        <f t="shared" si="5"/>
        <v>1168</v>
      </c>
      <c r="B371" t="s">
        <v>4946</v>
      </c>
      <c r="C371" s="3">
        <v>918955.54800009704</v>
      </c>
      <c r="D371" s="3">
        <v>8068.2089972495996</v>
      </c>
      <c r="E371" s="5">
        <f>Processing[[#This Row],[Global Scripting Time]]/Processing[[#This Row],[Recording Time]]</f>
        <v>8.7797598206009724E-3</v>
      </c>
      <c r="F371" s="1" t="str">
        <f>VLOOKUP(Processing[[#This Row],[ID]],Tracing[],5)</f>
        <v>NO_WORKER</v>
      </c>
      <c r="G371" s="3">
        <v>0</v>
      </c>
      <c r="H371" s="5">
        <f>Processing[[#This Row],[Worker Scripting Time]]/Processing[[#This Row],[Recording Time]]</f>
        <v>0</v>
      </c>
      <c r="I371" t="str">
        <f>VLOOKUP(Processing[[#This Row],[ID]],Tracing[],7)</f>
        <v>NO_WEBSOCKET</v>
      </c>
      <c r="J371" s="3">
        <v>0</v>
      </c>
      <c r="K371" s="3">
        <v>0</v>
      </c>
      <c r="L371" s="4">
        <f>Processing[[#This Row],[WebSocket Scripting Time]]/Processing[[#This Row],[Recording Time]]</f>
        <v>0</v>
      </c>
      <c r="M371" s="4">
        <f>IF(Processing[[#This Row],[WebSocket Recording Time]]&gt;0,Processing[[#This Row],[WebSocket Scripting Time]]/Processing[[#This Row],[WebSocket Recording Time]],0)</f>
        <v>0</v>
      </c>
      <c r="N371">
        <f>VLOOKUP(Processing[[#This Row],[ID]],Tracing[],9)</f>
        <v>1</v>
      </c>
    </row>
    <row r="372" spans="1:14" x14ac:dyDescent="0.2">
      <c r="A372" s="2">
        <f t="shared" si="5"/>
        <v>964</v>
      </c>
      <c r="B372" t="s">
        <v>4752</v>
      </c>
      <c r="C372" s="3">
        <v>910498.11500000895</v>
      </c>
      <c r="D372" s="3">
        <v>7979.9370036125101</v>
      </c>
      <c r="E372" s="5">
        <f>Processing[[#This Row],[Global Scripting Time]]/Processing[[#This Row],[Recording Time]]</f>
        <v>8.7643641125082737E-3</v>
      </c>
      <c r="F372" s="1" t="str">
        <f>VLOOKUP(Processing[[#This Row],[ID]],Tracing[],5)</f>
        <v>NO_WORKER</v>
      </c>
      <c r="G372" s="3">
        <v>0</v>
      </c>
      <c r="H372" s="5">
        <f>Processing[[#This Row],[Worker Scripting Time]]/Processing[[#This Row],[Recording Time]]</f>
        <v>0</v>
      </c>
      <c r="I372" t="str">
        <f>VLOOKUP(Processing[[#This Row],[ID]],Tracing[],7)</f>
        <v>NO_WEBSOCKET</v>
      </c>
      <c r="J372" s="3">
        <v>0</v>
      </c>
      <c r="K372" s="3">
        <v>0</v>
      </c>
      <c r="L372" s="4">
        <f>Processing[[#This Row],[WebSocket Scripting Time]]/Processing[[#This Row],[Recording Time]]</f>
        <v>0</v>
      </c>
      <c r="M372" s="4">
        <f>IF(Processing[[#This Row],[WebSocket Recording Time]]&gt;0,Processing[[#This Row],[WebSocket Scripting Time]]/Processing[[#This Row],[WebSocket Recording Time]],0)</f>
        <v>0</v>
      </c>
      <c r="N372">
        <f>VLOOKUP(Processing[[#This Row],[ID]],Tracing[],9)</f>
        <v>24</v>
      </c>
    </row>
    <row r="373" spans="1:14" x14ac:dyDescent="0.2">
      <c r="A373" s="2">
        <f t="shared" si="5"/>
        <v>1473</v>
      </c>
      <c r="B373" t="s">
        <v>5230</v>
      </c>
      <c r="C373" s="3">
        <v>920651.05000019004</v>
      </c>
      <c r="D373" s="3">
        <v>8061.1800105571701</v>
      </c>
      <c r="E373" s="5">
        <f>Processing[[#This Row],[Global Scripting Time]]/Processing[[#This Row],[Recording Time]]</f>
        <v>8.7559559189722379E-3</v>
      </c>
      <c r="F373" s="1" t="str">
        <f>VLOOKUP(Processing[[#This Row],[ID]],Tracing[],5)</f>
        <v>NO_WORKER</v>
      </c>
      <c r="G373" s="3">
        <v>0</v>
      </c>
      <c r="H373" s="5">
        <f>Processing[[#This Row],[Worker Scripting Time]]/Processing[[#This Row],[Recording Time]]</f>
        <v>0</v>
      </c>
      <c r="I373" t="str">
        <f>VLOOKUP(Processing[[#This Row],[ID]],Tracing[],7)</f>
        <v>NO_WEBSOCKET</v>
      </c>
      <c r="J373" s="3">
        <v>0</v>
      </c>
      <c r="K373" s="3">
        <v>0</v>
      </c>
      <c r="L373" s="4">
        <f>Processing[[#This Row],[WebSocket Scripting Time]]/Processing[[#This Row],[Recording Time]]</f>
        <v>0</v>
      </c>
      <c r="M373" s="4">
        <f>IF(Processing[[#This Row],[WebSocket Recording Time]]&gt;0,Processing[[#This Row],[WebSocket Scripting Time]]/Processing[[#This Row],[WebSocket Recording Time]],0)</f>
        <v>0</v>
      </c>
      <c r="N373">
        <f>VLOOKUP(Processing[[#This Row],[ID]],Tracing[],9)</f>
        <v>18</v>
      </c>
    </row>
    <row r="374" spans="1:14" x14ac:dyDescent="0.2">
      <c r="A374" s="2">
        <f t="shared" si="5"/>
        <v>1425</v>
      </c>
      <c r="B374" t="s">
        <v>5187</v>
      </c>
      <c r="C374" s="3">
        <v>914871.21400022495</v>
      </c>
      <c r="D374" s="3">
        <v>7994.3760044574701</v>
      </c>
      <c r="E374" s="5">
        <f>Processing[[#This Row],[Global Scripting Time]]/Processing[[#This Row],[Recording Time]]</f>
        <v>8.7382528623919566E-3</v>
      </c>
      <c r="F374" s="1" t="str">
        <f>VLOOKUP(Processing[[#This Row],[ID]],Tracing[],5)</f>
        <v>NO_WORKER</v>
      </c>
      <c r="G374" s="3">
        <v>0</v>
      </c>
      <c r="H374" s="5">
        <f>Processing[[#This Row],[Worker Scripting Time]]/Processing[[#This Row],[Recording Time]]</f>
        <v>0</v>
      </c>
      <c r="I374" t="str">
        <f>VLOOKUP(Processing[[#This Row],[ID]],Tracing[],7)</f>
        <v>NO_WEBSOCKET</v>
      </c>
      <c r="J374" s="3">
        <v>0</v>
      </c>
      <c r="K374" s="3">
        <v>0</v>
      </c>
      <c r="L374" s="4">
        <f>Processing[[#This Row],[WebSocket Scripting Time]]/Processing[[#This Row],[Recording Time]]</f>
        <v>0</v>
      </c>
      <c r="M374" s="4">
        <f>IF(Processing[[#This Row],[WebSocket Recording Time]]&gt;0,Processing[[#This Row],[WebSocket Scripting Time]]/Processing[[#This Row],[WebSocket Recording Time]],0)</f>
        <v>0</v>
      </c>
      <c r="N374">
        <f>VLOOKUP(Processing[[#This Row],[ID]],Tracing[],9)</f>
        <v>39</v>
      </c>
    </row>
    <row r="375" spans="1:14" x14ac:dyDescent="0.2">
      <c r="A375" s="2">
        <f t="shared" si="5"/>
        <v>487</v>
      </c>
      <c r="B375" t="s">
        <v>4308</v>
      </c>
      <c r="C375" s="3">
        <v>909418.921000003</v>
      </c>
      <c r="D375" s="3">
        <v>7944.2310075759797</v>
      </c>
      <c r="E375" s="5">
        <f>Processing[[#This Row],[Global Scripting Time]]/Processing[[#This Row],[Recording Time]]</f>
        <v>8.7355022246957993E-3</v>
      </c>
      <c r="F375" s="1" t="str">
        <f>VLOOKUP(Processing[[#This Row],[ID]],Tracing[],5)</f>
        <v>NO_WORKER</v>
      </c>
      <c r="G375" s="3">
        <v>360.52999973297102</v>
      </c>
      <c r="H375" s="5">
        <f>Processing[[#This Row],[Worker Scripting Time]]/Processing[[#This Row],[Recording Time]]</f>
        <v>3.9643995897570489E-4</v>
      </c>
      <c r="I375" s="1" t="str">
        <f>VLOOKUP(Processing[[#This Row],[ID]],Tracing[],7)</f>
        <v>NO_WEBSOCKET</v>
      </c>
      <c r="J375" s="3">
        <v>0</v>
      </c>
      <c r="K375" s="3">
        <v>0</v>
      </c>
      <c r="L375" s="4">
        <f>Processing[[#This Row],[WebSocket Scripting Time]]/Processing[[#This Row],[Recording Time]]</f>
        <v>0</v>
      </c>
      <c r="M375" s="4">
        <f>IF(Processing[[#This Row],[WebSocket Recording Time]]&gt;0,Processing[[#This Row],[WebSocket Scripting Time]]/Processing[[#This Row],[WebSocket Recording Time]],0)</f>
        <v>0</v>
      </c>
      <c r="N375">
        <f>VLOOKUP(Processing[[#This Row],[ID]],Tracing[],9)</f>
        <v>2</v>
      </c>
    </row>
    <row r="376" spans="1:14" x14ac:dyDescent="0.2">
      <c r="A376" s="2">
        <f t="shared" si="5"/>
        <v>837</v>
      </c>
      <c r="B376" t="s">
        <v>4638</v>
      </c>
      <c r="C376" s="3">
        <v>908923.49599981296</v>
      </c>
      <c r="D376" s="3">
        <v>7936.6359775066303</v>
      </c>
      <c r="E376" s="5">
        <f>Processing[[#This Row],[Global Scripting Time]]/Processing[[#This Row],[Recording Time]]</f>
        <v>8.7319075944630037E-3</v>
      </c>
      <c r="F376" s="1" t="str">
        <f>VLOOKUP(Processing[[#This Row],[ID]],Tracing[],5)</f>
        <v>NO_WORKER</v>
      </c>
      <c r="G376" s="3">
        <v>0</v>
      </c>
      <c r="H376" s="5">
        <f>Processing[[#This Row],[Worker Scripting Time]]/Processing[[#This Row],[Recording Time]]</f>
        <v>0</v>
      </c>
      <c r="I376" t="str">
        <f>VLOOKUP(Processing[[#This Row],[ID]],Tracing[],7)</f>
        <v>NO_WEBSOCKET</v>
      </c>
      <c r="J376" s="3">
        <v>0</v>
      </c>
      <c r="K376" s="3">
        <v>0</v>
      </c>
      <c r="L376" s="4">
        <f>Processing[[#This Row],[WebSocket Scripting Time]]/Processing[[#This Row],[Recording Time]]</f>
        <v>0</v>
      </c>
      <c r="M376" s="4">
        <f>IF(Processing[[#This Row],[WebSocket Recording Time]]&gt;0,Processing[[#This Row],[WebSocket Scripting Time]]/Processing[[#This Row],[WebSocket Recording Time]],0)</f>
        <v>0</v>
      </c>
      <c r="N376">
        <f>VLOOKUP(Processing[[#This Row],[ID]],Tracing[],9)</f>
        <v>10</v>
      </c>
    </row>
    <row r="377" spans="1:14" x14ac:dyDescent="0.2">
      <c r="A377" s="2">
        <f t="shared" si="5"/>
        <v>862</v>
      </c>
      <c r="B377" t="s">
        <v>4661</v>
      </c>
      <c r="C377" s="3">
        <v>912739.08700013102</v>
      </c>
      <c r="D377" s="3">
        <v>7963.2009961604999</v>
      </c>
      <c r="E377" s="5">
        <f>Processing[[#This Row],[Global Scripting Time]]/Processing[[#This Row],[Recording Time]]</f>
        <v>8.7245096759610528E-3</v>
      </c>
      <c r="F377" s="1" t="str">
        <f>VLOOKUP(Processing[[#This Row],[ID]],Tracing[],5)</f>
        <v>NO_WORKER</v>
      </c>
      <c r="G377" s="3">
        <v>0</v>
      </c>
      <c r="H377" s="5">
        <f>Processing[[#This Row],[Worker Scripting Time]]/Processing[[#This Row],[Recording Time]]</f>
        <v>0</v>
      </c>
      <c r="I377" t="str">
        <f>VLOOKUP(Processing[[#This Row],[ID]],Tracing[],7)</f>
        <v>NO_WEBSOCKET</v>
      </c>
      <c r="J377" s="3">
        <v>0</v>
      </c>
      <c r="K377" s="3">
        <v>0</v>
      </c>
      <c r="L377" s="4">
        <f>Processing[[#This Row],[WebSocket Scripting Time]]/Processing[[#This Row],[Recording Time]]</f>
        <v>0</v>
      </c>
      <c r="M377" s="4">
        <f>IF(Processing[[#This Row],[WebSocket Recording Time]]&gt;0,Processing[[#This Row],[WebSocket Scripting Time]]/Processing[[#This Row],[WebSocket Recording Time]],0)</f>
        <v>0</v>
      </c>
      <c r="N377">
        <f>VLOOKUP(Processing[[#This Row],[ID]],Tracing[],9)</f>
        <v>0</v>
      </c>
    </row>
    <row r="378" spans="1:14" x14ac:dyDescent="0.2">
      <c r="A378" s="2">
        <f t="shared" si="5"/>
        <v>731</v>
      </c>
      <c r="B378" t="s">
        <v>4541</v>
      </c>
      <c r="C378" s="3">
        <v>912037.606999874</v>
      </c>
      <c r="D378" s="3">
        <v>7939.5180048942502</v>
      </c>
      <c r="E378" s="5">
        <f>Processing[[#This Row],[Global Scripting Time]]/Processing[[#This Row],[Recording Time]]</f>
        <v>8.7052528798797074E-3</v>
      </c>
      <c r="F378" s="1" t="str">
        <f>VLOOKUP(Processing[[#This Row],[ID]],Tracing[],5)</f>
        <v>NO_WORKER</v>
      </c>
      <c r="G378" s="3">
        <v>0</v>
      </c>
      <c r="H378" s="5">
        <f>Processing[[#This Row],[Worker Scripting Time]]/Processing[[#This Row],[Recording Time]]</f>
        <v>0</v>
      </c>
      <c r="I378" t="str">
        <f>VLOOKUP(Processing[[#This Row],[ID]],Tracing[],7)</f>
        <v>NO_WEBSOCKET</v>
      </c>
      <c r="J378" s="3">
        <v>0</v>
      </c>
      <c r="K378" s="3">
        <v>0</v>
      </c>
      <c r="L378" s="4">
        <f>Processing[[#This Row],[WebSocket Scripting Time]]/Processing[[#This Row],[Recording Time]]</f>
        <v>0</v>
      </c>
      <c r="M378" s="4">
        <f>IF(Processing[[#This Row],[WebSocket Recording Time]]&gt;0,Processing[[#This Row],[WebSocket Scripting Time]]/Processing[[#This Row],[WebSocket Recording Time]],0)</f>
        <v>0</v>
      </c>
      <c r="N378">
        <f>VLOOKUP(Processing[[#This Row],[ID]],Tracing[],9)</f>
        <v>1</v>
      </c>
    </row>
    <row r="379" spans="1:14" x14ac:dyDescent="0.2">
      <c r="A379" s="2">
        <f t="shared" si="5"/>
        <v>599</v>
      </c>
      <c r="B379" t="s">
        <v>4413</v>
      </c>
      <c r="C379" s="3">
        <v>908708.72699999798</v>
      </c>
      <c r="D379" s="3">
        <v>7877.7070178985596</v>
      </c>
      <c r="E379" s="5">
        <f>Processing[[#This Row],[Global Scripting Time]]/Processing[[#This Row],[Recording Time]]</f>
        <v>8.6691222212709942E-3</v>
      </c>
      <c r="F379" s="1" t="str">
        <f>VLOOKUP(Processing[[#This Row],[ID]],Tracing[],5)</f>
        <v>NO_WORKER</v>
      </c>
      <c r="G379" s="3">
        <v>0</v>
      </c>
      <c r="H379" s="5">
        <f>Processing[[#This Row],[Worker Scripting Time]]/Processing[[#This Row],[Recording Time]]</f>
        <v>0</v>
      </c>
      <c r="I379" t="str">
        <f>VLOOKUP(Processing[[#This Row],[ID]],Tracing[],7)</f>
        <v>NO_WEBSOCKET</v>
      </c>
      <c r="J379" s="3">
        <v>0</v>
      </c>
      <c r="K379" s="3">
        <v>0</v>
      </c>
      <c r="L379" s="4">
        <f>Processing[[#This Row],[WebSocket Scripting Time]]/Processing[[#This Row],[Recording Time]]</f>
        <v>0</v>
      </c>
      <c r="M379" s="4">
        <f>IF(Processing[[#This Row],[WebSocket Recording Time]]&gt;0,Processing[[#This Row],[WebSocket Scripting Time]]/Processing[[#This Row],[WebSocket Recording Time]],0)</f>
        <v>0</v>
      </c>
      <c r="N379">
        <f>VLOOKUP(Processing[[#This Row],[ID]],Tracing[],9)</f>
        <v>0</v>
      </c>
    </row>
    <row r="380" spans="1:14" x14ac:dyDescent="0.2">
      <c r="A380" s="2">
        <f t="shared" si="5"/>
        <v>842</v>
      </c>
      <c r="B380" t="s">
        <v>4643</v>
      </c>
      <c r="C380" s="3">
        <v>918232.07899999595</v>
      </c>
      <c r="D380" s="3">
        <v>7955.5240135192798</v>
      </c>
      <c r="E380" s="5">
        <f>Processing[[#This Row],[Global Scripting Time]]/Processing[[#This Row],[Recording Time]]</f>
        <v>8.663957833169228E-3</v>
      </c>
      <c r="F380" s="1" t="str">
        <f>VLOOKUP(Processing[[#This Row],[ID]],Tracing[],5)</f>
        <v>NO_WORKER</v>
      </c>
      <c r="G380" s="3">
        <v>0</v>
      </c>
      <c r="H380" s="5">
        <f>Processing[[#This Row],[Worker Scripting Time]]/Processing[[#This Row],[Recording Time]]</f>
        <v>0</v>
      </c>
      <c r="I380" t="str">
        <f>VLOOKUP(Processing[[#This Row],[ID]],Tracing[],7)</f>
        <v>NO_WEBSOCKET</v>
      </c>
      <c r="J380" s="3">
        <v>0</v>
      </c>
      <c r="K380" s="3">
        <v>0</v>
      </c>
      <c r="L380" s="4">
        <f>Processing[[#This Row],[WebSocket Scripting Time]]/Processing[[#This Row],[Recording Time]]</f>
        <v>0</v>
      </c>
      <c r="M380" s="4">
        <f>IF(Processing[[#This Row],[WebSocket Recording Time]]&gt;0,Processing[[#This Row],[WebSocket Scripting Time]]/Processing[[#This Row],[WebSocket Recording Time]],0)</f>
        <v>0</v>
      </c>
      <c r="N380">
        <f>VLOOKUP(Processing[[#This Row],[ID]],Tracing[],9)</f>
        <v>0</v>
      </c>
    </row>
    <row r="381" spans="1:14" x14ac:dyDescent="0.2">
      <c r="A381" s="2">
        <f t="shared" si="5"/>
        <v>1298</v>
      </c>
      <c r="B381" t="s">
        <v>5070</v>
      </c>
      <c r="C381" s="3">
        <v>959446.36299991596</v>
      </c>
      <c r="D381" s="3">
        <v>8271.3550088405591</v>
      </c>
      <c r="E381" s="5">
        <f>Processing[[#This Row],[Global Scripting Time]]/Processing[[#This Row],[Recording Time]]</f>
        <v>8.620966557190737E-3</v>
      </c>
      <c r="F381" s="1" t="str">
        <f>VLOOKUP(Processing[[#This Row],[ID]],Tracing[],5)</f>
        <v>NO_WORKER</v>
      </c>
      <c r="G381" s="3">
        <v>0</v>
      </c>
      <c r="H381" s="5">
        <f>Processing[[#This Row],[Worker Scripting Time]]/Processing[[#This Row],[Recording Time]]</f>
        <v>0</v>
      </c>
      <c r="I381" t="str">
        <f>VLOOKUP(Processing[[#This Row],[ID]],Tracing[],7)</f>
        <v>NO_WEBSOCKET</v>
      </c>
      <c r="J381" s="3">
        <v>0</v>
      </c>
      <c r="K381" s="3">
        <v>0</v>
      </c>
      <c r="L381" s="4">
        <f>Processing[[#This Row],[WebSocket Scripting Time]]/Processing[[#This Row],[Recording Time]]</f>
        <v>0</v>
      </c>
      <c r="M381" s="4">
        <f>IF(Processing[[#This Row],[WebSocket Recording Time]]&gt;0,Processing[[#This Row],[WebSocket Scripting Time]]/Processing[[#This Row],[WebSocket Recording Time]],0)</f>
        <v>0</v>
      </c>
      <c r="N381">
        <f>VLOOKUP(Processing[[#This Row],[ID]],Tracing[],9)</f>
        <v>0</v>
      </c>
    </row>
    <row r="382" spans="1:14" x14ac:dyDescent="0.2">
      <c r="A382" s="2">
        <f t="shared" si="5"/>
        <v>1479</v>
      </c>
      <c r="B382" t="s">
        <v>5235</v>
      </c>
      <c r="C382" s="3">
        <v>918324.125</v>
      </c>
      <c r="D382" s="3">
        <v>7895.9549860954203</v>
      </c>
      <c r="E382" s="5">
        <f>Processing[[#This Row],[Global Scripting Time]]/Processing[[#This Row],[Recording Time]]</f>
        <v>8.5982223173059081E-3</v>
      </c>
      <c r="F382" s="1" t="str">
        <f>VLOOKUP(Processing[[#This Row],[ID]],Tracing[],5)</f>
        <v>NO_WORKER</v>
      </c>
      <c r="G382" s="3">
        <v>0</v>
      </c>
      <c r="H382" s="5">
        <f>Processing[[#This Row],[Worker Scripting Time]]/Processing[[#This Row],[Recording Time]]</f>
        <v>0</v>
      </c>
      <c r="I382" t="str">
        <f>VLOOKUP(Processing[[#This Row],[ID]],Tracing[],7)</f>
        <v>NO_WEBSOCKET</v>
      </c>
      <c r="J382" s="3">
        <v>0</v>
      </c>
      <c r="K382" s="3">
        <v>0</v>
      </c>
      <c r="L382" s="4">
        <f>Processing[[#This Row],[WebSocket Scripting Time]]/Processing[[#This Row],[Recording Time]]</f>
        <v>0</v>
      </c>
      <c r="M382" s="4">
        <f>IF(Processing[[#This Row],[WebSocket Recording Time]]&gt;0,Processing[[#This Row],[WebSocket Scripting Time]]/Processing[[#This Row],[WebSocket Recording Time]],0)</f>
        <v>0</v>
      </c>
      <c r="N382">
        <f>VLOOKUP(Processing[[#This Row],[ID]],Tracing[],9)</f>
        <v>0</v>
      </c>
    </row>
    <row r="383" spans="1:14" x14ac:dyDescent="0.2">
      <c r="A383" s="2">
        <f t="shared" si="5"/>
        <v>778</v>
      </c>
      <c r="B383" t="s">
        <v>4584</v>
      </c>
      <c r="C383" s="3">
        <v>910808.01900005306</v>
      </c>
      <c r="D383" s="3">
        <v>7828.8910186290695</v>
      </c>
      <c r="E383" s="5">
        <f>Processing[[#This Row],[Global Scripting Time]]/Processing[[#This Row],[Recording Time]]</f>
        <v>8.5955446760604473E-3</v>
      </c>
      <c r="F383" s="1" t="str">
        <f>VLOOKUP(Processing[[#This Row],[ID]],Tracing[],5)</f>
        <v>WORKER</v>
      </c>
      <c r="G383" s="3">
        <v>343.199001073837</v>
      </c>
      <c r="H383" s="5">
        <f>Processing[[#This Row],[Worker Scripting Time]]/Processing[[#This Row],[Recording Time]]</f>
        <v>3.7680717990452498E-4</v>
      </c>
      <c r="I383" s="1" t="str">
        <f>VLOOKUP(Processing[[#This Row],[ID]],Tracing[],7)</f>
        <v>NO_WEBSOCKET</v>
      </c>
      <c r="J383" s="3">
        <v>0</v>
      </c>
      <c r="K383" s="3">
        <v>0</v>
      </c>
      <c r="L383" s="4">
        <f>Processing[[#This Row],[WebSocket Scripting Time]]/Processing[[#This Row],[Recording Time]]</f>
        <v>0</v>
      </c>
      <c r="M383" s="4">
        <f>IF(Processing[[#This Row],[WebSocket Recording Time]]&gt;0,Processing[[#This Row],[WebSocket Scripting Time]]/Processing[[#This Row],[WebSocket Recording Time]],0)</f>
        <v>0</v>
      </c>
      <c r="N383">
        <f>VLOOKUP(Processing[[#This Row],[ID]],Tracing[],9)</f>
        <v>0</v>
      </c>
    </row>
    <row r="384" spans="1:14" x14ac:dyDescent="0.2">
      <c r="A384" s="2">
        <f t="shared" si="5"/>
        <v>408</v>
      </c>
      <c r="B384" t="s">
        <v>4232</v>
      </c>
      <c r="C384" s="3">
        <v>911152.83899998595</v>
      </c>
      <c r="D384" s="3">
        <v>7829.5870006084397</v>
      </c>
      <c r="E384" s="5">
        <f>Processing[[#This Row],[Global Scripting Time]]/Processing[[#This Row],[Recording Time]]</f>
        <v>8.5930555944945704E-3</v>
      </c>
      <c r="F384" s="1" t="str">
        <f>VLOOKUP(Processing[[#This Row],[ID]],Tracing[],5)</f>
        <v>NO_WORKER</v>
      </c>
      <c r="G384" s="3">
        <v>0</v>
      </c>
      <c r="H384" s="5">
        <f>Processing[[#This Row],[Worker Scripting Time]]/Processing[[#This Row],[Recording Time]]</f>
        <v>0</v>
      </c>
      <c r="I384" t="str">
        <f>VLOOKUP(Processing[[#This Row],[ID]],Tracing[],7)</f>
        <v>NO_WEBSOCKET</v>
      </c>
      <c r="J384" s="3">
        <v>0</v>
      </c>
      <c r="K384" s="3">
        <v>0</v>
      </c>
      <c r="L384" s="4">
        <f>Processing[[#This Row],[WebSocket Scripting Time]]/Processing[[#This Row],[Recording Time]]</f>
        <v>0</v>
      </c>
      <c r="M384" s="4">
        <f>IF(Processing[[#This Row],[WebSocket Recording Time]]&gt;0,Processing[[#This Row],[WebSocket Scripting Time]]/Processing[[#This Row],[WebSocket Recording Time]],0)</f>
        <v>0</v>
      </c>
      <c r="N384">
        <f>VLOOKUP(Processing[[#This Row],[ID]],Tracing[],9)</f>
        <v>0</v>
      </c>
    </row>
    <row r="385" spans="1:14" x14ac:dyDescent="0.2">
      <c r="A385" s="2">
        <f t="shared" si="5"/>
        <v>1226</v>
      </c>
      <c r="B385" t="s">
        <v>5002</v>
      </c>
      <c r="C385" s="3">
        <v>905640.51199984504</v>
      </c>
      <c r="D385" s="3">
        <v>7768.9280261993399</v>
      </c>
      <c r="E385" s="5">
        <f>Processing[[#This Row],[Global Scripting Time]]/Processing[[#This Row],[Recording Time]]</f>
        <v>8.5783795261586849E-3</v>
      </c>
      <c r="F385" s="1" t="str">
        <f>VLOOKUP(Processing[[#This Row],[ID]],Tracing[],5)</f>
        <v>NO_WORKER</v>
      </c>
      <c r="G385" s="3">
        <v>0</v>
      </c>
      <c r="H385" s="5">
        <f>Processing[[#This Row],[Worker Scripting Time]]/Processing[[#This Row],[Recording Time]]</f>
        <v>0</v>
      </c>
      <c r="I385" t="str">
        <f>VLOOKUP(Processing[[#This Row],[ID]],Tracing[],7)</f>
        <v>NO_WEBSOCKET</v>
      </c>
      <c r="J385" s="3">
        <v>0</v>
      </c>
      <c r="K385" s="3">
        <v>0</v>
      </c>
      <c r="L385" s="4">
        <f>Processing[[#This Row],[WebSocket Scripting Time]]/Processing[[#This Row],[Recording Time]]</f>
        <v>0</v>
      </c>
      <c r="M385" s="4">
        <f>IF(Processing[[#This Row],[WebSocket Recording Time]]&gt;0,Processing[[#This Row],[WebSocket Scripting Time]]/Processing[[#This Row],[WebSocket Recording Time]],0)</f>
        <v>0</v>
      </c>
      <c r="N385">
        <f>VLOOKUP(Processing[[#This Row],[ID]],Tracing[],9)</f>
        <v>0</v>
      </c>
    </row>
    <row r="386" spans="1:14" x14ac:dyDescent="0.2">
      <c r="A386" s="2">
        <f t="shared" ref="A386:A449" si="6">VALUE(LEFT(B386, FIND("_",B386) - 1))</f>
        <v>1101</v>
      </c>
      <c r="B386" t="s">
        <v>4882</v>
      </c>
      <c r="C386" s="3">
        <v>907778.47099995601</v>
      </c>
      <c r="D386" s="3">
        <v>7773.8379998207001</v>
      </c>
      <c r="E386" s="5">
        <f>Processing[[#This Row],[Global Scripting Time]]/Processing[[#This Row],[Recording Time]]</f>
        <v>8.5635848923113281E-3</v>
      </c>
      <c r="F386" s="1" t="str">
        <f>VLOOKUP(Processing[[#This Row],[ID]],Tracing[],5)</f>
        <v>WORKER</v>
      </c>
      <c r="G386" s="3">
        <v>141.32899975776601</v>
      </c>
      <c r="H386" s="5">
        <f>Processing[[#This Row],[Worker Scripting Time]]/Processing[[#This Row],[Recording Time]]</f>
        <v>1.5568666174918888E-4</v>
      </c>
      <c r="I386" s="1" t="str">
        <f>VLOOKUP(Processing[[#This Row],[ID]],Tracing[],7)</f>
        <v>NO_WEBSOCKET</v>
      </c>
      <c r="J386" s="3">
        <v>0</v>
      </c>
      <c r="K386" s="3">
        <v>0</v>
      </c>
      <c r="L386" s="4">
        <f>Processing[[#This Row],[WebSocket Scripting Time]]/Processing[[#This Row],[Recording Time]]</f>
        <v>0</v>
      </c>
      <c r="M386" s="4">
        <f>IF(Processing[[#This Row],[WebSocket Recording Time]]&gt;0,Processing[[#This Row],[WebSocket Scripting Time]]/Processing[[#This Row],[WebSocket Recording Time]],0)</f>
        <v>0</v>
      </c>
      <c r="N386">
        <f>VLOOKUP(Processing[[#This Row],[ID]],Tracing[],9)</f>
        <v>0</v>
      </c>
    </row>
    <row r="387" spans="1:14" x14ac:dyDescent="0.2">
      <c r="A387" s="2">
        <f t="shared" si="6"/>
        <v>1284</v>
      </c>
      <c r="B387" t="s">
        <v>5058</v>
      </c>
      <c r="C387" s="3">
        <v>909603.76300001098</v>
      </c>
      <c r="D387" s="3">
        <v>7786.9159977436002</v>
      </c>
      <c r="E387" s="5">
        <f>Processing[[#This Row],[Global Scripting Time]]/Processing[[#This Row],[Recording Time]]</f>
        <v>8.5607781261383218E-3</v>
      </c>
      <c r="F387" s="1" t="str">
        <f>VLOOKUP(Processing[[#This Row],[ID]],Tracing[],5)</f>
        <v>NO_WORKER</v>
      </c>
      <c r="G387" s="3">
        <v>0</v>
      </c>
      <c r="H387" s="5">
        <f>Processing[[#This Row],[Worker Scripting Time]]/Processing[[#This Row],[Recording Time]]</f>
        <v>0</v>
      </c>
      <c r="I387" t="str">
        <f>VLOOKUP(Processing[[#This Row],[ID]],Tracing[],7)</f>
        <v>NO_WEBSOCKET</v>
      </c>
      <c r="J387" s="3">
        <v>0</v>
      </c>
      <c r="K387" s="3">
        <v>0</v>
      </c>
      <c r="L387" s="4">
        <f>Processing[[#This Row],[WebSocket Scripting Time]]/Processing[[#This Row],[Recording Time]]</f>
        <v>0</v>
      </c>
      <c r="M387" s="4">
        <f>IF(Processing[[#This Row],[WebSocket Recording Time]]&gt;0,Processing[[#This Row],[WebSocket Scripting Time]]/Processing[[#This Row],[WebSocket Recording Time]],0)</f>
        <v>0</v>
      </c>
      <c r="N387">
        <f>VLOOKUP(Processing[[#This Row],[ID]],Tracing[],9)</f>
        <v>11</v>
      </c>
    </row>
    <row r="388" spans="1:14" x14ac:dyDescent="0.2">
      <c r="A388" s="2">
        <f t="shared" si="6"/>
        <v>1068</v>
      </c>
      <c r="B388" t="s">
        <v>4849</v>
      </c>
      <c r="C388" s="3">
        <v>906754.51099991798</v>
      </c>
      <c r="D388" s="3">
        <v>7753.5540058612796</v>
      </c>
      <c r="E388" s="5">
        <f>Processing[[#This Row],[Global Scripting Time]]/Processing[[#This Row],[Recording Time]]</f>
        <v>8.5508855062778732E-3</v>
      </c>
      <c r="F388" s="1" t="str">
        <f>VLOOKUP(Processing[[#This Row],[ID]],Tracing[],5)</f>
        <v>NO_WORKER</v>
      </c>
      <c r="G388" s="3">
        <v>0</v>
      </c>
      <c r="H388" s="5">
        <f>Processing[[#This Row],[Worker Scripting Time]]/Processing[[#This Row],[Recording Time]]</f>
        <v>0</v>
      </c>
      <c r="I388" t="str">
        <f>VLOOKUP(Processing[[#This Row],[ID]],Tracing[],7)</f>
        <v>NO_WEBSOCKET</v>
      </c>
      <c r="J388" s="3">
        <v>0</v>
      </c>
      <c r="K388" s="3">
        <v>0</v>
      </c>
      <c r="L388" s="4">
        <f>Processing[[#This Row],[WebSocket Scripting Time]]/Processing[[#This Row],[Recording Time]]</f>
        <v>0</v>
      </c>
      <c r="M388" s="4">
        <f>IF(Processing[[#This Row],[WebSocket Recording Time]]&gt;0,Processing[[#This Row],[WebSocket Scripting Time]]/Processing[[#This Row],[WebSocket Recording Time]],0)</f>
        <v>0</v>
      </c>
      <c r="N388">
        <f>VLOOKUP(Processing[[#This Row],[ID]],Tracing[],9)</f>
        <v>0</v>
      </c>
    </row>
    <row r="389" spans="1:14" x14ac:dyDescent="0.2">
      <c r="A389" s="2">
        <f t="shared" si="6"/>
        <v>311</v>
      </c>
      <c r="B389" t="s">
        <v>4142</v>
      </c>
      <c r="C389" s="3">
        <v>911133.54299998202</v>
      </c>
      <c r="D389" s="3">
        <v>7775.61100459098</v>
      </c>
      <c r="E389" s="5">
        <f>Processing[[#This Row],[Global Scripting Time]]/Processing[[#This Row],[Recording Time]]</f>
        <v>8.5339970900304499E-3</v>
      </c>
      <c r="F389" s="1" t="str">
        <f>VLOOKUP(Processing[[#This Row],[ID]],Tracing[],5)</f>
        <v>NO_WORKER</v>
      </c>
      <c r="G389" s="3">
        <v>0</v>
      </c>
      <c r="H389" s="5">
        <f>Processing[[#This Row],[Worker Scripting Time]]/Processing[[#This Row],[Recording Time]]</f>
        <v>0</v>
      </c>
      <c r="I389" t="str">
        <f>VLOOKUP(Processing[[#This Row],[ID]],Tracing[],7)</f>
        <v>WEBSOCKET</v>
      </c>
      <c r="J389" s="3">
        <v>1281637102.4809999</v>
      </c>
      <c r="K389" s="3">
        <v>824.25099921226501</v>
      </c>
      <c r="L389" s="4">
        <f>Processing[[#This Row],[WebSocket Scripting Time]]/Processing[[#This Row],[Recording Time]]</f>
        <v>9.0464345818984002E-4</v>
      </c>
      <c r="M389" s="4">
        <f>IF(Processing[[#This Row],[WebSocket Recording Time]]&gt;0,Processing[[#This Row],[WebSocket Scripting Time]]/Processing[[#This Row],[WebSocket Recording Time]],0)</f>
        <v>6.4312354692032205E-7</v>
      </c>
      <c r="N389">
        <f>VLOOKUP(Processing[[#This Row],[ID]],Tracing[],9)</f>
        <v>122</v>
      </c>
    </row>
    <row r="390" spans="1:14" x14ac:dyDescent="0.2">
      <c r="A390" s="2">
        <f t="shared" si="6"/>
        <v>194</v>
      </c>
      <c r="B390" t="s">
        <v>4032</v>
      </c>
      <c r="C390" s="3">
        <v>934158.79399991001</v>
      </c>
      <c r="D390" s="3">
        <v>7953.5500037670099</v>
      </c>
      <c r="E390" s="5">
        <f>Processing[[#This Row],[Global Scripting Time]]/Processing[[#This Row],[Recording Time]]</f>
        <v>8.5141306326639108E-3</v>
      </c>
      <c r="F390" s="1" t="str">
        <f>VLOOKUP(Processing[[#This Row],[ID]],Tracing[],5)</f>
        <v>NO_WORKER</v>
      </c>
      <c r="G390" s="3">
        <v>0</v>
      </c>
      <c r="H390" s="5">
        <f>Processing[[#This Row],[Worker Scripting Time]]/Processing[[#This Row],[Recording Time]]</f>
        <v>0</v>
      </c>
      <c r="I390" t="str">
        <f>VLOOKUP(Processing[[#This Row],[ID]],Tracing[],7)</f>
        <v>NO_WEBSOCKET</v>
      </c>
      <c r="J390" s="3">
        <v>0</v>
      </c>
      <c r="K390" s="3">
        <v>0</v>
      </c>
      <c r="L390" s="4">
        <f>Processing[[#This Row],[WebSocket Scripting Time]]/Processing[[#This Row],[Recording Time]]</f>
        <v>0</v>
      </c>
      <c r="M390" s="4">
        <f>IF(Processing[[#This Row],[WebSocket Recording Time]]&gt;0,Processing[[#This Row],[WebSocket Scripting Time]]/Processing[[#This Row],[WebSocket Recording Time]],0)</f>
        <v>0</v>
      </c>
      <c r="N390">
        <f>VLOOKUP(Processing[[#This Row],[ID]],Tracing[],9)</f>
        <v>0</v>
      </c>
    </row>
    <row r="391" spans="1:14" x14ac:dyDescent="0.2">
      <c r="A391" s="2">
        <f t="shared" si="6"/>
        <v>980</v>
      </c>
      <c r="B391" t="s">
        <v>4767</v>
      </c>
      <c r="C391" s="3">
        <v>909553.30099987902</v>
      </c>
      <c r="D391" s="3">
        <v>7739.7489976882898</v>
      </c>
      <c r="E391" s="5">
        <f>Processing[[#This Row],[Global Scripting Time]]/Processing[[#This Row],[Recording Time]]</f>
        <v>8.5093957541354896E-3</v>
      </c>
      <c r="F391" s="1" t="str">
        <f>VLOOKUP(Processing[[#This Row],[ID]],Tracing[],5)</f>
        <v>WORKER</v>
      </c>
      <c r="G391" s="3">
        <v>0</v>
      </c>
      <c r="H391" s="5">
        <f>Processing[[#This Row],[Worker Scripting Time]]/Processing[[#This Row],[Recording Time]]</f>
        <v>0</v>
      </c>
      <c r="I391" t="str">
        <f>VLOOKUP(Processing[[#This Row],[ID]],Tracing[],7)</f>
        <v>NO_WEBSOCKET</v>
      </c>
      <c r="J391" s="3">
        <v>0</v>
      </c>
      <c r="K391" s="3">
        <v>0</v>
      </c>
      <c r="L391" s="4">
        <f>Processing[[#This Row],[WebSocket Scripting Time]]/Processing[[#This Row],[Recording Time]]</f>
        <v>0</v>
      </c>
      <c r="M391" s="4">
        <f>IF(Processing[[#This Row],[WebSocket Recording Time]]&gt;0,Processing[[#This Row],[WebSocket Scripting Time]]/Processing[[#This Row],[WebSocket Recording Time]],0)</f>
        <v>0</v>
      </c>
      <c r="N391">
        <f>VLOOKUP(Processing[[#This Row],[ID]],Tracing[],9)</f>
        <v>0</v>
      </c>
    </row>
    <row r="392" spans="1:14" x14ac:dyDescent="0.2">
      <c r="A392" s="2">
        <f t="shared" si="6"/>
        <v>1162</v>
      </c>
      <c r="B392" t="s">
        <v>4940</v>
      </c>
      <c r="C392" s="3">
        <v>909392.39499998</v>
      </c>
      <c r="D392" s="3">
        <v>7734.3600144386201</v>
      </c>
      <c r="E392" s="5">
        <f>Processing[[#This Row],[Global Scripting Time]]/Processing[[#This Row],[Recording Time]]</f>
        <v>8.5049754725943037E-3</v>
      </c>
      <c r="F392" s="1" t="str">
        <f>VLOOKUP(Processing[[#This Row],[ID]],Tracing[],5)</f>
        <v>NO_WORKER</v>
      </c>
      <c r="G392" s="3">
        <v>0</v>
      </c>
      <c r="H392" s="5">
        <f>Processing[[#This Row],[Worker Scripting Time]]/Processing[[#This Row],[Recording Time]]</f>
        <v>0</v>
      </c>
      <c r="I392" t="str">
        <f>VLOOKUP(Processing[[#This Row],[ID]],Tracing[],7)</f>
        <v>WEBSOCKET</v>
      </c>
      <c r="J392" s="3">
        <v>1484668106.414</v>
      </c>
      <c r="K392" s="3">
        <v>3526.0800089836098</v>
      </c>
      <c r="L392" s="4">
        <f>Processing[[#This Row],[WebSocket Scripting Time]]/Processing[[#This Row],[Recording Time]]</f>
        <v>3.8774021295655187E-3</v>
      </c>
      <c r="M392" s="4">
        <f>IF(Processing[[#This Row],[WebSocket Recording Time]]&gt;0,Processing[[#This Row],[WebSocket Scripting Time]]/Processing[[#This Row],[WebSocket Recording Time]],0)</f>
        <v>2.3749954577392675E-6</v>
      </c>
      <c r="N392">
        <f>VLOOKUP(Processing[[#This Row],[ID]],Tracing[],9)</f>
        <v>90</v>
      </c>
    </row>
    <row r="393" spans="1:14" x14ac:dyDescent="0.2">
      <c r="A393" s="2">
        <f t="shared" si="6"/>
        <v>25</v>
      </c>
      <c r="B393" t="s">
        <v>3870</v>
      </c>
      <c r="C393" s="3">
        <v>913975.04299998202</v>
      </c>
      <c r="D393" s="3">
        <v>7758.31500959396</v>
      </c>
      <c r="E393" s="5">
        <f>Processing[[#This Row],[Global Scripting Time]]/Processing[[#This Row],[Recording Time]]</f>
        <v>8.4885414202651409E-3</v>
      </c>
      <c r="F393" s="1" t="str">
        <f>VLOOKUP(Processing[[#This Row],[ID]],Tracing[],5)</f>
        <v>NO_WORKER</v>
      </c>
      <c r="G393" s="3">
        <v>0</v>
      </c>
      <c r="H393" s="5">
        <f>Processing[[#This Row],[Worker Scripting Time]]/Processing[[#This Row],[Recording Time]]</f>
        <v>0</v>
      </c>
      <c r="I393" t="str">
        <f>VLOOKUP(Processing[[#This Row],[ID]],Tracing[],7)</f>
        <v>NO_WEBSOCKET</v>
      </c>
      <c r="J393" s="3">
        <v>0</v>
      </c>
      <c r="K393" s="3">
        <v>0</v>
      </c>
      <c r="L393" s="4">
        <f>Processing[[#This Row],[WebSocket Scripting Time]]/Processing[[#This Row],[Recording Time]]</f>
        <v>0</v>
      </c>
      <c r="M393" s="4">
        <f>IF(Processing[[#This Row],[WebSocket Recording Time]]&gt;0,Processing[[#This Row],[WebSocket Scripting Time]]/Processing[[#This Row],[WebSocket Recording Time]],0)</f>
        <v>0</v>
      </c>
      <c r="N393">
        <f>VLOOKUP(Processing[[#This Row],[ID]],Tracing[],9)</f>
        <v>0</v>
      </c>
    </row>
    <row r="394" spans="1:14" x14ac:dyDescent="0.2">
      <c r="A394" s="2">
        <f t="shared" si="6"/>
        <v>1119</v>
      </c>
      <c r="B394" t="s">
        <v>4898</v>
      </c>
      <c r="C394" s="3">
        <v>992989.71500015201</v>
      </c>
      <c r="D394" s="3">
        <v>8413.5860049724506</v>
      </c>
      <c r="E394" s="5">
        <f>Processing[[#This Row],[Global Scripting Time]]/Processing[[#This Row],[Recording Time]]</f>
        <v>8.4729840378771314E-3</v>
      </c>
      <c r="F394" s="1" t="str">
        <f>VLOOKUP(Processing[[#This Row],[ID]],Tracing[],5)</f>
        <v>NO_WORKER</v>
      </c>
      <c r="G394" s="3">
        <v>0</v>
      </c>
      <c r="H394" s="5">
        <f>Processing[[#This Row],[Worker Scripting Time]]/Processing[[#This Row],[Recording Time]]</f>
        <v>0</v>
      </c>
      <c r="I394" t="str">
        <f>VLOOKUP(Processing[[#This Row],[ID]],Tracing[],7)</f>
        <v>WEBSOCKET</v>
      </c>
      <c r="J394" s="3">
        <v>972163.51900005306</v>
      </c>
      <c r="K394" s="3">
        <v>2099.8950088024098</v>
      </c>
      <c r="L394" s="4">
        <f>Processing[[#This Row],[WebSocket Scripting Time]]/Processing[[#This Row],[Recording Time]]</f>
        <v>2.1147197972761363E-3</v>
      </c>
      <c r="M394" s="4">
        <f>IF(Processing[[#This Row],[WebSocket Recording Time]]&gt;0,Processing[[#This Row],[WebSocket Scripting Time]]/Processing[[#This Row],[WebSocket Recording Time]],0)</f>
        <v>2.1600224321956843E-3</v>
      </c>
      <c r="N394">
        <f>VLOOKUP(Processing[[#This Row],[ID]],Tracing[],9)</f>
        <v>0</v>
      </c>
    </row>
    <row r="395" spans="1:14" x14ac:dyDescent="0.2">
      <c r="A395" s="2">
        <f t="shared" si="6"/>
        <v>755</v>
      </c>
      <c r="B395" t="s">
        <v>4562</v>
      </c>
      <c r="C395" s="3">
        <v>928656.69400000502</v>
      </c>
      <c r="D395" s="3">
        <v>7832.8689701557096</v>
      </c>
      <c r="E395" s="5">
        <f>Processing[[#This Row],[Global Scripting Time]]/Processing[[#This Row],[Recording Time]]</f>
        <v>8.4346228490715727E-3</v>
      </c>
      <c r="F395" s="1" t="str">
        <f>VLOOKUP(Processing[[#This Row],[ID]],Tracing[],5)</f>
        <v>WORKER</v>
      </c>
      <c r="G395" s="3">
        <v>0</v>
      </c>
      <c r="H395" s="5">
        <f>Processing[[#This Row],[Worker Scripting Time]]/Processing[[#This Row],[Recording Time]]</f>
        <v>0</v>
      </c>
      <c r="I395" t="str">
        <f>VLOOKUP(Processing[[#This Row],[ID]],Tracing[],7)</f>
        <v>NO_WEBSOCKET</v>
      </c>
      <c r="J395" s="3">
        <v>0</v>
      </c>
      <c r="K395" s="3">
        <v>0</v>
      </c>
      <c r="L395" s="4">
        <f>Processing[[#This Row],[WebSocket Scripting Time]]/Processing[[#This Row],[Recording Time]]</f>
        <v>0</v>
      </c>
      <c r="M395" s="4">
        <f>IF(Processing[[#This Row],[WebSocket Recording Time]]&gt;0,Processing[[#This Row],[WebSocket Scripting Time]]/Processing[[#This Row],[WebSocket Recording Time]],0)</f>
        <v>0</v>
      </c>
      <c r="N395">
        <f>VLOOKUP(Processing[[#This Row],[ID]],Tracing[],9)</f>
        <v>19</v>
      </c>
    </row>
    <row r="396" spans="1:14" x14ac:dyDescent="0.2">
      <c r="A396" s="2">
        <f t="shared" si="6"/>
        <v>1115</v>
      </c>
      <c r="B396" t="s">
        <v>4894</v>
      </c>
      <c r="C396" s="3">
        <v>905405.35400009097</v>
      </c>
      <c r="D396" s="3">
        <v>7628.6989970207196</v>
      </c>
      <c r="E396" s="5">
        <f>Processing[[#This Row],[Global Scripting Time]]/Processing[[#This Row],[Recording Time]]</f>
        <v>8.4257277288200712E-3</v>
      </c>
      <c r="F396" s="1" t="str">
        <f>VLOOKUP(Processing[[#This Row],[ID]],Tracing[],5)</f>
        <v>NO_WORKER</v>
      </c>
      <c r="G396" s="3">
        <v>0</v>
      </c>
      <c r="H396" s="5">
        <f>Processing[[#This Row],[Worker Scripting Time]]/Processing[[#This Row],[Recording Time]]</f>
        <v>0</v>
      </c>
      <c r="I396" t="str">
        <f>VLOOKUP(Processing[[#This Row],[ID]],Tracing[],7)</f>
        <v>NO_WEBSOCKET</v>
      </c>
      <c r="J396" s="3">
        <v>0</v>
      </c>
      <c r="K396" s="3">
        <v>0</v>
      </c>
      <c r="L396" s="4">
        <f>Processing[[#This Row],[WebSocket Scripting Time]]/Processing[[#This Row],[Recording Time]]</f>
        <v>0</v>
      </c>
      <c r="M396" s="4">
        <f>IF(Processing[[#This Row],[WebSocket Recording Time]]&gt;0,Processing[[#This Row],[WebSocket Scripting Time]]/Processing[[#This Row],[WebSocket Recording Time]],0)</f>
        <v>0</v>
      </c>
      <c r="N396">
        <f>VLOOKUP(Processing[[#This Row],[ID]],Tracing[],9)</f>
        <v>1</v>
      </c>
    </row>
    <row r="397" spans="1:14" x14ac:dyDescent="0.2">
      <c r="A397" s="2">
        <f t="shared" si="6"/>
        <v>762</v>
      </c>
      <c r="B397" t="s">
        <v>4568</v>
      </c>
      <c r="C397" s="3">
        <v>906951.892999887</v>
      </c>
      <c r="D397" s="3">
        <v>7627.2019968032801</v>
      </c>
      <c r="E397" s="5">
        <f>Processing[[#This Row],[Global Scripting Time]]/Processing[[#This Row],[Recording Time]]</f>
        <v>8.4097095509389173E-3</v>
      </c>
      <c r="F397" s="1" t="str">
        <f>VLOOKUP(Processing[[#This Row],[ID]],Tracing[],5)</f>
        <v>WORKER</v>
      </c>
      <c r="G397" s="3">
        <v>0</v>
      </c>
      <c r="H397" s="5">
        <f>Processing[[#This Row],[Worker Scripting Time]]/Processing[[#This Row],[Recording Time]]</f>
        <v>0</v>
      </c>
      <c r="I397" t="str">
        <f>VLOOKUP(Processing[[#This Row],[ID]],Tracing[],7)</f>
        <v>NO_WEBSOCKET</v>
      </c>
      <c r="J397" s="3">
        <v>0</v>
      </c>
      <c r="K397" s="3">
        <v>0</v>
      </c>
      <c r="L397" s="4">
        <f>Processing[[#This Row],[WebSocket Scripting Time]]/Processing[[#This Row],[Recording Time]]</f>
        <v>0</v>
      </c>
      <c r="M397" s="4">
        <f>IF(Processing[[#This Row],[WebSocket Recording Time]]&gt;0,Processing[[#This Row],[WebSocket Scripting Time]]/Processing[[#This Row],[WebSocket Recording Time]],0)</f>
        <v>0</v>
      </c>
      <c r="N397">
        <f>VLOOKUP(Processing[[#This Row],[ID]],Tracing[],9)</f>
        <v>1</v>
      </c>
    </row>
    <row r="398" spans="1:14" x14ac:dyDescent="0.2">
      <c r="A398" s="2">
        <f t="shared" si="6"/>
        <v>1100</v>
      </c>
      <c r="B398" t="s">
        <v>4881</v>
      </c>
      <c r="C398" s="3">
        <v>905942.15799999202</v>
      </c>
      <c r="D398" s="3">
        <v>7612.4000012874603</v>
      </c>
      <c r="E398" s="5">
        <f>Processing[[#This Row],[Global Scripting Time]]/Processing[[#This Row],[Recording Time]]</f>
        <v>8.4027439655673108E-3</v>
      </c>
      <c r="F398" s="1" t="str">
        <f>VLOOKUP(Processing[[#This Row],[ID]],Tracing[],5)</f>
        <v>NO_WORKER</v>
      </c>
      <c r="G398" s="3">
        <v>0</v>
      </c>
      <c r="H398" s="5">
        <f>Processing[[#This Row],[Worker Scripting Time]]/Processing[[#This Row],[Recording Time]]</f>
        <v>0</v>
      </c>
      <c r="I398" t="str">
        <f>VLOOKUP(Processing[[#This Row],[ID]],Tracing[],7)</f>
        <v>NO_WEBSOCKET</v>
      </c>
      <c r="J398" s="3">
        <v>0</v>
      </c>
      <c r="K398" s="3">
        <v>0</v>
      </c>
      <c r="L398" s="4">
        <f>Processing[[#This Row],[WebSocket Scripting Time]]/Processing[[#This Row],[Recording Time]]</f>
        <v>0</v>
      </c>
      <c r="M398" s="4">
        <f>IF(Processing[[#This Row],[WebSocket Recording Time]]&gt;0,Processing[[#This Row],[WebSocket Scripting Time]]/Processing[[#This Row],[WebSocket Recording Time]],0)</f>
        <v>0</v>
      </c>
      <c r="N398">
        <f>VLOOKUP(Processing[[#This Row],[ID]],Tracing[],9)</f>
        <v>0</v>
      </c>
    </row>
    <row r="399" spans="1:14" x14ac:dyDescent="0.2">
      <c r="A399" s="2">
        <f t="shared" si="6"/>
        <v>1376</v>
      </c>
      <c r="B399" t="s">
        <v>5140</v>
      </c>
      <c r="C399" s="3">
        <v>913783.20999979903</v>
      </c>
      <c r="D399" s="3">
        <v>7668.00700449943</v>
      </c>
      <c r="E399" s="5">
        <f>Processing[[#This Row],[Global Scripting Time]]/Processing[[#This Row],[Recording Time]]</f>
        <v>8.3914947446901735E-3</v>
      </c>
      <c r="F399" s="1" t="str">
        <f>VLOOKUP(Processing[[#This Row],[ID]],Tracing[],5)</f>
        <v>NO_WORKER</v>
      </c>
      <c r="G399" s="3">
        <v>0</v>
      </c>
      <c r="H399" s="5">
        <f>Processing[[#This Row],[Worker Scripting Time]]/Processing[[#This Row],[Recording Time]]</f>
        <v>0</v>
      </c>
      <c r="I399" t="str">
        <f>VLOOKUP(Processing[[#This Row],[ID]],Tracing[],7)</f>
        <v>NO_WEBSOCKET</v>
      </c>
      <c r="J399" s="3">
        <v>0</v>
      </c>
      <c r="K399" s="3">
        <v>0</v>
      </c>
      <c r="L399" s="4">
        <f>Processing[[#This Row],[WebSocket Scripting Time]]/Processing[[#This Row],[Recording Time]]</f>
        <v>0</v>
      </c>
      <c r="M399" s="4">
        <f>IF(Processing[[#This Row],[WebSocket Recording Time]]&gt;0,Processing[[#This Row],[WebSocket Scripting Time]]/Processing[[#This Row],[WebSocket Recording Time]],0)</f>
        <v>0</v>
      </c>
      <c r="N399">
        <f>VLOOKUP(Processing[[#This Row],[ID]],Tracing[],9)</f>
        <v>17</v>
      </c>
    </row>
    <row r="400" spans="1:14" x14ac:dyDescent="0.2">
      <c r="A400" s="2">
        <f t="shared" si="6"/>
        <v>1354</v>
      </c>
      <c r="B400" t="s">
        <v>5122</v>
      </c>
      <c r="C400" s="3">
        <v>918780.90499997104</v>
      </c>
      <c r="D400" s="3">
        <v>7702.3399934768604</v>
      </c>
      <c r="E400" s="5">
        <f>Processing[[#This Row],[Global Scripting Time]]/Processing[[#This Row],[Recording Time]]</f>
        <v>8.3832173171656237E-3</v>
      </c>
      <c r="F400" s="1" t="str">
        <f>VLOOKUP(Processing[[#This Row],[ID]],Tracing[],5)</f>
        <v>NO_WORKER</v>
      </c>
      <c r="G400" s="3">
        <v>0</v>
      </c>
      <c r="H400" s="5">
        <f>Processing[[#This Row],[Worker Scripting Time]]/Processing[[#This Row],[Recording Time]]</f>
        <v>0</v>
      </c>
      <c r="I400" t="str">
        <f>VLOOKUP(Processing[[#This Row],[ID]],Tracing[],7)</f>
        <v>NO_WEBSOCKET</v>
      </c>
      <c r="J400" s="3">
        <v>0</v>
      </c>
      <c r="K400" s="3">
        <v>0</v>
      </c>
      <c r="L400" s="4">
        <f>Processing[[#This Row],[WebSocket Scripting Time]]/Processing[[#This Row],[Recording Time]]</f>
        <v>0</v>
      </c>
      <c r="M400" s="4">
        <f>IF(Processing[[#This Row],[WebSocket Recording Time]]&gt;0,Processing[[#This Row],[WebSocket Scripting Time]]/Processing[[#This Row],[WebSocket Recording Time]],0)</f>
        <v>0</v>
      </c>
      <c r="N400">
        <f>VLOOKUP(Processing[[#This Row],[ID]],Tracing[],9)</f>
        <v>0</v>
      </c>
    </row>
    <row r="401" spans="1:14" x14ac:dyDescent="0.2">
      <c r="A401" s="2">
        <f t="shared" si="6"/>
        <v>796</v>
      </c>
      <c r="B401" t="s">
        <v>4601</v>
      </c>
      <c r="C401" s="3">
        <v>905205.45700001705</v>
      </c>
      <c r="D401" s="3">
        <v>7550.9670028686496</v>
      </c>
      <c r="E401" s="5">
        <f>Processing[[#This Row],[Global Scripting Time]]/Processing[[#This Row],[Recording Time]]</f>
        <v>8.3417161755670981E-3</v>
      </c>
      <c r="F401" s="1" t="str">
        <f>VLOOKUP(Processing[[#This Row],[ID]],Tracing[],5)</f>
        <v>NO_WORKER</v>
      </c>
      <c r="G401" s="3">
        <v>0</v>
      </c>
      <c r="H401" s="5">
        <f>Processing[[#This Row],[Worker Scripting Time]]/Processing[[#This Row],[Recording Time]]</f>
        <v>0</v>
      </c>
      <c r="I401" t="str">
        <f>VLOOKUP(Processing[[#This Row],[ID]],Tracing[],7)</f>
        <v>NO_WEBSOCKET</v>
      </c>
      <c r="J401" s="3">
        <v>0</v>
      </c>
      <c r="K401" s="3">
        <v>0</v>
      </c>
      <c r="L401" s="4">
        <f>Processing[[#This Row],[WebSocket Scripting Time]]/Processing[[#This Row],[Recording Time]]</f>
        <v>0</v>
      </c>
      <c r="M401" s="4">
        <f>IF(Processing[[#This Row],[WebSocket Recording Time]]&gt;0,Processing[[#This Row],[WebSocket Scripting Time]]/Processing[[#This Row],[WebSocket Recording Time]],0)</f>
        <v>0</v>
      </c>
      <c r="N401">
        <f>VLOOKUP(Processing[[#This Row],[ID]],Tracing[],9)</f>
        <v>12</v>
      </c>
    </row>
    <row r="402" spans="1:14" x14ac:dyDescent="0.2">
      <c r="A402" s="2">
        <f t="shared" si="6"/>
        <v>824</v>
      </c>
      <c r="B402" t="s">
        <v>4627</v>
      </c>
      <c r="C402" s="3">
        <v>941901.125</v>
      </c>
      <c r="D402" s="3">
        <v>7849.0249965190797</v>
      </c>
      <c r="E402" s="5">
        <f>Processing[[#This Row],[Global Scripting Time]]/Processing[[#This Row],[Recording Time]]</f>
        <v>8.3331729713339922E-3</v>
      </c>
      <c r="F402" s="1" t="str">
        <f>VLOOKUP(Processing[[#This Row],[ID]],Tracing[],5)</f>
        <v>NO_WORKER</v>
      </c>
      <c r="G402" s="3">
        <v>0</v>
      </c>
      <c r="H402" s="5">
        <f>Processing[[#This Row],[Worker Scripting Time]]/Processing[[#This Row],[Recording Time]]</f>
        <v>0</v>
      </c>
      <c r="I402" t="str">
        <f>VLOOKUP(Processing[[#This Row],[ID]],Tracing[],7)</f>
        <v>NO_WEBSOCKET</v>
      </c>
      <c r="J402" s="3">
        <v>0</v>
      </c>
      <c r="K402" s="3">
        <v>0</v>
      </c>
      <c r="L402" s="4">
        <f>Processing[[#This Row],[WebSocket Scripting Time]]/Processing[[#This Row],[Recording Time]]</f>
        <v>0</v>
      </c>
      <c r="M402" s="4">
        <f>IF(Processing[[#This Row],[WebSocket Recording Time]]&gt;0,Processing[[#This Row],[WebSocket Scripting Time]]/Processing[[#This Row],[WebSocket Recording Time]],0)</f>
        <v>0</v>
      </c>
      <c r="N402">
        <f>VLOOKUP(Processing[[#This Row],[ID]],Tracing[],9)</f>
        <v>0</v>
      </c>
    </row>
    <row r="403" spans="1:14" x14ac:dyDescent="0.2">
      <c r="A403" s="2">
        <f t="shared" si="6"/>
        <v>1124</v>
      </c>
      <c r="B403" t="s">
        <v>4903</v>
      </c>
      <c r="C403" s="3">
        <v>914177.45799994399</v>
      </c>
      <c r="D403" s="3">
        <v>7614.4549944400696</v>
      </c>
      <c r="E403" s="5">
        <f>Processing[[#This Row],[Global Scripting Time]]/Processing[[#This Row],[Recording Time]]</f>
        <v>8.3292963831104842E-3</v>
      </c>
      <c r="F403" s="1" t="str">
        <f>VLOOKUP(Processing[[#This Row],[ID]],Tracing[],5)</f>
        <v>WORKER</v>
      </c>
      <c r="G403" s="3">
        <v>83.355000019073401</v>
      </c>
      <c r="H403" s="5">
        <f>Processing[[#This Row],[Worker Scripting Time]]/Processing[[#This Row],[Recording Time]]</f>
        <v>9.1180327506039328E-5</v>
      </c>
      <c r="I403" s="1" t="str">
        <f>VLOOKUP(Processing[[#This Row],[ID]],Tracing[],7)</f>
        <v>WEBSOCKET</v>
      </c>
      <c r="J403" s="3">
        <v>1474477634.1559999</v>
      </c>
      <c r="K403" s="3">
        <v>40.698999166488598</v>
      </c>
      <c r="L403" s="4">
        <f>Processing[[#This Row],[WebSocket Scripting Time]]/Processing[[#This Row],[Recording Time]]</f>
        <v>4.4519801719384651E-5</v>
      </c>
      <c r="M403" s="4">
        <f>IF(Processing[[#This Row],[WebSocket Recording Time]]&gt;0,Processing[[#This Row],[WebSocket Scripting Time]]/Processing[[#This Row],[WebSocket Recording Time]],0)</f>
        <v>2.7602317067213404E-8</v>
      </c>
      <c r="N403">
        <f>VLOOKUP(Processing[[#This Row],[ID]],Tracing[],9)</f>
        <v>1</v>
      </c>
    </row>
    <row r="404" spans="1:14" x14ac:dyDescent="0.2">
      <c r="A404" s="2">
        <f t="shared" si="6"/>
        <v>252</v>
      </c>
      <c r="B404" t="s">
        <v>4087</v>
      </c>
      <c r="C404" s="3">
        <v>908914.46300005901</v>
      </c>
      <c r="D404" s="3">
        <v>7568.3480048179599</v>
      </c>
      <c r="E404" s="5">
        <f>Processing[[#This Row],[Global Scripting Time]]/Processing[[#This Row],[Recording Time]]</f>
        <v>8.3267989595380322E-3</v>
      </c>
      <c r="F404" s="1" t="str">
        <f>VLOOKUP(Processing[[#This Row],[ID]],Tracing[],5)</f>
        <v>WORKER</v>
      </c>
      <c r="G404" s="3">
        <v>196.95599675178499</v>
      </c>
      <c r="H404" s="5">
        <f>Processing[[#This Row],[Worker Scripting Time]]/Processing[[#This Row],[Recording Time]]</f>
        <v>2.1669365465006602E-4</v>
      </c>
      <c r="I404" s="1" t="str">
        <f>VLOOKUP(Processing[[#This Row],[ID]],Tracing[],7)</f>
        <v>NO_WEBSOCKET</v>
      </c>
      <c r="J404" s="3">
        <v>0</v>
      </c>
      <c r="K404" s="3">
        <v>0</v>
      </c>
      <c r="L404" s="4">
        <f>Processing[[#This Row],[WebSocket Scripting Time]]/Processing[[#This Row],[Recording Time]]</f>
        <v>0</v>
      </c>
      <c r="M404" s="4">
        <f>IF(Processing[[#This Row],[WebSocket Recording Time]]&gt;0,Processing[[#This Row],[WebSocket Scripting Time]]/Processing[[#This Row],[WebSocket Recording Time]],0)</f>
        <v>0</v>
      </c>
      <c r="N404">
        <f>VLOOKUP(Processing[[#This Row],[ID]],Tracing[],9)</f>
        <v>0</v>
      </c>
    </row>
    <row r="405" spans="1:14" x14ac:dyDescent="0.2">
      <c r="A405" s="2">
        <f t="shared" si="6"/>
        <v>134</v>
      </c>
      <c r="B405" t="s">
        <v>3976</v>
      </c>
      <c r="C405" s="3">
        <v>911280.796000003</v>
      </c>
      <c r="D405" s="3">
        <v>7587.4379944801303</v>
      </c>
      <c r="E405" s="5">
        <f>Processing[[#This Row],[Global Scripting Time]]/Processing[[#This Row],[Recording Time]]</f>
        <v>8.3261251941054906E-3</v>
      </c>
      <c r="F405" s="1" t="str">
        <f>VLOOKUP(Processing[[#This Row],[ID]],Tracing[],5)</f>
        <v>NO_WORKER</v>
      </c>
      <c r="G405" s="3">
        <v>166.50600004196099</v>
      </c>
      <c r="H405" s="5">
        <f>Processing[[#This Row],[Worker Scripting Time]]/Processing[[#This Row],[Recording Time]]</f>
        <v>1.8271645882677028E-4</v>
      </c>
      <c r="I405" s="1" t="str">
        <f>VLOOKUP(Processing[[#This Row],[ID]],Tracing[],7)</f>
        <v>WEBSOCKET</v>
      </c>
      <c r="J405" s="3">
        <v>898009.18700003601</v>
      </c>
      <c r="K405" s="3">
        <v>3351.6989970207201</v>
      </c>
      <c r="L405" s="4">
        <f>Processing[[#This Row],[WebSocket Scripting Time]]/Processing[[#This Row],[Recording Time]]</f>
        <v>3.6780090305125984E-3</v>
      </c>
      <c r="M405" s="4">
        <f>IF(Processing[[#This Row],[WebSocket Recording Time]]&gt;0,Processing[[#This Row],[WebSocket Scripting Time]]/Processing[[#This Row],[WebSocket Recording Time]],0)</f>
        <v>3.7323660442914663E-3</v>
      </c>
      <c r="N405">
        <f>VLOOKUP(Processing[[#This Row],[ID]],Tracing[],9)</f>
        <v>1</v>
      </c>
    </row>
    <row r="406" spans="1:14" x14ac:dyDescent="0.2">
      <c r="A406" s="2">
        <f t="shared" si="6"/>
        <v>1272</v>
      </c>
      <c r="B406" t="s">
        <v>5046</v>
      </c>
      <c r="C406" s="3">
        <v>907895.01400017703</v>
      </c>
      <c r="D406" s="3">
        <v>7534.9580044746399</v>
      </c>
      <c r="E406" s="5">
        <f>Processing[[#This Row],[Global Scripting Time]]/Processing[[#This Row],[Recording Time]]</f>
        <v>8.2993715003188365E-3</v>
      </c>
      <c r="F406" s="1" t="str">
        <f>VLOOKUP(Processing[[#This Row],[ID]],Tracing[],5)</f>
        <v>NO_WORKER</v>
      </c>
      <c r="G406" s="3">
        <v>0</v>
      </c>
      <c r="H406" s="5">
        <f>Processing[[#This Row],[Worker Scripting Time]]/Processing[[#This Row],[Recording Time]]</f>
        <v>0</v>
      </c>
      <c r="I406" t="str">
        <f>VLOOKUP(Processing[[#This Row],[ID]],Tracing[],7)</f>
        <v>NO_WEBSOCKET</v>
      </c>
      <c r="J406" s="3">
        <v>0</v>
      </c>
      <c r="K406" s="3">
        <v>0</v>
      </c>
      <c r="L406" s="4">
        <f>Processing[[#This Row],[WebSocket Scripting Time]]/Processing[[#This Row],[Recording Time]]</f>
        <v>0</v>
      </c>
      <c r="M406" s="4">
        <f>IF(Processing[[#This Row],[WebSocket Recording Time]]&gt;0,Processing[[#This Row],[WebSocket Scripting Time]]/Processing[[#This Row],[WebSocket Recording Time]],0)</f>
        <v>0</v>
      </c>
      <c r="N406">
        <f>VLOOKUP(Processing[[#This Row],[ID]],Tracing[],9)</f>
        <v>0</v>
      </c>
    </row>
    <row r="407" spans="1:14" x14ac:dyDescent="0.2">
      <c r="A407" s="2">
        <f t="shared" si="6"/>
        <v>1229</v>
      </c>
      <c r="B407" t="s">
        <v>5005</v>
      </c>
      <c r="C407" s="3">
        <v>926912.348999977</v>
      </c>
      <c r="D407" s="3">
        <v>7691.5760047435697</v>
      </c>
      <c r="E407" s="5">
        <f>Processing[[#This Row],[Global Scripting Time]]/Processing[[#This Row],[Recording Time]]</f>
        <v>8.2980618534663209E-3</v>
      </c>
      <c r="F407" s="1" t="str">
        <f>VLOOKUP(Processing[[#This Row],[ID]],Tracing[],5)</f>
        <v>NO_WORKER</v>
      </c>
      <c r="G407" s="3">
        <v>0</v>
      </c>
      <c r="H407" s="5">
        <f>Processing[[#This Row],[Worker Scripting Time]]/Processing[[#This Row],[Recording Time]]</f>
        <v>0</v>
      </c>
      <c r="I407" t="str">
        <f>VLOOKUP(Processing[[#This Row],[ID]],Tracing[],7)</f>
        <v>NO_WEBSOCKET</v>
      </c>
      <c r="J407" s="3">
        <v>0</v>
      </c>
      <c r="K407" s="3">
        <v>0</v>
      </c>
      <c r="L407" s="4">
        <f>Processing[[#This Row],[WebSocket Scripting Time]]/Processing[[#This Row],[Recording Time]]</f>
        <v>0</v>
      </c>
      <c r="M407" s="4">
        <f>IF(Processing[[#This Row],[WebSocket Recording Time]]&gt;0,Processing[[#This Row],[WebSocket Scripting Time]]/Processing[[#This Row],[WebSocket Recording Time]],0)</f>
        <v>0</v>
      </c>
      <c r="N407">
        <f>VLOOKUP(Processing[[#This Row],[ID]],Tracing[],9)</f>
        <v>1</v>
      </c>
    </row>
    <row r="408" spans="1:14" x14ac:dyDescent="0.2">
      <c r="A408" s="2">
        <f t="shared" si="6"/>
        <v>364</v>
      </c>
      <c r="B408" t="s">
        <v>4191</v>
      </c>
      <c r="C408" s="3">
        <v>919029.12999987602</v>
      </c>
      <c r="D408" s="3">
        <v>7616.9399936199097</v>
      </c>
      <c r="E408" s="5">
        <f>Processing[[#This Row],[Global Scripting Time]]/Processing[[#This Row],[Recording Time]]</f>
        <v>8.288028904612563E-3</v>
      </c>
      <c r="F408" s="1" t="str">
        <f>VLOOKUP(Processing[[#This Row],[ID]],Tracing[],5)</f>
        <v>NO_WORKER</v>
      </c>
      <c r="G408" s="3">
        <v>0</v>
      </c>
      <c r="H408" s="5">
        <f>Processing[[#This Row],[Worker Scripting Time]]/Processing[[#This Row],[Recording Time]]</f>
        <v>0</v>
      </c>
      <c r="I408" t="str">
        <f>VLOOKUP(Processing[[#This Row],[ID]],Tracing[],7)</f>
        <v>NO_WEBSOCKET</v>
      </c>
      <c r="J408" s="3">
        <v>0</v>
      </c>
      <c r="K408" s="3">
        <v>0</v>
      </c>
      <c r="L408" s="4">
        <f>Processing[[#This Row],[WebSocket Scripting Time]]/Processing[[#This Row],[Recording Time]]</f>
        <v>0</v>
      </c>
      <c r="M408" s="4">
        <f>IF(Processing[[#This Row],[WebSocket Recording Time]]&gt;0,Processing[[#This Row],[WebSocket Scripting Time]]/Processing[[#This Row],[WebSocket Recording Time]],0)</f>
        <v>0</v>
      </c>
      <c r="N408">
        <f>VLOOKUP(Processing[[#This Row],[ID]],Tracing[],9)</f>
        <v>0</v>
      </c>
    </row>
    <row r="409" spans="1:14" x14ac:dyDescent="0.2">
      <c r="A409" s="2">
        <f t="shared" si="6"/>
        <v>126</v>
      </c>
      <c r="B409" t="s">
        <v>3968</v>
      </c>
      <c r="C409" s="3">
        <v>909835.84799981106</v>
      </c>
      <c r="D409" s="3">
        <v>7523.2030160427003</v>
      </c>
      <c r="E409" s="5">
        <f>Processing[[#This Row],[Global Scripting Time]]/Processing[[#This Row],[Recording Time]]</f>
        <v>8.2687476346219573E-3</v>
      </c>
      <c r="F409" s="1" t="str">
        <f>VLOOKUP(Processing[[#This Row],[ID]],Tracing[],5)</f>
        <v>NO_WORKER</v>
      </c>
      <c r="G409" s="3">
        <v>0</v>
      </c>
      <c r="H409" s="5">
        <f>Processing[[#This Row],[Worker Scripting Time]]/Processing[[#This Row],[Recording Time]]</f>
        <v>0</v>
      </c>
      <c r="I409" t="str">
        <f>VLOOKUP(Processing[[#This Row],[ID]],Tracing[],7)</f>
        <v>NO_WEBSOCKET</v>
      </c>
      <c r="J409" s="3">
        <v>0</v>
      </c>
      <c r="K409" s="3">
        <v>0</v>
      </c>
      <c r="L409" s="4">
        <f>Processing[[#This Row],[WebSocket Scripting Time]]/Processing[[#This Row],[Recording Time]]</f>
        <v>0</v>
      </c>
      <c r="M409" s="4">
        <f>IF(Processing[[#This Row],[WebSocket Recording Time]]&gt;0,Processing[[#This Row],[WebSocket Scripting Time]]/Processing[[#This Row],[WebSocket Recording Time]],0)</f>
        <v>0</v>
      </c>
      <c r="N409">
        <f>VLOOKUP(Processing[[#This Row],[ID]],Tracing[],9)</f>
        <v>1</v>
      </c>
    </row>
    <row r="410" spans="1:14" x14ac:dyDescent="0.2">
      <c r="A410" s="2">
        <f t="shared" si="6"/>
        <v>1432</v>
      </c>
      <c r="B410" t="s">
        <v>5192</v>
      </c>
      <c r="C410" s="3">
        <v>923896.58500003803</v>
      </c>
      <c r="D410" s="3">
        <v>7611.93199634552</v>
      </c>
      <c r="E410" s="5">
        <f>Processing[[#This Row],[Global Scripting Time]]/Processing[[#This Row],[Recording Time]]</f>
        <v>8.238943751854225E-3</v>
      </c>
      <c r="F410" s="1" t="str">
        <f>VLOOKUP(Processing[[#This Row],[ID]],Tracing[],5)</f>
        <v>NO_WORKER</v>
      </c>
      <c r="G410" s="3">
        <v>0</v>
      </c>
      <c r="H410" s="5">
        <f>Processing[[#This Row],[Worker Scripting Time]]/Processing[[#This Row],[Recording Time]]</f>
        <v>0</v>
      </c>
      <c r="I410" t="str">
        <f>VLOOKUP(Processing[[#This Row],[ID]],Tracing[],7)</f>
        <v>NO_WEBSOCKET</v>
      </c>
      <c r="J410" s="3">
        <v>0</v>
      </c>
      <c r="K410" s="3">
        <v>0</v>
      </c>
      <c r="L410" s="4">
        <f>Processing[[#This Row],[WebSocket Scripting Time]]/Processing[[#This Row],[Recording Time]]</f>
        <v>0</v>
      </c>
      <c r="M410" s="4">
        <f>IF(Processing[[#This Row],[WebSocket Recording Time]]&gt;0,Processing[[#This Row],[WebSocket Scripting Time]]/Processing[[#This Row],[WebSocket Recording Time]],0)</f>
        <v>0</v>
      </c>
      <c r="N410">
        <f>VLOOKUP(Processing[[#This Row],[ID]],Tracing[],9)</f>
        <v>1</v>
      </c>
    </row>
    <row r="411" spans="1:14" x14ac:dyDescent="0.2">
      <c r="A411" s="2">
        <f t="shared" si="6"/>
        <v>1491</v>
      </c>
      <c r="B411" t="s">
        <v>5244</v>
      </c>
      <c r="C411" s="3">
        <v>907834.38800001098</v>
      </c>
      <c r="D411" s="3">
        <v>7449.3259983062699</v>
      </c>
      <c r="E411" s="5">
        <f>Processing[[#This Row],[Global Scripting Time]]/Processing[[#This Row],[Recording Time]]</f>
        <v>8.2056001587661603E-3</v>
      </c>
      <c r="F411" s="1" t="str">
        <f>VLOOKUP(Processing[[#This Row],[ID]],Tracing[],5)</f>
        <v>NO_WORKER</v>
      </c>
      <c r="G411" s="3">
        <v>0</v>
      </c>
      <c r="H411" s="5">
        <f>Processing[[#This Row],[Worker Scripting Time]]/Processing[[#This Row],[Recording Time]]</f>
        <v>0</v>
      </c>
      <c r="I411" t="str">
        <f>VLOOKUP(Processing[[#This Row],[ID]],Tracing[],7)</f>
        <v>NO_WEBSOCKET</v>
      </c>
      <c r="J411" s="3">
        <v>0</v>
      </c>
      <c r="K411" s="3">
        <v>0</v>
      </c>
      <c r="L411" s="4">
        <f>Processing[[#This Row],[WebSocket Scripting Time]]/Processing[[#This Row],[Recording Time]]</f>
        <v>0</v>
      </c>
      <c r="M411" s="4">
        <f>IF(Processing[[#This Row],[WebSocket Recording Time]]&gt;0,Processing[[#This Row],[WebSocket Scripting Time]]/Processing[[#This Row],[WebSocket Recording Time]],0)</f>
        <v>0</v>
      </c>
      <c r="N411">
        <f>VLOOKUP(Processing[[#This Row],[ID]],Tracing[],9)</f>
        <v>0</v>
      </c>
    </row>
    <row r="412" spans="1:14" x14ac:dyDescent="0.2">
      <c r="A412" s="2">
        <f t="shared" si="6"/>
        <v>370</v>
      </c>
      <c r="B412" t="s">
        <v>4197</v>
      </c>
      <c r="C412" s="3">
        <v>911272.08899998595</v>
      </c>
      <c r="D412" s="3">
        <v>7473.6959950923901</v>
      </c>
      <c r="E412" s="5">
        <f>Processing[[#This Row],[Global Scripting Time]]/Processing[[#This Row],[Recording Time]]</f>
        <v>8.201388021544579E-3</v>
      </c>
      <c r="F412" s="1" t="str">
        <f>VLOOKUP(Processing[[#This Row],[ID]],Tracing[],5)</f>
        <v>NO_WORKER</v>
      </c>
      <c r="G412" s="3">
        <v>0</v>
      </c>
      <c r="H412" s="5">
        <f>Processing[[#This Row],[Worker Scripting Time]]/Processing[[#This Row],[Recording Time]]</f>
        <v>0</v>
      </c>
      <c r="I412" t="str">
        <f>VLOOKUP(Processing[[#This Row],[ID]],Tracing[],7)</f>
        <v>NO_WEBSOCKET</v>
      </c>
      <c r="J412" s="3">
        <v>0</v>
      </c>
      <c r="K412" s="3">
        <v>0</v>
      </c>
      <c r="L412" s="4">
        <f>Processing[[#This Row],[WebSocket Scripting Time]]/Processing[[#This Row],[Recording Time]]</f>
        <v>0</v>
      </c>
      <c r="M412" s="4">
        <f>IF(Processing[[#This Row],[WebSocket Recording Time]]&gt;0,Processing[[#This Row],[WebSocket Scripting Time]]/Processing[[#This Row],[WebSocket Recording Time]],0)</f>
        <v>0</v>
      </c>
      <c r="N412">
        <f>VLOOKUP(Processing[[#This Row],[ID]],Tracing[],9)</f>
        <v>74</v>
      </c>
    </row>
    <row r="413" spans="1:14" x14ac:dyDescent="0.2">
      <c r="A413" s="2">
        <f t="shared" si="6"/>
        <v>226</v>
      </c>
      <c r="B413" t="s">
        <v>4062</v>
      </c>
      <c r="C413" s="3">
        <v>916906.77100014605</v>
      </c>
      <c r="D413" s="3">
        <v>7509.6880056857999</v>
      </c>
      <c r="E413" s="5">
        <f>Processing[[#This Row],[Global Scripting Time]]/Processing[[#This Row],[Recording Time]]</f>
        <v>8.1902416289219484E-3</v>
      </c>
      <c r="F413" s="1" t="str">
        <f>VLOOKUP(Processing[[#This Row],[ID]],Tracing[],5)</f>
        <v>NO_WORKER</v>
      </c>
      <c r="G413" s="3">
        <v>0</v>
      </c>
      <c r="H413" s="5">
        <f>Processing[[#This Row],[Worker Scripting Time]]/Processing[[#This Row],[Recording Time]]</f>
        <v>0</v>
      </c>
      <c r="I413" t="str">
        <f>VLOOKUP(Processing[[#This Row],[ID]],Tracing[],7)</f>
        <v>NO_WEBSOCKET</v>
      </c>
      <c r="J413" s="3">
        <v>0</v>
      </c>
      <c r="K413" s="3">
        <v>0</v>
      </c>
      <c r="L413" s="4">
        <f>Processing[[#This Row],[WebSocket Scripting Time]]/Processing[[#This Row],[Recording Time]]</f>
        <v>0</v>
      </c>
      <c r="M413" s="4">
        <f>IF(Processing[[#This Row],[WebSocket Recording Time]]&gt;0,Processing[[#This Row],[WebSocket Scripting Time]]/Processing[[#This Row],[WebSocket Recording Time]],0)</f>
        <v>0</v>
      </c>
      <c r="N413">
        <f>VLOOKUP(Processing[[#This Row],[ID]],Tracing[],9)</f>
        <v>0</v>
      </c>
    </row>
    <row r="414" spans="1:14" x14ac:dyDescent="0.2">
      <c r="A414" s="2">
        <f t="shared" si="6"/>
        <v>1580</v>
      </c>
      <c r="B414" t="s">
        <v>5327</v>
      </c>
      <c r="C414" s="3">
        <v>923209.58500003803</v>
      </c>
      <c r="D414" s="3">
        <v>7559.1649858951496</v>
      </c>
      <c r="E414" s="5">
        <f>Processing[[#This Row],[Global Scripting Time]]/Processing[[#This Row],[Recording Time]]</f>
        <v>8.1879186575980339E-3</v>
      </c>
      <c r="F414" s="1" t="str">
        <f>VLOOKUP(Processing[[#This Row],[ID]],Tracing[],5)</f>
        <v>NO_WORKER</v>
      </c>
      <c r="G414" s="3">
        <v>0</v>
      </c>
      <c r="H414" s="5">
        <f>Processing[[#This Row],[Worker Scripting Time]]/Processing[[#This Row],[Recording Time]]</f>
        <v>0</v>
      </c>
      <c r="I414" t="str">
        <f>VLOOKUP(Processing[[#This Row],[ID]],Tracing[],7)</f>
        <v>NO_WEBSOCKET</v>
      </c>
      <c r="J414" s="3">
        <v>0</v>
      </c>
      <c r="K414" s="3">
        <v>0</v>
      </c>
      <c r="L414" s="4">
        <f>Processing[[#This Row],[WebSocket Scripting Time]]/Processing[[#This Row],[Recording Time]]</f>
        <v>0</v>
      </c>
      <c r="M414" s="4">
        <f>IF(Processing[[#This Row],[WebSocket Recording Time]]&gt;0,Processing[[#This Row],[WebSocket Scripting Time]]/Processing[[#This Row],[WebSocket Recording Time]],0)</f>
        <v>0</v>
      </c>
      <c r="N414">
        <f>VLOOKUP(Processing[[#This Row],[ID]],Tracing[],9)</f>
        <v>0</v>
      </c>
    </row>
    <row r="415" spans="1:14" x14ac:dyDescent="0.2">
      <c r="A415" s="2">
        <f t="shared" si="6"/>
        <v>720</v>
      </c>
      <c r="B415" t="s">
        <v>4530</v>
      </c>
      <c r="C415" s="3">
        <v>912267.57999992301</v>
      </c>
      <c r="D415" s="3">
        <v>7460.9729943275397</v>
      </c>
      <c r="E415" s="5">
        <f>Processing[[#This Row],[Global Scripting Time]]/Processing[[#This Row],[Recording Time]]</f>
        <v>8.1784918788061819E-3</v>
      </c>
      <c r="F415" s="1" t="str">
        <f>VLOOKUP(Processing[[#This Row],[ID]],Tracing[],5)</f>
        <v>NO_WORKER</v>
      </c>
      <c r="G415" s="3">
        <v>0</v>
      </c>
      <c r="H415" s="5">
        <f>Processing[[#This Row],[Worker Scripting Time]]/Processing[[#This Row],[Recording Time]]</f>
        <v>0</v>
      </c>
      <c r="I415" t="str">
        <f>VLOOKUP(Processing[[#This Row],[ID]],Tracing[],7)</f>
        <v>NO_WEBSOCKET</v>
      </c>
      <c r="J415" s="3">
        <v>0</v>
      </c>
      <c r="K415" s="3">
        <v>0</v>
      </c>
      <c r="L415" s="4">
        <f>Processing[[#This Row],[WebSocket Scripting Time]]/Processing[[#This Row],[Recording Time]]</f>
        <v>0</v>
      </c>
      <c r="M415" s="4">
        <f>IF(Processing[[#This Row],[WebSocket Recording Time]]&gt;0,Processing[[#This Row],[WebSocket Scripting Time]]/Processing[[#This Row],[WebSocket Recording Time]],0)</f>
        <v>0</v>
      </c>
      <c r="N415">
        <f>VLOOKUP(Processing[[#This Row],[ID]],Tracing[],9)</f>
        <v>37</v>
      </c>
    </row>
    <row r="416" spans="1:14" x14ac:dyDescent="0.2">
      <c r="A416" s="2">
        <f t="shared" si="6"/>
        <v>108</v>
      </c>
      <c r="B416" t="s">
        <v>3950</v>
      </c>
      <c r="C416" s="3">
        <v>908850.44400000502</v>
      </c>
      <c r="D416" s="3">
        <v>7429.03199577331</v>
      </c>
      <c r="E416" s="5">
        <f>Processing[[#This Row],[Global Scripting Time]]/Processing[[#This Row],[Recording Time]]</f>
        <v>8.1740973389162683E-3</v>
      </c>
      <c r="F416" s="1" t="str">
        <f>VLOOKUP(Processing[[#This Row],[ID]],Tracing[],5)</f>
        <v>NO_WORKER</v>
      </c>
      <c r="G416" s="3">
        <v>0</v>
      </c>
      <c r="H416" s="5">
        <f>Processing[[#This Row],[Worker Scripting Time]]/Processing[[#This Row],[Recording Time]]</f>
        <v>0</v>
      </c>
      <c r="I416" t="str">
        <f>VLOOKUP(Processing[[#This Row],[ID]],Tracing[],7)</f>
        <v>NO_WEBSOCKET</v>
      </c>
      <c r="J416" s="3">
        <v>0</v>
      </c>
      <c r="K416" s="3">
        <v>0</v>
      </c>
      <c r="L416" s="4">
        <f>Processing[[#This Row],[WebSocket Scripting Time]]/Processing[[#This Row],[Recording Time]]</f>
        <v>0</v>
      </c>
      <c r="M416" s="4">
        <f>IF(Processing[[#This Row],[WebSocket Recording Time]]&gt;0,Processing[[#This Row],[WebSocket Scripting Time]]/Processing[[#This Row],[WebSocket Recording Time]],0)</f>
        <v>0</v>
      </c>
      <c r="N416">
        <f>VLOOKUP(Processing[[#This Row],[ID]],Tracing[],9)</f>
        <v>1</v>
      </c>
    </row>
    <row r="417" spans="1:14" x14ac:dyDescent="0.2">
      <c r="A417" s="2">
        <f t="shared" si="6"/>
        <v>729</v>
      </c>
      <c r="B417" t="s">
        <v>4539</v>
      </c>
      <c r="C417" s="3">
        <v>912988.33800005901</v>
      </c>
      <c r="D417" s="3">
        <v>7457.7109949588703</v>
      </c>
      <c r="E417" s="5">
        <f>Processing[[#This Row],[Global Scripting Time]]/Processing[[#This Row],[Recording Time]]</f>
        <v>8.16846249240742E-3</v>
      </c>
      <c r="F417" s="1" t="str">
        <f>VLOOKUP(Processing[[#This Row],[ID]],Tracing[],5)</f>
        <v>NO_WORKER</v>
      </c>
      <c r="G417" s="3">
        <v>0</v>
      </c>
      <c r="H417" s="5">
        <f>Processing[[#This Row],[Worker Scripting Time]]/Processing[[#This Row],[Recording Time]]</f>
        <v>0</v>
      </c>
      <c r="I417" t="str">
        <f>VLOOKUP(Processing[[#This Row],[ID]],Tracing[],7)</f>
        <v>NO_WEBSOCKET</v>
      </c>
      <c r="J417" s="3">
        <v>0</v>
      </c>
      <c r="K417" s="3">
        <v>0</v>
      </c>
      <c r="L417" s="4">
        <f>Processing[[#This Row],[WebSocket Scripting Time]]/Processing[[#This Row],[Recording Time]]</f>
        <v>0</v>
      </c>
      <c r="M417" s="4">
        <f>IF(Processing[[#This Row],[WebSocket Recording Time]]&gt;0,Processing[[#This Row],[WebSocket Scripting Time]]/Processing[[#This Row],[WebSocket Recording Time]],0)</f>
        <v>0</v>
      </c>
      <c r="N417">
        <f>VLOOKUP(Processing[[#This Row],[ID]],Tracing[],9)</f>
        <v>0</v>
      </c>
    </row>
    <row r="418" spans="1:14" x14ac:dyDescent="0.2">
      <c r="A418" s="2">
        <f t="shared" si="6"/>
        <v>878</v>
      </c>
      <c r="B418" t="s">
        <v>4675</v>
      </c>
      <c r="C418" s="3">
        <v>909842.72199988295</v>
      </c>
      <c r="D418" s="3">
        <v>7414.0809984207099</v>
      </c>
      <c r="E418" s="5">
        <f>Processing[[#This Row],[Global Scripting Time]]/Processing[[#This Row],[Recording Time]]</f>
        <v>8.148750129169758E-3</v>
      </c>
      <c r="F418" s="1" t="str">
        <f>VLOOKUP(Processing[[#This Row],[ID]],Tracing[],5)</f>
        <v>NO_WORKER</v>
      </c>
      <c r="G418" s="3">
        <v>0</v>
      </c>
      <c r="H418" s="5">
        <f>Processing[[#This Row],[Worker Scripting Time]]/Processing[[#This Row],[Recording Time]]</f>
        <v>0</v>
      </c>
      <c r="I418" t="str">
        <f>VLOOKUP(Processing[[#This Row],[ID]],Tracing[],7)</f>
        <v>NO_WEBSOCKET</v>
      </c>
      <c r="J418" s="3">
        <v>0</v>
      </c>
      <c r="K418" s="3">
        <v>0</v>
      </c>
      <c r="L418" s="4">
        <f>Processing[[#This Row],[WebSocket Scripting Time]]/Processing[[#This Row],[Recording Time]]</f>
        <v>0</v>
      </c>
      <c r="M418" s="4">
        <f>IF(Processing[[#This Row],[WebSocket Recording Time]]&gt;0,Processing[[#This Row],[WebSocket Scripting Time]]/Processing[[#This Row],[WebSocket Recording Time]],0)</f>
        <v>0</v>
      </c>
      <c r="N418">
        <f>VLOOKUP(Processing[[#This Row],[ID]],Tracing[],9)</f>
        <v>0</v>
      </c>
    </row>
    <row r="419" spans="1:14" x14ac:dyDescent="0.2">
      <c r="A419" s="2">
        <f t="shared" si="6"/>
        <v>1377</v>
      </c>
      <c r="B419" t="s">
        <v>5141</v>
      </c>
      <c r="C419" s="3">
        <v>909204.55200004496</v>
      </c>
      <c r="D419" s="3">
        <v>7381.9319944381696</v>
      </c>
      <c r="E419" s="5">
        <f>Processing[[#This Row],[Global Scripting Time]]/Processing[[#This Row],[Recording Time]]</f>
        <v>8.1191102466431613E-3</v>
      </c>
      <c r="F419" s="1" t="str">
        <f>VLOOKUP(Processing[[#This Row],[ID]],Tracing[],5)</f>
        <v>NO_WORKER</v>
      </c>
      <c r="G419" s="3">
        <v>0</v>
      </c>
      <c r="H419" s="5">
        <f>Processing[[#This Row],[Worker Scripting Time]]/Processing[[#This Row],[Recording Time]]</f>
        <v>0</v>
      </c>
      <c r="I419" t="str">
        <f>VLOOKUP(Processing[[#This Row],[ID]],Tracing[],7)</f>
        <v>NO_WEBSOCKET</v>
      </c>
      <c r="J419" s="3">
        <v>0</v>
      </c>
      <c r="K419" s="3">
        <v>0</v>
      </c>
      <c r="L419" s="4">
        <f>Processing[[#This Row],[WebSocket Scripting Time]]/Processing[[#This Row],[Recording Time]]</f>
        <v>0</v>
      </c>
      <c r="M419" s="4">
        <f>IF(Processing[[#This Row],[WebSocket Recording Time]]&gt;0,Processing[[#This Row],[WebSocket Scripting Time]]/Processing[[#This Row],[WebSocket Recording Time]],0)</f>
        <v>0</v>
      </c>
      <c r="N419">
        <f>VLOOKUP(Processing[[#This Row],[ID]],Tracing[],9)</f>
        <v>0</v>
      </c>
    </row>
    <row r="420" spans="1:14" x14ac:dyDescent="0.2">
      <c r="A420" s="2">
        <f t="shared" si="6"/>
        <v>473</v>
      </c>
      <c r="B420" t="s">
        <v>4294</v>
      </c>
      <c r="C420" s="3">
        <v>914059.017999887</v>
      </c>
      <c r="D420" s="3">
        <v>7411.45399570465</v>
      </c>
      <c r="E420" s="5">
        <f>Processing[[#This Row],[Global Scripting Time]]/Processing[[#This Row],[Recording Time]]</f>
        <v>8.1082882502730973E-3</v>
      </c>
      <c r="F420" s="1" t="str">
        <f>VLOOKUP(Processing[[#This Row],[ID]],Tracing[],5)</f>
        <v>NO_WORKER</v>
      </c>
      <c r="G420" s="3">
        <v>0</v>
      </c>
      <c r="H420" s="5">
        <f>Processing[[#This Row],[Worker Scripting Time]]/Processing[[#This Row],[Recording Time]]</f>
        <v>0</v>
      </c>
      <c r="I420" t="str">
        <f>VLOOKUP(Processing[[#This Row],[ID]],Tracing[],7)</f>
        <v>NO_WEBSOCKET</v>
      </c>
      <c r="J420" s="3">
        <v>0</v>
      </c>
      <c r="K420" s="3">
        <v>0</v>
      </c>
      <c r="L420" s="4">
        <f>Processing[[#This Row],[WebSocket Scripting Time]]/Processing[[#This Row],[Recording Time]]</f>
        <v>0</v>
      </c>
      <c r="M420" s="4">
        <f>IF(Processing[[#This Row],[WebSocket Recording Time]]&gt;0,Processing[[#This Row],[WebSocket Scripting Time]]/Processing[[#This Row],[WebSocket Recording Time]],0)</f>
        <v>0</v>
      </c>
      <c r="N420">
        <f>VLOOKUP(Processing[[#This Row],[ID]],Tracing[],9)</f>
        <v>15</v>
      </c>
    </row>
    <row r="421" spans="1:14" x14ac:dyDescent="0.2">
      <c r="A421" s="2">
        <f t="shared" si="6"/>
        <v>529</v>
      </c>
      <c r="B421" t="s">
        <v>4347</v>
      </c>
      <c r="C421" s="3">
        <v>914451.85199999798</v>
      </c>
      <c r="D421" s="3">
        <v>7412.4169981479599</v>
      </c>
      <c r="E421" s="5">
        <f>Processing[[#This Row],[Global Scripting Time]]/Processing[[#This Row],[Recording Time]]</f>
        <v>8.1058581509089404E-3</v>
      </c>
      <c r="F421" s="1" t="str">
        <f>VLOOKUP(Processing[[#This Row],[ID]],Tracing[],5)</f>
        <v>NO_WORKER</v>
      </c>
      <c r="G421" s="3">
        <v>0</v>
      </c>
      <c r="H421" s="5">
        <f>Processing[[#This Row],[Worker Scripting Time]]/Processing[[#This Row],[Recording Time]]</f>
        <v>0</v>
      </c>
      <c r="I421" t="str">
        <f>VLOOKUP(Processing[[#This Row],[ID]],Tracing[],7)</f>
        <v>NO_WEBSOCKET</v>
      </c>
      <c r="J421" s="3">
        <v>0</v>
      </c>
      <c r="K421" s="3">
        <v>0</v>
      </c>
      <c r="L421" s="4">
        <f>Processing[[#This Row],[WebSocket Scripting Time]]/Processing[[#This Row],[Recording Time]]</f>
        <v>0</v>
      </c>
      <c r="M421" s="4">
        <f>IF(Processing[[#This Row],[WebSocket Recording Time]]&gt;0,Processing[[#This Row],[WebSocket Scripting Time]]/Processing[[#This Row],[WebSocket Recording Time]],0)</f>
        <v>0</v>
      </c>
      <c r="N421">
        <f>VLOOKUP(Processing[[#This Row],[ID]],Tracing[],9)</f>
        <v>49</v>
      </c>
    </row>
    <row r="422" spans="1:14" x14ac:dyDescent="0.2">
      <c r="A422" s="2">
        <f t="shared" si="6"/>
        <v>978</v>
      </c>
      <c r="B422" t="s">
        <v>4765</v>
      </c>
      <c r="C422" s="3">
        <v>918933.36199998797</v>
      </c>
      <c r="D422" s="3">
        <v>7411.6009838581003</v>
      </c>
      <c r="E422" s="5">
        <f>Processing[[#This Row],[Global Scripting Time]]/Processing[[#This Row],[Recording Time]]</f>
        <v>8.0654390082511747E-3</v>
      </c>
      <c r="F422" s="1" t="str">
        <f>VLOOKUP(Processing[[#This Row],[ID]],Tracing[],5)</f>
        <v>NO_WORKER</v>
      </c>
      <c r="G422" s="3">
        <v>0</v>
      </c>
      <c r="H422" s="5">
        <f>Processing[[#This Row],[Worker Scripting Time]]/Processing[[#This Row],[Recording Time]]</f>
        <v>0</v>
      </c>
      <c r="I422" t="str">
        <f>VLOOKUP(Processing[[#This Row],[ID]],Tracing[],7)</f>
        <v>NO_WEBSOCKET</v>
      </c>
      <c r="J422" s="3">
        <v>0</v>
      </c>
      <c r="K422" s="3">
        <v>0</v>
      </c>
      <c r="L422" s="4">
        <f>Processing[[#This Row],[WebSocket Scripting Time]]/Processing[[#This Row],[Recording Time]]</f>
        <v>0</v>
      </c>
      <c r="M422" s="4">
        <f>IF(Processing[[#This Row],[WebSocket Recording Time]]&gt;0,Processing[[#This Row],[WebSocket Scripting Time]]/Processing[[#This Row],[WebSocket Recording Time]],0)</f>
        <v>0</v>
      </c>
      <c r="N422">
        <f>VLOOKUP(Processing[[#This Row],[ID]],Tracing[],9)</f>
        <v>206</v>
      </c>
    </row>
    <row r="423" spans="1:14" x14ac:dyDescent="0.2">
      <c r="A423" s="2">
        <f t="shared" si="6"/>
        <v>1360</v>
      </c>
      <c r="B423" t="s">
        <v>5127</v>
      </c>
      <c r="C423" s="3">
        <v>913482.32599997497</v>
      </c>
      <c r="D423" s="3">
        <v>7301.2590007781901</v>
      </c>
      <c r="E423" s="5">
        <f>Processing[[#This Row],[Global Scripting Time]]/Processing[[#This Row],[Recording Time]]</f>
        <v>7.9927753312420309E-3</v>
      </c>
      <c r="F423" s="1" t="str">
        <f>VLOOKUP(Processing[[#This Row],[ID]],Tracing[],5)</f>
        <v>NO_WORKER</v>
      </c>
      <c r="G423" s="3">
        <v>0</v>
      </c>
      <c r="H423" s="5">
        <f>Processing[[#This Row],[Worker Scripting Time]]/Processing[[#This Row],[Recording Time]]</f>
        <v>0</v>
      </c>
      <c r="I423" t="str">
        <f>VLOOKUP(Processing[[#This Row],[ID]],Tracing[],7)</f>
        <v>NO_WEBSOCKET</v>
      </c>
      <c r="J423" s="3">
        <v>0</v>
      </c>
      <c r="K423" s="3">
        <v>0</v>
      </c>
      <c r="L423" s="4">
        <f>Processing[[#This Row],[WebSocket Scripting Time]]/Processing[[#This Row],[Recording Time]]</f>
        <v>0</v>
      </c>
      <c r="M423" s="4">
        <f>IF(Processing[[#This Row],[WebSocket Recording Time]]&gt;0,Processing[[#This Row],[WebSocket Scripting Time]]/Processing[[#This Row],[WebSocket Recording Time]],0)</f>
        <v>0</v>
      </c>
      <c r="N423">
        <f>VLOOKUP(Processing[[#This Row],[ID]],Tracing[],9)</f>
        <v>0</v>
      </c>
    </row>
    <row r="424" spans="1:14" x14ac:dyDescent="0.2">
      <c r="A424" s="2">
        <f t="shared" si="6"/>
        <v>1563</v>
      </c>
      <c r="B424" t="s">
        <v>5311</v>
      </c>
      <c r="C424" s="3">
        <v>913657.24800014496</v>
      </c>
      <c r="D424" s="3">
        <v>7294.6370136737796</v>
      </c>
      <c r="E424" s="5">
        <f>Processing[[#This Row],[Global Scripting Time]]/Processing[[#This Row],[Recording Time]]</f>
        <v>7.9839973136979075E-3</v>
      </c>
      <c r="F424" s="1" t="str">
        <f>VLOOKUP(Processing[[#This Row],[ID]],Tracing[],5)</f>
        <v>NO_WORKER</v>
      </c>
      <c r="G424" s="3">
        <v>0</v>
      </c>
      <c r="H424" s="5">
        <f>Processing[[#This Row],[Worker Scripting Time]]/Processing[[#This Row],[Recording Time]]</f>
        <v>0</v>
      </c>
      <c r="I424" t="str">
        <f>VLOOKUP(Processing[[#This Row],[ID]],Tracing[],7)</f>
        <v>NO_WEBSOCKET</v>
      </c>
      <c r="J424" s="3">
        <v>0</v>
      </c>
      <c r="K424" s="3">
        <v>0</v>
      </c>
      <c r="L424" s="4">
        <f>Processing[[#This Row],[WebSocket Scripting Time]]/Processing[[#This Row],[Recording Time]]</f>
        <v>0</v>
      </c>
      <c r="M424" s="4">
        <f>IF(Processing[[#This Row],[WebSocket Recording Time]]&gt;0,Processing[[#This Row],[WebSocket Scripting Time]]/Processing[[#This Row],[WebSocket Recording Time]],0)</f>
        <v>0</v>
      </c>
      <c r="N424">
        <f>VLOOKUP(Processing[[#This Row],[ID]],Tracing[],9)</f>
        <v>8</v>
      </c>
    </row>
    <row r="425" spans="1:14" x14ac:dyDescent="0.2">
      <c r="A425" s="2">
        <f t="shared" si="6"/>
        <v>1477</v>
      </c>
      <c r="B425" t="s">
        <v>5234</v>
      </c>
      <c r="C425" s="3">
        <v>908649.00099992706</v>
      </c>
      <c r="D425" s="3">
        <v>7243.8839924335398</v>
      </c>
      <c r="E425" s="5">
        <f>Processing[[#This Row],[Global Scripting Time]]/Processing[[#This Row],[Recording Time]]</f>
        <v>7.9721476438778596E-3</v>
      </c>
      <c r="F425" s="1" t="str">
        <f>VLOOKUP(Processing[[#This Row],[ID]],Tracing[],5)</f>
        <v>NO_WORKER</v>
      </c>
      <c r="G425" s="3">
        <v>0</v>
      </c>
      <c r="H425" s="5">
        <f>Processing[[#This Row],[Worker Scripting Time]]/Processing[[#This Row],[Recording Time]]</f>
        <v>0</v>
      </c>
      <c r="I425" t="str">
        <f>VLOOKUP(Processing[[#This Row],[ID]],Tracing[],7)</f>
        <v>NO_WEBSOCKET</v>
      </c>
      <c r="J425" s="3">
        <v>0</v>
      </c>
      <c r="K425" s="3">
        <v>0</v>
      </c>
      <c r="L425" s="4">
        <f>Processing[[#This Row],[WebSocket Scripting Time]]/Processing[[#This Row],[Recording Time]]</f>
        <v>0</v>
      </c>
      <c r="M425" s="4">
        <f>IF(Processing[[#This Row],[WebSocket Recording Time]]&gt;0,Processing[[#This Row],[WebSocket Scripting Time]]/Processing[[#This Row],[WebSocket Recording Time]],0)</f>
        <v>0</v>
      </c>
      <c r="N425">
        <f>VLOOKUP(Processing[[#This Row],[ID]],Tracing[],9)</f>
        <v>0</v>
      </c>
    </row>
    <row r="426" spans="1:14" x14ac:dyDescent="0.2">
      <c r="A426" s="2">
        <f t="shared" si="6"/>
        <v>1442</v>
      </c>
      <c r="B426" t="s">
        <v>5202</v>
      </c>
      <c r="C426" s="3">
        <v>916555.56900000502</v>
      </c>
      <c r="D426" s="3">
        <v>7306.1370003223401</v>
      </c>
      <c r="E426" s="5">
        <f>Processing[[#This Row],[Global Scripting Time]]/Processing[[#This Row],[Recording Time]]</f>
        <v>7.9712973740300296E-3</v>
      </c>
      <c r="F426" s="1" t="str">
        <f>VLOOKUP(Processing[[#This Row],[ID]],Tracing[],5)</f>
        <v>NO_WORKER</v>
      </c>
      <c r="G426" s="3">
        <v>0</v>
      </c>
      <c r="H426" s="5">
        <f>Processing[[#This Row],[Worker Scripting Time]]/Processing[[#This Row],[Recording Time]]</f>
        <v>0</v>
      </c>
      <c r="I426" t="str">
        <f>VLOOKUP(Processing[[#This Row],[ID]],Tracing[],7)</f>
        <v>NO_WEBSOCKET</v>
      </c>
      <c r="J426" s="3">
        <v>0</v>
      </c>
      <c r="K426" s="3">
        <v>0</v>
      </c>
      <c r="L426" s="4">
        <f>Processing[[#This Row],[WebSocket Scripting Time]]/Processing[[#This Row],[Recording Time]]</f>
        <v>0</v>
      </c>
      <c r="M426" s="4">
        <f>IF(Processing[[#This Row],[WebSocket Recording Time]]&gt;0,Processing[[#This Row],[WebSocket Scripting Time]]/Processing[[#This Row],[WebSocket Recording Time]],0)</f>
        <v>0</v>
      </c>
      <c r="N426">
        <f>VLOOKUP(Processing[[#This Row],[ID]],Tracing[],9)</f>
        <v>0</v>
      </c>
    </row>
    <row r="427" spans="1:14" x14ac:dyDescent="0.2">
      <c r="A427" s="2">
        <f t="shared" si="6"/>
        <v>1118</v>
      </c>
      <c r="B427" t="s">
        <v>4897</v>
      </c>
      <c r="C427" s="3">
        <v>913390.77999997104</v>
      </c>
      <c r="D427" s="3">
        <v>7220.6920070648102</v>
      </c>
      <c r="E427" s="5">
        <f>Processing[[#This Row],[Global Scripting Time]]/Processing[[#This Row],[Recording Time]]</f>
        <v>7.9053699305625131E-3</v>
      </c>
      <c r="F427" s="1" t="str">
        <f>VLOOKUP(Processing[[#This Row],[ID]],Tracing[],5)</f>
        <v>NO_WORKER</v>
      </c>
      <c r="G427" s="3">
        <v>0</v>
      </c>
      <c r="H427" s="5">
        <f>Processing[[#This Row],[Worker Scripting Time]]/Processing[[#This Row],[Recording Time]]</f>
        <v>0</v>
      </c>
      <c r="I427" t="str">
        <f>VLOOKUP(Processing[[#This Row],[ID]],Tracing[],7)</f>
        <v>NO_WEBSOCKET</v>
      </c>
      <c r="J427" s="3">
        <v>0</v>
      </c>
      <c r="K427" s="3">
        <v>0</v>
      </c>
      <c r="L427" s="4">
        <f>Processing[[#This Row],[WebSocket Scripting Time]]/Processing[[#This Row],[Recording Time]]</f>
        <v>0</v>
      </c>
      <c r="M427" s="4">
        <f>IF(Processing[[#This Row],[WebSocket Recording Time]]&gt;0,Processing[[#This Row],[WebSocket Scripting Time]]/Processing[[#This Row],[WebSocket Recording Time]],0)</f>
        <v>0</v>
      </c>
      <c r="N427">
        <f>VLOOKUP(Processing[[#This Row],[ID]],Tracing[],9)</f>
        <v>18</v>
      </c>
    </row>
    <row r="428" spans="1:14" x14ac:dyDescent="0.2">
      <c r="A428" s="2">
        <f t="shared" si="6"/>
        <v>876</v>
      </c>
      <c r="B428" t="s">
        <v>4673</v>
      </c>
      <c r="C428" s="3">
        <v>914525.87999987602</v>
      </c>
      <c r="D428" s="3">
        <v>7229.3040049075998</v>
      </c>
      <c r="E428" s="5">
        <f>Processing[[#This Row],[Global Scripting Time]]/Processing[[#This Row],[Recording Time]]</f>
        <v>7.9049747667158197E-3</v>
      </c>
      <c r="F428" s="1" t="str">
        <f>VLOOKUP(Processing[[#This Row],[ID]],Tracing[],5)</f>
        <v>NO_WORKER</v>
      </c>
      <c r="G428" s="3">
        <v>0</v>
      </c>
      <c r="H428" s="5">
        <f>Processing[[#This Row],[Worker Scripting Time]]/Processing[[#This Row],[Recording Time]]</f>
        <v>0</v>
      </c>
      <c r="I428" t="str">
        <f>VLOOKUP(Processing[[#This Row],[ID]],Tracing[],7)</f>
        <v>NO_WEBSOCKET</v>
      </c>
      <c r="J428" s="3">
        <v>0</v>
      </c>
      <c r="K428" s="3">
        <v>0</v>
      </c>
      <c r="L428" s="4">
        <f>Processing[[#This Row],[WebSocket Scripting Time]]/Processing[[#This Row],[Recording Time]]</f>
        <v>0</v>
      </c>
      <c r="M428" s="4">
        <f>IF(Processing[[#This Row],[WebSocket Recording Time]]&gt;0,Processing[[#This Row],[WebSocket Scripting Time]]/Processing[[#This Row],[WebSocket Recording Time]],0)</f>
        <v>0</v>
      </c>
      <c r="N428">
        <f>VLOOKUP(Processing[[#This Row],[ID]],Tracing[],9)</f>
        <v>0</v>
      </c>
    </row>
    <row r="429" spans="1:14" x14ac:dyDescent="0.2">
      <c r="A429" s="2">
        <f t="shared" si="6"/>
        <v>1276</v>
      </c>
      <c r="B429" t="s">
        <v>5050</v>
      </c>
      <c r="C429" s="3">
        <v>908889.13999986602</v>
      </c>
      <c r="D429" s="3">
        <v>7181.6430251598304</v>
      </c>
      <c r="E429" s="5">
        <f>Processing[[#This Row],[Global Scripting Time]]/Processing[[#This Row],[Recording Time]]</f>
        <v>7.9015610475452365E-3</v>
      </c>
      <c r="F429" s="1" t="str">
        <f>VLOOKUP(Processing[[#This Row],[ID]],Tracing[],5)</f>
        <v>NO_WORKER</v>
      </c>
      <c r="G429" s="3">
        <v>0</v>
      </c>
      <c r="H429" s="5">
        <f>Processing[[#This Row],[Worker Scripting Time]]/Processing[[#This Row],[Recording Time]]</f>
        <v>0</v>
      </c>
      <c r="I429" t="str">
        <f>VLOOKUP(Processing[[#This Row],[ID]],Tracing[],7)</f>
        <v>NO_WEBSOCKET</v>
      </c>
      <c r="J429" s="3">
        <v>0</v>
      </c>
      <c r="K429" s="3">
        <v>0</v>
      </c>
      <c r="L429" s="4">
        <f>Processing[[#This Row],[WebSocket Scripting Time]]/Processing[[#This Row],[Recording Time]]</f>
        <v>0</v>
      </c>
      <c r="M429" s="4">
        <f>IF(Processing[[#This Row],[WebSocket Recording Time]]&gt;0,Processing[[#This Row],[WebSocket Scripting Time]]/Processing[[#This Row],[WebSocket Recording Time]],0)</f>
        <v>0</v>
      </c>
      <c r="N429">
        <f>VLOOKUP(Processing[[#This Row],[ID]],Tracing[],9)</f>
        <v>4</v>
      </c>
    </row>
    <row r="430" spans="1:14" x14ac:dyDescent="0.2">
      <c r="A430" s="2">
        <f t="shared" si="6"/>
        <v>737</v>
      </c>
      <c r="B430" t="s">
        <v>4547</v>
      </c>
      <c r="C430" s="3">
        <v>913640.72000002803</v>
      </c>
      <c r="D430" s="3">
        <v>7200.4309926033002</v>
      </c>
      <c r="E430" s="5">
        <f>Processing[[#This Row],[Global Scripting Time]]/Processing[[#This Row],[Recording Time]]</f>
        <v>7.8810311701114633E-3</v>
      </c>
      <c r="F430" s="1" t="str">
        <f>VLOOKUP(Processing[[#This Row],[ID]],Tracing[],5)</f>
        <v>WORKER</v>
      </c>
      <c r="G430" s="3">
        <v>304.16599917411799</v>
      </c>
      <c r="H430" s="5">
        <f>Processing[[#This Row],[Worker Scripting Time]]/Processing[[#This Row],[Recording Time]]</f>
        <v>3.3291642164778802E-4</v>
      </c>
      <c r="I430" s="1" t="str">
        <f>VLOOKUP(Processing[[#This Row],[ID]],Tracing[],7)</f>
        <v>NO_WEBSOCKET</v>
      </c>
      <c r="J430" s="3">
        <v>0</v>
      </c>
      <c r="K430" s="3">
        <v>0</v>
      </c>
      <c r="L430" s="4">
        <f>Processing[[#This Row],[WebSocket Scripting Time]]/Processing[[#This Row],[Recording Time]]</f>
        <v>0</v>
      </c>
      <c r="M430" s="4">
        <f>IF(Processing[[#This Row],[WebSocket Recording Time]]&gt;0,Processing[[#This Row],[WebSocket Scripting Time]]/Processing[[#This Row],[WebSocket Recording Time]],0)</f>
        <v>0</v>
      </c>
      <c r="N430">
        <f>VLOOKUP(Processing[[#This Row],[ID]],Tracing[],9)</f>
        <v>0</v>
      </c>
    </row>
    <row r="431" spans="1:14" x14ac:dyDescent="0.2">
      <c r="A431" s="2">
        <f t="shared" si="6"/>
        <v>316</v>
      </c>
      <c r="B431" t="s">
        <v>4147</v>
      </c>
      <c r="C431" s="3">
        <v>924982.99100017501</v>
      </c>
      <c r="D431" s="3">
        <v>7288.3120000362396</v>
      </c>
      <c r="E431" s="5">
        <f>Processing[[#This Row],[Global Scripting Time]]/Processing[[#This Row],[Recording Time]]</f>
        <v>7.8794011035332231E-3</v>
      </c>
      <c r="F431" s="1" t="str">
        <f>VLOOKUP(Processing[[#This Row],[ID]],Tracing[],5)</f>
        <v>NO_WORKER</v>
      </c>
      <c r="G431" s="3">
        <v>0</v>
      </c>
      <c r="H431" s="5">
        <f>Processing[[#This Row],[Worker Scripting Time]]/Processing[[#This Row],[Recording Time]]</f>
        <v>0</v>
      </c>
      <c r="I431" t="str">
        <f>VLOOKUP(Processing[[#This Row],[ID]],Tracing[],7)</f>
        <v>NO_WEBSOCKET</v>
      </c>
      <c r="J431" s="3">
        <v>0</v>
      </c>
      <c r="K431" s="3">
        <v>0</v>
      </c>
      <c r="L431" s="4">
        <f>Processing[[#This Row],[WebSocket Scripting Time]]/Processing[[#This Row],[Recording Time]]</f>
        <v>0</v>
      </c>
      <c r="M431" s="4">
        <f>IF(Processing[[#This Row],[WebSocket Recording Time]]&gt;0,Processing[[#This Row],[WebSocket Scripting Time]]/Processing[[#This Row],[WebSocket Recording Time]],0)</f>
        <v>0</v>
      </c>
      <c r="N431">
        <f>VLOOKUP(Processing[[#This Row],[ID]],Tracing[],9)</f>
        <v>1</v>
      </c>
    </row>
    <row r="432" spans="1:14" x14ac:dyDescent="0.2">
      <c r="A432" s="2">
        <f t="shared" si="6"/>
        <v>1071</v>
      </c>
      <c r="B432" t="s">
        <v>4852</v>
      </c>
      <c r="C432" s="3">
        <v>911958.43799996295</v>
      </c>
      <c r="D432" s="3">
        <v>7161.3710029125205</v>
      </c>
      <c r="E432" s="5">
        <f>Processing[[#This Row],[Global Scripting Time]]/Processing[[#This Row],[Recording Time]]</f>
        <v>7.8527383535353743E-3</v>
      </c>
      <c r="F432" s="1" t="str">
        <f>VLOOKUP(Processing[[#This Row],[ID]],Tracing[],5)</f>
        <v>NO_WORKER</v>
      </c>
      <c r="G432" s="3">
        <v>0</v>
      </c>
      <c r="H432" s="5">
        <f>Processing[[#This Row],[Worker Scripting Time]]/Processing[[#This Row],[Recording Time]]</f>
        <v>0</v>
      </c>
      <c r="I432" t="str">
        <f>VLOOKUP(Processing[[#This Row],[ID]],Tracing[],7)</f>
        <v>NO_WEBSOCKET</v>
      </c>
      <c r="J432" s="3">
        <v>0</v>
      </c>
      <c r="K432" s="3">
        <v>0</v>
      </c>
      <c r="L432" s="4">
        <f>Processing[[#This Row],[WebSocket Scripting Time]]/Processing[[#This Row],[Recording Time]]</f>
        <v>0</v>
      </c>
      <c r="M432" s="4">
        <f>IF(Processing[[#This Row],[WebSocket Recording Time]]&gt;0,Processing[[#This Row],[WebSocket Scripting Time]]/Processing[[#This Row],[WebSocket Recording Time]],0)</f>
        <v>0</v>
      </c>
      <c r="N432">
        <f>VLOOKUP(Processing[[#This Row],[ID]],Tracing[],9)</f>
        <v>159</v>
      </c>
    </row>
    <row r="433" spans="1:14" x14ac:dyDescent="0.2">
      <c r="A433" s="2">
        <f t="shared" si="6"/>
        <v>1389</v>
      </c>
      <c r="B433" t="s">
        <v>5153</v>
      </c>
      <c r="C433" s="3">
        <v>908902.12800002098</v>
      </c>
      <c r="D433" s="3">
        <v>7115.8840079307502</v>
      </c>
      <c r="E433" s="5">
        <f>Processing[[#This Row],[Global Scripting Time]]/Processing[[#This Row],[Recording Time]]</f>
        <v>7.8290981929911227E-3</v>
      </c>
      <c r="F433" s="1" t="str">
        <f>VLOOKUP(Processing[[#This Row],[ID]],Tracing[],5)</f>
        <v>NO_WORKER</v>
      </c>
      <c r="G433" s="3">
        <v>19.340000391006399</v>
      </c>
      <c r="H433" s="5">
        <f>Processing[[#This Row],[Worker Scripting Time]]/Processing[[#This Row],[Recording Time]]</f>
        <v>2.1278419089591957E-5</v>
      </c>
      <c r="I433" s="1" t="str">
        <f>VLOOKUP(Processing[[#This Row],[ID]],Tracing[],7)</f>
        <v>NO_WEBSOCKET</v>
      </c>
      <c r="J433" s="3">
        <v>0</v>
      </c>
      <c r="K433" s="3">
        <v>0</v>
      </c>
      <c r="L433" s="4">
        <f>Processing[[#This Row],[WebSocket Scripting Time]]/Processing[[#This Row],[Recording Time]]</f>
        <v>0</v>
      </c>
      <c r="M433" s="4">
        <f>IF(Processing[[#This Row],[WebSocket Recording Time]]&gt;0,Processing[[#This Row],[WebSocket Scripting Time]]/Processing[[#This Row],[WebSocket Recording Time]],0)</f>
        <v>0</v>
      </c>
      <c r="N433">
        <f>VLOOKUP(Processing[[#This Row],[ID]],Tracing[],9)</f>
        <v>0</v>
      </c>
    </row>
    <row r="434" spans="1:14" x14ac:dyDescent="0.2">
      <c r="A434" s="2">
        <f t="shared" si="6"/>
        <v>615</v>
      </c>
      <c r="B434" t="s">
        <v>4429</v>
      </c>
      <c r="C434" s="3">
        <v>920321.17799997295</v>
      </c>
      <c r="D434" s="3">
        <v>7177.4950008392298</v>
      </c>
      <c r="E434" s="5">
        <f>Processing[[#This Row],[Global Scripting Time]]/Processing[[#This Row],[Recording Time]]</f>
        <v>7.798902353238513E-3</v>
      </c>
      <c r="F434" s="1" t="str">
        <f>VLOOKUP(Processing[[#This Row],[ID]],Tracing[],5)</f>
        <v>WORKER</v>
      </c>
      <c r="G434" s="3">
        <v>0</v>
      </c>
      <c r="H434" s="5">
        <f>Processing[[#This Row],[Worker Scripting Time]]/Processing[[#This Row],[Recording Time]]</f>
        <v>0</v>
      </c>
      <c r="I434" t="str">
        <f>VLOOKUP(Processing[[#This Row],[ID]],Tracing[],7)</f>
        <v>NO_WEBSOCKET</v>
      </c>
      <c r="J434" s="3">
        <v>0</v>
      </c>
      <c r="K434" s="3">
        <v>0</v>
      </c>
      <c r="L434" s="4">
        <f>Processing[[#This Row],[WebSocket Scripting Time]]/Processing[[#This Row],[Recording Time]]</f>
        <v>0</v>
      </c>
      <c r="M434" s="4">
        <f>IF(Processing[[#This Row],[WebSocket Recording Time]]&gt;0,Processing[[#This Row],[WebSocket Scripting Time]]/Processing[[#This Row],[WebSocket Recording Time]],0)</f>
        <v>0</v>
      </c>
      <c r="N434">
        <f>VLOOKUP(Processing[[#This Row],[ID]],Tracing[],9)</f>
        <v>0</v>
      </c>
    </row>
    <row r="435" spans="1:14" x14ac:dyDescent="0.2">
      <c r="A435" s="2">
        <f t="shared" si="6"/>
        <v>1367</v>
      </c>
      <c r="B435" t="s">
        <v>5134</v>
      </c>
      <c r="C435" s="3">
        <v>909473.05200004496</v>
      </c>
      <c r="D435" s="3">
        <v>7091.4219903945896</v>
      </c>
      <c r="E435" s="5">
        <f>Processing[[#This Row],[Global Scripting Time]]/Processing[[#This Row],[Recording Time]]</f>
        <v>7.7972865438944734E-3</v>
      </c>
      <c r="F435" s="1" t="str">
        <f>VLOOKUP(Processing[[#This Row],[ID]],Tracing[],5)</f>
        <v>WORKER</v>
      </c>
      <c r="G435" s="3">
        <v>0</v>
      </c>
      <c r="H435" s="5">
        <f>Processing[[#This Row],[Worker Scripting Time]]/Processing[[#This Row],[Recording Time]]</f>
        <v>0</v>
      </c>
      <c r="I435" t="str">
        <f>VLOOKUP(Processing[[#This Row],[ID]],Tracing[],7)</f>
        <v>NO_WEBSOCKET</v>
      </c>
      <c r="J435" s="3">
        <v>0</v>
      </c>
      <c r="K435" s="3">
        <v>0</v>
      </c>
      <c r="L435" s="4">
        <f>Processing[[#This Row],[WebSocket Scripting Time]]/Processing[[#This Row],[Recording Time]]</f>
        <v>0</v>
      </c>
      <c r="M435" s="4">
        <f>IF(Processing[[#This Row],[WebSocket Recording Time]]&gt;0,Processing[[#This Row],[WebSocket Scripting Time]]/Processing[[#This Row],[WebSocket Recording Time]],0)</f>
        <v>0</v>
      </c>
      <c r="N435">
        <f>VLOOKUP(Processing[[#This Row],[ID]],Tracing[],9)</f>
        <v>50</v>
      </c>
    </row>
    <row r="436" spans="1:14" x14ac:dyDescent="0.2">
      <c r="A436" s="2">
        <f t="shared" si="6"/>
        <v>853</v>
      </c>
      <c r="B436" t="s">
        <v>4652</v>
      </c>
      <c r="C436" s="3">
        <v>916198.98499989498</v>
      </c>
      <c r="D436" s="3">
        <v>7141.3599994182496</v>
      </c>
      <c r="E436" s="5">
        <f>Processing[[#This Row],[Global Scripting Time]]/Processing[[#This Row],[Recording Time]]</f>
        <v>7.7945513107276236E-3</v>
      </c>
      <c r="F436" s="1" t="str">
        <f>VLOOKUP(Processing[[#This Row],[ID]],Tracing[],5)</f>
        <v>NO_WORKER</v>
      </c>
      <c r="G436" s="3">
        <v>0</v>
      </c>
      <c r="H436" s="5">
        <f>Processing[[#This Row],[Worker Scripting Time]]/Processing[[#This Row],[Recording Time]]</f>
        <v>0</v>
      </c>
      <c r="I436" t="str">
        <f>VLOOKUP(Processing[[#This Row],[ID]],Tracing[],7)</f>
        <v>NO_WEBSOCKET</v>
      </c>
      <c r="J436" s="3">
        <v>0</v>
      </c>
      <c r="K436" s="3">
        <v>0</v>
      </c>
      <c r="L436" s="4">
        <f>Processing[[#This Row],[WebSocket Scripting Time]]/Processing[[#This Row],[Recording Time]]</f>
        <v>0</v>
      </c>
      <c r="M436" s="4">
        <f>IF(Processing[[#This Row],[WebSocket Recording Time]]&gt;0,Processing[[#This Row],[WebSocket Scripting Time]]/Processing[[#This Row],[WebSocket Recording Time]],0)</f>
        <v>0</v>
      </c>
      <c r="N436">
        <f>VLOOKUP(Processing[[#This Row],[ID]],Tracing[],9)</f>
        <v>0</v>
      </c>
    </row>
    <row r="437" spans="1:14" x14ac:dyDescent="0.2">
      <c r="A437" s="2">
        <f t="shared" si="6"/>
        <v>361</v>
      </c>
      <c r="B437" t="s">
        <v>4188</v>
      </c>
      <c r="C437" s="3">
        <v>922970.79299998202</v>
      </c>
      <c r="D437" s="3">
        <v>7194.0739977359699</v>
      </c>
      <c r="E437" s="5">
        <f>Processing[[#This Row],[Global Scripting Time]]/Processing[[#This Row],[Recording Time]]</f>
        <v>7.7944763282841063E-3</v>
      </c>
      <c r="F437" s="1" t="str">
        <f>VLOOKUP(Processing[[#This Row],[ID]],Tracing[],5)</f>
        <v>NO_WORKER</v>
      </c>
      <c r="G437" s="3">
        <v>0</v>
      </c>
      <c r="H437" s="5">
        <f>Processing[[#This Row],[Worker Scripting Time]]/Processing[[#This Row],[Recording Time]]</f>
        <v>0</v>
      </c>
      <c r="I437" t="str">
        <f>VLOOKUP(Processing[[#This Row],[ID]],Tracing[],7)</f>
        <v>NO_WEBSOCKET</v>
      </c>
      <c r="J437" s="3">
        <v>0</v>
      </c>
      <c r="K437" s="3">
        <v>0</v>
      </c>
      <c r="L437" s="4">
        <f>Processing[[#This Row],[WebSocket Scripting Time]]/Processing[[#This Row],[Recording Time]]</f>
        <v>0</v>
      </c>
      <c r="M437" s="4">
        <f>IF(Processing[[#This Row],[WebSocket Recording Time]]&gt;0,Processing[[#This Row],[WebSocket Scripting Time]]/Processing[[#This Row],[WebSocket Recording Time]],0)</f>
        <v>0</v>
      </c>
      <c r="N437">
        <f>VLOOKUP(Processing[[#This Row],[ID]],Tracing[],9)</f>
        <v>5</v>
      </c>
    </row>
    <row r="438" spans="1:14" x14ac:dyDescent="0.2">
      <c r="A438" s="2">
        <f t="shared" si="6"/>
        <v>1358</v>
      </c>
      <c r="B438" t="s">
        <v>5126</v>
      </c>
      <c r="C438" s="3">
        <v>925227.11300015403</v>
      </c>
      <c r="D438" s="3">
        <v>7206.6419973373404</v>
      </c>
      <c r="E438" s="5">
        <f>Processing[[#This Row],[Global Scripting Time]]/Processing[[#This Row],[Recording Time]]</f>
        <v>7.7890518944791678E-3</v>
      </c>
      <c r="F438" s="1" t="str">
        <f>VLOOKUP(Processing[[#This Row],[ID]],Tracing[],5)</f>
        <v>NO_WORKER</v>
      </c>
      <c r="G438" s="3">
        <v>0</v>
      </c>
      <c r="H438" s="5">
        <f>Processing[[#This Row],[Worker Scripting Time]]/Processing[[#This Row],[Recording Time]]</f>
        <v>0</v>
      </c>
      <c r="I438" t="str">
        <f>VLOOKUP(Processing[[#This Row],[ID]],Tracing[],7)</f>
        <v>NO_WEBSOCKET</v>
      </c>
      <c r="J438" s="3">
        <v>0</v>
      </c>
      <c r="K438" s="3">
        <v>0</v>
      </c>
      <c r="L438" s="4">
        <f>Processing[[#This Row],[WebSocket Scripting Time]]/Processing[[#This Row],[Recording Time]]</f>
        <v>0</v>
      </c>
      <c r="M438" s="4">
        <f>IF(Processing[[#This Row],[WebSocket Recording Time]]&gt;0,Processing[[#This Row],[WebSocket Scripting Time]]/Processing[[#This Row],[WebSocket Recording Time]],0)</f>
        <v>0</v>
      </c>
      <c r="N438">
        <f>VLOOKUP(Processing[[#This Row],[ID]],Tracing[],9)</f>
        <v>0</v>
      </c>
    </row>
    <row r="439" spans="1:14" x14ac:dyDescent="0.2">
      <c r="A439" s="2">
        <f t="shared" si="6"/>
        <v>233</v>
      </c>
      <c r="B439" t="s">
        <v>4069</v>
      </c>
      <c r="C439" s="3">
        <v>908063.78100013698</v>
      </c>
      <c r="D439" s="3">
        <v>7063.2429983615802</v>
      </c>
      <c r="E439" s="5">
        <f>Processing[[#This Row],[Global Scripting Time]]/Processing[[#This Row],[Recording Time]]</f>
        <v>7.7783556024910048E-3</v>
      </c>
      <c r="F439" s="1" t="str">
        <f>VLOOKUP(Processing[[#This Row],[ID]],Tracing[],5)</f>
        <v>NO_WORKER</v>
      </c>
      <c r="G439" s="3">
        <v>0</v>
      </c>
      <c r="H439" s="5">
        <f>Processing[[#This Row],[Worker Scripting Time]]/Processing[[#This Row],[Recording Time]]</f>
        <v>0</v>
      </c>
      <c r="I439" t="str">
        <f>VLOOKUP(Processing[[#This Row],[ID]],Tracing[],7)</f>
        <v>NO_WEBSOCKET</v>
      </c>
      <c r="J439" s="3">
        <v>0</v>
      </c>
      <c r="K439" s="3">
        <v>0</v>
      </c>
      <c r="L439" s="4">
        <f>Processing[[#This Row],[WebSocket Scripting Time]]/Processing[[#This Row],[Recording Time]]</f>
        <v>0</v>
      </c>
      <c r="M439" s="4">
        <f>IF(Processing[[#This Row],[WebSocket Recording Time]]&gt;0,Processing[[#This Row],[WebSocket Scripting Time]]/Processing[[#This Row],[WebSocket Recording Time]],0)</f>
        <v>0</v>
      </c>
      <c r="N439">
        <f>VLOOKUP(Processing[[#This Row],[ID]],Tracing[],9)</f>
        <v>0</v>
      </c>
    </row>
    <row r="440" spans="1:14" x14ac:dyDescent="0.2">
      <c r="A440" s="2">
        <f t="shared" si="6"/>
        <v>651</v>
      </c>
      <c r="B440" t="s">
        <v>4462</v>
      </c>
      <c r="C440" s="3">
        <v>905257.22699999798</v>
      </c>
      <c r="D440" s="3">
        <v>7021.6870031356802</v>
      </c>
      <c r="E440" s="5">
        <f>Processing[[#This Row],[Global Scripting Time]]/Processing[[#This Row],[Recording Time]]</f>
        <v>7.7565655304464038E-3</v>
      </c>
      <c r="F440" s="1" t="str">
        <f>VLOOKUP(Processing[[#This Row],[ID]],Tracing[],5)</f>
        <v>NO_WORKER</v>
      </c>
      <c r="G440" s="3">
        <v>0</v>
      </c>
      <c r="H440" s="5">
        <f>Processing[[#This Row],[Worker Scripting Time]]/Processing[[#This Row],[Recording Time]]</f>
        <v>0</v>
      </c>
      <c r="I440" t="str">
        <f>VLOOKUP(Processing[[#This Row],[ID]],Tracing[],7)</f>
        <v>NO_WEBSOCKET</v>
      </c>
      <c r="J440" s="3">
        <v>0</v>
      </c>
      <c r="K440" s="3">
        <v>0</v>
      </c>
      <c r="L440" s="4">
        <f>Processing[[#This Row],[WebSocket Scripting Time]]/Processing[[#This Row],[Recording Time]]</f>
        <v>0</v>
      </c>
      <c r="M440" s="4">
        <f>IF(Processing[[#This Row],[WebSocket Recording Time]]&gt;0,Processing[[#This Row],[WebSocket Scripting Time]]/Processing[[#This Row],[WebSocket Recording Time]],0)</f>
        <v>0</v>
      </c>
      <c r="N440">
        <f>VLOOKUP(Processing[[#This Row],[ID]],Tracing[],9)</f>
        <v>19</v>
      </c>
    </row>
    <row r="441" spans="1:14" x14ac:dyDescent="0.2">
      <c r="A441" s="2">
        <f t="shared" si="6"/>
        <v>278</v>
      </c>
      <c r="B441" t="s">
        <v>4113</v>
      </c>
      <c r="C441" s="3">
        <v>911475.70299983001</v>
      </c>
      <c r="D441" s="3">
        <v>7067.4289925098401</v>
      </c>
      <c r="E441" s="5">
        <f>Processing[[#This Row],[Global Scripting Time]]/Processing[[#This Row],[Recording Time]]</f>
        <v>7.753831472687274E-3</v>
      </c>
      <c r="F441" s="1" t="str">
        <f>VLOOKUP(Processing[[#This Row],[ID]],Tracing[],5)</f>
        <v>NO_WORKER</v>
      </c>
      <c r="G441" s="3">
        <v>96.738999605178805</v>
      </c>
      <c r="H441" s="5">
        <f>Processing[[#This Row],[Worker Scripting Time]]/Processing[[#This Row],[Recording Time]]</f>
        <v>1.0613447981859901E-4</v>
      </c>
      <c r="I441" s="1" t="str">
        <f>VLOOKUP(Processing[[#This Row],[ID]],Tracing[],7)</f>
        <v>NO_WEBSOCKET</v>
      </c>
      <c r="J441" s="3">
        <v>0</v>
      </c>
      <c r="K441" s="3">
        <v>0</v>
      </c>
      <c r="L441" s="4">
        <f>Processing[[#This Row],[WebSocket Scripting Time]]/Processing[[#This Row],[Recording Time]]</f>
        <v>0</v>
      </c>
      <c r="M441" s="4">
        <f>IF(Processing[[#This Row],[WebSocket Recording Time]]&gt;0,Processing[[#This Row],[WebSocket Scripting Time]]/Processing[[#This Row],[WebSocket Recording Time]],0)</f>
        <v>0</v>
      </c>
      <c r="N441">
        <f>VLOOKUP(Processing[[#This Row],[ID]],Tracing[],9)</f>
        <v>12</v>
      </c>
    </row>
    <row r="442" spans="1:14" x14ac:dyDescent="0.2">
      <c r="A442" s="2">
        <f t="shared" si="6"/>
        <v>664</v>
      </c>
      <c r="B442" t="s">
        <v>4475</v>
      </c>
      <c r="C442" s="3">
        <v>917175.27300000098</v>
      </c>
      <c r="D442" s="3">
        <v>7093.6390216350501</v>
      </c>
      <c r="E442" s="5">
        <f>Processing[[#This Row],[Global Scripting Time]]/Processing[[#This Row],[Recording Time]]</f>
        <v>7.7342240141651123E-3</v>
      </c>
      <c r="F442" s="1" t="str">
        <f>VLOOKUP(Processing[[#This Row],[ID]],Tracing[],5)</f>
        <v>NO_WORKER</v>
      </c>
      <c r="G442" s="3">
        <v>0</v>
      </c>
      <c r="H442" s="5">
        <f>Processing[[#This Row],[Worker Scripting Time]]/Processing[[#This Row],[Recording Time]]</f>
        <v>0</v>
      </c>
      <c r="I442" t="str">
        <f>VLOOKUP(Processing[[#This Row],[ID]],Tracing[],7)</f>
        <v>NO_WEBSOCKET</v>
      </c>
      <c r="J442" s="3">
        <v>0</v>
      </c>
      <c r="K442" s="3">
        <v>0</v>
      </c>
      <c r="L442" s="4">
        <f>Processing[[#This Row],[WebSocket Scripting Time]]/Processing[[#This Row],[Recording Time]]</f>
        <v>0</v>
      </c>
      <c r="M442" s="4">
        <f>IF(Processing[[#This Row],[WebSocket Recording Time]]&gt;0,Processing[[#This Row],[WebSocket Scripting Time]]/Processing[[#This Row],[WebSocket Recording Time]],0)</f>
        <v>0</v>
      </c>
      <c r="N442">
        <f>VLOOKUP(Processing[[#This Row],[ID]],Tracing[],9)</f>
        <v>16</v>
      </c>
    </row>
    <row r="443" spans="1:14" x14ac:dyDescent="0.2">
      <c r="A443" s="2">
        <f t="shared" si="6"/>
        <v>908</v>
      </c>
      <c r="B443" t="s">
        <v>4703</v>
      </c>
      <c r="C443" s="3">
        <v>913436.86199998797</v>
      </c>
      <c r="D443" s="3">
        <v>7041.1570124626096</v>
      </c>
      <c r="E443" s="5">
        <f>Processing[[#This Row],[Global Scripting Time]]/Processing[[#This Row],[Recording Time]]</f>
        <v>7.7084222296939691E-3</v>
      </c>
      <c r="F443" s="1" t="str">
        <f>VLOOKUP(Processing[[#This Row],[ID]],Tracing[],5)</f>
        <v>NO_WORKER</v>
      </c>
      <c r="G443" s="3">
        <v>0</v>
      </c>
      <c r="H443" s="5">
        <f>Processing[[#This Row],[Worker Scripting Time]]/Processing[[#This Row],[Recording Time]]</f>
        <v>0</v>
      </c>
      <c r="I443" t="str">
        <f>VLOOKUP(Processing[[#This Row],[ID]],Tracing[],7)</f>
        <v>NO_WEBSOCKET</v>
      </c>
      <c r="J443" s="3">
        <v>0</v>
      </c>
      <c r="K443" s="3">
        <v>0</v>
      </c>
      <c r="L443" s="4">
        <f>Processing[[#This Row],[WebSocket Scripting Time]]/Processing[[#This Row],[Recording Time]]</f>
        <v>0</v>
      </c>
      <c r="M443" s="4">
        <f>IF(Processing[[#This Row],[WebSocket Recording Time]]&gt;0,Processing[[#This Row],[WebSocket Scripting Time]]/Processing[[#This Row],[WebSocket Recording Time]],0)</f>
        <v>0</v>
      </c>
      <c r="N443">
        <f>VLOOKUP(Processing[[#This Row],[ID]],Tracing[],9)</f>
        <v>0</v>
      </c>
    </row>
    <row r="444" spans="1:14" x14ac:dyDescent="0.2">
      <c r="A444" s="2">
        <f t="shared" si="6"/>
        <v>1515</v>
      </c>
      <c r="B444" t="s">
        <v>5266</v>
      </c>
      <c r="C444" s="3">
        <v>915332.59200000705</v>
      </c>
      <c r="D444" s="3">
        <v>7053.3059809207898</v>
      </c>
      <c r="E444" s="5">
        <f>Processing[[#This Row],[Global Scripting Time]]/Processing[[#This Row],[Recording Time]]</f>
        <v>7.705730182194513E-3</v>
      </c>
      <c r="F444" s="1" t="str">
        <f>VLOOKUP(Processing[[#This Row],[ID]],Tracing[],5)</f>
        <v>NO_WORKER</v>
      </c>
      <c r="G444" s="3">
        <v>0</v>
      </c>
      <c r="H444" s="5">
        <f>Processing[[#This Row],[Worker Scripting Time]]/Processing[[#This Row],[Recording Time]]</f>
        <v>0</v>
      </c>
      <c r="I444" t="str">
        <f>VLOOKUP(Processing[[#This Row],[ID]],Tracing[],7)</f>
        <v>NO_WEBSOCKET</v>
      </c>
      <c r="J444" s="3">
        <v>0</v>
      </c>
      <c r="K444" s="3">
        <v>0</v>
      </c>
      <c r="L444" s="4">
        <f>Processing[[#This Row],[WebSocket Scripting Time]]/Processing[[#This Row],[Recording Time]]</f>
        <v>0</v>
      </c>
      <c r="M444" s="4">
        <f>IF(Processing[[#This Row],[WebSocket Recording Time]]&gt;0,Processing[[#This Row],[WebSocket Scripting Time]]/Processing[[#This Row],[WebSocket Recording Time]],0)</f>
        <v>0</v>
      </c>
      <c r="N444">
        <f>VLOOKUP(Processing[[#This Row],[ID]],Tracing[],9)</f>
        <v>0</v>
      </c>
    </row>
    <row r="445" spans="1:14" x14ac:dyDescent="0.2">
      <c r="A445" s="2">
        <f t="shared" si="6"/>
        <v>997</v>
      </c>
      <c r="B445" t="s">
        <v>4784</v>
      </c>
      <c r="C445" s="3">
        <v>924855.20799994399</v>
      </c>
      <c r="D445" s="3">
        <v>7112.9229843616404</v>
      </c>
      <c r="E445" s="5">
        <f>Processing[[#This Row],[Global Scripting Time]]/Processing[[#This Row],[Recording Time]]</f>
        <v>7.6908503329334889E-3</v>
      </c>
      <c r="F445" s="1" t="str">
        <f>VLOOKUP(Processing[[#This Row],[ID]],Tracing[],5)</f>
        <v>NO_WORKER</v>
      </c>
      <c r="G445" s="3">
        <v>0</v>
      </c>
      <c r="H445" s="5">
        <f>Processing[[#This Row],[Worker Scripting Time]]/Processing[[#This Row],[Recording Time]]</f>
        <v>0</v>
      </c>
      <c r="I445" t="str">
        <f>VLOOKUP(Processing[[#This Row],[ID]],Tracing[],7)</f>
        <v>NO_WEBSOCKET</v>
      </c>
      <c r="J445" s="3">
        <v>0</v>
      </c>
      <c r="K445" s="3">
        <v>0</v>
      </c>
      <c r="L445" s="4">
        <f>Processing[[#This Row],[WebSocket Scripting Time]]/Processing[[#This Row],[Recording Time]]</f>
        <v>0</v>
      </c>
      <c r="M445" s="4">
        <f>IF(Processing[[#This Row],[WebSocket Recording Time]]&gt;0,Processing[[#This Row],[WebSocket Scripting Time]]/Processing[[#This Row],[WebSocket Recording Time]],0)</f>
        <v>0</v>
      </c>
      <c r="N445">
        <f>VLOOKUP(Processing[[#This Row],[ID]],Tracing[],9)</f>
        <v>15</v>
      </c>
    </row>
    <row r="446" spans="1:14" x14ac:dyDescent="0.2">
      <c r="A446" s="2">
        <f t="shared" si="6"/>
        <v>1501</v>
      </c>
      <c r="B446" t="s">
        <v>5254</v>
      </c>
      <c r="C446" s="3">
        <v>910053.22499990405</v>
      </c>
      <c r="D446" s="3">
        <v>6992.7429983615802</v>
      </c>
      <c r="E446" s="5">
        <f>Processing[[#This Row],[Global Scripting Time]]/Processing[[#This Row],[Recording Time]]</f>
        <v>7.6838835424843611E-3</v>
      </c>
      <c r="F446" s="1" t="str">
        <f>VLOOKUP(Processing[[#This Row],[ID]],Tracing[],5)</f>
        <v>NO_WORKER</v>
      </c>
      <c r="G446" s="3">
        <v>0</v>
      </c>
      <c r="H446" s="5">
        <f>Processing[[#This Row],[Worker Scripting Time]]/Processing[[#This Row],[Recording Time]]</f>
        <v>0</v>
      </c>
      <c r="I446" t="str">
        <f>VLOOKUP(Processing[[#This Row],[ID]],Tracing[],7)</f>
        <v>NO_WEBSOCKET</v>
      </c>
      <c r="J446" s="3">
        <v>0</v>
      </c>
      <c r="K446" s="3">
        <v>0</v>
      </c>
      <c r="L446" s="4">
        <f>Processing[[#This Row],[WebSocket Scripting Time]]/Processing[[#This Row],[Recording Time]]</f>
        <v>0</v>
      </c>
      <c r="M446" s="4">
        <f>IF(Processing[[#This Row],[WebSocket Recording Time]]&gt;0,Processing[[#This Row],[WebSocket Scripting Time]]/Processing[[#This Row],[WebSocket Recording Time]],0)</f>
        <v>0</v>
      </c>
      <c r="N446">
        <f>VLOOKUP(Processing[[#This Row],[ID]],Tracing[],9)</f>
        <v>30</v>
      </c>
    </row>
    <row r="447" spans="1:14" x14ac:dyDescent="0.2">
      <c r="A447" s="2">
        <f t="shared" si="6"/>
        <v>144</v>
      </c>
      <c r="B447" t="s">
        <v>3986</v>
      </c>
      <c r="C447" s="3">
        <v>906146.11999988498</v>
      </c>
      <c r="D447" s="3">
        <v>6940.6290023326801</v>
      </c>
      <c r="E447" s="5">
        <f>Processing[[#This Row],[Global Scripting Time]]/Processing[[#This Row],[Recording Time]]</f>
        <v>7.6595030858086785E-3</v>
      </c>
      <c r="F447" s="1" t="str">
        <f>VLOOKUP(Processing[[#This Row],[ID]],Tracing[],5)</f>
        <v>NO_WORKER</v>
      </c>
      <c r="G447" s="3">
        <v>0</v>
      </c>
      <c r="H447" s="5">
        <f>Processing[[#This Row],[Worker Scripting Time]]/Processing[[#This Row],[Recording Time]]</f>
        <v>0</v>
      </c>
      <c r="I447" t="str">
        <f>VLOOKUP(Processing[[#This Row],[ID]],Tracing[],7)</f>
        <v>NO_WEBSOCKET</v>
      </c>
      <c r="J447" s="3">
        <v>0</v>
      </c>
      <c r="K447" s="3">
        <v>0</v>
      </c>
      <c r="L447" s="4">
        <f>Processing[[#This Row],[WebSocket Scripting Time]]/Processing[[#This Row],[Recording Time]]</f>
        <v>0</v>
      </c>
      <c r="M447" s="4">
        <f>IF(Processing[[#This Row],[WebSocket Recording Time]]&gt;0,Processing[[#This Row],[WebSocket Scripting Time]]/Processing[[#This Row],[WebSocket Recording Time]],0)</f>
        <v>0</v>
      </c>
      <c r="N447">
        <f>VLOOKUP(Processing[[#This Row],[ID]],Tracing[],9)</f>
        <v>2</v>
      </c>
    </row>
    <row r="448" spans="1:14" x14ac:dyDescent="0.2">
      <c r="A448" s="2">
        <f t="shared" si="6"/>
        <v>2</v>
      </c>
      <c r="B448" t="s">
        <v>3847</v>
      </c>
      <c r="C448" s="3">
        <v>910866.38000011398</v>
      </c>
      <c r="D448" s="3">
        <v>6968.9229960441498</v>
      </c>
      <c r="E448" s="5">
        <f>Processing[[#This Row],[Global Scripting Time]]/Processing[[#This Row],[Recording Time]]</f>
        <v>7.6508730029571162E-3</v>
      </c>
      <c r="F448" s="1" t="str">
        <f>VLOOKUP(Processing[[#This Row],[ID]],Tracing[],5)</f>
        <v>NO_WORKER</v>
      </c>
      <c r="G448" s="3">
        <v>0</v>
      </c>
      <c r="H448" s="5">
        <f>Processing[[#This Row],[Worker Scripting Time]]/Processing[[#This Row],[Recording Time]]</f>
        <v>0</v>
      </c>
      <c r="I448" t="str">
        <f>VLOOKUP(Processing[[#This Row],[ID]],Tracing[],7)</f>
        <v>NO_WEBSOCKET</v>
      </c>
      <c r="J448" s="3">
        <v>0</v>
      </c>
      <c r="K448" s="3">
        <v>0</v>
      </c>
      <c r="L448" s="4">
        <f>Processing[[#This Row],[WebSocket Scripting Time]]/Processing[[#This Row],[Recording Time]]</f>
        <v>0</v>
      </c>
      <c r="M448" s="4">
        <f>IF(Processing[[#This Row],[WebSocket Recording Time]]&gt;0,Processing[[#This Row],[WebSocket Scripting Time]]/Processing[[#This Row],[WebSocket Recording Time]],0)</f>
        <v>0</v>
      </c>
      <c r="N448">
        <f>VLOOKUP(Processing[[#This Row],[ID]],Tracing[],9)</f>
        <v>916</v>
      </c>
    </row>
    <row r="449" spans="1:14" x14ac:dyDescent="0.2">
      <c r="A449" s="2">
        <f t="shared" si="6"/>
        <v>1588</v>
      </c>
      <c r="B449" t="s">
        <v>5334</v>
      </c>
      <c r="C449" s="3">
        <v>910934.91499996104</v>
      </c>
      <c r="D449" s="3">
        <v>6950.3720014095297</v>
      </c>
      <c r="E449" s="5">
        <f>Processing[[#This Row],[Global Scripting Time]]/Processing[[#This Row],[Recording Time]]</f>
        <v>7.6299325966771477E-3</v>
      </c>
      <c r="F449" s="1" t="str">
        <f>VLOOKUP(Processing[[#This Row],[ID]],Tracing[],5)</f>
        <v>NO_WORKER</v>
      </c>
      <c r="G449" s="3">
        <v>0</v>
      </c>
      <c r="H449" s="5">
        <f>Processing[[#This Row],[Worker Scripting Time]]/Processing[[#This Row],[Recording Time]]</f>
        <v>0</v>
      </c>
      <c r="I449" t="str">
        <f>VLOOKUP(Processing[[#This Row],[ID]],Tracing[],7)</f>
        <v>WEBSOCKET</v>
      </c>
      <c r="J449" s="3">
        <v>1585455113.9820001</v>
      </c>
      <c r="K449" s="3">
        <v>1314.7209980487801</v>
      </c>
      <c r="L449" s="4">
        <f>Processing[[#This Row],[WebSocket Scripting Time]]/Processing[[#This Row],[Recording Time]]</f>
        <v>1.4432655685931593E-3</v>
      </c>
      <c r="M449" s="4">
        <f>IF(Processing[[#This Row],[WebSocket Recording Time]]&gt;0,Processing[[#This Row],[WebSocket Scripting Time]]/Processing[[#This Row],[WebSocket Recording Time]],0)</f>
        <v>8.2923886425693303E-7</v>
      </c>
      <c r="N449">
        <f>VLOOKUP(Processing[[#This Row],[ID]],Tracing[],9)</f>
        <v>40</v>
      </c>
    </row>
    <row r="450" spans="1:14" x14ac:dyDescent="0.2">
      <c r="A450" s="2">
        <f t="shared" ref="A450:A513" si="7">VALUE(LEFT(B450, FIND("_",B450) - 1))</f>
        <v>1289</v>
      </c>
      <c r="B450" t="s">
        <v>5062</v>
      </c>
      <c r="C450" s="3">
        <v>909139.07500004699</v>
      </c>
      <c r="D450" s="3">
        <v>6919.1200046539298</v>
      </c>
      <c r="E450" s="5">
        <f>Processing[[#This Row],[Global Scripting Time]]/Processing[[#This Row],[Recording Time]]</f>
        <v>7.6106287749798593E-3</v>
      </c>
      <c r="F450" s="1" t="str">
        <f>VLOOKUP(Processing[[#This Row],[ID]],Tracing[],5)</f>
        <v>NO_WORKER</v>
      </c>
      <c r="G450" s="3">
        <v>0</v>
      </c>
      <c r="H450" s="5">
        <f>Processing[[#This Row],[Worker Scripting Time]]/Processing[[#This Row],[Recording Time]]</f>
        <v>0</v>
      </c>
      <c r="I450" t="str">
        <f>VLOOKUP(Processing[[#This Row],[ID]],Tracing[],7)</f>
        <v>NO_WEBSOCKET</v>
      </c>
      <c r="J450" s="3">
        <v>0</v>
      </c>
      <c r="K450" s="3">
        <v>0</v>
      </c>
      <c r="L450" s="4">
        <f>Processing[[#This Row],[WebSocket Scripting Time]]/Processing[[#This Row],[Recording Time]]</f>
        <v>0</v>
      </c>
      <c r="M450" s="4">
        <f>IF(Processing[[#This Row],[WebSocket Recording Time]]&gt;0,Processing[[#This Row],[WebSocket Scripting Time]]/Processing[[#This Row],[WebSocket Recording Time]],0)</f>
        <v>0</v>
      </c>
      <c r="N450">
        <f>VLOOKUP(Processing[[#This Row],[ID]],Tracing[],9)</f>
        <v>1</v>
      </c>
    </row>
    <row r="451" spans="1:14" x14ac:dyDescent="0.2">
      <c r="A451" s="2">
        <f t="shared" si="7"/>
        <v>1553</v>
      </c>
      <c r="B451" t="s">
        <v>5302</v>
      </c>
      <c r="C451" s="3">
        <v>924265.57699990203</v>
      </c>
      <c r="D451" s="3">
        <v>7023.7970085143997</v>
      </c>
      <c r="E451" s="5">
        <f>Processing[[#This Row],[Global Scripting Time]]/Processing[[#This Row],[Recording Time]]</f>
        <v>7.5993277076412688E-3</v>
      </c>
      <c r="F451" s="1" t="str">
        <f>VLOOKUP(Processing[[#This Row],[ID]],Tracing[],5)</f>
        <v>NO_WORKER</v>
      </c>
      <c r="G451" s="3">
        <v>0</v>
      </c>
      <c r="H451" s="5">
        <f>Processing[[#This Row],[Worker Scripting Time]]/Processing[[#This Row],[Recording Time]]</f>
        <v>0</v>
      </c>
      <c r="I451" t="str">
        <f>VLOOKUP(Processing[[#This Row],[ID]],Tracing[],7)</f>
        <v>NO_WEBSOCKET</v>
      </c>
      <c r="J451" s="3">
        <v>0</v>
      </c>
      <c r="K451" s="3">
        <v>0</v>
      </c>
      <c r="L451" s="4">
        <f>Processing[[#This Row],[WebSocket Scripting Time]]/Processing[[#This Row],[Recording Time]]</f>
        <v>0</v>
      </c>
      <c r="M451" s="4">
        <f>IF(Processing[[#This Row],[WebSocket Recording Time]]&gt;0,Processing[[#This Row],[WebSocket Scripting Time]]/Processing[[#This Row],[WebSocket Recording Time]],0)</f>
        <v>0</v>
      </c>
      <c r="N451">
        <f>VLOOKUP(Processing[[#This Row],[ID]],Tracing[],9)</f>
        <v>0</v>
      </c>
    </row>
    <row r="452" spans="1:14" x14ac:dyDescent="0.2">
      <c r="A452" s="2">
        <f t="shared" si="7"/>
        <v>1065</v>
      </c>
      <c r="B452" t="s">
        <v>4847</v>
      </c>
      <c r="C452" s="3">
        <v>919962.34599995601</v>
      </c>
      <c r="D452" s="3">
        <v>6985.5419979095404</v>
      </c>
      <c r="E452" s="5">
        <f>Processing[[#This Row],[Global Scripting Time]]/Processing[[#This Row],[Recording Time]]</f>
        <v>7.5932912127143455E-3</v>
      </c>
      <c r="F452" s="1" t="str">
        <f>VLOOKUP(Processing[[#This Row],[ID]],Tracing[],5)</f>
        <v>NO_WORKER</v>
      </c>
      <c r="G452" s="3">
        <v>0</v>
      </c>
      <c r="H452" s="5">
        <f>Processing[[#This Row],[Worker Scripting Time]]/Processing[[#This Row],[Recording Time]]</f>
        <v>0</v>
      </c>
      <c r="I452" t="str">
        <f>VLOOKUP(Processing[[#This Row],[ID]],Tracing[],7)</f>
        <v>NO_WEBSOCKET</v>
      </c>
      <c r="J452" s="3">
        <v>0</v>
      </c>
      <c r="K452" s="3">
        <v>0</v>
      </c>
      <c r="L452" s="4">
        <f>Processing[[#This Row],[WebSocket Scripting Time]]/Processing[[#This Row],[Recording Time]]</f>
        <v>0</v>
      </c>
      <c r="M452" s="4">
        <f>IF(Processing[[#This Row],[WebSocket Recording Time]]&gt;0,Processing[[#This Row],[WebSocket Scripting Time]]/Processing[[#This Row],[WebSocket Recording Time]],0)</f>
        <v>0</v>
      </c>
      <c r="N452">
        <f>VLOOKUP(Processing[[#This Row],[ID]],Tracing[],9)</f>
        <v>8</v>
      </c>
    </row>
    <row r="453" spans="1:14" x14ac:dyDescent="0.2">
      <c r="A453" s="2">
        <f t="shared" si="7"/>
        <v>1208</v>
      </c>
      <c r="B453" t="s">
        <v>4985</v>
      </c>
      <c r="C453" s="3">
        <v>911132.49499988498</v>
      </c>
      <c r="D453" s="3">
        <v>6918.2129974365198</v>
      </c>
      <c r="E453" s="5">
        <f>Processing[[#This Row],[Global Scripting Time]]/Processing[[#This Row],[Recording Time]]</f>
        <v>7.5929823987206085E-3</v>
      </c>
      <c r="F453" s="1" t="str">
        <f>VLOOKUP(Processing[[#This Row],[ID]],Tracing[],5)</f>
        <v>NO_WORKER</v>
      </c>
      <c r="G453" s="3">
        <v>0</v>
      </c>
      <c r="H453" s="5">
        <f>Processing[[#This Row],[Worker Scripting Time]]/Processing[[#This Row],[Recording Time]]</f>
        <v>0</v>
      </c>
      <c r="I453" t="str">
        <f>VLOOKUP(Processing[[#This Row],[ID]],Tracing[],7)</f>
        <v>NO_WEBSOCKET</v>
      </c>
      <c r="J453" s="3">
        <v>0</v>
      </c>
      <c r="K453" s="3">
        <v>0</v>
      </c>
      <c r="L453" s="4">
        <f>Processing[[#This Row],[WebSocket Scripting Time]]/Processing[[#This Row],[Recording Time]]</f>
        <v>0</v>
      </c>
      <c r="M453" s="4">
        <f>IF(Processing[[#This Row],[WebSocket Recording Time]]&gt;0,Processing[[#This Row],[WebSocket Scripting Time]]/Processing[[#This Row],[WebSocket Recording Time]],0)</f>
        <v>0</v>
      </c>
      <c r="N453">
        <f>VLOOKUP(Processing[[#This Row],[ID]],Tracing[],9)</f>
        <v>1</v>
      </c>
    </row>
    <row r="454" spans="1:14" x14ac:dyDescent="0.2">
      <c r="A454" s="2">
        <f t="shared" si="7"/>
        <v>337</v>
      </c>
      <c r="B454" t="s">
        <v>4166</v>
      </c>
      <c r="C454" s="3">
        <v>914275.70000004699</v>
      </c>
      <c r="D454" s="3">
        <v>6941.1520314216596</v>
      </c>
      <c r="E454" s="5">
        <f>Processing[[#This Row],[Global Scripting Time]]/Processing[[#This Row],[Recording Time]]</f>
        <v>7.5919681901436328E-3</v>
      </c>
      <c r="F454" s="1" t="str">
        <f>VLOOKUP(Processing[[#This Row],[ID]],Tracing[],5)</f>
        <v>NO_WORKER</v>
      </c>
      <c r="G454" s="3">
        <v>0</v>
      </c>
      <c r="H454" s="5">
        <f>Processing[[#This Row],[Worker Scripting Time]]/Processing[[#This Row],[Recording Time]]</f>
        <v>0</v>
      </c>
      <c r="I454" t="str">
        <f>VLOOKUP(Processing[[#This Row],[ID]],Tracing[],7)</f>
        <v>WEBSOCKET</v>
      </c>
      <c r="J454" s="3">
        <v>902403.18799996295</v>
      </c>
      <c r="K454" s="3">
        <v>3710.3460216522199</v>
      </c>
      <c r="L454" s="4">
        <f>Processing[[#This Row],[WebSocket Scripting Time]]/Processing[[#This Row],[Recording Time]]</f>
        <v>4.0582354115416492E-3</v>
      </c>
      <c r="M454" s="4">
        <f>IF(Processing[[#This Row],[WebSocket Recording Time]]&gt;0,Processing[[#This Row],[WebSocket Scripting Time]]/Processing[[#This Row],[WebSocket Recording Time]],0)</f>
        <v>4.1116277856637759E-3</v>
      </c>
      <c r="N454">
        <f>VLOOKUP(Processing[[#This Row],[ID]],Tracing[],9)</f>
        <v>114</v>
      </c>
    </row>
    <row r="455" spans="1:14" x14ac:dyDescent="0.2">
      <c r="A455" s="2">
        <f t="shared" si="7"/>
        <v>410</v>
      </c>
      <c r="B455" t="s">
        <v>4234</v>
      </c>
      <c r="C455" s="3">
        <v>917076.42399978603</v>
      </c>
      <c r="D455" s="3">
        <v>6962.1330120563498</v>
      </c>
      <c r="E455" s="5">
        <f>Processing[[#This Row],[Global Scripting Time]]/Processing[[#This Row],[Recording Time]]</f>
        <v>7.5916606619231709E-3</v>
      </c>
      <c r="F455" s="1" t="str">
        <f>VLOOKUP(Processing[[#This Row],[ID]],Tracing[],5)</f>
        <v>NO_WORKER</v>
      </c>
      <c r="G455" s="3">
        <v>0</v>
      </c>
      <c r="H455" s="5">
        <f>Processing[[#This Row],[Worker Scripting Time]]/Processing[[#This Row],[Recording Time]]</f>
        <v>0</v>
      </c>
      <c r="I455" t="str">
        <f>VLOOKUP(Processing[[#This Row],[ID]],Tracing[],7)</f>
        <v>NO_WEBSOCKET</v>
      </c>
      <c r="J455" s="3">
        <v>0</v>
      </c>
      <c r="K455" s="3">
        <v>0</v>
      </c>
      <c r="L455" s="4">
        <f>Processing[[#This Row],[WebSocket Scripting Time]]/Processing[[#This Row],[Recording Time]]</f>
        <v>0</v>
      </c>
      <c r="M455" s="4">
        <f>IF(Processing[[#This Row],[WebSocket Recording Time]]&gt;0,Processing[[#This Row],[WebSocket Scripting Time]]/Processing[[#This Row],[WebSocket Recording Time]],0)</f>
        <v>0</v>
      </c>
      <c r="N455">
        <f>VLOOKUP(Processing[[#This Row],[ID]],Tracing[],9)</f>
        <v>0</v>
      </c>
    </row>
    <row r="456" spans="1:14" x14ac:dyDescent="0.2">
      <c r="A456" s="2">
        <f t="shared" si="7"/>
        <v>636</v>
      </c>
      <c r="B456" t="s">
        <v>4449</v>
      </c>
      <c r="C456" s="3">
        <v>915002.90700006403</v>
      </c>
      <c r="D456" s="3">
        <v>6891.1219985485004</v>
      </c>
      <c r="E456" s="5">
        <f>Processing[[#This Row],[Global Scripting Time]]/Processing[[#This Row],[Recording Time]]</f>
        <v>7.5312569455563685E-3</v>
      </c>
      <c r="F456" s="1" t="str">
        <f>VLOOKUP(Processing[[#This Row],[ID]],Tracing[],5)</f>
        <v>NO_WORKER</v>
      </c>
      <c r="G456" s="3">
        <v>0</v>
      </c>
      <c r="H456" s="5">
        <f>Processing[[#This Row],[Worker Scripting Time]]/Processing[[#This Row],[Recording Time]]</f>
        <v>0</v>
      </c>
      <c r="I456" t="str">
        <f>VLOOKUP(Processing[[#This Row],[ID]],Tracing[],7)</f>
        <v>NO_WEBSOCKET</v>
      </c>
      <c r="J456" s="3">
        <v>0</v>
      </c>
      <c r="K456" s="3">
        <v>0</v>
      </c>
      <c r="L456" s="4">
        <f>Processing[[#This Row],[WebSocket Scripting Time]]/Processing[[#This Row],[Recording Time]]</f>
        <v>0</v>
      </c>
      <c r="M456" s="4">
        <f>IF(Processing[[#This Row],[WebSocket Recording Time]]&gt;0,Processing[[#This Row],[WebSocket Scripting Time]]/Processing[[#This Row],[WebSocket Recording Time]],0)</f>
        <v>0</v>
      </c>
      <c r="N456">
        <f>VLOOKUP(Processing[[#This Row],[ID]],Tracing[],9)</f>
        <v>0</v>
      </c>
    </row>
    <row r="457" spans="1:14" x14ac:dyDescent="0.2">
      <c r="A457" s="2">
        <f t="shared" si="7"/>
        <v>440</v>
      </c>
      <c r="B457" t="s">
        <v>4263</v>
      </c>
      <c r="C457" s="3">
        <v>916118.27300000098</v>
      </c>
      <c r="D457" s="3">
        <v>6893.5930001735596</v>
      </c>
      <c r="E457" s="5">
        <f>Processing[[#This Row],[Global Scripting Time]]/Processing[[#This Row],[Recording Time]]</f>
        <v>7.5247849577317104E-3</v>
      </c>
      <c r="F457" s="1" t="str">
        <f>VLOOKUP(Processing[[#This Row],[ID]],Tracing[],5)</f>
        <v>NO_WORKER</v>
      </c>
      <c r="G457" s="3">
        <v>0</v>
      </c>
      <c r="H457" s="5">
        <f>Processing[[#This Row],[Worker Scripting Time]]/Processing[[#This Row],[Recording Time]]</f>
        <v>0</v>
      </c>
      <c r="I457" t="str">
        <f>VLOOKUP(Processing[[#This Row],[ID]],Tracing[],7)</f>
        <v>NO_WEBSOCKET</v>
      </c>
      <c r="J457" s="3">
        <v>0</v>
      </c>
      <c r="K457" s="3">
        <v>0</v>
      </c>
      <c r="L457" s="4">
        <f>Processing[[#This Row],[WebSocket Scripting Time]]/Processing[[#This Row],[Recording Time]]</f>
        <v>0</v>
      </c>
      <c r="M457" s="4">
        <f>IF(Processing[[#This Row],[WebSocket Recording Time]]&gt;0,Processing[[#This Row],[WebSocket Scripting Time]]/Processing[[#This Row],[WebSocket Recording Time]],0)</f>
        <v>0</v>
      </c>
      <c r="N457">
        <f>VLOOKUP(Processing[[#This Row],[ID]],Tracing[],9)</f>
        <v>0</v>
      </c>
    </row>
    <row r="458" spans="1:14" x14ac:dyDescent="0.2">
      <c r="A458" s="2">
        <f t="shared" si="7"/>
        <v>1429</v>
      </c>
      <c r="B458" t="s">
        <v>5189</v>
      </c>
      <c r="C458" s="3">
        <v>917797.95899987197</v>
      </c>
      <c r="D458" s="3">
        <v>6867.1500062942496</v>
      </c>
      <c r="E458" s="5">
        <f>Processing[[#This Row],[Global Scripting Time]]/Processing[[#This Row],[Recording Time]]</f>
        <v>7.4822023071149666E-3</v>
      </c>
      <c r="F458" s="1" t="str">
        <f>VLOOKUP(Processing[[#This Row],[ID]],Tracing[],5)</f>
        <v>NO_WORKER</v>
      </c>
      <c r="G458" s="3">
        <v>0</v>
      </c>
      <c r="H458" s="5">
        <f>Processing[[#This Row],[Worker Scripting Time]]/Processing[[#This Row],[Recording Time]]</f>
        <v>0</v>
      </c>
      <c r="I458" t="str">
        <f>VLOOKUP(Processing[[#This Row],[ID]],Tracing[],7)</f>
        <v>NO_WEBSOCKET</v>
      </c>
      <c r="J458" s="3">
        <v>0</v>
      </c>
      <c r="K458" s="3">
        <v>0</v>
      </c>
      <c r="L458" s="4">
        <f>Processing[[#This Row],[WebSocket Scripting Time]]/Processing[[#This Row],[Recording Time]]</f>
        <v>0</v>
      </c>
      <c r="M458" s="4">
        <f>IF(Processing[[#This Row],[WebSocket Recording Time]]&gt;0,Processing[[#This Row],[WebSocket Scripting Time]]/Processing[[#This Row],[WebSocket Recording Time]],0)</f>
        <v>0</v>
      </c>
      <c r="N458">
        <f>VLOOKUP(Processing[[#This Row],[ID]],Tracing[],9)</f>
        <v>0</v>
      </c>
    </row>
    <row r="459" spans="1:14" x14ac:dyDescent="0.2">
      <c r="A459" s="2">
        <f t="shared" si="7"/>
        <v>1549</v>
      </c>
      <c r="B459" t="s">
        <v>5298</v>
      </c>
      <c r="C459" s="3">
        <v>915589.85899996699</v>
      </c>
      <c r="D459" s="3">
        <v>6836.8559949398004</v>
      </c>
      <c r="E459" s="5">
        <f>Processing[[#This Row],[Global Scripting Time]]/Processing[[#This Row],[Recording Time]]</f>
        <v>7.4671600255677871E-3</v>
      </c>
      <c r="F459" s="1" t="str">
        <f>VLOOKUP(Processing[[#This Row],[ID]],Tracing[],5)</f>
        <v>NO_WORKER</v>
      </c>
      <c r="G459" s="3">
        <v>0</v>
      </c>
      <c r="H459" s="5">
        <f>Processing[[#This Row],[Worker Scripting Time]]/Processing[[#This Row],[Recording Time]]</f>
        <v>0</v>
      </c>
      <c r="I459" t="str">
        <f>VLOOKUP(Processing[[#This Row],[ID]],Tracing[],7)</f>
        <v>NO_WEBSOCKET</v>
      </c>
      <c r="J459" s="3">
        <v>0</v>
      </c>
      <c r="K459" s="3">
        <v>0</v>
      </c>
      <c r="L459" s="4">
        <f>Processing[[#This Row],[WebSocket Scripting Time]]/Processing[[#This Row],[Recording Time]]</f>
        <v>0</v>
      </c>
      <c r="M459" s="4">
        <f>IF(Processing[[#This Row],[WebSocket Recording Time]]&gt;0,Processing[[#This Row],[WebSocket Scripting Time]]/Processing[[#This Row],[WebSocket Recording Time]],0)</f>
        <v>0</v>
      </c>
      <c r="N459">
        <f>VLOOKUP(Processing[[#This Row],[ID]],Tracing[],9)</f>
        <v>12</v>
      </c>
    </row>
    <row r="460" spans="1:14" x14ac:dyDescent="0.2">
      <c r="A460" s="2">
        <f t="shared" si="7"/>
        <v>1137</v>
      </c>
      <c r="B460" t="s">
        <v>4916</v>
      </c>
      <c r="C460" s="3">
        <v>911266.47900009097</v>
      </c>
      <c r="D460" s="3">
        <v>6800.5830020904496</v>
      </c>
      <c r="E460" s="5">
        <f>Processing[[#This Row],[Global Scripting Time]]/Processing[[#This Row],[Recording Time]]</f>
        <v>7.4627819181416095E-3</v>
      </c>
      <c r="F460" s="1" t="str">
        <f>VLOOKUP(Processing[[#This Row],[ID]],Tracing[],5)</f>
        <v>NO_WORKER</v>
      </c>
      <c r="G460" s="3">
        <v>0</v>
      </c>
      <c r="H460" s="5">
        <f>Processing[[#This Row],[Worker Scripting Time]]/Processing[[#This Row],[Recording Time]]</f>
        <v>0</v>
      </c>
      <c r="I460" t="str">
        <f>VLOOKUP(Processing[[#This Row],[ID]],Tracing[],7)</f>
        <v>NO_WEBSOCKET</v>
      </c>
      <c r="J460" s="3">
        <v>0</v>
      </c>
      <c r="K460" s="3">
        <v>0</v>
      </c>
      <c r="L460" s="4">
        <f>Processing[[#This Row],[WebSocket Scripting Time]]/Processing[[#This Row],[Recording Time]]</f>
        <v>0</v>
      </c>
      <c r="M460" s="4">
        <f>IF(Processing[[#This Row],[WebSocket Recording Time]]&gt;0,Processing[[#This Row],[WebSocket Scripting Time]]/Processing[[#This Row],[WebSocket Recording Time]],0)</f>
        <v>0</v>
      </c>
      <c r="N460">
        <f>VLOOKUP(Processing[[#This Row],[ID]],Tracing[],9)</f>
        <v>0</v>
      </c>
    </row>
    <row r="461" spans="1:14" x14ac:dyDescent="0.2">
      <c r="A461" s="2">
        <f t="shared" si="7"/>
        <v>954</v>
      </c>
      <c r="B461" t="s">
        <v>4743</v>
      </c>
      <c r="C461" s="3">
        <v>916433.31399989105</v>
      </c>
      <c r="D461" s="3">
        <v>6830.9940018653797</v>
      </c>
      <c r="E461" s="5">
        <f>Processing[[#This Row],[Global Scripting Time]]/Processing[[#This Row],[Recording Time]]</f>
        <v>7.4538909678551818E-3</v>
      </c>
      <c r="F461" s="1" t="str">
        <f>VLOOKUP(Processing[[#This Row],[ID]],Tracing[],5)</f>
        <v>NO_WORKER</v>
      </c>
      <c r="G461" s="3">
        <v>95.086999893188406</v>
      </c>
      <c r="H461" s="5">
        <f>Processing[[#This Row],[Worker Scripting Time]]/Processing[[#This Row],[Recording Time]]</f>
        <v>1.037576858464136E-4</v>
      </c>
      <c r="I461" s="1" t="str">
        <f>VLOOKUP(Processing[[#This Row],[ID]],Tracing[],7)</f>
        <v>NO_WEBSOCKET</v>
      </c>
      <c r="J461" s="3">
        <v>0</v>
      </c>
      <c r="K461" s="3">
        <v>0</v>
      </c>
      <c r="L461" s="4">
        <f>Processing[[#This Row],[WebSocket Scripting Time]]/Processing[[#This Row],[Recording Time]]</f>
        <v>0</v>
      </c>
      <c r="M461" s="4">
        <f>IF(Processing[[#This Row],[WebSocket Recording Time]]&gt;0,Processing[[#This Row],[WebSocket Scripting Time]]/Processing[[#This Row],[WebSocket Recording Time]],0)</f>
        <v>0</v>
      </c>
      <c r="N461">
        <f>VLOOKUP(Processing[[#This Row],[ID]],Tracing[],9)</f>
        <v>0</v>
      </c>
    </row>
    <row r="462" spans="1:14" x14ac:dyDescent="0.2">
      <c r="A462" s="2">
        <f t="shared" si="7"/>
        <v>868</v>
      </c>
      <c r="B462" t="s">
        <v>4666</v>
      </c>
      <c r="C462" s="3">
        <v>915035.30800008704</v>
      </c>
      <c r="D462" s="3">
        <v>6798.0329909324601</v>
      </c>
      <c r="E462" s="5">
        <f>Processing[[#This Row],[Global Scripting Time]]/Processing[[#This Row],[Recording Time]]</f>
        <v>7.4292575723556818E-3</v>
      </c>
      <c r="F462" s="1" t="str">
        <f>VLOOKUP(Processing[[#This Row],[ID]],Tracing[],5)</f>
        <v>NO_WORKER</v>
      </c>
      <c r="G462" s="3">
        <v>0</v>
      </c>
      <c r="H462" s="5">
        <f>Processing[[#This Row],[Worker Scripting Time]]/Processing[[#This Row],[Recording Time]]</f>
        <v>0</v>
      </c>
      <c r="I462" t="str">
        <f>VLOOKUP(Processing[[#This Row],[ID]],Tracing[],7)</f>
        <v>NO_WEBSOCKET</v>
      </c>
      <c r="J462" s="3">
        <v>0</v>
      </c>
      <c r="K462" s="3">
        <v>0</v>
      </c>
      <c r="L462" s="4">
        <f>Processing[[#This Row],[WebSocket Scripting Time]]/Processing[[#This Row],[Recording Time]]</f>
        <v>0</v>
      </c>
      <c r="M462" s="4">
        <f>IF(Processing[[#This Row],[WebSocket Recording Time]]&gt;0,Processing[[#This Row],[WebSocket Scripting Time]]/Processing[[#This Row],[WebSocket Recording Time]],0)</f>
        <v>0</v>
      </c>
      <c r="N462">
        <f>VLOOKUP(Processing[[#This Row],[ID]],Tracing[],9)</f>
        <v>0</v>
      </c>
    </row>
    <row r="463" spans="1:14" x14ac:dyDescent="0.2">
      <c r="A463" s="2">
        <f t="shared" si="7"/>
        <v>186</v>
      </c>
      <c r="B463" t="s">
        <v>4024</v>
      </c>
      <c r="C463" s="3">
        <v>908438.02300000098</v>
      </c>
      <c r="D463" s="3">
        <v>6748.2589931488001</v>
      </c>
      <c r="E463" s="5">
        <f>Processing[[#This Row],[Global Scripting Time]]/Processing[[#This Row],[Recording Time]]</f>
        <v>7.4284197956218665E-3</v>
      </c>
      <c r="F463" s="1" t="str">
        <f>VLOOKUP(Processing[[#This Row],[ID]],Tracing[],5)</f>
        <v>NO_WORKER</v>
      </c>
      <c r="G463" s="3">
        <v>0</v>
      </c>
      <c r="H463" s="5">
        <f>Processing[[#This Row],[Worker Scripting Time]]/Processing[[#This Row],[Recording Time]]</f>
        <v>0</v>
      </c>
      <c r="I463" t="str">
        <f>VLOOKUP(Processing[[#This Row],[ID]],Tracing[],7)</f>
        <v>NO_WEBSOCKET</v>
      </c>
      <c r="J463" s="3">
        <v>0</v>
      </c>
      <c r="K463" s="3">
        <v>0</v>
      </c>
      <c r="L463" s="4">
        <f>Processing[[#This Row],[WebSocket Scripting Time]]/Processing[[#This Row],[Recording Time]]</f>
        <v>0</v>
      </c>
      <c r="M463" s="4">
        <f>IF(Processing[[#This Row],[WebSocket Recording Time]]&gt;0,Processing[[#This Row],[WebSocket Scripting Time]]/Processing[[#This Row],[WebSocket Recording Time]],0)</f>
        <v>0</v>
      </c>
      <c r="N463">
        <f>VLOOKUP(Processing[[#This Row],[ID]],Tracing[],9)</f>
        <v>0</v>
      </c>
    </row>
    <row r="464" spans="1:14" x14ac:dyDescent="0.2">
      <c r="A464" s="2">
        <f t="shared" si="7"/>
        <v>301</v>
      </c>
      <c r="B464" t="s">
        <v>4134</v>
      </c>
      <c r="C464" s="3">
        <v>917330.616999864</v>
      </c>
      <c r="D464" s="3">
        <v>6800.5649998188001</v>
      </c>
      <c r="E464" s="5">
        <f>Processing[[#This Row],[Global Scripting Time]]/Processing[[#This Row],[Recording Time]]</f>
        <v>7.4134285652212219E-3</v>
      </c>
      <c r="F464" s="1" t="str">
        <f>VLOOKUP(Processing[[#This Row],[ID]],Tracing[],5)</f>
        <v>WORKER</v>
      </c>
      <c r="G464" s="3">
        <v>1.2750005722045801</v>
      </c>
      <c r="H464" s="5">
        <f>Processing[[#This Row],[Worker Scripting Time]]/Processing[[#This Row],[Recording Time]]</f>
        <v>1.3899029952521132E-6</v>
      </c>
      <c r="I464" s="1" t="str">
        <f>VLOOKUP(Processing[[#This Row],[ID]],Tracing[],7)</f>
        <v>NO_WEBSOCKET</v>
      </c>
      <c r="J464" s="3">
        <v>0</v>
      </c>
      <c r="K464" s="3">
        <v>0</v>
      </c>
      <c r="L464" s="4">
        <f>Processing[[#This Row],[WebSocket Scripting Time]]/Processing[[#This Row],[Recording Time]]</f>
        <v>0</v>
      </c>
      <c r="M464" s="4">
        <f>IF(Processing[[#This Row],[WebSocket Recording Time]]&gt;0,Processing[[#This Row],[WebSocket Scripting Time]]/Processing[[#This Row],[WebSocket Recording Time]],0)</f>
        <v>0</v>
      </c>
      <c r="N464">
        <f>VLOOKUP(Processing[[#This Row],[ID]],Tracing[],9)</f>
        <v>0</v>
      </c>
    </row>
    <row r="465" spans="1:14" x14ac:dyDescent="0.2">
      <c r="A465" s="2">
        <f t="shared" si="7"/>
        <v>1187</v>
      </c>
      <c r="B465" t="s">
        <v>4965</v>
      </c>
      <c r="C465" s="3">
        <v>918062.76399993896</v>
      </c>
      <c r="D465" s="3">
        <v>6774.4359896182996</v>
      </c>
      <c r="E465" s="5">
        <f>Processing[[#This Row],[Global Scripting Time]]/Processing[[#This Row],[Recording Time]]</f>
        <v>7.37905539279529E-3</v>
      </c>
      <c r="F465" s="1" t="str">
        <f>VLOOKUP(Processing[[#This Row],[ID]],Tracing[],5)</f>
        <v>NO_WORKER</v>
      </c>
      <c r="G465" s="3">
        <v>0</v>
      </c>
      <c r="H465" s="5">
        <f>Processing[[#This Row],[Worker Scripting Time]]/Processing[[#This Row],[Recording Time]]</f>
        <v>0</v>
      </c>
      <c r="I465" t="str">
        <f>VLOOKUP(Processing[[#This Row],[ID]],Tracing[],7)</f>
        <v>NO_WEBSOCKET</v>
      </c>
      <c r="J465" s="3">
        <v>0</v>
      </c>
      <c r="K465" s="3">
        <v>0</v>
      </c>
      <c r="L465" s="4">
        <f>Processing[[#This Row],[WebSocket Scripting Time]]/Processing[[#This Row],[Recording Time]]</f>
        <v>0</v>
      </c>
      <c r="M465" s="4">
        <f>IF(Processing[[#This Row],[WebSocket Recording Time]]&gt;0,Processing[[#This Row],[WebSocket Scripting Time]]/Processing[[#This Row],[WebSocket Recording Time]],0)</f>
        <v>0</v>
      </c>
      <c r="N465">
        <f>VLOOKUP(Processing[[#This Row],[ID]],Tracing[],9)</f>
        <v>14</v>
      </c>
    </row>
    <row r="466" spans="1:14" x14ac:dyDescent="0.2">
      <c r="A466" s="2">
        <f t="shared" si="7"/>
        <v>1175</v>
      </c>
      <c r="B466" t="s">
        <v>4953</v>
      </c>
      <c r="C466" s="3">
        <v>905971.42600011802</v>
      </c>
      <c r="D466" s="3">
        <v>6666.59300422668</v>
      </c>
      <c r="E466" s="5">
        <f>Processing[[#This Row],[Global Scripting Time]]/Processing[[#This Row],[Recording Time]]</f>
        <v>7.3585025011879473E-3</v>
      </c>
      <c r="F466" s="1" t="str">
        <f>VLOOKUP(Processing[[#This Row],[ID]],Tracing[],5)</f>
        <v>NO_WORKER</v>
      </c>
      <c r="G466" s="3">
        <v>0</v>
      </c>
      <c r="H466" s="5">
        <f>Processing[[#This Row],[Worker Scripting Time]]/Processing[[#This Row],[Recording Time]]</f>
        <v>0</v>
      </c>
      <c r="I466" t="str">
        <f>VLOOKUP(Processing[[#This Row],[ID]],Tracing[],7)</f>
        <v>NO_WEBSOCKET</v>
      </c>
      <c r="J466" s="3">
        <v>0</v>
      </c>
      <c r="K466" s="3">
        <v>0</v>
      </c>
      <c r="L466" s="4">
        <f>Processing[[#This Row],[WebSocket Scripting Time]]/Processing[[#This Row],[Recording Time]]</f>
        <v>0</v>
      </c>
      <c r="M466" s="4">
        <f>IF(Processing[[#This Row],[WebSocket Recording Time]]&gt;0,Processing[[#This Row],[WebSocket Scripting Time]]/Processing[[#This Row],[WebSocket Recording Time]],0)</f>
        <v>0</v>
      </c>
      <c r="N466">
        <f>VLOOKUP(Processing[[#This Row],[ID]],Tracing[],9)</f>
        <v>0</v>
      </c>
    </row>
    <row r="467" spans="1:14" x14ac:dyDescent="0.2">
      <c r="A467" s="2">
        <f t="shared" si="7"/>
        <v>1492</v>
      </c>
      <c r="B467" t="s">
        <v>5245</v>
      </c>
      <c r="C467" s="3">
        <v>909782.63700008299</v>
      </c>
      <c r="D467" s="3">
        <v>6673.0990095138504</v>
      </c>
      <c r="E467" s="5">
        <f>Processing[[#This Row],[Global Scripting Time]]/Processing[[#This Row],[Recording Time]]</f>
        <v>7.3348278348306642E-3</v>
      </c>
      <c r="F467" s="1" t="str">
        <f>VLOOKUP(Processing[[#This Row],[ID]],Tracing[],5)</f>
        <v>NO_WORKER</v>
      </c>
      <c r="G467" s="3">
        <v>0</v>
      </c>
      <c r="H467" s="5">
        <f>Processing[[#This Row],[Worker Scripting Time]]/Processing[[#This Row],[Recording Time]]</f>
        <v>0</v>
      </c>
      <c r="I467" t="str">
        <f>VLOOKUP(Processing[[#This Row],[ID]],Tracing[],7)</f>
        <v>NO_WEBSOCKET</v>
      </c>
      <c r="J467" s="3">
        <v>0</v>
      </c>
      <c r="K467" s="3">
        <v>0</v>
      </c>
      <c r="L467" s="4">
        <f>Processing[[#This Row],[WebSocket Scripting Time]]/Processing[[#This Row],[Recording Time]]</f>
        <v>0</v>
      </c>
      <c r="M467" s="4">
        <f>IF(Processing[[#This Row],[WebSocket Recording Time]]&gt;0,Processing[[#This Row],[WebSocket Scripting Time]]/Processing[[#This Row],[WebSocket Recording Time]],0)</f>
        <v>0</v>
      </c>
      <c r="N467">
        <f>VLOOKUP(Processing[[#This Row],[ID]],Tracing[],9)</f>
        <v>1</v>
      </c>
    </row>
    <row r="468" spans="1:14" x14ac:dyDescent="0.2">
      <c r="A468" s="2">
        <f t="shared" si="7"/>
        <v>143</v>
      </c>
      <c r="B468" t="s">
        <v>3985</v>
      </c>
      <c r="C468" s="3">
        <v>904286.08599996497</v>
      </c>
      <c r="D468" s="3">
        <v>6621.9359941482498</v>
      </c>
      <c r="E468" s="5">
        <f>Processing[[#This Row],[Global Scripting Time]]/Processing[[#This Row],[Recording Time]]</f>
        <v>7.3228330023741035E-3</v>
      </c>
      <c r="F468" s="1" t="str">
        <f>VLOOKUP(Processing[[#This Row],[ID]],Tracing[],5)</f>
        <v>NO_WORKER</v>
      </c>
      <c r="G468" s="3">
        <v>0</v>
      </c>
      <c r="H468" s="5">
        <f>Processing[[#This Row],[Worker Scripting Time]]/Processing[[#This Row],[Recording Time]]</f>
        <v>0</v>
      </c>
      <c r="I468" t="str">
        <f>VLOOKUP(Processing[[#This Row],[ID]],Tracing[],7)</f>
        <v>NO_WEBSOCKET</v>
      </c>
      <c r="J468" s="3">
        <v>0</v>
      </c>
      <c r="K468" s="3">
        <v>0</v>
      </c>
      <c r="L468" s="4">
        <f>Processing[[#This Row],[WebSocket Scripting Time]]/Processing[[#This Row],[Recording Time]]</f>
        <v>0</v>
      </c>
      <c r="M468" s="4">
        <f>IF(Processing[[#This Row],[WebSocket Recording Time]]&gt;0,Processing[[#This Row],[WebSocket Scripting Time]]/Processing[[#This Row],[WebSocket Recording Time]],0)</f>
        <v>0</v>
      </c>
      <c r="N468">
        <f>VLOOKUP(Processing[[#This Row],[ID]],Tracing[],9)</f>
        <v>0</v>
      </c>
    </row>
    <row r="469" spans="1:14" x14ac:dyDescent="0.2">
      <c r="A469" s="2">
        <f t="shared" si="7"/>
        <v>304</v>
      </c>
      <c r="B469" t="s">
        <v>4137</v>
      </c>
      <c r="C469" s="3">
        <v>918972.47400021495</v>
      </c>
      <c r="D469" s="3">
        <v>6726.1059944629596</v>
      </c>
      <c r="E469" s="5">
        <f>Processing[[#This Row],[Global Scripting Time]]/Processing[[#This Row],[Recording Time]]</f>
        <v>7.3191593706661839E-3</v>
      </c>
      <c r="F469" s="1" t="str">
        <f>VLOOKUP(Processing[[#This Row],[ID]],Tracing[],5)</f>
        <v>NO_WORKER</v>
      </c>
      <c r="G469" s="3">
        <v>0</v>
      </c>
      <c r="H469" s="5">
        <f>Processing[[#This Row],[Worker Scripting Time]]/Processing[[#This Row],[Recording Time]]</f>
        <v>0</v>
      </c>
      <c r="I469" t="str">
        <f>VLOOKUP(Processing[[#This Row],[ID]],Tracing[],7)</f>
        <v>NO_WEBSOCKET</v>
      </c>
      <c r="J469" s="3">
        <v>0</v>
      </c>
      <c r="K469" s="3">
        <v>0</v>
      </c>
      <c r="L469" s="4">
        <f>Processing[[#This Row],[WebSocket Scripting Time]]/Processing[[#This Row],[Recording Time]]</f>
        <v>0</v>
      </c>
      <c r="M469" s="4">
        <f>IF(Processing[[#This Row],[WebSocket Recording Time]]&gt;0,Processing[[#This Row],[WebSocket Scripting Time]]/Processing[[#This Row],[WebSocket Recording Time]],0)</f>
        <v>0</v>
      </c>
      <c r="N469">
        <f>VLOOKUP(Processing[[#This Row],[ID]],Tracing[],9)</f>
        <v>0</v>
      </c>
    </row>
    <row r="470" spans="1:14" x14ac:dyDescent="0.2">
      <c r="A470" s="2">
        <f t="shared" si="7"/>
        <v>297</v>
      </c>
      <c r="B470" t="s">
        <v>4130</v>
      </c>
      <c r="C470" s="3">
        <v>910737.96099996497</v>
      </c>
      <c r="D470" s="3">
        <v>6635.9030115604401</v>
      </c>
      <c r="E470" s="5">
        <f>Processing[[#This Row],[Global Scripting Time]]/Processing[[#This Row],[Recording Time]]</f>
        <v>7.2862923208717499E-3</v>
      </c>
      <c r="F470" s="1" t="str">
        <f>VLOOKUP(Processing[[#This Row],[ID]],Tracing[],5)</f>
        <v>NO_WORKER</v>
      </c>
      <c r="G470" s="3">
        <v>0</v>
      </c>
      <c r="H470" s="5">
        <f>Processing[[#This Row],[Worker Scripting Time]]/Processing[[#This Row],[Recording Time]]</f>
        <v>0</v>
      </c>
      <c r="I470" t="str">
        <f>VLOOKUP(Processing[[#This Row],[ID]],Tracing[],7)</f>
        <v>NO_WEBSOCKET</v>
      </c>
      <c r="J470" s="3">
        <v>0</v>
      </c>
      <c r="K470" s="3">
        <v>0</v>
      </c>
      <c r="L470" s="4">
        <f>Processing[[#This Row],[WebSocket Scripting Time]]/Processing[[#This Row],[Recording Time]]</f>
        <v>0</v>
      </c>
      <c r="M470" s="4">
        <f>IF(Processing[[#This Row],[WebSocket Recording Time]]&gt;0,Processing[[#This Row],[WebSocket Scripting Time]]/Processing[[#This Row],[WebSocket Recording Time]],0)</f>
        <v>0</v>
      </c>
      <c r="N470">
        <f>VLOOKUP(Processing[[#This Row],[ID]],Tracing[],9)</f>
        <v>0</v>
      </c>
    </row>
    <row r="471" spans="1:14" x14ac:dyDescent="0.2">
      <c r="A471" s="2">
        <f t="shared" si="7"/>
        <v>66</v>
      </c>
      <c r="B471" t="s">
        <v>3910</v>
      </c>
      <c r="C471" s="3">
        <v>911712.51300001098</v>
      </c>
      <c r="D471" s="3">
        <v>6641.7149925231897</v>
      </c>
      <c r="E471" s="5">
        <f>Processing[[#This Row],[Global Scripting Time]]/Processing[[#This Row],[Recording Time]]</f>
        <v>7.2848786188844487E-3</v>
      </c>
      <c r="F471" s="1" t="str">
        <f>VLOOKUP(Processing[[#This Row],[ID]],Tracing[],5)</f>
        <v>NO_WORKER</v>
      </c>
      <c r="G471" s="3">
        <v>200.47199964523301</v>
      </c>
      <c r="H471" s="5">
        <f>Processing[[#This Row],[Worker Scripting Time]]/Processing[[#This Row],[Recording Time]]</f>
        <v>2.1988510280019662E-4</v>
      </c>
      <c r="I471" s="1" t="str">
        <f>VLOOKUP(Processing[[#This Row],[ID]],Tracing[],7)</f>
        <v>NO_WEBSOCKET</v>
      </c>
      <c r="J471" s="3">
        <v>0</v>
      </c>
      <c r="K471" s="3">
        <v>0</v>
      </c>
      <c r="L471" s="4">
        <f>Processing[[#This Row],[WebSocket Scripting Time]]/Processing[[#This Row],[Recording Time]]</f>
        <v>0</v>
      </c>
      <c r="M471" s="4">
        <f>IF(Processing[[#This Row],[WebSocket Recording Time]]&gt;0,Processing[[#This Row],[WebSocket Scripting Time]]/Processing[[#This Row],[WebSocket Recording Time]],0)</f>
        <v>0</v>
      </c>
      <c r="N471">
        <f>VLOOKUP(Processing[[#This Row],[ID]],Tracing[],9)</f>
        <v>0</v>
      </c>
    </row>
    <row r="472" spans="1:14" x14ac:dyDescent="0.2">
      <c r="A472" s="2">
        <f t="shared" si="7"/>
        <v>1365</v>
      </c>
      <c r="B472" t="s">
        <v>5132</v>
      </c>
      <c r="C472" s="3">
        <v>907335.90400004305</v>
      </c>
      <c r="D472" s="3">
        <v>6511.77900171279</v>
      </c>
      <c r="E472" s="5">
        <f>Processing[[#This Row],[Global Scripting Time]]/Processing[[#This Row],[Recording Time]]</f>
        <v>7.1768117772097783E-3</v>
      </c>
      <c r="F472" s="1" t="str">
        <f>VLOOKUP(Processing[[#This Row],[ID]],Tracing[],5)</f>
        <v>WORKER</v>
      </c>
      <c r="G472" s="3">
        <v>0</v>
      </c>
      <c r="H472" s="5">
        <f>Processing[[#This Row],[Worker Scripting Time]]/Processing[[#This Row],[Recording Time]]</f>
        <v>0</v>
      </c>
      <c r="I472" t="str">
        <f>VLOOKUP(Processing[[#This Row],[ID]],Tracing[],7)</f>
        <v>NO_WEBSOCKET</v>
      </c>
      <c r="J472" s="3">
        <v>0</v>
      </c>
      <c r="K472" s="3">
        <v>0</v>
      </c>
      <c r="L472" s="4">
        <f>Processing[[#This Row],[WebSocket Scripting Time]]/Processing[[#This Row],[Recording Time]]</f>
        <v>0</v>
      </c>
      <c r="M472" s="4">
        <f>IF(Processing[[#This Row],[WebSocket Recording Time]]&gt;0,Processing[[#This Row],[WebSocket Scripting Time]]/Processing[[#This Row],[WebSocket Recording Time]],0)</f>
        <v>0</v>
      </c>
      <c r="N472">
        <f>VLOOKUP(Processing[[#This Row],[ID]],Tracing[],9)</f>
        <v>0</v>
      </c>
    </row>
    <row r="473" spans="1:14" x14ac:dyDescent="0.2">
      <c r="A473" s="2">
        <f t="shared" si="7"/>
        <v>1291</v>
      </c>
      <c r="B473" t="s">
        <v>5064</v>
      </c>
      <c r="C473" s="3">
        <v>912336.67500019004</v>
      </c>
      <c r="D473" s="3">
        <v>6539.2120077609998</v>
      </c>
      <c r="E473" s="5">
        <f>Processing[[#This Row],[Global Scripting Time]]/Processing[[#This Row],[Recording Time]]</f>
        <v>7.1675426264757331E-3</v>
      </c>
      <c r="F473" s="1" t="str">
        <f>VLOOKUP(Processing[[#This Row],[ID]],Tracing[],5)</f>
        <v>NO_WORKER</v>
      </c>
      <c r="G473" s="3">
        <v>0</v>
      </c>
      <c r="H473" s="5">
        <f>Processing[[#This Row],[Worker Scripting Time]]/Processing[[#This Row],[Recording Time]]</f>
        <v>0</v>
      </c>
      <c r="I473" t="str">
        <f>VLOOKUP(Processing[[#This Row],[ID]],Tracing[],7)</f>
        <v>NO_WEBSOCKET</v>
      </c>
      <c r="J473" s="3">
        <v>0</v>
      </c>
      <c r="K473" s="3">
        <v>0</v>
      </c>
      <c r="L473" s="4">
        <f>Processing[[#This Row],[WebSocket Scripting Time]]/Processing[[#This Row],[Recording Time]]</f>
        <v>0</v>
      </c>
      <c r="M473" s="4">
        <f>IF(Processing[[#This Row],[WebSocket Recording Time]]&gt;0,Processing[[#This Row],[WebSocket Scripting Time]]/Processing[[#This Row],[WebSocket Recording Time]],0)</f>
        <v>0</v>
      </c>
      <c r="N473">
        <f>VLOOKUP(Processing[[#This Row],[ID]],Tracing[],9)</f>
        <v>0</v>
      </c>
    </row>
    <row r="474" spans="1:14" x14ac:dyDescent="0.2">
      <c r="A474" s="2">
        <f t="shared" si="7"/>
        <v>741</v>
      </c>
      <c r="B474" t="s">
        <v>4549</v>
      </c>
      <c r="C474" s="3">
        <v>912597.36599993706</v>
      </c>
      <c r="D474" s="3">
        <v>6537.1829991340601</v>
      </c>
      <c r="E474" s="5">
        <f>Processing[[#This Row],[Global Scripting Time]]/Processing[[#This Row],[Recording Time]]</f>
        <v>7.1632718246685267E-3</v>
      </c>
      <c r="F474" s="1" t="str">
        <f>VLOOKUP(Processing[[#This Row],[ID]],Tracing[],5)</f>
        <v>NO_WORKER</v>
      </c>
      <c r="G474" s="3">
        <v>0</v>
      </c>
      <c r="H474" s="5">
        <f>Processing[[#This Row],[Worker Scripting Time]]/Processing[[#This Row],[Recording Time]]</f>
        <v>0</v>
      </c>
      <c r="I474" t="str">
        <f>VLOOKUP(Processing[[#This Row],[ID]],Tracing[],7)</f>
        <v>WEBSOCKET</v>
      </c>
      <c r="J474" s="3">
        <v>1383193145.0799999</v>
      </c>
      <c r="K474" s="3">
        <v>3289.39599800109</v>
      </c>
      <c r="L474" s="4">
        <f>Processing[[#This Row],[WebSocket Scripting Time]]/Processing[[#This Row],[Recording Time]]</f>
        <v>3.6044329301749452E-3</v>
      </c>
      <c r="M474" s="4">
        <f>IF(Processing[[#This Row],[WebSocket Recording Time]]&gt;0,Processing[[#This Row],[WebSocket Scripting Time]]/Processing[[#This Row],[WebSocket Recording Time]],0)</f>
        <v>2.3781176256558449E-6</v>
      </c>
      <c r="N474">
        <f>VLOOKUP(Processing[[#This Row],[ID]],Tracing[],9)</f>
        <v>0</v>
      </c>
    </row>
    <row r="475" spans="1:14" x14ac:dyDescent="0.2">
      <c r="A475" s="2">
        <f t="shared" si="7"/>
        <v>1304</v>
      </c>
      <c r="B475" t="s">
        <v>5076</v>
      </c>
      <c r="C475" s="3">
        <v>907799.22600006999</v>
      </c>
      <c r="D475" s="3">
        <v>6479.1099982261603</v>
      </c>
      <c r="E475" s="5">
        <f>Processing[[#This Row],[Global Scripting Time]]/Processing[[#This Row],[Recording Time]]</f>
        <v>7.1371618444469355E-3</v>
      </c>
      <c r="F475" s="1" t="str">
        <f>VLOOKUP(Processing[[#This Row],[ID]],Tracing[],5)</f>
        <v>NO_WORKER</v>
      </c>
      <c r="G475" s="3">
        <v>118.13100028037999</v>
      </c>
      <c r="H475" s="5">
        <f>Processing[[#This Row],[Worker Scripting Time]]/Processing[[#This Row],[Recording Time]]</f>
        <v>1.3012899427210009E-4</v>
      </c>
      <c r="I475" s="1" t="str">
        <f>VLOOKUP(Processing[[#This Row],[ID]],Tracing[],7)</f>
        <v>NO_WEBSOCKET</v>
      </c>
      <c r="J475" s="3">
        <v>0</v>
      </c>
      <c r="K475" s="3">
        <v>0</v>
      </c>
      <c r="L475" s="4">
        <f>Processing[[#This Row],[WebSocket Scripting Time]]/Processing[[#This Row],[Recording Time]]</f>
        <v>0</v>
      </c>
      <c r="M475" s="4">
        <f>IF(Processing[[#This Row],[WebSocket Recording Time]]&gt;0,Processing[[#This Row],[WebSocket Scripting Time]]/Processing[[#This Row],[WebSocket Recording Time]],0)</f>
        <v>0</v>
      </c>
      <c r="N475">
        <f>VLOOKUP(Processing[[#This Row],[ID]],Tracing[],9)</f>
        <v>2</v>
      </c>
    </row>
    <row r="476" spans="1:14" x14ac:dyDescent="0.2">
      <c r="A476" s="2">
        <f t="shared" si="7"/>
        <v>1578</v>
      </c>
      <c r="B476" t="s">
        <v>5325</v>
      </c>
      <c r="C476" s="3">
        <v>923952.58700013102</v>
      </c>
      <c r="D476" s="3">
        <v>6552.1180057525598</v>
      </c>
      <c r="E476" s="5">
        <f>Processing[[#This Row],[Global Scripting Time]]/Processing[[#This Row],[Recording Time]]</f>
        <v>7.0914006821776784E-3</v>
      </c>
      <c r="F476" s="1" t="str">
        <f>VLOOKUP(Processing[[#This Row],[ID]],Tracing[],5)</f>
        <v>NO_WORKER</v>
      </c>
      <c r="G476" s="3">
        <v>0</v>
      </c>
      <c r="H476" s="5">
        <f>Processing[[#This Row],[Worker Scripting Time]]/Processing[[#This Row],[Recording Time]]</f>
        <v>0</v>
      </c>
      <c r="I476" t="str">
        <f>VLOOKUP(Processing[[#This Row],[ID]],Tracing[],7)</f>
        <v>NO_WEBSOCKET</v>
      </c>
      <c r="J476" s="3">
        <v>0</v>
      </c>
      <c r="K476" s="3">
        <v>0</v>
      </c>
      <c r="L476" s="4">
        <f>Processing[[#This Row],[WebSocket Scripting Time]]/Processing[[#This Row],[Recording Time]]</f>
        <v>0</v>
      </c>
      <c r="M476" s="4">
        <f>IF(Processing[[#This Row],[WebSocket Recording Time]]&gt;0,Processing[[#This Row],[WebSocket Scripting Time]]/Processing[[#This Row],[WebSocket Recording Time]],0)</f>
        <v>0</v>
      </c>
      <c r="N476">
        <f>VLOOKUP(Processing[[#This Row],[ID]],Tracing[],9)</f>
        <v>1</v>
      </c>
    </row>
    <row r="477" spans="1:14" x14ac:dyDescent="0.2">
      <c r="A477" s="2">
        <f t="shared" si="7"/>
        <v>1527</v>
      </c>
      <c r="B477" t="s">
        <v>5277</v>
      </c>
      <c r="C477" s="3">
        <v>913472.98000001896</v>
      </c>
      <c r="D477" s="3">
        <v>6463.6679944992002</v>
      </c>
      <c r="E477" s="5">
        <f>Processing[[#This Row],[Global Scripting Time]]/Processing[[#This Row],[Recording Time]]</f>
        <v>7.0759268593790989E-3</v>
      </c>
      <c r="F477" s="1" t="str">
        <f>VLOOKUP(Processing[[#This Row],[ID]],Tracing[],5)</f>
        <v>NO_WORKER</v>
      </c>
      <c r="G477" s="3">
        <v>0</v>
      </c>
      <c r="H477" s="5">
        <f>Processing[[#This Row],[Worker Scripting Time]]/Processing[[#This Row],[Recording Time]]</f>
        <v>0</v>
      </c>
      <c r="I477" t="str">
        <f>VLOOKUP(Processing[[#This Row],[ID]],Tracing[],7)</f>
        <v>NO_WEBSOCKET</v>
      </c>
      <c r="J477" s="3">
        <v>1570200062.7750001</v>
      </c>
      <c r="K477" s="3">
        <v>1235.68599271774</v>
      </c>
      <c r="L477" s="4">
        <f>Processing[[#This Row],[WebSocket Scripting Time]]/Processing[[#This Row],[Recording Time]]</f>
        <v>1.3527340378669047E-3</v>
      </c>
      <c r="M477" s="4">
        <f>IF(Processing[[#This Row],[WebSocket Recording Time]]&gt;0,Processing[[#This Row],[WebSocket Scripting Time]]/Processing[[#This Row],[WebSocket Recording Time]],0)</f>
        <v>7.8696086060137047E-7</v>
      </c>
      <c r="N477">
        <f>VLOOKUP(Processing[[#This Row],[ID]],Tracing[],9)</f>
        <v>342</v>
      </c>
    </row>
    <row r="478" spans="1:14" x14ac:dyDescent="0.2">
      <c r="A478" s="2">
        <f t="shared" si="7"/>
        <v>1093</v>
      </c>
      <c r="B478" t="s">
        <v>4874</v>
      </c>
      <c r="C478" s="3">
        <v>910289.23699998797</v>
      </c>
      <c r="D478" s="3">
        <v>6440.2829926013901</v>
      </c>
      <c r="E478" s="5">
        <f>Processing[[#This Row],[Global Scripting Time]]/Processing[[#This Row],[Recording Time]]</f>
        <v>7.0749853242541138E-3</v>
      </c>
      <c r="F478" s="1" t="str">
        <f>VLOOKUP(Processing[[#This Row],[ID]],Tracing[],5)</f>
        <v>NO_WORKER</v>
      </c>
      <c r="G478" s="3">
        <v>0</v>
      </c>
      <c r="H478" s="5">
        <f>Processing[[#This Row],[Worker Scripting Time]]/Processing[[#This Row],[Recording Time]]</f>
        <v>0</v>
      </c>
      <c r="I478" t="str">
        <f>VLOOKUP(Processing[[#This Row],[ID]],Tracing[],7)</f>
        <v>NO_WEBSOCKET</v>
      </c>
      <c r="J478" s="3">
        <v>0</v>
      </c>
      <c r="K478" s="3">
        <v>0</v>
      </c>
      <c r="L478" s="4">
        <f>Processing[[#This Row],[WebSocket Scripting Time]]/Processing[[#This Row],[Recording Time]]</f>
        <v>0</v>
      </c>
      <c r="M478" s="4">
        <f>IF(Processing[[#This Row],[WebSocket Recording Time]]&gt;0,Processing[[#This Row],[WebSocket Scripting Time]]/Processing[[#This Row],[WebSocket Recording Time]],0)</f>
        <v>0</v>
      </c>
      <c r="N478">
        <f>VLOOKUP(Processing[[#This Row],[ID]],Tracing[],9)</f>
        <v>0</v>
      </c>
    </row>
    <row r="479" spans="1:14" x14ac:dyDescent="0.2">
      <c r="A479" s="2">
        <f t="shared" si="7"/>
        <v>162</v>
      </c>
      <c r="B479" t="s">
        <v>4003</v>
      </c>
      <c r="C479" s="3">
        <v>907885.24100017501</v>
      </c>
      <c r="D479" s="3">
        <v>6420.3939924240103</v>
      </c>
      <c r="E479" s="5">
        <f>Processing[[#This Row],[Global Scripting Time]]/Processing[[#This Row],[Recording Time]]</f>
        <v>7.0718122759116124E-3</v>
      </c>
      <c r="F479" s="1" t="str">
        <f>VLOOKUP(Processing[[#This Row],[ID]],Tracing[],5)</f>
        <v>NO_WORKER</v>
      </c>
      <c r="G479" s="3">
        <v>0</v>
      </c>
      <c r="H479" s="5">
        <f>Processing[[#This Row],[Worker Scripting Time]]/Processing[[#This Row],[Recording Time]]</f>
        <v>0</v>
      </c>
      <c r="I479" t="str">
        <f>VLOOKUP(Processing[[#This Row],[ID]],Tracing[],7)</f>
        <v>NO_WEBSOCKET</v>
      </c>
      <c r="J479" s="3">
        <v>0</v>
      </c>
      <c r="K479" s="3">
        <v>0</v>
      </c>
      <c r="L479" s="4">
        <f>Processing[[#This Row],[WebSocket Scripting Time]]/Processing[[#This Row],[Recording Time]]</f>
        <v>0</v>
      </c>
      <c r="M479" s="4">
        <f>IF(Processing[[#This Row],[WebSocket Recording Time]]&gt;0,Processing[[#This Row],[WebSocket Scripting Time]]/Processing[[#This Row],[WebSocket Recording Time]],0)</f>
        <v>0</v>
      </c>
      <c r="N479">
        <f>VLOOKUP(Processing[[#This Row],[ID]],Tracing[],9)</f>
        <v>0</v>
      </c>
    </row>
    <row r="480" spans="1:14" x14ac:dyDescent="0.2">
      <c r="A480" s="2">
        <f t="shared" si="7"/>
        <v>322</v>
      </c>
      <c r="B480" t="s">
        <v>4152</v>
      </c>
      <c r="C480" s="3">
        <v>917064.40400004305</v>
      </c>
      <c r="D480" s="3">
        <v>6461.8060188293402</v>
      </c>
      <c r="E480" s="5">
        <f>Processing[[#This Row],[Global Scripting Time]]/Processing[[#This Row],[Recording Time]]</f>
        <v>7.0461856229990984E-3</v>
      </c>
      <c r="F480" s="1" t="str">
        <f>VLOOKUP(Processing[[#This Row],[ID]],Tracing[],5)</f>
        <v>NO_WORKER</v>
      </c>
      <c r="G480" s="3">
        <v>0</v>
      </c>
      <c r="H480" s="5">
        <f>Processing[[#This Row],[Worker Scripting Time]]/Processing[[#This Row],[Recording Time]]</f>
        <v>0</v>
      </c>
      <c r="I480" t="str">
        <f>VLOOKUP(Processing[[#This Row],[ID]],Tracing[],7)</f>
        <v>NO_WEBSOCKET</v>
      </c>
      <c r="J480" s="3">
        <v>0</v>
      </c>
      <c r="K480" s="3">
        <v>0</v>
      </c>
      <c r="L480" s="4">
        <f>Processing[[#This Row],[WebSocket Scripting Time]]/Processing[[#This Row],[Recording Time]]</f>
        <v>0</v>
      </c>
      <c r="M480" s="4">
        <f>IF(Processing[[#This Row],[WebSocket Recording Time]]&gt;0,Processing[[#This Row],[WebSocket Scripting Time]]/Processing[[#This Row],[WebSocket Recording Time]],0)</f>
        <v>0</v>
      </c>
      <c r="N480">
        <f>VLOOKUP(Processing[[#This Row],[ID]],Tracing[],9)</f>
        <v>0</v>
      </c>
    </row>
    <row r="481" spans="1:14" x14ac:dyDescent="0.2">
      <c r="A481" s="2">
        <f t="shared" si="7"/>
        <v>591</v>
      </c>
      <c r="B481" t="s">
        <v>4405</v>
      </c>
      <c r="C481" s="3">
        <v>902846.39499998</v>
      </c>
      <c r="D481" s="3">
        <v>6361.5490086078598</v>
      </c>
      <c r="E481" s="5">
        <f>Processing[[#This Row],[Global Scripting Time]]/Processing[[#This Row],[Recording Time]]</f>
        <v>7.0461033502913868E-3</v>
      </c>
      <c r="F481" s="1" t="str">
        <f>VLOOKUP(Processing[[#This Row],[ID]],Tracing[],5)</f>
        <v>NO_WORKER</v>
      </c>
      <c r="G481" s="3">
        <v>0</v>
      </c>
      <c r="H481" s="5">
        <f>Processing[[#This Row],[Worker Scripting Time]]/Processing[[#This Row],[Recording Time]]</f>
        <v>0</v>
      </c>
      <c r="I481" t="str">
        <f>VLOOKUP(Processing[[#This Row],[ID]],Tracing[],7)</f>
        <v>NO_WEBSOCKET</v>
      </c>
      <c r="J481" s="3">
        <v>0</v>
      </c>
      <c r="K481" s="3">
        <v>0</v>
      </c>
      <c r="L481" s="4">
        <f>Processing[[#This Row],[WebSocket Scripting Time]]/Processing[[#This Row],[Recording Time]]</f>
        <v>0</v>
      </c>
      <c r="M481" s="4">
        <f>IF(Processing[[#This Row],[WebSocket Recording Time]]&gt;0,Processing[[#This Row],[WebSocket Scripting Time]]/Processing[[#This Row],[WebSocket Recording Time]],0)</f>
        <v>0</v>
      </c>
      <c r="N481">
        <f>VLOOKUP(Processing[[#This Row],[ID]],Tracing[],9)</f>
        <v>1</v>
      </c>
    </row>
    <row r="482" spans="1:14" x14ac:dyDescent="0.2">
      <c r="A482" s="2">
        <f t="shared" si="7"/>
        <v>655</v>
      </c>
      <c r="B482" t="s">
        <v>4466</v>
      </c>
      <c r="C482" s="3">
        <v>917795.14499998</v>
      </c>
      <c r="D482" s="3">
        <v>6457.7910022735596</v>
      </c>
      <c r="E482" s="5">
        <f>Processing[[#This Row],[Global Scripting Time]]/Processing[[#This Row],[Recording Time]]</f>
        <v>7.0362008749498238E-3</v>
      </c>
      <c r="F482" s="1" t="str">
        <f>VLOOKUP(Processing[[#This Row],[ID]],Tracing[],5)</f>
        <v>NO_WORKER</v>
      </c>
      <c r="G482" s="3">
        <v>0</v>
      </c>
      <c r="H482" s="5">
        <f>Processing[[#This Row],[Worker Scripting Time]]/Processing[[#This Row],[Recording Time]]</f>
        <v>0</v>
      </c>
      <c r="I482" t="str">
        <f>VLOOKUP(Processing[[#This Row],[ID]],Tracing[],7)</f>
        <v>NO_WEBSOCKET</v>
      </c>
      <c r="J482" s="3">
        <v>0</v>
      </c>
      <c r="K482" s="3">
        <v>0</v>
      </c>
      <c r="L482" s="4">
        <f>Processing[[#This Row],[WebSocket Scripting Time]]/Processing[[#This Row],[Recording Time]]</f>
        <v>0</v>
      </c>
      <c r="M482" s="4">
        <f>IF(Processing[[#This Row],[WebSocket Recording Time]]&gt;0,Processing[[#This Row],[WebSocket Scripting Time]]/Processing[[#This Row],[WebSocket Recording Time]],0)</f>
        <v>0</v>
      </c>
      <c r="N482">
        <f>VLOOKUP(Processing[[#This Row],[ID]],Tracing[],9)</f>
        <v>0</v>
      </c>
    </row>
    <row r="483" spans="1:14" x14ac:dyDescent="0.2">
      <c r="A483" s="2">
        <f t="shared" si="7"/>
        <v>1273</v>
      </c>
      <c r="B483" t="s">
        <v>5047</v>
      </c>
      <c r="C483" s="3">
        <v>911828.00300002098</v>
      </c>
      <c r="D483" s="3">
        <v>6413.4939963817596</v>
      </c>
      <c r="E483" s="5">
        <f>Processing[[#This Row],[Global Scripting Time]]/Processing[[#This Row],[Recording Time]]</f>
        <v>7.0336664099815019E-3</v>
      </c>
      <c r="F483" s="1" t="str">
        <f>VLOOKUP(Processing[[#This Row],[ID]],Tracing[],5)</f>
        <v>NO_WORKER</v>
      </c>
      <c r="G483" s="3">
        <v>0</v>
      </c>
      <c r="H483" s="5">
        <f>Processing[[#This Row],[Worker Scripting Time]]/Processing[[#This Row],[Recording Time]]</f>
        <v>0</v>
      </c>
      <c r="I483" t="str">
        <f>VLOOKUP(Processing[[#This Row],[ID]],Tracing[],7)</f>
        <v>NO_WEBSOCKET</v>
      </c>
      <c r="J483" s="3">
        <v>0</v>
      </c>
      <c r="K483" s="3">
        <v>0</v>
      </c>
      <c r="L483" s="4">
        <f>Processing[[#This Row],[WebSocket Scripting Time]]/Processing[[#This Row],[Recording Time]]</f>
        <v>0</v>
      </c>
      <c r="M483" s="4">
        <f>IF(Processing[[#This Row],[WebSocket Recording Time]]&gt;0,Processing[[#This Row],[WebSocket Scripting Time]]/Processing[[#This Row],[WebSocket Recording Time]],0)</f>
        <v>0</v>
      </c>
      <c r="N483">
        <f>VLOOKUP(Processing[[#This Row],[ID]],Tracing[],9)</f>
        <v>0</v>
      </c>
    </row>
    <row r="484" spans="1:14" x14ac:dyDescent="0.2">
      <c r="A484" s="2">
        <f t="shared" si="7"/>
        <v>869</v>
      </c>
      <c r="B484" t="s">
        <v>4667</v>
      </c>
      <c r="C484" s="3">
        <v>913212.97900009097</v>
      </c>
      <c r="D484" s="3">
        <v>6399.5220091342899</v>
      </c>
      <c r="E484" s="5">
        <f>Processing[[#This Row],[Global Scripting Time]]/Processing[[#This Row],[Recording Time]]</f>
        <v>7.0076993607135893E-3</v>
      </c>
      <c r="F484" s="1" t="str">
        <f>VLOOKUP(Processing[[#This Row],[ID]],Tracing[],5)</f>
        <v>NO_WORKER</v>
      </c>
      <c r="G484" s="3">
        <v>0</v>
      </c>
      <c r="H484" s="5">
        <f>Processing[[#This Row],[Worker Scripting Time]]/Processing[[#This Row],[Recording Time]]</f>
        <v>0</v>
      </c>
      <c r="I484" t="str">
        <f>VLOOKUP(Processing[[#This Row],[ID]],Tracing[],7)</f>
        <v>NO_WEBSOCKET</v>
      </c>
      <c r="J484" s="3">
        <v>0</v>
      </c>
      <c r="K484" s="3">
        <v>0</v>
      </c>
      <c r="L484" s="4">
        <f>Processing[[#This Row],[WebSocket Scripting Time]]/Processing[[#This Row],[Recording Time]]</f>
        <v>0</v>
      </c>
      <c r="M484" s="4">
        <f>IF(Processing[[#This Row],[WebSocket Recording Time]]&gt;0,Processing[[#This Row],[WebSocket Scripting Time]]/Processing[[#This Row],[WebSocket Recording Time]],0)</f>
        <v>0</v>
      </c>
      <c r="N484">
        <f>VLOOKUP(Processing[[#This Row],[ID]],Tracing[],9)</f>
        <v>45</v>
      </c>
    </row>
    <row r="485" spans="1:14" x14ac:dyDescent="0.2">
      <c r="A485" s="2">
        <f t="shared" si="7"/>
        <v>260</v>
      </c>
      <c r="B485" t="s">
        <v>4095</v>
      </c>
      <c r="C485" s="3">
        <v>910192.29799985804</v>
      </c>
      <c r="D485" s="3">
        <v>6359.8749864101401</v>
      </c>
      <c r="E485" s="5">
        <f>Processing[[#This Row],[Global Scripting Time]]/Processing[[#This Row],[Recording Time]]</f>
        <v>6.9873970592653073E-3</v>
      </c>
      <c r="F485" s="1" t="str">
        <f>VLOOKUP(Processing[[#This Row],[ID]],Tracing[],5)</f>
        <v>NO_WORKER</v>
      </c>
      <c r="G485" s="3">
        <v>0</v>
      </c>
      <c r="H485" s="5">
        <f>Processing[[#This Row],[Worker Scripting Time]]/Processing[[#This Row],[Recording Time]]</f>
        <v>0</v>
      </c>
      <c r="I485" t="str">
        <f>VLOOKUP(Processing[[#This Row],[ID]],Tracing[],7)</f>
        <v>NO_WEBSOCKET</v>
      </c>
      <c r="J485" s="3">
        <v>0</v>
      </c>
      <c r="K485" s="3">
        <v>0</v>
      </c>
      <c r="L485" s="4">
        <f>Processing[[#This Row],[WebSocket Scripting Time]]/Processing[[#This Row],[Recording Time]]</f>
        <v>0</v>
      </c>
      <c r="M485" s="4">
        <f>IF(Processing[[#This Row],[WebSocket Recording Time]]&gt;0,Processing[[#This Row],[WebSocket Scripting Time]]/Processing[[#This Row],[WebSocket Recording Time]],0)</f>
        <v>0</v>
      </c>
      <c r="N485">
        <f>VLOOKUP(Processing[[#This Row],[ID]],Tracing[],9)</f>
        <v>0</v>
      </c>
    </row>
    <row r="486" spans="1:14" x14ac:dyDescent="0.2">
      <c r="A486" s="2">
        <f t="shared" si="7"/>
        <v>43</v>
      </c>
      <c r="B486" t="s">
        <v>3887</v>
      </c>
      <c r="C486" s="3">
        <v>912180.038000106</v>
      </c>
      <c r="D486" s="3">
        <v>6360.0269856452896</v>
      </c>
      <c r="E486" s="5">
        <f>Processing[[#This Row],[Global Scripting Time]]/Processing[[#This Row],[Recording Time]]</f>
        <v>6.9723373903130192E-3</v>
      </c>
      <c r="F486" s="1" t="str">
        <f>VLOOKUP(Processing[[#This Row],[ID]],Tracing[],5)</f>
        <v>NO_WORKER</v>
      </c>
      <c r="G486" s="3">
        <v>0</v>
      </c>
      <c r="H486" s="5">
        <f>Processing[[#This Row],[Worker Scripting Time]]/Processing[[#This Row],[Recording Time]]</f>
        <v>0</v>
      </c>
      <c r="I486" t="str">
        <f>VLOOKUP(Processing[[#This Row],[ID]],Tracing[],7)</f>
        <v>NO_WEBSOCKET</v>
      </c>
      <c r="J486" s="3">
        <v>0</v>
      </c>
      <c r="K486" s="3">
        <v>0</v>
      </c>
      <c r="L486" s="4">
        <f>Processing[[#This Row],[WebSocket Scripting Time]]/Processing[[#This Row],[Recording Time]]</f>
        <v>0</v>
      </c>
      <c r="M486" s="4">
        <f>IF(Processing[[#This Row],[WebSocket Recording Time]]&gt;0,Processing[[#This Row],[WebSocket Scripting Time]]/Processing[[#This Row],[WebSocket Recording Time]],0)</f>
        <v>0</v>
      </c>
      <c r="N486">
        <f>VLOOKUP(Processing[[#This Row],[ID]],Tracing[],9)</f>
        <v>264</v>
      </c>
    </row>
    <row r="487" spans="1:14" x14ac:dyDescent="0.2">
      <c r="A487" s="2">
        <f t="shared" si="7"/>
        <v>1417</v>
      </c>
      <c r="B487" t="s">
        <v>5180</v>
      </c>
      <c r="C487" s="3">
        <v>916897.10500001896</v>
      </c>
      <c r="D487" s="3">
        <v>6387.6589910984003</v>
      </c>
      <c r="E487" s="5">
        <f>Processing[[#This Row],[Global Scripting Time]]/Processing[[#This Row],[Recording Time]]</f>
        <v>6.9666039474497723E-3</v>
      </c>
      <c r="F487" s="1" t="str">
        <f>VLOOKUP(Processing[[#This Row],[ID]],Tracing[],5)</f>
        <v>NO_WORKER</v>
      </c>
      <c r="G487" s="3">
        <v>0</v>
      </c>
      <c r="H487" s="5">
        <f>Processing[[#This Row],[Worker Scripting Time]]/Processing[[#This Row],[Recording Time]]</f>
        <v>0</v>
      </c>
      <c r="I487" t="str">
        <f>VLOOKUP(Processing[[#This Row],[ID]],Tracing[],7)</f>
        <v>NO_WEBSOCKET</v>
      </c>
      <c r="J487" s="3">
        <v>0</v>
      </c>
      <c r="K487" s="3">
        <v>0</v>
      </c>
      <c r="L487" s="4">
        <f>Processing[[#This Row],[WebSocket Scripting Time]]/Processing[[#This Row],[Recording Time]]</f>
        <v>0</v>
      </c>
      <c r="M487" s="4">
        <f>IF(Processing[[#This Row],[WebSocket Recording Time]]&gt;0,Processing[[#This Row],[WebSocket Scripting Time]]/Processing[[#This Row],[WebSocket Recording Time]],0)</f>
        <v>0</v>
      </c>
      <c r="N487">
        <f>VLOOKUP(Processing[[#This Row],[ID]],Tracing[],9)</f>
        <v>38</v>
      </c>
    </row>
    <row r="488" spans="1:14" x14ac:dyDescent="0.2">
      <c r="A488" s="2">
        <f t="shared" si="7"/>
        <v>1525</v>
      </c>
      <c r="B488" t="s">
        <v>5275</v>
      </c>
      <c r="C488" s="3">
        <v>904908.75300002098</v>
      </c>
      <c r="D488" s="3">
        <v>6300.8639929294504</v>
      </c>
      <c r="E488" s="5">
        <f>Processing[[#This Row],[Global Scripting Time]]/Processing[[#This Row],[Recording Time]]</f>
        <v>6.9629827007865229E-3</v>
      </c>
      <c r="F488" s="1" t="str">
        <f>VLOOKUP(Processing[[#This Row],[ID]],Tracing[],5)</f>
        <v>NO_WORKER</v>
      </c>
      <c r="G488" s="3">
        <v>0</v>
      </c>
      <c r="H488" s="5">
        <f>Processing[[#This Row],[Worker Scripting Time]]/Processing[[#This Row],[Recording Time]]</f>
        <v>0</v>
      </c>
      <c r="I488" t="str">
        <f>VLOOKUP(Processing[[#This Row],[ID]],Tracing[],7)</f>
        <v>NO_WEBSOCKET</v>
      </c>
      <c r="J488" s="3">
        <v>0</v>
      </c>
      <c r="K488" s="3">
        <v>0</v>
      </c>
      <c r="L488" s="4">
        <f>Processing[[#This Row],[WebSocket Scripting Time]]/Processing[[#This Row],[Recording Time]]</f>
        <v>0</v>
      </c>
      <c r="M488" s="4">
        <f>IF(Processing[[#This Row],[WebSocket Recording Time]]&gt;0,Processing[[#This Row],[WebSocket Scripting Time]]/Processing[[#This Row],[WebSocket Recording Time]],0)</f>
        <v>0</v>
      </c>
      <c r="N488">
        <f>VLOOKUP(Processing[[#This Row],[ID]],Tracing[],9)</f>
        <v>17</v>
      </c>
    </row>
    <row r="489" spans="1:14" x14ac:dyDescent="0.2">
      <c r="A489" s="2">
        <f t="shared" si="7"/>
        <v>1054</v>
      </c>
      <c r="B489" t="s">
        <v>4836</v>
      </c>
      <c r="C489" s="3">
        <v>913922.48899984302</v>
      </c>
      <c r="D489" s="3">
        <v>6361.5069906711497</v>
      </c>
      <c r="E489" s="5">
        <f>Processing[[#This Row],[Global Scripting Time]]/Processing[[#This Row],[Recording Time]]</f>
        <v>6.9606635871636178E-3</v>
      </c>
      <c r="F489" s="1" t="str">
        <f>VLOOKUP(Processing[[#This Row],[ID]],Tracing[],5)</f>
        <v>NO_WORKER</v>
      </c>
      <c r="G489" s="3">
        <v>0</v>
      </c>
      <c r="H489" s="5">
        <f>Processing[[#This Row],[Worker Scripting Time]]/Processing[[#This Row],[Recording Time]]</f>
        <v>0</v>
      </c>
      <c r="I489" t="str">
        <f>VLOOKUP(Processing[[#This Row],[ID]],Tracing[],7)</f>
        <v>WEBSOCKET</v>
      </c>
      <c r="J489" s="3">
        <v>902092.62100005103</v>
      </c>
      <c r="K489" s="3">
        <v>2571.81599736213</v>
      </c>
      <c r="L489" s="4">
        <f>Processing[[#This Row],[WebSocket Scripting Time]]/Processing[[#This Row],[Recording Time]]</f>
        <v>2.8140417030076735E-3</v>
      </c>
      <c r="M489" s="4">
        <f>IF(Processing[[#This Row],[WebSocket Recording Time]]&gt;0,Processing[[#This Row],[WebSocket Scripting Time]]/Processing[[#This Row],[WebSocket Recording Time]],0)</f>
        <v>2.850944501143397E-3</v>
      </c>
      <c r="N489">
        <f>VLOOKUP(Processing[[#This Row],[ID]],Tracing[],9)</f>
        <v>0</v>
      </c>
    </row>
    <row r="490" spans="1:14" x14ac:dyDescent="0.2">
      <c r="A490" s="2">
        <f t="shared" si="7"/>
        <v>852</v>
      </c>
      <c r="B490" t="s">
        <v>4651</v>
      </c>
      <c r="C490" s="3">
        <v>910752.786000013</v>
      </c>
      <c r="D490" s="3">
        <v>6330.1629879474604</v>
      </c>
      <c r="E490" s="5">
        <f>Processing[[#This Row],[Global Scripting Time]]/Processing[[#This Row],[Recording Time]]</f>
        <v>6.9504733724167489E-3</v>
      </c>
      <c r="F490" s="1" t="str">
        <f>VLOOKUP(Processing[[#This Row],[ID]],Tracing[],5)</f>
        <v>NO_WORKER</v>
      </c>
      <c r="G490" s="3">
        <v>0</v>
      </c>
      <c r="H490" s="5">
        <f>Processing[[#This Row],[Worker Scripting Time]]/Processing[[#This Row],[Recording Time]]</f>
        <v>0</v>
      </c>
      <c r="I490" t="str">
        <f>VLOOKUP(Processing[[#This Row],[ID]],Tracing[],7)</f>
        <v>NO_WEBSOCKET</v>
      </c>
      <c r="J490" s="3">
        <v>0</v>
      </c>
      <c r="K490" s="3">
        <v>0</v>
      </c>
      <c r="L490" s="4">
        <f>Processing[[#This Row],[WebSocket Scripting Time]]/Processing[[#This Row],[Recording Time]]</f>
        <v>0</v>
      </c>
      <c r="M490" s="4">
        <f>IF(Processing[[#This Row],[WebSocket Recording Time]]&gt;0,Processing[[#This Row],[WebSocket Scripting Time]]/Processing[[#This Row],[WebSocket Recording Time]],0)</f>
        <v>0</v>
      </c>
      <c r="N490">
        <f>VLOOKUP(Processing[[#This Row],[ID]],Tracing[],9)</f>
        <v>0</v>
      </c>
    </row>
    <row r="491" spans="1:14" x14ac:dyDescent="0.2">
      <c r="A491" s="2">
        <f t="shared" si="7"/>
        <v>1398</v>
      </c>
      <c r="B491" t="s">
        <v>5161</v>
      </c>
      <c r="C491" s="3">
        <v>909756.421000003</v>
      </c>
      <c r="D491" s="3">
        <v>6309.1359946727698</v>
      </c>
      <c r="E491" s="5">
        <f>Processing[[#This Row],[Global Scripting Time]]/Processing[[#This Row],[Recording Time]]</f>
        <v>6.934972756485496E-3</v>
      </c>
      <c r="F491" s="1" t="str">
        <f>VLOOKUP(Processing[[#This Row],[ID]],Tracing[],5)</f>
        <v>NO_WORKER</v>
      </c>
      <c r="G491" s="3">
        <v>0</v>
      </c>
      <c r="H491" s="5">
        <f>Processing[[#This Row],[Worker Scripting Time]]/Processing[[#This Row],[Recording Time]]</f>
        <v>0</v>
      </c>
      <c r="I491" t="str">
        <f>VLOOKUP(Processing[[#This Row],[ID]],Tracing[],7)</f>
        <v>NO_WEBSOCKET</v>
      </c>
      <c r="J491" s="3">
        <v>0</v>
      </c>
      <c r="K491" s="3">
        <v>0</v>
      </c>
      <c r="L491" s="4">
        <f>Processing[[#This Row],[WebSocket Scripting Time]]/Processing[[#This Row],[Recording Time]]</f>
        <v>0</v>
      </c>
      <c r="M491" s="4">
        <f>IF(Processing[[#This Row],[WebSocket Recording Time]]&gt;0,Processing[[#This Row],[WebSocket Scripting Time]]/Processing[[#This Row],[WebSocket Recording Time]],0)</f>
        <v>0</v>
      </c>
      <c r="N491">
        <f>VLOOKUP(Processing[[#This Row],[ID]],Tracing[],9)</f>
        <v>0</v>
      </c>
    </row>
    <row r="492" spans="1:14" x14ac:dyDescent="0.2">
      <c r="A492" s="2">
        <f t="shared" si="7"/>
        <v>302</v>
      </c>
      <c r="B492" t="s">
        <v>4135</v>
      </c>
      <c r="C492" s="3">
        <v>919453.09100007999</v>
      </c>
      <c r="D492" s="3">
        <v>6352.4539871215802</v>
      </c>
      <c r="E492" s="5">
        <f>Processing[[#This Row],[Global Scripting Time]]/Processing[[#This Row],[Recording Time]]</f>
        <v>6.908948427387502E-3</v>
      </c>
      <c r="F492" s="1" t="str">
        <f>VLOOKUP(Processing[[#This Row],[ID]],Tracing[],5)</f>
        <v>NO_WORKER</v>
      </c>
      <c r="G492" s="3">
        <v>0</v>
      </c>
      <c r="H492" s="5">
        <f>Processing[[#This Row],[Worker Scripting Time]]/Processing[[#This Row],[Recording Time]]</f>
        <v>0</v>
      </c>
      <c r="I492" t="str">
        <f>VLOOKUP(Processing[[#This Row],[ID]],Tracing[],7)</f>
        <v>WEBSOCKET</v>
      </c>
      <c r="J492" s="3">
        <v>898538.70700001705</v>
      </c>
      <c r="K492" s="3">
        <v>4478.1729874610901</v>
      </c>
      <c r="L492" s="4">
        <f>Processing[[#This Row],[WebSocket Scripting Time]]/Processing[[#This Row],[Recording Time]]</f>
        <v>4.8704746672722865E-3</v>
      </c>
      <c r="M492" s="4">
        <f>IF(Processing[[#This Row],[WebSocket Recording Time]]&gt;0,Processing[[#This Row],[WebSocket Scripting Time]]/Processing[[#This Row],[WebSocket Recording Time]],0)</f>
        <v>4.9838398196695661E-3</v>
      </c>
      <c r="N492">
        <f>VLOOKUP(Processing[[#This Row],[ID]],Tracing[],9)</f>
        <v>0</v>
      </c>
    </row>
    <row r="493" spans="1:14" x14ac:dyDescent="0.2">
      <c r="A493" s="2">
        <f t="shared" si="7"/>
        <v>512</v>
      </c>
      <c r="B493" t="s">
        <v>4330</v>
      </c>
      <c r="C493" s="3">
        <v>913168.85399985302</v>
      </c>
      <c r="D493" s="3">
        <v>6304.0890011787396</v>
      </c>
      <c r="E493" s="5">
        <f>Processing[[#This Row],[Global Scripting Time]]/Processing[[#This Row],[Recording Time]]</f>
        <v>6.9035304627020865E-3</v>
      </c>
      <c r="F493" s="1" t="str">
        <f>VLOOKUP(Processing[[#This Row],[ID]],Tracing[],5)</f>
        <v>NO_WORKER</v>
      </c>
      <c r="G493" s="3">
        <v>0</v>
      </c>
      <c r="H493" s="5">
        <f>Processing[[#This Row],[Worker Scripting Time]]/Processing[[#This Row],[Recording Time]]</f>
        <v>0</v>
      </c>
      <c r="I493" t="str">
        <f>VLOOKUP(Processing[[#This Row],[ID]],Tracing[],7)</f>
        <v>NO_WEBSOCKET</v>
      </c>
      <c r="J493" s="3">
        <v>0</v>
      </c>
      <c r="K493" s="3">
        <v>0</v>
      </c>
      <c r="L493" s="4">
        <f>Processing[[#This Row],[WebSocket Scripting Time]]/Processing[[#This Row],[Recording Time]]</f>
        <v>0</v>
      </c>
      <c r="M493" s="4">
        <f>IF(Processing[[#This Row],[WebSocket Recording Time]]&gt;0,Processing[[#This Row],[WebSocket Scripting Time]]/Processing[[#This Row],[WebSocket Recording Time]],0)</f>
        <v>0</v>
      </c>
      <c r="N493">
        <f>VLOOKUP(Processing[[#This Row],[ID]],Tracing[],9)</f>
        <v>0</v>
      </c>
    </row>
    <row r="494" spans="1:14" x14ac:dyDescent="0.2">
      <c r="A494" s="2">
        <f t="shared" si="7"/>
        <v>112</v>
      </c>
      <c r="B494" t="s">
        <v>3954</v>
      </c>
      <c r="C494" s="3">
        <v>913998.21199989296</v>
      </c>
      <c r="D494" s="3">
        <v>6303.4980020522999</v>
      </c>
      <c r="E494" s="5">
        <f>Processing[[#This Row],[Global Scripting Time]]/Processing[[#This Row],[Recording Time]]</f>
        <v>6.8966196205786871E-3</v>
      </c>
      <c r="F494" s="1" t="str">
        <f>VLOOKUP(Processing[[#This Row],[ID]],Tracing[],5)</f>
        <v>NO_WORKER</v>
      </c>
      <c r="G494" s="3">
        <v>0</v>
      </c>
      <c r="H494" s="5">
        <f>Processing[[#This Row],[Worker Scripting Time]]/Processing[[#This Row],[Recording Time]]</f>
        <v>0</v>
      </c>
      <c r="I494" t="str">
        <f>VLOOKUP(Processing[[#This Row],[ID]],Tracing[],7)</f>
        <v>NO_WEBSOCKET</v>
      </c>
      <c r="J494" s="3">
        <v>0</v>
      </c>
      <c r="K494" s="3">
        <v>0</v>
      </c>
      <c r="L494" s="4">
        <f>Processing[[#This Row],[WebSocket Scripting Time]]/Processing[[#This Row],[Recording Time]]</f>
        <v>0</v>
      </c>
      <c r="M494" s="4">
        <f>IF(Processing[[#This Row],[WebSocket Recording Time]]&gt;0,Processing[[#This Row],[WebSocket Scripting Time]]/Processing[[#This Row],[WebSocket Recording Time]],0)</f>
        <v>0</v>
      </c>
      <c r="N494">
        <f>VLOOKUP(Processing[[#This Row],[ID]],Tracing[],9)</f>
        <v>0</v>
      </c>
    </row>
    <row r="495" spans="1:14" x14ac:dyDescent="0.2">
      <c r="A495" s="2">
        <f t="shared" si="7"/>
        <v>805</v>
      </c>
      <c r="B495" t="s">
        <v>4610</v>
      </c>
      <c r="C495" s="3">
        <v>919928.89599990798</v>
      </c>
      <c r="D495" s="3">
        <v>6338.5749969482404</v>
      </c>
      <c r="E495" s="5">
        <f>Processing[[#This Row],[Global Scripting Time]]/Processing[[#This Row],[Recording Time]]</f>
        <v>6.8902879608522209E-3</v>
      </c>
      <c r="F495" s="1" t="str">
        <f>VLOOKUP(Processing[[#This Row],[ID]],Tracing[],5)</f>
        <v>NO_WORKER</v>
      </c>
      <c r="G495" s="3">
        <v>0</v>
      </c>
      <c r="H495" s="5">
        <f>Processing[[#This Row],[Worker Scripting Time]]/Processing[[#This Row],[Recording Time]]</f>
        <v>0</v>
      </c>
      <c r="I495" t="str">
        <f>VLOOKUP(Processing[[#This Row],[ID]],Tracing[],7)</f>
        <v>NO_WEBSOCKET</v>
      </c>
      <c r="J495" s="3">
        <v>0</v>
      </c>
      <c r="K495" s="3">
        <v>0</v>
      </c>
      <c r="L495" s="4">
        <f>Processing[[#This Row],[WebSocket Scripting Time]]/Processing[[#This Row],[Recording Time]]</f>
        <v>0</v>
      </c>
      <c r="M495" s="4">
        <f>IF(Processing[[#This Row],[WebSocket Recording Time]]&gt;0,Processing[[#This Row],[WebSocket Scripting Time]]/Processing[[#This Row],[WebSocket Recording Time]],0)</f>
        <v>0</v>
      </c>
      <c r="N495">
        <f>VLOOKUP(Processing[[#This Row],[ID]],Tracing[],9)</f>
        <v>0</v>
      </c>
    </row>
    <row r="496" spans="1:14" x14ac:dyDescent="0.2">
      <c r="A496" s="2">
        <f t="shared" si="7"/>
        <v>603</v>
      </c>
      <c r="B496" t="s">
        <v>4417</v>
      </c>
      <c r="C496" s="3">
        <v>922412.929000139</v>
      </c>
      <c r="D496" s="3">
        <v>6352.35099291801</v>
      </c>
      <c r="E496" s="5">
        <f>Processing[[#This Row],[Global Scripting Time]]/Processing[[#This Row],[Recording Time]]</f>
        <v>6.8866673408445392E-3</v>
      </c>
      <c r="F496" s="1" t="str">
        <f>VLOOKUP(Processing[[#This Row],[ID]],Tracing[],5)</f>
        <v>WORKER</v>
      </c>
      <c r="G496" s="3">
        <v>0</v>
      </c>
      <c r="H496" s="5">
        <f>Processing[[#This Row],[Worker Scripting Time]]/Processing[[#This Row],[Recording Time]]</f>
        <v>0</v>
      </c>
      <c r="I496" t="str">
        <f>VLOOKUP(Processing[[#This Row],[ID]],Tracing[],7)</f>
        <v>NO_WEBSOCKET</v>
      </c>
      <c r="J496" s="3">
        <v>0</v>
      </c>
      <c r="K496" s="3">
        <v>0</v>
      </c>
      <c r="L496" s="4">
        <f>Processing[[#This Row],[WebSocket Scripting Time]]/Processing[[#This Row],[Recording Time]]</f>
        <v>0</v>
      </c>
      <c r="M496" s="4">
        <f>IF(Processing[[#This Row],[WebSocket Recording Time]]&gt;0,Processing[[#This Row],[WebSocket Scripting Time]]/Processing[[#This Row],[WebSocket Recording Time]],0)</f>
        <v>0</v>
      </c>
      <c r="N496">
        <f>VLOOKUP(Processing[[#This Row],[ID]],Tracing[],9)</f>
        <v>104</v>
      </c>
    </row>
    <row r="497" spans="1:14" x14ac:dyDescent="0.2">
      <c r="A497" s="2">
        <f t="shared" si="7"/>
        <v>1396</v>
      </c>
      <c r="B497" t="s">
        <v>5159</v>
      </c>
      <c r="C497" s="3">
        <v>921731.25</v>
      </c>
      <c r="D497" s="3">
        <v>6337.6340074539103</v>
      </c>
      <c r="E497" s="5">
        <f>Processing[[#This Row],[Global Scripting Time]]/Processing[[#This Row],[Recording Time]]</f>
        <v>6.87579379288042E-3</v>
      </c>
      <c r="F497" s="1" t="str">
        <f>VLOOKUP(Processing[[#This Row],[ID]],Tracing[],5)</f>
        <v>NO_WORKER</v>
      </c>
      <c r="G497" s="3">
        <v>0</v>
      </c>
      <c r="H497" s="5">
        <f>Processing[[#This Row],[Worker Scripting Time]]/Processing[[#This Row],[Recording Time]]</f>
        <v>0</v>
      </c>
      <c r="I497" t="str">
        <f>VLOOKUP(Processing[[#This Row],[ID]],Tracing[],7)</f>
        <v>NO_WEBSOCKET</v>
      </c>
      <c r="J497" s="3">
        <v>0</v>
      </c>
      <c r="K497" s="3">
        <v>0</v>
      </c>
      <c r="L497" s="4">
        <f>Processing[[#This Row],[WebSocket Scripting Time]]/Processing[[#This Row],[Recording Time]]</f>
        <v>0</v>
      </c>
      <c r="M497" s="4">
        <f>IF(Processing[[#This Row],[WebSocket Recording Time]]&gt;0,Processing[[#This Row],[WebSocket Scripting Time]]/Processing[[#This Row],[WebSocket Recording Time]],0)</f>
        <v>0</v>
      </c>
      <c r="N497">
        <f>VLOOKUP(Processing[[#This Row],[ID]],Tracing[],9)</f>
        <v>0</v>
      </c>
    </row>
    <row r="498" spans="1:14" x14ac:dyDescent="0.2">
      <c r="A498" s="2">
        <f t="shared" si="7"/>
        <v>965</v>
      </c>
      <c r="B498" t="s">
        <v>4753</v>
      </c>
      <c r="C498" s="3">
        <v>909534.19099998404</v>
      </c>
      <c r="D498" s="3">
        <v>6251.0679903030396</v>
      </c>
      <c r="E498" s="5">
        <f>Processing[[#This Row],[Global Scripting Time]]/Processing[[#This Row],[Recording Time]]</f>
        <v>6.872823531164151E-3</v>
      </c>
      <c r="F498" s="1" t="str">
        <f>VLOOKUP(Processing[[#This Row],[ID]],Tracing[],5)</f>
        <v>NO_WORKER</v>
      </c>
      <c r="G498" s="3">
        <v>0</v>
      </c>
      <c r="H498" s="5">
        <f>Processing[[#This Row],[Worker Scripting Time]]/Processing[[#This Row],[Recording Time]]</f>
        <v>0</v>
      </c>
      <c r="I498" t="str">
        <f>VLOOKUP(Processing[[#This Row],[ID]],Tracing[],7)</f>
        <v>WEBSOCKET</v>
      </c>
      <c r="J498" s="3">
        <v>900949.01499986602</v>
      </c>
      <c r="K498" s="3">
        <v>5754.59299492836</v>
      </c>
      <c r="L498" s="4">
        <f>Processing[[#This Row],[WebSocket Scripting Time]]/Processing[[#This Row],[Recording Time]]</f>
        <v>6.3269672013115787E-3</v>
      </c>
      <c r="M498" s="4">
        <f>IF(Processing[[#This Row],[WebSocket Recording Time]]&gt;0,Processing[[#This Row],[WebSocket Scripting Time]]/Processing[[#This Row],[WebSocket Recording Time]],0)</f>
        <v>6.3872571023669035E-3</v>
      </c>
      <c r="N498">
        <f>VLOOKUP(Processing[[#This Row],[ID]],Tracing[],9)</f>
        <v>0</v>
      </c>
    </row>
    <row r="499" spans="1:14" x14ac:dyDescent="0.2">
      <c r="A499" s="2">
        <f t="shared" si="7"/>
        <v>217</v>
      </c>
      <c r="B499" t="s">
        <v>4054</v>
      </c>
      <c r="C499" s="3">
        <v>919477.06599998404</v>
      </c>
      <c r="D499" s="3">
        <v>6303.4239938259097</v>
      </c>
      <c r="E499" s="5">
        <f>Processing[[#This Row],[Global Scripting Time]]/Processing[[#This Row],[Recording Time]]</f>
        <v>6.8554444987386116E-3</v>
      </c>
      <c r="F499" s="1" t="str">
        <f>VLOOKUP(Processing[[#This Row],[ID]],Tracing[],5)</f>
        <v>NO_WORKER</v>
      </c>
      <c r="G499" s="3">
        <v>0</v>
      </c>
      <c r="H499" s="5">
        <f>Processing[[#This Row],[Worker Scripting Time]]/Processing[[#This Row],[Recording Time]]</f>
        <v>0</v>
      </c>
      <c r="I499" t="str">
        <f>VLOOKUP(Processing[[#This Row],[ID]],Tracing[],7)</f>
        <v>NO_WEBSOCKET</v>
      </c>
      <c r="J499" s="3">
        <v>0</v>
      </c>
      <c r="K499" s="3">
        <v>0</v>
      </c>
      <c r="L499" s="4">
        <f>Processing[[#This Row],[WebSocket Scripting Time]]/Processing[[#This Row],[Recording Time]]</f>
        <v>0</v>
      </c>
      <c r="M499" s="4">
        <f>IF(Processing[[#This Row],[WebSocket Recording Time]]&gt;0,Processing[[#This Row],[WebSocket Scripting Time]]/Processing[[#This Row],[WebSocket Recording Time]],0)</f>
        <v>0</v>
      </c>
      <c r="N499">
        <f>VLOOKUP(Processing[[#This Row],[ID]],Tracing[],9)</f>
        <v>0</v>
      </c>
    </row>
    <row r="500" spans="1:14" x14ac:dyDescent="0.2">
      <c r="A500" s="2">
        <f t="shared" si="7"/>
        <v>1241</v>
      </c>
      <c r="B500" t="s">
        <v>5017</v>
      </c>
      <c r="C500" s="3">
        <v>995792.43000006594</v>
      </c>
      <c r="D500" s="3">
        <v>6807.2140095233899</v>
      </c>
      <c r="E500" s="5">
        <f>Processing[[#This Row],[Global Scripting Time]]/Processing[[#This Row],[Recording Time]]</f>
        <v>6.8359768606826412E-3</v>
      </c>
      <c r="F500" s="1" t="str">
        <f>VLOOKUP(Processing[[#This Row],[ID]],Tracing[],5)</f>
        <v>NO_WORKER</v>
      </c>
      <c r="G500" s="3">
        <v>0</v>
      </c>
      <c r="H500" s="5">
        <f>Processing[[#This Row],[Worker Scripting Time]]/Processing[[#This Row],[Recording Time]]</f>
        <v>0</v>
      </c>
      <c r="I500" t="str">
        <f>VLOOKUP(Processing[[#This Row],[ID]],Tracing[],7)</f>
        <v>WEBSOCKET</v>
      </c>
      <c r="J500" s="3">
        <v>972990.492000103</v>
      </c>
      <c r="K500" s="3">
        <v>3050.77500820159</v>
      </c>
      <c r="L500" s="4">
        <f>Processing[[#This Row],[WebSocket Scripting Time]]/Processing[[#This Row],[Recording Time]]</f>
        <v>3.0636655956516844E-3</v>
      </c>
      <c r="M500" s="4">
        <f>IF(Processing[[#This Row],[WebSocket Recording Time]]&gt;0,Processing[[#This Row],[WebSocket Scripting Time]]/Processing[[#This Row],[WebSocket Recording Time]],0)</f>
        <v>3.1354623023400184E-3</v>
      </c>
      <c r="N500">
        <f>VLOOKUP(Processing[[#This Row],[ID]],Tracing[],9)</f>
        <v>0</v>
      </c>
    </row>
    <row r="501" spans="1:14" x14ac:dyDescent="0.2">
      <c r="A501" s="2">
        <f t="shared" si="7"/>
        <v>996</v>
      </c>
      <c r="B501" t="s">
        <v>4783</v>
      </c>
      <c r="C501" s="3">
        <v>921822.51600003196</v>
      </c>
      <c r="D501" s="3">
        <v>6295.5079832076999</v>
      </c>
      <c r="E501" s="5">
        <f>Processing[[#This Row],[Global Scripting Time]]/Processing[[#This Row],[Recording Time]]</f>
        <v>6.8294144197357416E-3</v>
      </c>
      <c r="F501" s="1" t="str">
        <f>VLOOKUP(Processing[[#This Row],[ID]],Tracing[],5)</f>
        <v>NO_WORKER</v>
      </c>
      <c r="G501" s="3">
        <v>0</v>
      </c>
      <c r="H501" s="5">
        <f>Processing[[#This Row],[Worker Scripting Time]]/Processing[[#This Row],[Recording Time]]</f>
        <v>0</v>
      </c>
      <c r="I501" t="str">
        <f>VLOOKUP(Processing[[#This Row],[ID]],Tracing[],7)</f>
        <v>NO_WEBSOCKET</v>
      </c>
      <c r="J501" s="3">
        <v>0</v>
      </c>
      <c r="K501" s="3">
        <v>0</v>
      </c>
      <c r="L501" s="4">
        <f>Processing[[#This Row],[WebSocket Scripting Time]]/Processing[[#This Row],[Recording Time]]</f>
        <v>0</v>
      </c>
      <c r="M501" s="4">
        <f>IF(Processing[[#This Row],[WebSocket Recording Time]]&gt;0,Processing[[#This Row],[WebSocket Scripting Time]]/Processing[[#This Row],[WebSocket Recording Time]],0)</f>
        <v>0</v>
      </c>
      <c r="N501">
        <f>VLOOKUP(Processing[[#This Row],[ID]],Tracing[],9)</f>
        <v>20</v>
      </c>
    </row>
    <row r="502" spans="1:14" x14ac:dyDescent="0.2">
      <c r="A502" s="2">
        <f t="shared" si="7"/>
        <v>1329</v>
      </c>
      <c r="B502" t="s">
        <v>5098</v>
      </c>
      <c r="C502" s="3">
        <v>914996.96500015201</v>
      </c>
      <c r="D502" s="3">
        <v>6245.5589978694898</v>
      </c>
      <c r="E502" s="5">
        <f>Processing[[#This Row],[Global Scripting Time]]/Processing[[#This Row],[Recording Time]]</f>
        <v>6.825770179323439E-3</v>
      </c>
      <c r="F502" s="1" t="str">
        <f>VLOOKUP(Processing[[#This Row],[ID]],Tracing[],5)</f>
        <v>NO_WORKER</v>
      </c>
      <c r="G502" s="3">
        <v>0</v>
      </c>
      <c r="H502" s="5">
        <f>Processing[[#This Row],[Worker Scripting Time]]/Processing[[#This Row],[Recording Time]]</f>
        <v>0</v>
      </c>
      <c r="I502" t="str">
        <f>VLOOKUP(Processing[[#This Row],[ID]],Tracing[],7)</f>
        <v>NO_WEBSOCKET</v>
      </c>
      <c r="J502" s="3">
        <v>0</v>
      </c>
      <c r="K502" s="3">
        <v>0</v>
      </c>
      <c r="L502" s="4">
        <f>Processing[[#This Row],[WebSocket Scripting Time]]/Processing[[#This Row],[Recording Time]]</f>
        <v>0</v>
      </c>
      <c r="M502" s="4">
        <f>IF(Processing[[#This Row],[WebSocket Recording Time]]&gt;0,Processing[[#This Row],[WebSocket Scripting Time]]/Processing[[#This Row],[WebSocket Recording Time]],0)</f>
        <v>0</v>
      </c>
      <c r="N502">
        <f>VLOOKUP(Processing[[#This Row],[ID]],Tracing[],9)</f>
        <v>0</v>
      </c>
    </row>
    <row r="503" spans="1:14" x14ac:dyDescent="0.2">
      <c r="A503" s="2">
        <f t="shared" si="7"/>
        <v>551</v>
      </c>
      <c r="B503" t="s">
        <v>4369</v>
      </c>
      <c r="C503" s="3">
        <v>913420.61800003005</v>
      </c>
      <c r="D503" s="3">
        <v>6202.7320098876899</v>
      </c>
      <c r="E503" s="5">
        <f>Processing[[#This Row],[Global Scripting Time]]/Processing[[#This Row],[Recording Time]]</f>
        <v>6.7906634552095096E-3</v>
      </c>
      <c r="F503" s="1" t="str">
        <f>VLOOKUP(Processing[[#This Row],[ID]],Tracing[],5)</f>
        <v>NO_WORKER</v>
      </c>
      <c r="G503" s="3">
        <v>0</v>
      </c>
      <c r="H503" s="5">
        <f>Processing[[#This Row],[Worker Scripting Time]]/Processing[[#This Row],[Recording Time]]</f>
        <v>0</v>
      </c>
      <c r="I503" t="str">
        <f>VLOOKUP(Processing[[#This Row],[ID]],Tracing[],7)</f>
        <v>NO_WEBSOCKET</v>
      </c>
      <c r="J503" s="3">
        <v>0</v>
      </c>
      <c r="K503" s="3">
        <v>0</v>
      </c>
      <c r="L503" s="4">
        <f>Processing[[#This Row],[WebSocket Scripting Time]]/Processing[[#This Row],[Recording Time]]</f>
        <v>0</v>
      </c>
      <c r="M503" s="4">
        <f>IF(Processing[[#This Row],[WebSocket Recording Time]]&gt;0,Processing[[#This Row],[WebSocket Scripting Time]]/Processing[[#This Row],[WebSocket Recording Time]],0)</f>
        <v>0</v>
      </c>
      <c r="N503">
        <f>VLOOKUP(Processing[[#This Row],[ID]],Tracing[],9)</f>
        <v>0</v>
      </c>
    </row>
    <row r="504" spans="1:14" x14ac:dyDescent="0.2">
      <c r="A504" s="2">
        <f t="shared" si="7"/>
        <v>774</v>
      </c>
      <c r="B504" t="s">
        <v>4580</v>
      </c>
      <c r="C504" s="3">
        <v>946523.395000219</v>
      </c>
      <c r="D504" s="3">
        <v>6425.2320215702002</v>
      </c>
      <c r="E504" s="5">
        <f>Processing[[#This Row],[Global Scripting Time]]/Processing[[#This Row],[Recording Time]]</f>
        <v>6.7882442795497025E-3</v>
      </c>
      <c r="F504" s="1" t="str">
        <f>VLOOKUP(Processing[[#This Row],[ID]],Tracing[],5)</f>
        <v>NO_WORKER</v>
      </c>
      <c r="G504" s="3">
        <v>0</v>
      </c>
      <c r="H504" s="5">
        <f>Processing[[#This Row],[Worker Scripting Time]]/Processing[[#This Row],[Recording Time]]</f>
        <v>0</v>
      </c>
      <c r="I504" t="str">
        <f>VLOOKUP(Processing[[#This Row],[ID]],Tracing[],7)</f>
        <v>NO_WEBSOCKET</v>
      </c>
      <c r="J504" s="3">
        <v>0</v>
      </c>
      <c r="K504" s="3">
        <v>0</v>
      </c>
      <c r="L504" s="4">
        <f>Processing[[#This Row],[WebSocket Scripting Time]]/Processing[[#This Row],[Recording Time]]</f>
        <v>0</v>
      </c>
      <c r="M504" s="4">
        <f>IF(Processing[[#This Row],[WebSocket Recording Time]]&gt;0,Processing[[#This Row],[WebSocket Scripting Time]]/Processing[[#This Row],[WebSocket Recording Time]],0)</f>
        <v>0</v>
      </c>
      <c r="N504">
        <f>VLOOKUP(Processing[[#This Row],[ID]],Tracing[],9)</f>
        <v>0</v>
      </c>
    </row>
    <row r="505" spans="1:14" x14ac:dyDescent="0.2">
      <c r="A505" s="2">
        <f t="shared" si="7"/>
        <v>299</v>
      </c>
      <c r="B505" t="s">
        <v>4132</v>
      </c>
      <c r="C505" s="3">
        <v>913459.546000003</v>
      </c>
      <c r="D505" s="3">
        <v>6090.05299949646</v>
      </c>
      <c r="E505" s="5">
        <f>Processing[[#This Row],[Global Scripting Time]]/Processing[[#This Row],[Recording Time]]</f>
        <v>6.6670199311666505E-3</v>
      </c>
      <c r="F505" s="1" t="str">
        <f>VLOOKUP(Processing[[#This Row],[ID]],Tracing[],5)</f>
        <v>NO_WORKER</v>
      </c>
      <c r="G505" s="3">
        <v>0</v>
      </c>
      <c r="H505" s="5">
        <f>Processing[[#This Row],[Worker Scripting Time]]/Processing[[#This Row],[Recording Time]]</f>
        <v>0</v>
      </c>
      <c r="I505" t="str">
        <f>VLOOKUP(Processing[[#This Row],[ID]],Tracing[],7)</f>
        <v>NO_WEBSOCKET</v>
      </c>
      <c r="J505" s="3">
        <v>0</v>
      </c>
      <c r="K505" s="3">
        <v>0</v>
      </c>
      <c r="L505" s="4">
        <f>Processing[[#This Row],[WebSocket Scripting Time]]/Processing[[#This Row],[Recording Time]]</f>
        <v>0</v>
      </c>
      <c r="M505" s="4">
        <f>IF(Processing[[#This Row],[WebSocket Recording Time]]&gt;0,Processing[[#This Row],[WebSocket Scripting Time]]/Processing[[#This Row],[WebSocket Recording Time]],0)</f>
        <v>0</v>
      </c>
      <c r="N505">
        <f>VLOOKUP(Processing[[#This Row],[ID]],Tracing[],9)</f>
        <v>0</v>
      </c>
    </row>
    <row r="506" spans="1:14" x14ac:dyDescent="0.2">
      <c r="A506" s="2">
        <f t="shared" si="7"/>
        <v>325</v>
      </c>
      <c r="B506" t="s">
        <v>4154</v>
      </c>
      <c r="C506" s="3">
        <v>909263.89300012495</v>
      </c>
      <c r="D506" s="3">
        <v>6032.0829944610596</v>
      </c>
      <c r="E506" s="5">
        <f>Processing[[#This Row],[Global Scripting Time]]/Processing[[#This Row],[Recording Time]]</f>
        <v>6.6340289556183121E-3</v>
      </c>
      <c r="F506" s="1" t="str">
        <f>VLOOKUP(Processing[[#This Row],[ID]],Tracing[],5)</f>
        <v>NO_WORKER</v>
      </c>
      <c r="G506" s="3">
        <v>0</v>
      </c>
      <c r="H506" s="5">
        <f>Processing[[#This Row],[Worker Scripting Time]]/Processing[[#This Row],[Recording Time]]</f>
        <v>0</v>
      </c>
      <c r="I506" t="str">
        <f>VLOOKUP(Processing[[#This Row],[ID]],Tracing[],7)</f>
        <v>NO_WEBSOCKET</v>
      </c>
      <c r="J506" s="3">
        <v>0</v>
      </c>
      <c r="K506" s="3">
        <v>0</v>
      </c>
      <c r="L506" s="4">
        <f>Processing[[#This Row],[WebSocket Scripting Time]]/Processing[[#This Row],[Recording Time]]</f>
        <v>0</v>
      </c>
      <c r="M506" s="4">
        <f>IF(Processing[[#This Row],[WebSocket Recording Time]]&gt;0,Processing[[#This Row],[WebSocket Scripting Time]]/Processing[[#This Row],[WebSocket Recording Time]],0)</f>
        <v>0</v>
      </c>
      <c r="N506">
        <f>VLOOKUP(Processing[[#This Row],[ID]],Tracing[],9)</f>
        <v>1</v>
      </c>
    </row>
    <row r="507" spans="1:14" x14ac:dyDescent="0.2">
      <c r="A507" s="2">
        <f t="shared" si="7"/>
        <v>397</v>
      </c>
      <c r="B507" t="s">
        <v>4221</v>
      </c>
      <c r="C507" s="3">
        <v>907233.66800022102</v>
      </c>
      <c r="D507" s="3">
        <v>5978.7970023155203</v>
      </c>
      <c r="E507" s="5">
        <f>Processing[[#This Row],[Global Scripting Time]]/Processing[[#This Row],[Recording Time]]</f>
        <v>6.5901401294931484E-3</v>
      </c>
      <c r="F507" s="1" t="str">
        <f>VLOOKUP(Processing[[#This Row],[ID]],Tracing[],5)</f>
        <v>NO_WORKER</v>
      </c>
      <c r="G507" s="3">
        <v>0</v>
      </c>
      <c r="H507" s="5">
        <f>Processing[[#This Row],[Worker Scripting Time]]/Processing[[#This Row],[Recording Time]]</f>
        <v>0</v>
      </c>
      <c r="I507" t="str">
        <f>VLOOKUP(Processing[[#This Row],[ID]],Tracing[],7)</f>
        <v>NO_WEBSOCKET</v>
      </c>
      <c r="J507" s="3">
        <v>0</v>
      </c>
      <c r="K507" s="3">
        <v>0</v>
      </c>
      <c r="L507" s="4">
        <f>Processing[[#This Row],[WebSocket Scripting Time]]/Processing[[#This Row],[Recording Time]]</f>
        <v>0</v>
      </c>
      <c r="M507" s="4">
        <f>IF(Processing[[#This Row],[WebSocket Recording Time]]&gt;0,Processing[[#This Row],[WebSocket Scripting Time]]/Processing[[#This Row],[WebSocket Recording Time]],0)</f>
        <v>0</v>
      </c>
      <c r="N507">
        <f>VLOOKUP(Processing[[#This Row],[ID]],Tracing[],9)</f>
        <v>1</v>
      </c>
    </row>
    <row r="508" spans="1:14" x14ac:dyDescent="0.2">
      <c r="A508" s="2">
        <f t="shared" si="7"/>
        <v>1399</v>
      </c>
      <c r="B508" t="s">
        <v>5162</v>
      </c>
      <c r="C508" s="3">
        <v>909356.08100008895</v>
      </c>
      <c r="D508" s="3">
        <v>5992.52299451828</v>
      </c>
      <c r="E508" s="5">
        <f>Processing[[#This Row],[Global Scripting Time]]/Processing[[#This Row],[Recording Time]]</f>
        <v>6.5898531056479449E-3</v>
      </c>
      <c r="F508" s="1" t="str">
        <f>VLOOKUP(Processing[[#This Row],[ID]],Tracing[],5)</f>
        <v>NO_WORKER</v>
      </c>
      <c r="G508" s="3">
        <v>0</v>
      </c>
      <c r="H508" s="5">
        <f>Processing[[#This Row],[Worker Scripting Time]]/Processing[[#This Row],[Recording Time]]</f>
        <v>0</v>
      </c>
      <c r="I508" t="str">
        <f>VLOOKUP(Processing[[#This Row],[ID]],Tracing[],7)</f>
        <v>NO_WEBSOCKET</v>
      </c>
      <c r="J508" s="3">
        <v>898908.46300005901</v>
      </c>
      <c r="K508" s="3">
        <v>3990.9859974384299</v>
      </c>
      <c r="L508" s="4">
        <f>Processing[[#This Row],[WebSocket Scripting Time]]/Processing[[#This Row],[Recording Time]]</f>
        <v>4.3888044307673572E-3</v>
      </c>
      <c r="M508" s="4">
        <f>IF(Processing[[#This Row],[WebSocket Recording Time]]&gt;0,Processing[[#This Row],[WebSocket Scripting Time]]/Processing[[#This Row],[WebSocket Recording Time]],0)</f>
        <v>4.4398135758102969E-3</v>
      </c>
      <c r="N508">
        <f>VLOOKUP(Processing[[#This Row],[ID]],Tracing[],9)</f>
        <v>1</v>
      </c>
    </row>
    <row r="509" spans="1:14" x14ac:dyDescent="0.2">
      <c r="A509" s="2">
        <f t="shared" si="7"/>
        <v>686</v>
      </c>
      <c r="B509" t="s">
        <v>4496</v>
      </c>
      <c r="C509" s="3">
        <v>909951.00500011398</v>
      </c>
      <c r="D509" s="3">
        <v>5992.0550010204297</v>
      </c>
      <c r="E509" s="5">
        <f>Processing[[#This Row],[Global Scripting Time]]/Processing[[#This Row],[Recording Time]]</f>
        <v>6.5850303676731241E-3</v>
      </c>
      <c r="F509" s="1" t="str">
        <f>VLOOKUP(Processing[[#This Row],[ID]],Tracing[],5)</f>
        <v>NO_WORKER</v>
      </c>
      <c r="G509" s="3">
        <v>0</v>
      </c>
      <c r="H509" s="5">
        <f>Processing[[#This Row],[Worker Scripting Time]]/Processing[[#This Row],[Recording Time]]</f>
        <v>0</v>
      </c>
      <c r="I509" t="str">
        <f>VLOOKUP(Processing[[#This Row],[ID]],Tracing[],7)</f>
        <v>NO_WEBSOCKET</v>
      </c>
      <c r="J509" s="3">
        <v>0</v>
      </c>
      <c r="K509" s="3">
        <v>0</v>
      </c>
      <c r="L509" s="4">
        <f>Processing[[#This Row],[WebSocket Scripting Time]]/Processing[[#This Row],[Recording Time]]</f>
        <v>0</v>
      </c>
      <c r="M509" s="4">
        <f>IF(Processing[[#This Row],[WebSocket Recording Time]]&gt;0,Processing[[#This Row],[WebSocket Scripting Time]]/Processing[[#This Row],[WebSocket Recording Time]],0)</f>
        <v>0</v>
      </c>
      <c r="N509">
        <f>VLOOKUP(Processing[[#This Row],[ID]],Tracing[],9)</f>
        <v>4</v>
      </c>
    </row>
    <row r="510" spans="1:14" x14ac:dyDescent="0.2">
      <c r="A510" s="2">
        <f t="shared" si="7"/>
        <v>298</v>
      </c>
      <c r="B510" t="s">
        <v>4131</v>
      </c>
      <c r="C510" s="3">
        <v>917900.05599999405</v>
      </c>
      <c r="D510" s="3">
        <v>6044.31800365448</v>
      </c>
      <c r="E510" s="5">
        <f>Processing[[#This Row],[Global Scripting Time]]/Processing[[#This Row],[Recording Time]]</f>
        <v>6.5849413170256076E-3</v>
      </c>
      <c r="F510" s="1" t="str">
        <f>VLOOKUP(Processing[[#This Row],[ID]],Tracing[],5)</f>
        <v>NO_WORKER</v>
      </c>
      <c r="G510" s="3">
        <v>0</v>
      </c>
      <c r="H510" s="5">
        <f>Processing[[#This Row],[Worker Scripting Time]]/Processing[[#This Row],[Recording Time]]</f>
        <v>0</v>
      </c>
      <c r="I510" t="str">
        <f>VLOOKUP(Processing[[#This Row],[ID]],Tracing[],7)</f>
        <v>NO_WEBSOCKET</v>
      </c>
      <c r="J510" s="3">
        <v>0</v>
      </c>
      <c r="K510" s="3">
        <v>0</v>
      </c>
      <c r="L510" s="4">
        <f>Processing[[#This Row],[WebSocket Scripting Time]]/Processing[[#This Row],[Recording Time]]</f>
        <v>0</v>
      </c>
      <c r="M510" s="4">
        <f>IF(Processing[[#This Row],[WebSocket Recording Time]]&gt;0,Processing[[#This Row],[WebSocket Scripting Time]]/Processing[[#This Row],[WebSocket Recording Time]],0)</f>
        <v>0</v>
      </c>
      <c r="N510">
        <f>VLOOKUP(Processing[[#This Row],[ID]],Tracing[],9)</f>
        <v>43</v>
      </c>
    </row>
    <row r="511" spans="1:14" x14ac:dyDescent="0.2">
      <c r="A511" s="2">
        <f t="shared" si="7"/>
        <v>245</v>
      </c>
      <c r="B511" t="s">
        <v>4080</v>
      </c>
      <c r="C511" s="3">
        <v>943778.70800018299</v>
      </c>
      <c r="D511" s="3">
        <v>6206.2020037174198</v>
      </c>
      <c r="E511" s="5">
        <f>Processing[[#This Row],[Global Scripting Time]]/Processing[[#This Row],[Recording Time]]</f>
        <v>6.5759080503818871E-3</v>
      </c>
      <c r="F511" s="1" t="str">
        <f>VLOOKUP(Processing[[#This Row],[ID]],Tracing[],5)</f>
        <v>NO_WORKER</v>
      </c>
      <c r="G511" s="3">
        <v>0</v>
      </c>
      <c r="H511" s="5">
        <f>Processing[[#This Row],[Worker Scripting Time]]/Processing[[#This Row],[Recording Time]]</f>
        <v>0</v>
      </c>
      <c r="I511" t="str">
        <f>VLOOKUP(Processing[[#This Row],[ID]],Tracing[],7)</f>
        <v>NO_WEBSOCKET</v>
      </c>
      <c r="J511" s="3">
        <v>0</v>
      </c>
      <c r="K511" s="3">
        <v>0</v>
      </c>
      <c r="L511" s="4">
        <f>Processing[[#This Row],[WebSocket Scripting Time]]/Processing[[#This Row],[Recording Time]]</f>
        <v>0</v>
      </c>
      <c r="M511" s="4">
        <f>IF(Processing[[#This Row],[WebSocket Recording Time]]&gt;0,Processing[[#This Row],[WebSocket Scripting Time]]/Processing[[#This Row],[WebSocket Recording Time]],0)</f>
        <v>0</v>
      </c>
      <c r="N511">
        <f>VLOOKUP(Processing[[#This Row],[ID]],Tracing[],9)</f>
        <v>0</v>
      </c>
    </row>
    <row r="512" spans="1:14" x14ac:dyDescent="0.2">
      <c r="A512" s="2">
        <f t="shared" si="7"/>
        <v>188</v>
      </c>
      <c r="B512" t="s">
        <v>4026</v>
      </c>
      <c r="C512" s="3">
        <v>913610.89800000098</v>
      </c>
      <c r="D512" s="3">
        <v>5991.7310054302197</v>
      </c>
      <c r="E512" s="5">
        <f>Processing[[#This Row],[Global Scripting Time]]/Processing[[#This Row],[Recording Time]]</f>
        <v>6.5582963365988806E-3</v>
      </c>
      <c r="F512" s="1" t="str">
        <f>VLOOKUP(Processing[[#This Row],[ID]],Tracing[],5)</f>
        <v>NO_WORKER</v>
      </c>
      <c r="G512" s="3">
        <v>0</v>
      </c>
      <c r="H512" s="5">
        <f>Processing[[#This Row],[Worker Scripting Time]]/Processing[[#This Row],[Recording Time]]</f>
        <v>0</v>
      </c>
      <c r="I512" t="str">
        <f>VLOOKUP(Processing[[#This Row],[ID]],Tracing[],7)</f>
        <v>NO_WEBSOCKET</v>
      </c>
      <c r="J512" s="3">
        <v>0</v>
      </c>
      <c r="K512" s="3">
        <v>0</v>
      </c>
      <c r="L512" s="4">
        <f>Processing[[#This Row],[WebSocket Scripting Time]]/Processing[[#This Row],[Recording Time]]</f>
        <v>0</v>
      </c>
      <c r="M512" s="4">
        <f>IF(Processing[[#This Row],[WebSocket Recording Time]]&gt;0,Processing[[#This Row],[WebSocket Scripting Time]]/Processing[[#This Row],[WebSocket Recording Time]],0)</f>
        <v>0</v>
      </c>
      <c r="N512">
        <f>VLOOKUP(Processing[[#This Row],[ID]],Tracing[],9)</f>
        <v>137</v>
      </c>
    </row>
    <row r="513" spans="1:14" x14ac:dyDescent="0.2">
      <c r="A513" s="2">
        <f t="shared" si="7"/>
        <v>336</v>
      </c>
      <c r="B513" t="s">
        <v>4165</v>
      </c>
      <c r="C513" s="3">
        <v>914828.46399998595</v>
      </c>
      <c r="D513" s="3">
        <v>5984.3880021572104</v>
      </c>
      <c r="E513" s="5">
        <f>Processing[[#This Row],[Global Scripting Time]]/Processing[[#This Row],[Recording Time]]</f>
        <v>6.5415411059589661E-3</v>
      </c>
      <c r="F513" s="1" t="str">
        <f>VLOOKUP(Processing[[#This Row],[ID]],Tracing[],5)</f>
        <v>NO_WORKER</v>
      </c>
      <c r="G513" s="3">
        <v>0</v>
      </c>
      <c r="H513" s="5">
        <f>Processing[[#This Row],[Worker Scripting Time]]/Processing[[#This Row],[Recording Time]]</f>
        <v>0</v>
      </c>
      <c r="I513" t="str">
        <f>VLOOKUP(Processing[[#This Row],[ID]],Tracing[],7)</f>
        <v>NO_WEBSOCKET</v>
      </c>
      <c r="J513" s="3">
        <v>0</v>
      </c>
      <c r="K513" s="3">
        <v>0</v>
      </c>
      <c r="L513" s="4">
        <f>Processing[[#This Row],[WebSocket Scripting Time]]/Processing[[#This Row],[Recording Time]]</f>
        <v>0</v>
      </c>
      <c r="M513" s="4">
        <f>IF(Processing[[#This Row],[WebSocket Recording Time]]&gt;0,Processing[[#This Row],[WebSocket Scripting Time]]/Processing[[#This Row],[WebSocket Recording Time]],0)</f>
        <v>0</v>
      </c>
      <c r="N513">
        <f>VLOOKUP(Processing[[#This Row],[ID]],Tracing[],9)</f>
        <v>20</v>
      </c>
    </row>
    <row r="514" spans="1:14" x14ac:dyDescent="0.2">
      <c r="A514" s="2">
        <f t="shared" ref="A514:A577" si="8">VALUE(LEFT(B514, FIND("_",B514) - 1))</f>
        <v>1413</v>
      </c>
      <c r="B514" t="s">
        <v>5176</v>
      </c>
      <c r="C514" s="3">
        <v>916540.89699983597</v>
      </c>
      <c r="D514" s="3">
        <v>5982.6589968204498</v>
      </c>
      <c r="E514" s="5">
        <f>Processing[[#This Row],[Global Scripting Time]]/Processing[[#This Row],[Recording Time]]</f>
        <v>6.5274326725668422E-3</v>
      </c>
      <c r="F514" s="1" t="str">
        <f>VLOOKUP(Processing[[#This Row],[ID]],Tracing[],5)</f>
        <v>NO_WORKER</v>
      </c>
      <c r="G514" s="3">
        <v>0</v>
      </c>
      <c r="H514" s="5">
        <f>Processing[[#This Row],[Worker Scripting Time]]/Processing[[#This Row],[Recording Time]]</f>
        <v>0</v>
      </c>
      <c r="I514" t="str">
        <f>VLOOKUP(Processing[[#This Row],[ID]],Tracing[],7)</f>
        <v>WEBSOCKET</v>
      </c>
      <c r="J514" s="3">
        <v>903363.66999983694</v>
      </c>
      <c r="K514" s="3">
        <v>1561.9919986724799</v>
      </c>
      <c r="L514" s="4">
        <f>Processing[[#This Row],[WebSocket Scripting Time]]/Processing[[#This Row],[Recording Time]]</f>
        <v>1.7042250965400832E-3</v>
      </c>
      <c r="M514" s="4">
        <f>IF(Processing[[#This Row],[WebSocket Recording Time]]&gt;0,Processing[[#This Row],[WebSocket Scripting Time]]/Processing[[#This Row],[WebSocket Recording Time]],0)</f>
        <v>1.7290843660701584E-3</v>
      </c>
      <c r="N514">
        <f>VLOOKUP(Processing[[#This Row],[ID]],Tracing[],9)</f>
        <v>0</v>
      </c>
    </row>
    <row r="515" spans="1:14" x14ac:dyDescent="0.2">
      <c r="A515" s="2">
        <f t="shared" si="8"/>
        <v>791</v>
      </c>
      <c r="B515" t="s">
        <v>4596</v>
      </c>
      <c r="C515" s="3">
        <v>908956.5</v>
      </c>
      <c r="D515" s="3">
        <v>5921.70000600814</v>
      </c>
      <c r="E515" s="5">
        <f>Processing[[#This Row],[Global Scripting Time]]/Processing[[#This Row],[Recording Time]]</f>
        <v>6.5148332247012258E-3</v>
      </c>
      <c r="F515" s="1" t="str">
        <f>VLOOKUP(Processing[[#This Row],[ID]],Tracing[],5)</f>
        <v>NO_WORKER</v>
      </c>
      <c r="G515" s="3">
        <v>0</v>
      </c>
      <c r="H515" s="5">
        <f>Processing[[#This Row],[Worker Scripting Time]]/Processing[[#This Row],[Recording Time]]</f>
        <v>0</v>
      </c>
      <c r="I515" t="str">
        <f>VLOOKUP(Processing[[#This Row],[ID]],Tracing[],7)</f>
        <v>NO_WEBSOCKET</v>
      </c>
      <c r="J515" s="3">
        <v>0</v>
      </c>
      <c r="K515" s="3">
        <v>0</v>
      </c>
      <c r="L515" s="4">
        <f>Processing[[#This Row],[WebSocket Scripting Time]]/Processing[[#This Row],[Recording Time]]</f>
        <v>0</v>
      </c>
      <c r="M515" s="4">
        <f>IF(Processing[[#This Row],[WebSocket Recording Time]]&gt;0,Processing[[#This Row],[WebSocket Scripting Time]]/Processing[[#This Row],[WebSocket Recording Time]],0)</f>
        <v>0</v>
      </c>
      <c r="N515">
        <f>VLOOKUP(Processing[[#This Row],[ID]],Tracing[],9)</f>
        <v>0</v>
      </c>
    </row>
    <row r="516" spans="1:14" x14ac:dyDescent="0.2">
      <c r="A516" s="2">
        <f t="shared" si="8"/>
        <v>310</v>
      </c>
      <c r="B516" t="s">
        <v>4141</v>
      </c>
      <c r="C516" s="3">
        <v>906824.12400007201</v>
      </c>
      <c r="D516" s="3">
        <v>5895.5330040454801</v>
      </c>
      <c r="E516" s="5">
        <f>Processing[[#This Row],[Global Scripting Time]]/Processing[[#This Row],[Recording Time]]</f>
        <v>6.5012970520014661E-3</v>
      </c>
      <c r="F516" s="1" t="str">
        <f>VLOOKUP(Processing[[#This Row],[ID]],Tracing[],5)</f>
        <v>NO_WORKER</v>
      </c>
      <c r="G516" s="3">
        <v>0</v>
      </c>
      <c r="H516" s="5">
        <f>Processing[[#This Row],[Worker Scripting Time]]/Processing[[#This Row],[Recording Time]]</f>
        <v>0</v>
      </c>
      <c r="I516" t="str">
        <f>VLOOKUP(Processing[[#This Row],[ID]],Tracing[],7)</f>
        <v>NO_WEBSOCKET</v>
      </c>
      <c r="J516" s="3">
        <v>0</v>
      </c>
      <c r="K516" s="3">
        <v>0</v>
      </c>
      <c r="L516" s="4">
        <f>Processing[[#This Row],[WebSocket Scripting Time]]/Processing[[#This Row],[Recording Time]]</f>
        <v>0</v>
      </c>
      <c r="M516" s="4">
        <f>IF(Processing[[#This Row],[WebSocket Recording Time]]&gt;0,Processing[[#This Row],[WebSocket Scripting Time]]/Processing[[#This Row],[WebSocket Recording Time]],0)</f>
        <v>0</v>
      </c>
      <c r="N516">
        <f>VLOOKUP(Processing[[#This Row],[ID]],Tracing[],9)</f>
        <v>0</v>
      </c>
    </row>
    <row r="517" spans="1:14" x14ac:dyDescent="0.2">
      <c r="A517" s="2">
        <f t="shared" si="8"/>
        <v>662</v>
      </c>
      <c r="B517" t="s">
        <v>4473</v>
      </c>
      <c r="C517" s="3">
        <v>907264.89499998</v>
      </c>
      <c r="D517" s="3">
        <v>5896.4050068855204</v>
      </c>
      <c r="E517" s="5">
        <f>Processing[[#This Row],[Global Scripting Time]]/Processing[[#This Row],[Recording Time]]</f>
        <v>6.4990996999676155E-3</v>
      </c>
      <c r="F517" s="1" t="str">
        <f>VLOOKUP(Processing[[#This Row],[ID]],Tracing[],5)</f>
        <v>NO_WORKER</v>
      </c>
      <c r="G517" s="3">
        <v>0</v>
      </c>
      <c r="H517" s="5">
        <f>Processing[[#This Row],[Worker Scripting Time]]/Processing[[#This Row],[Recording Time]]</f>
        <v>0</v>
      </c>
      <c r="I517" t="str">
        <f>VLOOKUP(Processing[[#This Row],[ID]],Tracing[],7)</f>
        <v>NO_WEBSOCKET</v>
      </c>
      <c r="J517" s="3">
        <v>0</v>
      </c>
      <c r="K517" s="3">
        <v>0</v>
      </c>
      <c r="L517" s="4">
        <f>Processing[[#This Row],[WebSocket Scripting Time]]/Processing[[#This Row],[Recording Time]]</f>
        <v>0</v>
      </c>
      <c r="M517" s="4">
        <f>IF(Processing[[#This Row],[WebSocket Recording Time]]&gt;0,Processing[[#This Row],[WebSocket Scripting Time]]/Processing[[#This Row],[WebSocket Recording Time]],0)</f>
        <v>0</v>
      </c>
      <c r="N517">
        <f>VLOOKUP(Processing[[#This Row],[ID]],Tracing[],9)</f>
        <v>2</v>
      </c>
    </row>
    <row r="518" spans="1:14" x14ac:dyDescent="0.2">
      <c r="A518" s="2">
        <f t="shared" si="8"/>
        <v>1327</v>
      </c>
      <c r="B518" t="s">
        <v>5097</v>
      </c>
      <c r="C518" s="3">
        <v>920403.06200003601</v>
      </c>
      <c r="D518" s="3">
        <v>5951.2879972457804</v>
      </c>
      <c r="E518" s="5">
        <f>Processing[[#This Row],[Global Scripting Time]]/Processing[[#This Row],[Recording Time]]</f>
        <v>6.46595849465519E-3</v>
      </c>
      <c r="F518" s="1" t="str">
        <f>VLOOKUP(Processing[[#This Row],[ID]],Tracing[],5)</f>
        <v>NO_WORKER</v>
      </c>
      <c r="G518" s="3">
        <v>0</v>
      </c>
      <c r="H518" s="5">
        <f>Processing[[#This Row],[Worker Scripting Time]]/Processing[[#This Row],[Recording Time]]</f>
        <v>0</v>
      </c>
      <c r="I518" t="str">
        <f>VLOOKUP(Processing[[#This Row],[ID]],Tracing[],7)</f>
        <v>NO_WEBSOCKET</v>
      </c>
      <c r="J518" s="3">
        <v>0</v>
      </c>
      <c r="K518" s="3">
        <v>0</v>
      </c>
      <c r="L518" s="4">
        <f>Processing[[#This Row],[WebSocket Scripting Time]]/Processing[[#This Row],[Recording Time]]</f>
        <v>0</v>
      </c>
      <c r="M518" s="4">
        <f>IF(Processing[[#This Row],[WebSocket Recording Time]]&gt;0,Processing[[#This Row],[WebSocket Scripting Time]]/Processing[[#This Row],[WebSocket Recording Time]],0)</f>
        <v>0</v>
      </c>
      <c r="N518">
        <f>VLOOKUP(Processing[[#This Row],[ID]],Tracing[],9)</f>
        <v>5</v>
      </c>
    </row>
    <row r="519" spans="1:14" x14ac:dyDescent="0.2">
      <c r="A519" s="2">
        <f t="shared" si="8"/>
        <v>1177</v>
      </c>
      <c r="B519" t="s">
        <v>4955</v>
      </c>
      <c r="C519" s="3">
        <v>972002.91299986804</v>
      </c>
      <c r="D519" s="3">
        <v>6279.4730281829798</v>
      </c>
      <c r="E519" s="5">
        <f>Processing[[#This Row],[Global Scripting Time]]/Processing[[#This Row],[Recording Time]]</f>
        <v>6.4603438366278151E-3</v>
      </c>
      <c r="F519" s="1" t="str">
        <f>VLOOKUP(Processing[[#This Row],[ID]],Tracing[],5)</f>
        <v>NO_WORKER</v>
      </c>
      <c r="G519" s="3">
        <v>0</v>
      </c>
      <c r="H519" s="5">
        <f>Processing[[#This Row],[Worker Scripting Time]]/Processing[[#This Row],[Recording Time]]</f>
        <v>0</v>
      </c>
      <c r="I519" t="str">
        <f>VLOOKUP(Processing[[#This Row],[ID]],Tracing[],7)</f>
        <v>NO_WEBSOCKET</v>
      </c>
      <c r="J519" s="3">
        <v>0</v>
      </c>
      <c r="K519" s="3">
        <v>0</v>
      </c>
      <c r="L519" s="4">
        <f>Processing[[#This Row],[WebSocket Scripting Time]]/Processing[[#This Row],[Recording Time]]</f>
        <v>0</v>
      </c>
      <c r="M519" s="4">
        <f>IF(Processing[[#This Row],[WebSocket Recording Time]]&gt;0,Processing[[#This Row],[WebSocket Scripting Time]]/Processing[[#This Row],[WebSocket Recording Time]],0)</f>
        <v>0</v>
      </c>
      <c r="N519">
        <f>VLOOKUP(Processing[[#This Row],[ID]],Tracing[],9)</f>
        <v>5</v>
      </c>
    </row>
    <row r="520" spans="1:14" x14ac:dyDescent="0.2">
      <c r="A520" s="2">
        <f t="shared" si="8"/>
        <v>674</v>
      </c>
      <c r="B520" t="s">
        <v>4484</v>
      </c>
      <c r="C520" s="3">
        <v>918647.34800004901</v>
      </c>
      <c r="D520" s="3">
        <v>5922.26601123809</v>
      </c>
      <c r="E520" s="5">
        <f>Processing[[#This Row],[Global Scripting Time]]/Processing[[#This Row],[Recording Time]]</f>
        <v>6.4467241146792861E-3</v>
      </c>
      <c r="F520" s="1" t="str">
        <f>VLOOKUP(Processing[[#This Row],[ID]],Tracing[],5)</f>
        <v>NO_WORKER</v>
      </c>
      <c r="G520" s="3">
        <v>0</v>
      </c>
      <c r="H520" s="5">
        <f>Processing[[#This Row],[Worker Scripting Time]]/Processing[[#This Row],[Recording Time]]</f>
        <v>0</v>
      </c>
      <c r="I520" t="str">
        <f>VLOOKUP(Processing[[#This Row],[ID]],Tracing[],7)</f>
        <v>NO_WEBSOCKET</v>
      </c>
      <c r="J520" s="3">
        <v>0</v>
      </c>
      <c r="K520" s="3">
        <v>0</v>
      </c>
      <c r="L520" s="4">
        <f>Processing[[#This Row],[WebSocket Scripting Time]]/Processing[[#This Row],[Recording Time]]</f>
        <v>0</v>
      </c>
      <c r="M520" s="4">
        <f>IF(Processing[[#This Row],[WebSocket Recording Time]]&gt;0,Processing[[#This Row],[WebSocket Scripting Time]]/Processing[[#This Row],[WebSocket Recording Time]],0)</f>
        <v>0</v>
      </c>
      <c r="N520">
        <f>VLOOKUP(Processing[[#This Row],[ID]],Tracing[],9)</f>
        <v>1</v>
      </c>
    </row>
    <row r="521" spans="1:14" x14ac:dyDescent="0.2">
      <c r="A521" s="2">
        <f t="shared" si="8"/>
        <v>1136</v>
      </c>
      <c r="B521" t="s">
        <v>4915</v>
      </c>
      <c r="C521" s="3">
        <v>911290.15499997104</v>
      </c>
      <c r="D521" s="3">
        <v>5858.2089834213202</v>
      </c>
      <c r="E521" s="5">
        <f>Processing[[#This Row],[Global Scripting Time]]/Processing[[#This Row],[Recording Time]]</f>
        <v>6.4284782967083702E-3</v>
      </c>
      <c r="F521" s="1" t="str">
        <f>VLOOKUP(Processing[[#This Row],[ID]],Tracing[],5)</f>
        <v>NO_WORKER</v>
      </c>
      <c r="G521" s="3">
        <v>0</v>
      </c>
      <c r="H521" s="5">
        <f>Processing[[#This Row],[Worker Scripting Time]]/Processing[[#This Row],[Recording Time]]</f>
        <v>0</v>
      </c>
      <c r="I521" t="str">
        <f>VLOOKUP(Processing[[#This Row],[ID]],Tracing[],7)</f>
        <v>NO_WEBSOCKET</v>
      </c>
      <c r="J521" s="3">
        <v>0</v>
      </c>
      <c r="K521" s="3">
        <v>0</v>
      </c>
      <c r="L521" s="4">
        <f>Processing[[#This Row],[WebSocket Scripting Time]]/Processing[[#This Row],[Recording Time]]</f>
        <v>0</v>
      </c>
      <c r="M521" s="4">
        <f>IF(Processing[[#This Row],[WebSocket Recording Time]]&gt;0,Processing[[#This Row],[WebSocket Scripting Time]]/Processing[[#This Row],[WebSocket Recording Time]],0)</f>
        <v>0</v>
      </c>
      <c r="N521">
        <f>VLOOKUP(Processing[[#This Row],[ID]],Tracing[],9)</f>
        <v>18</v>
      </c>
    </row>
    <row r="522" spans="1:14" x14ac:dyDescent="0.2">
      <c r="A522" s="2">
        <f t="shared" si="8"/>
        <v>1009</v>
      </c>
      <c r="B522" t="s">
        <v>4795</v>
      </c>
      <c r="C522" s="3">
        <v>907617.88599991798</v>
      </c>
      <c r="D522" s="3">
        <v>5833.9839992523102</v>
      </c>
      <c r="E522" s="5">
        <f>Processing[[#This Row],[Global Scripting Time]]/Processing[[#This Row],[Recording Time]]</f>
        <v>6.4277975227703234E-3</v>
      </c>
      <c r="F522" s="1" t="str">
        <f>VLOOKUP(Processing[[#This Row],[ID]],Tracing[],5)</f>
        <v>NO_WORKER</v>
      </c>
      <c r="G522" s="3">
        <v>0</v>
      </c>
      <c r="H522" s="5">
        <f>Processing[[#This Row],[Worker Scripting Time]]/Processing[[#This Row],[Recording Time]]</f>
        <v>0</v>
      </c>
      <c r="I522" t="str">
        <f>VLOOKUP(Processing[[#This Row],[ID]],Tracing[],7)</f>
        <v>WEBSOCKET</v>
      </c>
      <c r="J522" s="3">
        <v>900820.56299996295</v>
      </c>
      <c r="K522" s="3">
        <v>3998.4209964275301</v>
      </c>
      <c r="L522" s="4">
        <f>Processing[[#This Row],[WebSocket Scripting Time]]/Processing[[#This Row],[Recording Time]]</f>
        <v>4.4054012796613086E-3</v>
      </c>
      <c r="M522" s="4">
        <f>IF(Processing[[#This Row],[WebSocket Recording Time]]&gt;0,Processing[[#This Row],[WebSocket Scripting Time]]/Processing[[#This Row],[WebSocket Recording Time]],0)</f>
        <v>4.4386431223458816E-3</v>
      </c>
      <c r="N522">
        <f>VLOOKUP(Processing[[#This Row],[ID]],Tracing[],9)</f>
        <v>1</v>
      </c>
    </row>
    <row r="523" spans="1:14" x14ac:dyDescent="0.2">
      <c r="A523" s="2">
        <f t="shared" si="8"/>
        <v>1087</v>
      </c>
      <c r="B523" t="s">
        <v>4868</v>
      </c>
      <c r="C523" s="3">
        <v>908615.47699999798</v>
      </c>
      <c r="D523" s="3">
        <v>5813.5260052680896</v>
      </c>
      <c r="E523" s="5">
        <f>Processing[[#This Row],[Global Scripting Time]]/Processing[[#This Row],[Recording Time]]</f>
        <v>6.3982247192869495E-3</v>
      </c>
      <c r="F523" s="1" t="str">
        <f>VLOOKUP(Processing[[#This Row],[ID]],Tracing[],5)</f>
        <v>NO_WORKER</v>
      </c>
      <c r="G523" s="3">
        <v>0</v>
      </c>
      <c r="H523" s="5">
        <f>Processing[[#This Row],[Worker Scripting Time]]/Processing[[#This Row],[Recording Time]]</f>
        <v>0</v>
      </c>
      <c r="I523" t="str">
        <f>VLOOKUP(Processing[[#This Row],[ID]],Tracing[],7)</f>
        <v>NO_WEBSOCKET</v>
      </c>
      <c r="J523" s="3">
        <v>0</v>
      </c>
      <c r="K523" s="3">
        <v>0</v>
      </c>
      <c r="L523" s="4">
        <f>Processing[[#This Row],[WebSocket Scripting Time]]/Processing[[#This Row],[Recording Time]]</f>
        <v>0</v>
      </c>
      <c r="M523" s="4">
        <f>IF(Processing[[#This Row],[WebSocket Recording Time]]&gt;0,Processing[[#This Row],[WebSocket Scripting Time]]/Processing[[#This Row],[WebSocket Recording Time]],0)</f>
        <v>0</v>
      </c>
      <c r="N523">
        <f>VLOOKUP(Processing[[#This Row],[ID]],Tracing[],9)</f>
        <v>140</v>
      </c>
    </row>
    <row r="524" spans="1:14" x14ac:dyDescent="0.2">
      <c r="A524" s="2">
        <f t="shared" si="8"/>
        <v>1106</v>
      </c>
      <c r="B524" t="s">
        <v>4887</v>
      </c>
      <c r="C524" s="3">
        <v>914514.10199999798</v>
      </c>
      <c r="D524" s="3">
        <v>5845.7190022468503</v>
      </c>
      <c r="E524" s="5">
        <f>Processing[[#This Row],[Global Scripting Time]]/Processing[[#This Row],[Recording Time]]</f>
        <v>6.3921584035309528E-3</v>
      </c>
      <c r="F524" s="1" t="str">
        <f>VLOOKUP(Processing[[#This Row],[ID]],Tracing[],5)</f>
        <v>NO_WORKER</v>
      </c>
      <c r="G524" s="3">
        <v>0</v>
      </c>
      <c r="H524" s="5">
        <f>Processing[[#This Row],[Worker Scripting Time]]/Processing[[#This Row],[Recording Time]]</f>
        <v>0</v>
      </c>
      <c r="I524" t="str">
        <f>VLOOKUP(Processing[[#This Row],[ID]],Tracing[],7)</f>
        <v>NO_WEBSOCKET</v>
      </c>
      <c r="J524" s="3">
        <v>0</v>
      </c>
      <c r="K524" s="3">
        <v>0</v>
      </c>
      <c r="L524" s="4">
        <f>Processing[[#This Row],[WebSocket Scripting Time]]/Processing[[#This Row],[Recording Time]]</f>
        <v>0</v>
      </c>
      <c r="M524" s="4">
        <f>IF(Processing[[#This Row],[WebSocket Recording Time]]&gt;0,Processing[[#This Row],[WebSocket Scripting Time]]/Processing[[#This Row],[WebSocket Recording Time]],0)</f>
        <v>0</v>
      </c>
      <c r="N524">
        <f>VLOOKUP(Processing[[#This Row],[ID]],Tracing[],9)</f>
        <v>0</v>
      </c>
    </row>
    <row r="525" spans="1:14" x14ac:dyDescent="0.2">
      <c r="A525" s="2">
        <f t="shared" si="8"/>
        <v>951</v>
      </c>
      <c r="B525" t="s">
        <v>4740</v>
      </c>
      <c r="C525" s="3">
        <v>907580.03000020899</v>
      </c>
      <c r="D525" s="3">
        <v>5789.6430091857901</v>
      </c>
      <c r="E525" s="5">
        <f>Processing[[#This Row],[Global Scripting Time]]/Processing[[#This Row],[Recording Time]]</f>
        <v>6.3792093455212508E-3</v>
      </c>
      <c r="F525" s="1" t="str">
        <f>VLOOKUP(Processing[[#This Row],[ID]],Tracing[],5)</f>
        <v>NO_WORKER</v>
      </c>
      <c r="G525" s="3">
        <v>0</v>
      </c>
      <c r="H525" s="5">
        <f>Processing[[#This Row],[Worker Scripting Time]]/Processing[[#This Row],[Recording Time]]</f>
        <v>0</v>
      </c>
      <c r="I525" t="str">
        <f>VLOOKUP(Processing[[#This Row],[ID]],Tracing[],7)</f>
        <v>NO_WEBSOCKET</v>
      </c>
      <c r="J525" s="3">
        <v>0</v>
      </c>
      <c r="K525" s="3">
        <v>0</v>
      </c>
      <c r="L525" s="4">
        <f>Processing[[#This Row],[WebSocket Scripting Time]]/Processing[[#This Row],[Recording Time]]</f>
        <v>0</v>
      </c>
      <c r="M525" s="4">
        <f>IF(Processing[[#This Row],[WebSocket Recording Time]]&gt;0,Processing[[#This Row],[WebSocket Scripting Time]]/Processing[[#This Row],[WebSocket Recording Time]],0)</f>
        <v>0</v>
      </c>
      <c r="N525">
        <f>VLOOKUP(Processing[[#This Row],[ID]],Tracing[],9)</f>
        <v>0</v>
      </c>
    </row>
    <row r="526" spans="1:14" x14ac:dyDescent="0.2">
      <c r="A526" s="2">
        <f t="shared" si="8"/>
        <v>680</v>
      </c>
      <c r="B526" t="s">
        <v>4490</v>
      </c>
      <c r="C526" s="3">
        <v>918788.25800013496</v>
      </c>
      <c r="D526" s="3">
        <v>5838.3540041446604</v>
      </c>
      <c r="E526" s="5">
        <f>Processing[[#This Row],[Global Scripting Time]]/Processing[[#This Row],[Recording Time]]</f>
        <v>6.3544064187896956E-3</v>
      </c>
      <c r="F526" s="1" t="str">
        <f>VLOOKUP(Processing[[#This Row],[ID]],Tracing[],5)</f>
        <v>NO_WORKER</v>
      </c>
      <c r="G526" s="3">
        <v>0</v>
      </c>
      <c r="H526" s="5">
        <f>Processing[[#This Row],[Worker Scripting Time]]/Processing[[#This Row],[Recording Time]]</f>
        <v>0</v>
      </c>
      <c r="I526" t="str">
        <f>VLOOKUP(Processing[[#This Row],[ID]],Tracing[],7)</f>
        <v>NO_WEBSOCKET</v>
      </c>
      <c r="J526" s="3">
        <v>0</v>
      </c>
      <c r="K526" s="3">
        <v>0</v>
      </c>
      <c r="L526" s="4">
        <f>Processing[[#This Row],[WebSocket Scripting Time]]/Processing[[#This Row],[Recording Time]]</f>
        <v>0</v>
      </c>
      <c r="M526" s="4">
        <f>IF(Processing[[#This Row],[WebSocket Recording Time]]&gt;0,Processing[[#This Row],[WebSocket Scripting Time]]/Processing[[#This Row],[WebSocket Recording Time]],0)</f>
        <v>0</v>
      </c>
      <c r="N526">
        <f>VLOOKUP(Processing[[#This Row],[ID]],Tracing[],9)</f>
        <v>0</v>
      </c>
    </row>
    <row r="527" spans="1:14" x14ac:dyDescent="0.2">
      <c r="A527" s="2">
        <f t="shared" si="8"/>
        <v>209</v>
      </c>
      <c r="B527" t="s">
        <v>4046</v>
      </c>
      <c r="C527" s="3">
        <v>915804.93700003601</v>
      </c>
      <c r="D527" s="3">
        <v>5807.2139973640396</v>
      </c>
      <c r="E527" s="5">
        <f>Processing[[#This Row],[Global Scripting Time]]/Processing[[#This Row],[Recording Time]]</f>
        <v>6.3411036157842984E-3</v>
      </c>
      <c r="F527" s="1" t="str">
        <f>VLOOKUP(Processing[[#This Row],[ID]],Tracing[],5)</f>
        <v>NO_WORKER</v>
      </c>
      <c r="G527" s="3">
        <v>82.452999830245901</v>
      </c>
      <c r="H527" s="5">
        <f>Processing[[#This Row],[Worker Scripting Time]]/Processing[[#This Row],[Recording Time]]</f>
        <v>9.0033364638044812E-5</v>
      </c>
      <c r="I527" s="1" t="str">
        <f>VLOOKUP(Processing[[#This Row],[ID]],Tracing[],7)</f>
        <v>NO_WEBSOCKET</v>
      </c>
      <c r="J527" s="3">
        <v>0</v>
      </c>
      <c r="K527" s="3">
        <v>0</v>
      </c>
      <c r="L527" s="4">
        <f>Processing[[#This Row],[WebSocket Scripting Time]]/Processing[[#This Row],[Recording Time]]</f>
        <v>0</v>
      </c>
      <c r="M527" s="4">
        <f>IF(Processing[[#This Row],[WebSocket Recording Time]]&gt;0,Processing[[#This Row],[WebSocket Scripting Time]]/Processing[[#This Row],[WebSocket Recording Time]],0)</f>
        <v>0</v>
      </c>
      <c r="N527">
        <f>VLOOKUP(Processing[[#This Row],[ID]],Tracing[],9)</f>
        <v>0</v>
      </c>
    </row>
    <row r="528" spans="1:14" x14ac:dyDescent="0.2">
      <c r="A528" s="2">
        <f t="shared" si="8"/>
        <v>864</v>
      </c>
      <c r="B528" t="s">
        <v>4663</v>
      </c>
      <c r="C528" s="3">
        <v>910464.08200001705</v>
      </c>
      <c r="D528" s="3">
        <v>5771.3760094642603</v>
      </c>
      <c r="E528" s="5">
        <f>Processing[[#This Row],[Global Scripting Time]]/Processing[[#This Row],[Recording Time]]</f>
        <v>6.3389387056173316E-3</v>
      </c>
      <c r="F528" s="1" t="str">
        <f>VLOOKUP(Processing[[#This Row],[ID]],Tracing[],5)</f>
        <v>NO_WORKER</v>
      </c>
      <c r="G528" s="3">
        <v>0</v>
      </c>
      <c r="H528" s="5">
        <f>Processing[[#This Row],[Worker Scripting Time]]/Processing[[#This Row],[Recording Time]]</f>
        <v>0</v>
      </c>
      <c r="I528" t="str">
        <f>VLOOKUP(Processing[[#This Row],[ID]],Tracing[],7)</f>
        <v>NO_WEBSOCKET</v>
      </c>
      <c r="J528" s="3">
        <v>0</v>
      </c>
      <c r="K528" s="3">
        <v>0</v>
      </c>
      <c r="L528" s="4">
        <f>Processing[[#This Row],[WebSocket Scripting Time]]/Processing[[#This Row],[Recording Time]]</f>
        <v>0</v>
      </c>
      <c r="M528" s="4">
        <f>IF(Processing[[#This Row],[WebSocket Recording Time]]&gt;0,Processing[[#This Row],[WebSocket Scripting Time]]/Processing[[#This Row],[WebSocket Recording Time]],0)</f>
        <v>0</v>
      </c>
      <c r="N528">
        <f>VLOOKUP(Processing[[#This Row],[ID]],Tracing[],9)</f>
        <v>0</v>
      </c>
    </row>
    <row r="529" spans="1:14" x14ac:dyDescent="0.2">
      <c r="A529" s="2">
        <f t="shared" si="8"/>
        <v>1108</v>
      </c>
      <c r="B529" t="s">
        <v>4889</v>
      </c>
      <c r="C529" s="3">
        <v>913153.10800004005</v>
      </c>
      <c r="D529" s="3">
        <v>5766.8219995498603</v>
      </c>
      <c r="E529" s="5">
        <f>Processing[[#This Row],[Global Scripting Time]]/Processing[[#This Row],[Recording Time]]</f>
        <v>6.3152848619002977E-3</v>
      </c>
      <c r="F529" s="1" t="str">
        <f>VLOOKUP(Processing[[#This Row],[ID]],Tracing[],5)</f>
        <v>NO_WORKER</v>
      </c>
      <c r="G529" s="3">
        <v>0</v>
      </c>
      <c r="H529" s="5">
        <f>Processing[[#This Row],[Worker Scripting Time]]/Processing[[#This Row],[Recording Time]]</f>
        <v>0</v>
      </c>
      <c r="I529" t="str">
        <f>VLOOKUP(Processing[[#This Row],[ID]],Tracing[],7)</f>
        <v>WEBSOCKET</v>
      </c>
      <c r="J529" s="3">
        <v>1471590776.6630001</v>
      </c>
      <c r="K529" s="3">
        <v>4066.8500022888102</v>
      </c>
      <c r="L529" s="4">
        <f>Processing[[#This Row],[WebSocket Scripting Time]]/Processing[[#This Row],[Recording Time]]</f>
        <v>4.4536342992862396E-3</v>
      </c>
      <c r="M529" s="4">
        <f>IF(Processing[[#This Row],[WebSocket Recording Time]]&gt;0,Processing[[#This Row],[WebSocket Scripting Time]]/Processing[[#This Row],[WebSocket Recording Time]],0)</f>
        <v>2.7635739954220535E-6</v>
      </c>
      <c r="N529">
        <f>VLOOKUP(Processing[[#This Row],[ID]],Tracing[],9)</f>
        <v>0</v>
      </c>
    </row>
    <row r="530" spans="1:14" x14ac:dyDescent="0.2">
      <c r="A530" s="2">
        <f t="shared" si="8"/>
        <v>894</v>
      </c>
      <c r="B530" t="s">
        <v>4690</v>
      </c>
      <c r="C530" s="3">
        <v>904243.03299999202</v>
      </c>
      <c r="D530" s="3">
        <v>5696.9650015830903</v>
      </c>
      <c r="E530" s="5">
        <f>Processing[[#This Row],[Global Scripting Time]]/Processing[[#This Row],[Recording Time]]</f>
        <v>6.3002586624111047E-3</v>
      </c>
      <c r="F530" s="1" t="str">
        <f>VLOOKUP(Processing[[#This Row],[ID]],Tracing[],5)</f>
        <v>NO_WORKER</v>
      </c>
      <c r="G530" s="3">
        <v>0</v>
      </c>
      <c r="H530" s="5">
        <f>Processing[[#This Row],[Worker Scripting Time]]/Processing[[#This Row],[Recording Time]]</f>
        <v>0</v>
      </c>
      <c r="I530" t="str">
        <f>VLOOKUP(Processing[[#This Row],[ID]],Tracing[],7)</f>
        <v>NO_WEBSOCKET</v>
      </c>
      <c r="J530" s="3">
        <v>0</v>
      </c>
      <c r="K530" s="3">
        <v>0</v>
      </c>
      <c r="L530" s="4">
        <f>Processing[[#This Row],[WebSocket Scripting Time]]/Processing[[#This Row],[Recording Time]]</f>
        <v>0</v>
      </c>
      <c r="M530" s="4">
        <f>IF(Processing[[#This Row],[WebSocket Recording Time]]&gt;0,Processing[[#This Row],[WebSocket Scripting Time]]/Processing[[#This Row],[WebSocket Recording Time]],0)</f>
        <v>0</v>
      </c>
      <c r="N530">
        <f>VLOOKUP(Processing[[#This Row],[ID]],Tracing[],9)</f>
        <v>0</v>
      </c>
    </row>
    <row r="531" spans="1:14" x14ac:dyDescent="0.2">
      <c r="A531" s="2">
        <f t="shared" si="8"/>
        <v>403</v>
      </c>
      <c r="B531" t="s">
        <v>4227</v>
      </c>
      <c r="C531" s="3">
        <v>912059.39800000098</v>
      </c>
      <c r="D531" s="3">
        <v>5744.71998953819</v>
      </c>
      <c r="E531" s="5">
        <f>Processing[[#This Row],[Global Scripting Time]]/Processing[[#This Row],[Recording Time]]</f>
        <v>6.2986248506790602E-3</v>
      </c>
      <c r="F531" s="1" t="str">
        <f>VLOOKUP(Processing[[#This Row],[ID]],Tracing[],5)</f>
        <v>NO_WORKER</v>
      </c>
      <c r="G531" s="3">
        <v>0</v>
      </c>
      <c r="H531" s="5">
        <f>Processing[[#This Row],[Worker Scripting Time]]/Processing[[#This Row],[Recording Time]]</f>
        <v>0</v>
      </c>
      <c r="I531" t="str">
        <f>VLOOKUP(Processing[[#This Row],[ID]],Tracing[],7)</f>
        <v>WEBSOCKET</v>
      </c>
      <c r="J531" s="3">
        <v>904346.38300013496</v>
      </c>
      <c r="K531" s="3">
        <v>3755.3679921626999</v>
      </c>
      <c r="L531" s="4">
        <f>Processing[[#This Row],[WebSocket Scripting Time]]/Processing[[#This Row],[Recording Time]]</f>
        <v>4.1174598939472751E-3</v>
      </c>
      <c r="M531" s="4">
        <f>IF(Processing[[#This Row],[WebSocket Recording Time]]&gt;0,Processing[[#This Row],[WebSocket Scripting Time]]/Processing[[#This Row],[WebSocket Recording Time]],0)</f>
        <v>4.1525770023034848E-3</v>
      </c>
      <c r="N531">
        <f>VLOOKUP(Processing[[#This Row],[ID]],Tracing[],9)</f>
        <v>0</v>
      </c>
    </row>
    <row r="532" spans="1:14" x14ac:dyDescent="0.2">
      <c r="A532" s="2">
        <f t="shared" si="8"/>
        <v>1356</v>
      </c>
      <c r="B532" t="s">
        <v>5124</v>
      </c>
      <c r="C532" s="3">
        <v>906112.68099999405</v>
      </c>
      <c r="D532" s="3">
        <v>5706.7639951705896</v>
      </c>
      <c r="E532" s="5">
        <f>Processing[[#This Row],[Global Scripting Time]]/Processing[[#This Row],[Recording Time]]</f>
        <v>6.2980732030728827E-3</v>
      </c>
      <c r="F532" s="1" t="str">
        <f>VLOOKUP(Processing[[#This Row],[ID]],Tracing[],5)</f>
        <v>NO_WORKER</v>
      </c>
      <c r="G532" s="3">
        <v>0</v>
      </c>
      <c r="H532" s="5">
        <f>Processing[[#This Row],[Worker Scripting Time]]/Processing[[#This Row],[Recording Time]]</f>
        <v>0</v>
      </c>
      <c r="I532" t="str">
        <f>VLOOKUP(Processing[[#This Row],[ID]],Tracing[],7)</f>
        <v>NO_WEBSOCKET</v>
      </c>
      <c r="J532" s="3">
        <v>0</v>
      </c>
      <c r="K532" s="3">
        <v>0</v>
      </c>
      <c r="L532" s="4">
        <f>Processing[[#This Row],[WebSocket Scripting Time]]/Processing[[#This Row],[Recording Time]]</f>
        <v>0</v>
      </c>
      <c r="M532" s="4">
        <f>IF(Processing[[#This Row],[WebSocket Recording Time]]&gt;0,Processing[[#This Row],[WebSocket Scripting Time]]/Processing[[#This Row],[WebSocket Recording Time]],0)</f>
        <v>0</v>
      </c>
      <c r="N532">
        <f>VLOOKUP(Processing[[#This Row],[ID]],Tracing[],9)</f>
        <v>0</v>
      </c>
    </row>
    <row r="533" spans="1:14" x14ac:dyDescent="0.2">
      <c r="A533" s="2">
        <f t="shared" si="8"/>
        <v>1061</v>
      </c>
      <c r="B533" t="s">
        <v>4843</v>
      </c>
      <c r="C533" s="3">
        <v>913448.99799990596</v>
      </c>
      <c r="D533" s="3">
        <v>5749.6410031318601</v>
      </c>
      <c r="E533" s="5">
        <f>Processing[[#This Row],[Global Scripting Time]]/Processing[[#This Row],[Recording Time]]</f>
        <v>6.294430248126948E-3</v>
      </c>
      <c r="F533" s="1" t="str">
        <f>VLOOKUP(Processing[[#This Row],[ID]],Tracing[],5)</f>
        <v>NO_WORKER</v>
      </c>
      <c r="G533" s="3">
        <v>0</v>
      </c>
      <c r="H533" s="5">
        <f>Processing[[#This Row],[Worker Scripting Time]]/Processing[[#This Row],[Recording Time]]</f>
        <v>0</v>
      </c>
      <c r="I533" t="str">
        <f>VLOOKUP(Processing[[#This Row],[ID]],Tracing[],7)</f>
        <v>NO_WEBSOCKET</v>
      </c>
      <c r="J533" s="3">
        <v>0</v>
      </c>
      <c r="K533" s="3">
        <v>0</v>
      </c>
      <c r="L533" s="4">
        <f>Processing[[#This Row],[WebSocket Scripting Time]]/Processing[[#This Row],[Recording Time]]</f>
        <v>0</v>
      </c>
      <c r="M533" s="4">
        <f>IF(Processing[[#This Row],[WebSocket Recording Time]]&gt;0,Processing[[#This Row],[WebSocket Scripting Time]]/Processing[[#This Row],[WebSocket Recording Time]],0)</f>
        <v>0</v>
      </c>
      <c r="N533">
        <f>VLOOKUP(Processing[[#This Row],[ID]],Tracing[],9)</f>
        <v>0</v>
      </c>
    </row>
    <row r="534" spans="1:14" x14ac:dyDescent="0.2">
      <c r="A534" s="2">
        <f t="shared" si="8"/>
        <v>929</v>
      </c>
      <c r="B534" t="s">
        <v>4722</v>
      </c>
      <c r="C534" s="3">
        <v>910812.46199989296</v>
      </c>
      <c r="D534" s="3">
        <v>5717.8169996738397</v>
      </c>
      <c r="E534" s="5">
        <f>Processing[[#This Row],[Global Scripting Time]]/Processing[[#This Row],[Recording Time]]</f>
        <v>6.2777105477005556E-3</v>
      </c>
      <c r="F534" s="1" t="str">
        <f>VLOOKUP(Processing[[#This Row],[ID]],Tracing[],5)</f>
        <v>NO_WORKER</v>
      </c>
      <c r="G534" s="3">
        <v>0</v>
      </c>
      <c r="H534" s="5">
        <f>Processing[[#This Row],[Worker Scripting Time]]/Processing[[#This Row],[Recording Time]]</f>
        <v>0</v>
      </c>
      <c r="I534" t="str">
        <f>VLOOKUP(Processing[[#This Row],[ID]],Tracing[],7)</f>
        <v>WEBSOCKET</v>
      </c>
      <c r="J534" s="3">
        <v>904143.21199989296</v>
      </c>
      <c r="K534" s="3">
        <v>3990.6999988555899</v>
      </c>
      <c r="L534" s="4">
        <f>Processing[[#This Row],[WebSocket Scripting Time]]/Processing[[#This Row],[Recording Time]]</f>
        <v>4.3814727678331425E-3</v>
      </c>
      <c r="M534" s="4">
        <f>IF(Processing[[#This Row],[WebSocket Recording Time]]&gt;0,Processing[[#This Row],[WebSocket Scripting Time]]/Processing[[#This Row],[WebSocket Recording Time]],0)</f>
        <v>4.413791914699529E-3</v>
      </c>
      <c r="N534">
        <f>VLOOKUP(Processing[[#This Row],[ID]],Tracing[],9)</f>
        <v>5</v>
      </c>
    </row>
    <row r="535" spans="1:14" x14ac:dyDescent="0.2">
      <c r="A535" s="2">
        <f t="shared" si="8"/>
        <v>167</v>
      </c>
      <c r="B535" t="s">
        <v>4007</v>
      </c>
      <c r="C535" s="3">
        <v>914712.70700001705</v>
      </c>
      <c r="D535" s="3">
        <v>5718.6450006961804</v>
      </c>
      <c r="E535" s="5">
        <f>Processing[[#This Row],[Global Scripting Time]]/Processing[[#This Row],[Recording Time]]</f>
        <v>6.2518482108460246E-3</v>
      </c>
      <c r="F535" s="1" t="str">
        <f>VLOOKUP(Processing[[#This Row],[ID]],Tracing[],5)</f>
        <v>NO_WORKER</v>
      </c>
      <c r="G535" s="3">
        <v>0</v>
      </c>
      <c r="H535" s="5">
        <f>Processing[[#This Row],[Worker Scripting Time]]/Processing[[#This Row],[Recording Time]]</f>
        <v>0</v>
      </c>
      <c r="I535" t="str">
        <f>VLOOKUP(Processing[[#This Row],[ID]],Tracing[],7)</f>
        <v>NO_WEBSOCKET</v>
      </c>
      <c r="J535" s="3">
        <v>0</v>
      </c>
      <c r="K535" s="3">
        <v>0</v>
      </c>
      <c r="L535" s="4">
        <f>Processing[[#This Row],[WebSocket Scripting Time]]/Processing[[#This Row],[Recording Time]]</f>
        <v>0</v>
      </c>
      <c r="M535" s="4">
        <f>IF(Processing[[#This Row],[WebSocket Recording Time]]&gt;0,Processing[[#This Row],[WebSocket Scripting Time]]/Processing[[#This Row],[WebSocket Recording Time]],0)</f>
        <v>0</v>
      </c>
      <c r="N535">
        <f>VLOOKUP(Processing[[#This Row],[ID]],Tracing[],9)</f>
        <v>0</v>
      </c>
    </row>
    <row r="536" spans="1:14" x14ac:dyDescent="0.2">
      <c r="A536" s="2">
        <f t="shared" si="8"/>
        <v>1007</v>
      </c>
      <c r="B536" t="s">
        <v>4793</v>
      </c>
      <c r="C536" s="3">
        <v>911164.51099991798</v>
      </c>
      <c r="D536" s="3">
        <v>5671.0999920368104</v>
      </c>
      <c r="E536" s="5">
        <f>Processing[[#This Row],[Global Scripting Time]]/Processing[[#This Row],[Recording Time]]</f>
        <v>6.2240132529012872E-3</v>
      </c>
      <c r="F536" s="1" t="str">
        <f>VLOOKUP(Processing[[#This Row],[ID]],Tracing[],5)</f>
        <v>NO_WORKER</v>
      </c>
      <c r="G536" s="3">
        <v>0</v>
      </c>
      <c r="H536" s="5">
        <f>Processing[[#This Row],[Worker Scripting Time]]/Processing[[#This Row],[Recording Time]]</f>
        <v>0</v>
      </c>
      <c r="I536" t="str">
        <f>VLOOKUP(Processing[[#This Row],[ID]],Tracing[],7)</f>
        <v>NO_WEBSOCKET</v>
      </c>
      <c r="J536" s="3">
        <v>0</v>
      </c>
      <c r="K536" s="3">
        <v>0</v>
      </c>
      <c r="L536" s="4">
        <f>Processing[[#This Row],[WebSocket Scripting Time]]/Processing[[#This Row],[Recording Time]]</f>
        <v>0</v>
      </c>
      <c r="M536" s="4">
        <f>IF(Processing[[#This Row],[WebSocket Recording Time]]&gt;0,Processing[[#This Row],[WebSocket Scripting Time]]/Processing[[#This Row],[WebSocket Recording Time]],0)</f>
        <v>0</v>
      </c>
      <c r="N536">
        <f>VLOOKUP(Processing[[#This Row],[ID]],Tracing[],9)</f>
        <v>0</v>
      </c>
    </row>
    <row r="537" spans="1:14" x14ac:dyDescent="0.2">
      <c r="A537" s="2">
        <f t="shared" si="8"/>
        <v>937</v>
      </c>
      <c r="B537" t="s">
        <v>4730</v>
      </c>
      <c r="C537" s="3">
        <v>918211.26600003196</v>
      </c>
      <c r="D537" s="3">
        <v>5696.1599905490802</v>
      </c>
      <c r="E537" s="5">
        <f>Processing[[#This Row],[Global Scripting Time]]/Processing[[#This Row],[Recording Time]]</f>
        <v>6.2035396443816688E-3</v>
      </c>
      <c r="F537" s="1" t="str">
        <f>VLOOKUP(Processing[[#This Row],[ID]],Tracing[],5)</f>
        <v>NO_WORKER</v>
      </c>
      <c r="G537" s="3">
        <v>145.061000347137</v>
      </c>
      <c r="H537" s="5">
        <f>Processing[[#This Row],[Worker Scripting Time]]/Processing[[#This Row],[Recording Time]]</f>
        <v>1.5798216131572923E-4</v>
      </c>
      <c r="I537" s="1" t="str">
        <f>VLOOKUP(Processing[[#This Row],[ID]],Tracing[],7)</f>
        <v>NO_WEBSOCKET</v>
      </c>
      <c r="J537" s="3">
        <v>0</v>
      </c>
      <c r="K537" s="3">
        <v>0</v>
      </c>
      <c r="L537" s="4">
        <f>Processing[[#This Row],[WebSocket Scripting Time]]/Processing[[#This Row],[Recording Time]]</f>
        <v>0</v>
      </c>
      <c r="M537" s="4">
        <f>IF(Processing[[#This Row],[WebSocket Recording Time]]&gt;0,Processing[[#This Row],[WebSocket Scripting Time]]/Processing[[#This Row],[WebSocket Recording Time]],0)</f>
        <v>0</v>
      </c>
      <c r="N537">
        <f>VLOOKUP(Processing[[#This Row],[ID]],Tracing[],9)</f>
        <v>0</v>
      </c>
    </row>
    <row r="538" spans="1:14" x14ac:dyDescent="0.2">
      <c r="A538" s="2">
        <f t="shared" si="8"/>
        <v>156</v>
      </c>
      <c r="B538" t="s">
        <v>3997</v>
      </c>
      <c r="C538" s="3">
        <v>911978.76199984504</v>
      </c>
      <c r="D538" s="3">
        <v>5631.0360050201398</v>
      </c>
      <c r="E538" s="5">
        <f>Processing[[#This Row],[Global Scripting Time]]/Processing[[#This Row],[Recording Time]]</f>
        <v>6.1745253723585027E-3</v>
      </c>
      <c r="F538" s="1" t="str">
        <f>VLOOKUP(Processing[[#This Row],[ID]],Tracing[],5)</f>
        <v>NO_WORKER</v>
      </c>
      <c r="G538" s="3">
        <v>0</v>
      </c>
      <c r="H538" s="5">
        <f>Processing[[#This Row],[Worker Scripting Time]]/Processing[[#This Row],[Recording Time]]</f>
        <v>0</v>
      </c>
      <c r="I538" t="str">
        <f>VLOOKUP(Processing[[#This Row],[ID]],Tracing[],7)</f>
        <v>NO_WEBSOCKET</v>
      </c>
      <c r="J538" s="3">
        <v>0</v>
      </c>
      <c r="K538" s="3">
        <v>0</v>
      </c>
      <c r="L538" s="4">
        <f>Processing[[#This Row],[WebSocket Scripting Time]]/Processing[[#This Row],[Recording Time]]</f>
        <v>0</v>
      </c>
      <c r="M538" s="4">
        <f>IF(Processing[[#This Row],[WebSocket Recording Time]]&gt;0,Processing[[#This Row],[WebSocket Scripting Time]]/Processing[[#This Row],[WebSocket Recording Time]],0)</f>
        <v>0</v>
      </c>
      <c r="N538">
        <f>VLOOKUP(Processing[[#This Row],[ID]],Tracing[],9)</f>
        <v>1</v>
      </c>
    </row>
    <row r="539" spans="1:14" x14ac:dyDescent="0.2">
      <c r="A539" s="2">
        <f t="shared" si="8"/>
        <v>995</v>
      </c>
      <c r="B539" t="s">
        <v>4782</v>
      </c>
      <c r="C539" s="3">
        <v>923836.44199991203</v>
      </c>
      <c r="D539" s="3">
        <v>5700.3550069332096</v>
      </c>
      <c r="E539" s="5">
        <f>Processing[[#This Row],[Global Scripting Time]]/Processing[[#This Row],[Recording Time]]</f>
        <v>6.1703075866904938E-3</v>
      </c>
      <c r="F539" s="1" t="str">
        <f>VLOOKUP(Processing[[#This Row],[ID]],Tracing[],5)</f>
        <v>WORKER</v>
      </c>
      <c r="G539" s="3">
        <v>61.352999687194803</v>
      </c>
      <c r="H539" s="5">
        <f>Processing[[#This Row],[Worker Scripting Time]]/Processing[[#This Row],[Recording Time]]</f>
        <v>6.6411105795283882E-5</v>
      </c>
      <c r="I539" s="1" t="str">
        <f>VLOOKUP(Processing[[#This Row],[ID]],Tracing[],7)</f>
        <v>NO_WEBSOCKET</v>
      </c>
      <c r="J539" s="3">
        <v>0</v>
      </c>
      <c r="K539" s="3">
        <v>0</v>
      </c>
      <c r="L539" s="4">
        <f>Processing[[#This Row],[WebSocket Scripting Time]]/Processing[[#This Row],[Recording Time]]</f>
        <v>0</v>
      </c>
      <c r="M539" s="4">
        <f>IF(Processing[[#This Row],[WebSocket Recording Time]]&gt;0,Processing[[#This Row],[WebSocket Scripting Time]]/Processing[[#This Row],[WebSocket Recording Time]],0)</f>
        <v>0</v>
      </c>
      <c r="N539">
        <f>VLOOKUP(Processing[[#This Row],[ID]],Tracing[],9)</f>
        <v>6</v>
      </c>
    </row>
    <row r="540" spans="1:14" x14ac:dyDescent="0.2">
      <c r="A540" s="2">
        <f t="shared" si="8"/>
        <v>1231</v>
      </c>
      <c r="B540" t="s">
        <v>5007</v>
      </c>
      <c r="C540" s="3">
        <v>904800.27300000098</v>
      </c>
      <c r="D540" s="3">
        <v>5577.0239984989103</v>
      </c>
      <c r="E540" s="5">
        <f>Processing[[#This Row],[Global Scripting Time]]/Processing[[#This Row],[Recording Time]]</f>
        <v>6.1638177672155769E-3</v>
      </c>
      <c r="F540" s="1" t="str">
        <f>VLOOKUP(Processing[[#This Row],[ID]],Tracing[],5)</f>
        <v>NO_WORKER</v>
      </c>
      <c r="G540" s="3">
        <v>0</v>
      </c>
      <c r="H540" s="5">
        <f>Processing[[#This Row],[Worker Scripting Time]]/Processing[[#This Row],[Recording Time]]</f>
        <v>0</v>
      </c>
      <c r="I540" t="str">
        <f>VLOOKUP(Processing[[#This Row],[ID]],Tracing[],7)</f>
        <v>NO_WEBSOCKET</v>
      </c>
      <c r="J540" s="3">
        <v>0</v>
      </c>
      <c r="K540" s="3">
        <v>0</v>
      </c>
      <c r="L540" s="4">
        <f>Processing[[#This Row],[WebSocket Scripting Time]]/Processing[[#This Row],[Recording Time]]</f>
        <v>0</v>
      </c>
      <c r="M540" s="4">
        <f>IF(Processing[[#This Row],[WebSocket Recording Time]]&gt;0,Processing[[#This Row],[WebSocket Scripting Time]]/Processing[[#This Row],[WebSocket Recording Time]],0)</f>
        <v>0</v>
      </c>
      <c r="N540">
        <f>VLOOKUP(Processing[[#This Row],[ID]],Tracing[],9)</f>
        <v>0</v>
      </c>
    </row>
    <row r="541" spans="1:14" x14ac:dyDescent="0.2">
      <c r="A541" s="2">
        <f t="shared" si="8"/>
        <v>368</v>
      </c>
      <c r="B541" t="s">
        <v>4195</v>
      </c>
      <c r="C541" s="3">
        <v>922847.61300015403</v>
      </c>
      <c r="D541" s="3">
        <v>5681.0670015811902</v>
      </c>
      <c r="E541" s="5">
        <f>Processing[[#This Row],[Global Scripting Time]]/Processing[[#This Row],[Recording Time]]</f>
        <v>6.156018525216949E-3</v>
      </c>
      <c r="F541" s="1" t="str">
        <f>VLOOKUP(Processing[[#This Row],[ID]],Tracing[],5)</f>
        <v>NO_WORKER</v>
      </c>
      <c r="G541" s="3">
        <v>0</v>
      </c>
      <c r="H541" s="5">
        <f>Processing[[#This Row],[Worker Scripting Time]]/Processing[[#This Row],[Recording Time]]</f>
        <v>0</v>
      </c>
      <c r="I541" t="str">
        <f>VLOOKUP(Processing[[#This Row],[ID]],Tracing[],7)</f>
        <v>NO_WEBSOCKET</v>
      </c>
      <c r="J541" s="3">
        <v>0</v>
      </c>
      <c r="K541" s="3">
        <v>0</v>
      </c>
      <c r="L541" s="4">
        <f>Processing[[#This Row],[WebSocket Scripting Time]]/Processing[[#This Row],[Recording Time]]</f>
        <v>0</v>
      </c>
      <c r="M541" s="4">
        <f>IF(Processing[[#This Row],[WebSocket Recording Time]]&gt;0,Processing[[#This Row],[WebSocket Scripting Time]]/Processing[[#This Row],[WebSocket Recording Time]],0)</f>
        <v>0</v>
      </c>
      <c r="N541">
        <f>VLOOKUP(Processing[[#This Row],[ID]],Tracing[],9)</f>
        <v>0</v>
      </c>
    </row>
    <row r="542" spans="1:14" x14ac:dyDescent="0.2">
      <c r="A542" s="2">
        <f t="shared" si="8"/>
        <v>788</v>
      </c>
      <c r="B542" t="s">
        <v>4593</v>
      </c>
      <c r="C542" s="3">
        <v>910093.45600008895</v>
      </c>
      <c r="D542" s="3">
        <v>5602.2209954261698</v>
      </c>
      <c r="E542" s="5">
        <f>Processing[[#This Row],[Global Scripting Time]]/Processing[[#This Row],[Recording Time]]</f>
        <v>6.1556546291940623E-3</v>
      </c>
      <c r="F542" s="1" t="str">
        <f>VLOOKUP(Processing[[#This Row],[ID]],Tracing[],5)</f>
        <v>NO_WORKER</v>
      </c>
      <c r="G542" s="3">
        <v>0</v>
      </c>
      <c r="H542" s="5">
        <f>Processing[[#This Row],[Worker Scripting Time]]/Processing[[#This Row],[Recording Time]]</f>
        <v>0</v>
      </c>
      <c r="I542" t="str">
        <f>VLOOKUP(Processing[[#This Row],[ID]],Tracing[],7)</f>
        <v>NO_WEBSOCKET</v>
      </c>
      <c r="J542" s="3">
        <v>0</v>
      </c>
      <c r="K542" s="3">
        <v>0</v>
      </c>
      <c r="L542" s="4">
        <f>Processing[[#This Row],[WebSocket Scripting Time]]/Processing[[#This Row],[Recording Time]]</f>
        <v>0</v>
      </c>
      <c r="M542" s="4">
        <f>IF(Processing[[#This Row],[WebSocket Recording Time]]&gt;0,Processing[[#This Row],[WebSocket Scripting Time]]/Processing[[#This Row],[WebSocket Recording Time]],0)</f>
        <v>0</v>
      </c>
      <c r="N542">
        <f>VLOOKUP(Processing[[#This Row],[ID]],Tracing[],9)</f>
        <v>32</v>
      </c>
    </row>
    <row r="543" spans="1:14" x14ac:dyDescent="0.2">
      <c r="A543" s="2">
        <f t="shared" si="8"/>
        <v>1419</v>
      </c>
      <c r="B543" t="s">
        <v>5182</v>
      </c>
      <c r="C543" s="3">
        <v>992106.88200020697</v>
      </c>
      <c r="D543" s="3">
        <v>6102.6029958724903</v>
      </c>
      <c r="E543" s="5">
        <f>Processing[[#This Row],[Global Scripting Time]]/Processing[[#This Row],[Recording Time]]</f>
        <v>6.1511547864368278E-3</v>
      </c>
      <c r="F543" s="1" t="str">
        <f>VLOOKUP(Processing[[#This Row],[ID]],Tracing[],5)</f>
        <v>NO_WORKER</v>
      </c>
      <c r="G543" s="3">
        <v>0</v>
      </c>
      <c r="H543" s="5">
        <f>Processing[[#This Row],[Worker Scripting Time]]/Processing[[#This Row],[Recording Time]]</f>
        <v>0</v>
      </c>
      <c r="I543" t="str">
        <f>VLOOKUP(Processing[[#This Row],[ID]],Tracing[],7)</f>
        <v>WEBSOCKET</v>
      </c>
      <c r="J543" s="3">
        <v>972110.42500019004</v>
      </c>
      <c r="K543" s="3">
        <v>2126.8099997043601</v>
      </c>
      <c r="L543" s="4">
        <f>Processing[[#This Row],[WebSocket Scripting Time]]/Processing[[#This Row],[Recording Time]]</f>
        <v>2.1437307192310319E-3</v>
      </c>
      <c r="M543" s="4">
        <f>IF(Processing[[#This Row],[WebSocket Recording Time]]&gt;0,Processing[[#This Row],[WebSocket Scripting Time]]/Processing[[#This Row],[WebSocket Recording Time]],0)</f>
        <v>2.1878275811145057E-3</v>
      </c>
      <c r="N543">
        <f>VLOOKUP(Processing[[#This Row],[ID]],Tracing[],9)</f>
        <v>0</v>
      </c>
    </row>
    <row r="544" spans="1:14" x14ac:dyDescent="0.2">
      <c r="A544" s="2">
        <f t="shared" si="8"/>
        <v>1090</v>
      </c>
      <c r="B544" t="s">
        <v>4871</v>
      </c>
      <c r="C544" s="3">
        <v>905081.12899994804</v>
      </c>
      <c r="D544" s="3">
        <v>5563.0350027084296</v>
      </c>
      <c r="E544" s="5">
        <f>Processing[[#This Row],[Global Scripting Time]]/Processing[[#This Row],[Recording Time]]</f>
        <v>6.1464490027045397E-3</v>
      </c>
      <c r="F544" s="1" t="str">
        <f>VLOOKUP(Processing[[#This Row],[ID]],Tracing[],5)</f>
        <v>NO_WORKER</v>
      </c>
      <c r="G544" s="3">
        <v>0</v>
      </c>
      <c r="H544" s="5">
        <f>Processing[[#This Row],[Worker Scripting Time]]/Processing[[#This Row],[Recording Time]]</f>
        <v>0</v>
      </c>
      <c r="I544" t="str">
        <f>VLOOKUP(Processing[[#This Row],[ID]],Tracing[],7)</f>
        <v>NO_WEBSOCKET</v>
      </c>
      <c r="J544" s="3">
        <v>0</v>
      </c>
      <c r="K544" s="3">
        <v>0</v>
      </c>
      <c r="L544" s="4">
        <f>Processing[[#This Row],[WebSocket Scripting Time]]/Processing[[#This Row],[Recording Time]]</f>
        <v>0</v>
      </c>
      <c r="M544" s="4">
        <f>IF(Processing[[#This Row],[WebSocket Recording Time]]&gt;0,Processing[[#This Row],[WebSocket Scripting Time]]/Processing[[#This Row],[WebSocket Recording Time]],0)</f>
        <v>0</v>
      </c>
      <c r="N544">
        <f>VLOOKUP(Processing[[#This Row],[ID]],Tracing[],9)</f>
        <v>0</v>
      </c>
    </row>
    <row r="545" spans="1:14" x14ac:dyDescent="0.2">
      <c r="A545" s="2">
        <f t="shared" si="8"/>
        <v>1282</v>
      </c>
      <c r="B545" t="s">
        <v>5056</v>
      </c>
      <c r="C545" s="3">
        <v>913068.47200012195</v>
      </c>
      <c r="D545" s="3">
        <v>5597.6409928798603</v>
      </c>
      <c r="E545" s="5">
        <f>Processing[[#This Row],[Global Scripting Time]]/Processing[[#This Row],[Recording Time]]</f>
        <v>6.1305818397364535E-3</v>
      </c>
      <c r="F545" s="1" t="str">
        <f>VLOOKUP(Processing[[#This Row],[ID]],Tracing[],5)</f>
        <v>NO_WORKER</v>
      </c>
      <c r="G545" s="3">
        <v>0</v>
      </c>
      <c r="H545" s="5">
        <f>Processing[[#This Row],[Worker Scripting Time]]/Processing[[#This Row],[Recording Time]]</f>
        <v>0</v>
      </c>
      <c r="I545" t="str">
        <f>VLOOKUP(Processing[[#This Row],[ID]],Tracing[],7)</f>
        <v>NO_WEBSOCKET</v>
      </c>
      <c r="J545" s="3">
        <v>0</v>
      </c>
      <c r="K545" s="3">
        <v>0</v>
      </c>
      <c r="L545" s="4">
        <f>Processing[[#This Row],[WebSocket Scripting Time]]/Processing[[#This Row],[Recording Time]]</f>
        <v>0</v>
      </c>
      <c r="M545" s="4">
        <f>IF(Processing[[#This Row],[WebSocket Recording Time]]&gt;0,Processing[[#This Row],[WebSocket Scripting Time]]/Processing[[#This Row],[WebSocket Recording Time]],0)</f>
        <v>0</v>
      </c>
      <c r="N545">
        <f>VLOOKUP(Processing[[#This Row],[ID]],Tracing[],9)</f>
        <v>0</v>
      </c>
    </row>
    <row r="546" spans="1:14" x14ac:dyDescent="0.2">
      <c r="A546" s="2">
        <f t="shared" si="8"/>
        <v>1437</v>
      </c>
      <c r="B546" t="s">
        <v>5197</v>
      </c>
      <c r="C546" s="3">
        <v>917815.44500017096</v>
      </c>
      <c r="D546" s="3">
        <v>5614.12300157547</v>
      </c>
      <c r="E546" s="5">
        <f>Processing[[#This Row],[Global Scripting Time]]/Processing[[#This Row],[Recording Time]]</f>
        <v>6.1168321280259388E-3</v>
      </c>
      <c r="F546" s="1" t="str">
        <f>VLOOKUP(Processing[[#This Row],[ID]],Tracing[],5)</f>
        <v>NO_WORKER</v>
      </c>
      <c r="G546" s="3">
        <v>0</v>
      </c>
      <c r="H546" s="5">
        <f>Processing[[#This Row],[Worker Scripting Time]]/Processing[[#This Row],[Recording Time]]</f>
        <v>0</v>
      </c>
      <c r="I546" t="str">
        <f>VLOOKUP(Processing[[#This Row],[ID]],Tracing[],7)</f>
        <v>NO_WEBSOCKET</v>
      </c>
      <c r="J546" s="3">
        <v>0</v>
      </c>
      <c r="K546" s="3">
        <v>0</v>
      </c>
      <c r="L546" s="4">
        <f>Processing[[#This Row],[WebSocket Scripting Time]]/Processing[[#This Row],[Recording Time]]</f>
        <v>0</v>
      </c>
      <c r="M546" s="4">
        <f>IF(Processing[[#This Row],[WebSocket Recording Time]]&gt;0,Processing[[#This Row],[WebSocket Scripting Time]]/Processing[[#This Row],[WebSocket Recording Time]],0)</f>
        <v>0</v>
      </c>
      <c r="N546">
        <f>VLOOKUP(Processing[[#This Row],[ID]],Tracing[],9)</f>
        <v>6</v>
      </c>
    </row>
    <row r="547" spans="1:14" x14ac:dyDescent="0.2">
      <c r="A547" s="2">
        <f t="shared" si="8"/>
        <v>18</v>
      </c>
      <c r="B547" t="s">
        <v>3862</v>
      </c>
      <c r="C547" s="3">
        <v>906206.09500002803</v>
      </c>
      <c r="D547" s="3">
        <v>5540.4380092620804</v>
      </c>
      <c r="E547" s="5">
        <f>Processing[[#This Row],[Global Scripting Time]]/Processing[[#This Row],[Recording Time]]</f>
        <v>6.1138829674963827E-3</v>
      </c>
      <c r="F547" s="1" t="str">
        <f>VLOOKUP(Processing[[#This Row],[ID]],Tracing[],5)</f>
        <v>NO_WORKER</v>
      </c>
      <c r="G547" s="3">
        <v>0</v>
      </c>
      <c r="H547" s="5">
        <f>Processing[[#This Row],[Worker Scripting Time]]/Processing[[#This Row],[Recording Time]]</f>
        <v>0</v>
      </c>
      <c r="I547" t="str">
        <f>VLOOKUP(Processing[[#This Row],[ID]],Tracing[],7)</f>
        <v>NO_WEBSOCKET</v>
      </c>
      <c r="J547" s="3" t="s">
        <v>3863</v>
      </c>
      <c r="K547" s="3">
        <v>2784.9280102252901</v>
      </c>
      <c r="L547" s="4">
        <f>Processing[[#This Row],[WebSocket Scripting Time]]/Processing[[#This Row],[Recording Time]]</f>
        <v>3.073172896972409E-3</v>
      </c>
      <c r="M547" s="4" t="e">
        <f>IF(Processing[[#This Row],[WebSocket Recording Time]]&gt;0,Processing[[#This Row],[WebSocket Scripting Time]]/Processing[[#This Row],[WebSocket Recording Time]],0)</f>
        <v>#VALUE!</v>
      </c>
      <c r="N547">
        <f>VLOOKUP(Processing[[#This Row],[ID]],Tracing[],9)</f>
        <v>0</v>
      </c>
    </row>
    <row r="548" spans="1:14" x14ac:dyDescent="0.2">
      <c r="A548" s="2">
        <f t="shared" si="8"/>
        <v>1577</v>
      </c>
      <c r="B548" t="s">
        <v>5324</v>
      </c>
      <c r="C548" s="3">
        <v>908692.296000003</v>
      </c>
      <c r="D548" s="3">
        <v>5548.45000219345</v>
      </c>
      <c r="E548" s="5">
        <f>Processing[[#This Row],[Global Scripting Time]]/Processing[[#This Row],[Recording Time]]</f>
        <v>6.1059723149599933E-3</v>
      </c>
      <c r="F548" s="1" t="str">
        <f>VLOOKUP(Processing[[#This Row],[ID]],Tracing[],5)</f>
        <v>NO_WORKER</v>
      </c>
      <c r="G548" s="3">
        <v>0</v>
      </c>
      <c r="H548" s="5">
        <f>Processing[[#This Row],[Worker Scripting Time]]/Processing[[#This Row],[Recording Time]]</f>
        <v>0</v>
      </c>
      <c r="I548" t="str">
        <f>VLOOKUP(Processing[[#This Row],[ID]],Tracing[],7)</f>
        <v>NO_WEBSOCKET</v>
      </c>
      <c r="J548" s="3">
        <v>0</v>
      </c>
      <c r="K548" s="3">
        <v>0</v>
      </c>
      <c r="L548" s="4">
        <f>Processing[[#This Row],[WebSocket Scripting Time]]/Processing[[#This Row],[Recording Time]]</f>
        <v>0</v>
      </c>
      <c r="M548" s="4">
        <f>IF(Processing[[#This Row],[WebSocket Recording Time]]&gt;0,Processing[[#This Row],[WebSocket Scripting Time]]/Processing[[#This Row],[WebSocket Recording Time]],0)</f>
        <v>0</v>
      </c>
      <c r="N548">
        <f>VLOOKUP(Processing[[#This Row],[ID]],Tracing[],9)</f>
        <v>1</v>
      </c>
    </row>
    <row r="549" spans="1:14" x14ac:dyDescent="0.2">
      <c r="A549" s="2">
        <f t="shared" si="8"/>
        <v>1560</v>
      </c>
      <c r="B549" t="s">
        <v>5308</v>
      </c>
      <c r="C549" s="3">
        <v>916826.22500014305</v>
      </c>
      <c r="D549" s="3">
        <v>5568.3840038776398</v>
      </c>
      <c r="E549" s="5">
        <f>Processing[[#This Row],[Global Scripting Time]]/Processing[[#This Row],[Recording Time]]</f>
        <v>6.0735435484262799E-3</v>
      </c>
      <c r="F549" s="1" t="str">
        <f>VLOOKUP(Processing[[#This Row],[ID]],Tracing[],5)</f>
        <v>NO_WORKER</v>
      </c>
      <c r="G549" s="3">
        <v>0</v>
      </c>
      <c r="H549" s="5">
        <f>Processing[[#This Row],[Worker Scripting Time]]/Processing[[#This Row],[Recording Time]]</f>
        <v>0</v>
      </c>
      <c r="I549" t="str">
        <f>VLOOKUP(Processing[[#This Row],[ID]],Tracing[],7)</f>
        <v>NO_WEBSOCKET</v>
      </c>
      <c r="J549" s="3">
        <v>0</v>
      </c>
      <c r="K549" s="3">
        <v>0</v>
      </c>
      <c r="L549" s="4">
        <f>Processing[[#This Row],[WebSocket Scripting Time]]/Processing[[#This Row],[Recording Time]]</f>
        <v>0</v>
      </c>
      <c r="M549" s="4">
        <f>IF(Processing[[#This Row],[WebSocket Recording Time]]&gt;0,Processing[[#This Row],[WebSocket Scripting Time]]/Processing[[#This Row],[WebSocket Recording Time]],0)</f>
        <v>0</v>
      </c>
      <c r="N549">
        <f>VLOOKUP(Processing[[#This Row],[ID]],Tracing[],9)</f>
        <v>0</v>
      </c>
    </row>
    <row r="550" spans="1:14" x14ac:dyDescent="0.2">
      <c r="A550" s="2">
        <f t="shared" si="8"/>
        <v>1426</v>
      </c>
      <c r="B550" t="s">
        <v>5188</v>
      </c>
      <c r="C550" s="3">
        <v>920046.17799997295</v>
      </c>
      <c r="D550" s="3">
        <v>5561.1290023326801</v>
      </c>
      <c r="E550" s="5">
        <f>Processing[[#This Row],[Global Scripting Time]]/Processing[[#This Row],[Recording Time]]</f>
        <v>6.0444020477555243E-3</v>
      </c>
      <c r="F550" s="1" t="str">
        <f>VLOOKUP(Processing[[#This Row],[ID]],Tracing[],5)</f>
        <v>NO_WORKER</v>
      </c>
      <c r="G550" s="3">
        <v>0</v>
      </c>
      <c r="H550" s="5">
        <f>Processing[[#This Row],[Worker Scripting Time]]/Processing[[#This Row],[Recording Time]]</f>
        <v>0</v>
      </c>
      <c r="I550" t="str">
        <f>VLOOKUP(Processing[[#This Row],[ID]],Tracing[],7)</f>
        <v>WEBSOCKET</v>
      </c>
      <c r="J550" s="3">
        <v>903669.65400004305</v>
      </c>
      <c r="K550" s="3">
        <v>1047.5780031680999</v>
      </c>
      <c r="L550" s="4">
        <f>Processing[[#This Row],[WebSocket Scripting Time]]/Processing[[#This Row],[Recording Time]]</f>
        <v>1.1386145915473068E-3</v>
      </c>
      <c r="M550" s="4">
        <f>IF(Processing[[#This Row],[WebSocket Recording Time]]&gt;0,Processing[[#This Row],[WebSocket Scripting Time]]/Processing[[#This Row],[WebSocket Recording Time]],0)</f>
        <v>1.1592488455610462E-3</v>
      </c>
      <c r="N550">
        <f>VLOOKUP(Processing[[#This Row],[ID]],Tracing[],9)</f>
        <v>0</v>
      </c>
    </row>
    <row r="551" spans="1:14" x14ac:dyDescent="0.2">
      <c r="A551" s="2">
        <f t="shared" si="8"/>
        <v>813</v>
      </c>
      <c r="B551" t="s">
        <v>4618</v>
      </c>
      <c r="C551" s="3">
        <v>907532.742000103</v>
      </c>
      <c r="D551" s="3">
        <v>5480.3119857311203</v>
      </c>
      <c r="E551" s="5">
        <f>Processing[[#This Row],[Global Scripting Time]]/Processing[[#This Row],[Recording Time]]</f>
        <v>6.0386934069762725E-3</v>
      </c>
      <c r="F551" s="1" t="str">
        <f>VLOOKUP(Processing[[#This Row],[ID]],Tracing[],5)</f>
        <v>NO_WORKER</v>
      </c>
      <c r="G551" s="3">
        <v>0</v>
      </c>
      <c r="H551" s="5">
        <f>Processing[[#This Row],[Worker Scripting Time]]/Processing[[#This Row],[Recording Time]]</f>
        <v>0</v>
      </c>
      <c r="I551" t="str">
        <f>VLOOKUP(Processing[[#This Row],[ID]],Tracing[],7)</f>
        <v>NO_WEBSOCKET</v>
      </c>
      <c r="J551" s="3">
        <v>0</v>
      </c>
      <c r="K551" s="3">
        <v>0</v>
      </c>
      <c r="L551" s="4">
        <f>Processing[[#This Row],[WebSocket Scripting Time]]/Processing[[#This Row],[Recording Time]]</f>
        <v>0</v>
      </c>
      <c r="M551" s="4">
        <f>IF(Processing[[#This Row],[WebSocket Recording Time]]&gt;0,Processing[[#This Row],[WebSocket Scripting Time]]/Processing[[#This Row],[WebSocket Recording Time]],0)</f>
        <v>0</v>
      </c>
      <c r="N551">
        <f>VLOOKUP(Processing[[#This Row],[ID]],Tracing[],9)</f>
        <v>903</v>
      </c>
    </row>
    <row r="552" spans="1:14" x14ac:dyDescent="0.2">
      <c r="A552" s="2">
        <f t="shared" si="8"/>
        <v>391</v>
      </c>
      <c r="B552" t="s">
        <v>4216</v>
      </c>
      <c r="C552" s="3">
        <v>910555.60999989498</v>
      </c>
      <c r="D552" s="3">
        <v>5481.0990049839002</v>
      </c>
      <c r="E552" s="5">
        <f>Processing[[#This Row],[Global Scripting Time]]/Processing[[#This Row],[Recording Time]]</f>
        <v>6.0195104448200944E-3</v>
      </c>
      <c r="F552" s="1" t="str">
        <f>VLOOKUP(Processing[[#This Row],[ID]],Tracing[],5)</f>
        <v>NO_WORKER</v>
      </c>
      <c r="G552" s="3">
        <v>0</v>
      </c>
      <c r="H552" s="5">
        <f>Processing[[#This Row],[Worker Scripting Time]]/Processing[[#This Row],[Recording Time]]</f>
        <v>0</v>
      </c>
      <c r="I552" t="str">
        <f>VLOOKUP(Processing[[#This Row],[ID]],Tracing[],7)</f>
        <v>NO_WEBSOCKET</v>
      </c>
      <c r="J552" s="3">
        <v>0</v>
      </c>
      <c r="K552" s="3">
        <v>0</v>
      </c>
      <c r="L552" s="4">
        <f>Processing[[#This Row],[WebSocket Scripting Time]]/Processing[[#This Row],[Recording Time]]</f>
        <v>0</v>
      </c>
      <c r="M552" s="4">
        <f>IF(Processing[[#This Row],[WebSocket Recording Time]]&gt;0,Processing[[#This Row],[WebSocket Scripting Time]]/Processing[[#This Row],[WebSocket Recording Time]],0)</f>
        <v>0</v>
      </c>
      <c r="N552">
        <f>VLOOKUP(Processing[[#This Row],[ID]],Tracing[],9)</f>
        <v>3</v>
      </c>
    </row>
    <row r="553" spans="1:14" x14ac:dyDescent="0.2">
      <c r="A553" s="2">
        <f t="shared" si="8"/>
        <v>920</v>
      </c>
      <c r="B553" t="s">
        <v>4714</v>
      </c>
      <c r="C553" s="3">
        <v>916826.91000008502</v>
      </c>
      <c r="D553" s="3">
        <v>5510.9690041541999</v>
      </c>
      <c r="E553" s="5">
        <f>Processing[[#This Row],[Global Scripting Time]]/Processing[[#This Row],[Recording Time]]</f>
        <v>6.0109154127617054E-3</v>
      </c>
      <c r="F553" s="1" t="str">
        <f>VLOOKUP(Processing[[#This Row],[ID]],Tracing[],5)</f>
        <v>NO_WORKER</v>
      </c>
      <c r="G553" s="3">
        <v>0</v>
      </c>
      <c r="H553" s="5">
        <f>Processing[[#This Row],[Worker Scripting Time]]/Processing[[#This Row],[Recording Time]]</f>
        <v>0</v>
      </c>
      <c r="I553" t="str">
        <f>VLOOKUP(Processing[[#This Row],[ID]],Tracing[],7)</f>
        <v>NO_WEBSOCKET</v>
      </c>
      <c r="J553" s="3">
        <v>0</v>
      </c>
      <c r="K553" s="3">
        <v>0</v>
      </c>
      <c r="L553" s="4">
        <f>Processing[[#This Row],[WebSocket Scripting Time]]/Processing[[#This Row],[Recording Time]]</f>
        <v>0</v>
      </c>
      <c r="M553" s="4">
        <f>IF(Processing[[#This Row],[WebSocket Recording Time]]&gt;0,Processing[[#This Row],[WebSocket Scripting Time]]/Processing[[#This Row],[WebSocket Recording Time]],0)</f>
        <v>0</v>
      </c>
      <c r="N553">
        <f>VLOOKUP(Processing[[#This Row],[ID]],Tracing[],9)</f>
        <v>0</v>
      </c>
    </row>
    <row r="554" spans="1:14" x14ac:dyDescent="0.2">
      <c r="A554" s="2">
        <f t="shared" si="8"/>
        <v>1207</v>
      </c>
      <c r="B554" t="s">
        <v>4984</v>
      </c>
      <c r="C554" s="3">
        <v>907441.93499994196</v>
      </c>
      <c r="D554" s="3">
        <v>5448.6389980316098</v>
      </c>
      <c r="E554" s="5">
        <f>Processing[[#This Row],[Global Scripting Time]]/Processing[[#This Row],[Recording Time]]</f>
        <v>6.0043940971627663E-3</v>
      </c>
      <c r="F554" s="1" t="str">
        <f>VLOOKUP(Processing[[#This Row],[ID]],Tracing[],5)</f>
        <v>NO_WORKER</v>
      </c>
      <c r="G554" s="3">
        <v>0</v>
      </c>
      <c r="H554" s="5">
        <f>Processing[[#This Row],[Worker Scripting Time]]/Processing[[#This Row],[Recording Time]]</f>
        <v>0</v>
      </c>
      <c r="I554" t="str">
        <f>VLOOKUP(Processing[[#This Row],[ID]],Tracing[],7)</f>
        <v>NO_WEBSOCKET</v>
      </c>
      <c r="J554" s="3">
        <v>0</v>
      </c>
      <c r="K554" s="3">
        <v>0</v>
      </c>
      <c r="L554" s="4">
        <f>Processing[[#This Row],[WebSocket Scripting Time]]/Processing[[#This Row],[Recording Time]]</f>
        <v>0</v>
      </c>
      <c r="M554" s="4">
        <f>IF(Processing[[#This Row],[WebSocket Recording Time]]&gt;0,Processing[[#This Row],[WebSocket Scripting Time]]/Processing[[#This Row],[WebSocket Recording Time]],0)</f>
        <v>0</v>
      </c>
      <c r="N554">
        <f>VLOOKUP(Processing[[#This Row],[ID]],Tracing[],9)</f>
        <v>0</v>
      </c>
    </row>
    <row r="555" spans="1:14" x14ac:dyDescent="0.2">
      <c r="A555" s="2">
        <f t="shared" si="8"/>
        <v>987</v>
      </c>
      <c r="B555" t="s">
        <v>4774</v>
      </c>
      <c r="C555" s="3">
        <v>924788.07000017096</v>
      </c>
      <c r="D555" s="3">
        <v>5544.18399310112</v>
      </c>
      <c r="E555" s="5">
        <f>Processing[[#This Row],[Global Scripting Time]]/Processing[[#This Row],[Recording Time]]</f>
        <v>5.9950859801858117E-3</v>
      </c>
      <c r="F555" s="1" t="str">
        <f>VLOOKUP(Processing[[#This Row],[ID]],Tracing[],5)</f>
        <v>NO_WORKER</v>
      </c>
      <c r="G555" s="3">
        <v>0</v>
      </c>
      <c r="H555" s="5">
        <f>Processing[[#This Row],[Worker Scripting Time]]/Processing[[#This Row],[Recording Time]]</f>
        <v>0</v>
      </c>
      <c r="I555" t="str">
        <f>VLOOKUP(Processing[[#This Row],[ID]],Tracing[],7)</f>
        <v>NO_WEBSOCKET</v>
      </c>
      <c r="J555" s="3">
        <v>0</v>
      </c>
      <c r="K555" s="3">
        <v>0</v>
      </c>
      <c r="L555" s="4">
        <f>Processing[[#This Row],[WebSocket Scripting Time]]/Processing[[#This Row],[Recording Time]]</f>
        <v>0</v>
      </c>
      <c r="M555" s="4">
        <f>IF(Processing[[#This Row],[WebSocket Recording Time]]&gt;0,Processing[[#This Row],[WebSocket Scripting Time]]/Processing[[#This Row],[WebSocket Recording Time]],0)</f>
        <v>0</v>
      </c>
      <c r="N555">
        <f>VLOOKUP(Processing[[#This Row],[ID]],Tracing[],9)</f>
        <v>2</v>
      </c>
    </row>
    <row r="556" spans="1:14" x14ac:dyDescent="0.2">
      <c r="A556" s="2">
        <f t="shared" si="8"/>
        <v>1392</v>
      </c>
      <c r="B556" t="s">
        <v>5155</v>
      </c>
      <c r="C556" s="3">
        <v>910510.02399992896</v>
      </c>
      <c r="D556" s="3">
        <v>5457.7679996490397</v>
      </c>
      <c r="E556" s="5">
        <f>Processing[[#This Row],[Global Scripting Time]]/Processing[[#This Row],[Recording Time]]</f>
        <v>5.9941877143457629E-3</v>
      </c>
      <c r="F556" s="1" t="str">
        <f>VLOOKUP(Processing[[#This Row],[ID]],Tracing[],5)</f>
        <v>NO_WORKER</v>
      </c>
      <c r="G556" s="3">
        <v>0</v>
      </c>
      <c r="H556" s="5">
        <f>Processing[[#This Row],[Worker Scripting Time]]/Processing[[#This Row],[Recording Time]]</f>
        <v>0</v>
      </c>
      <c r="I556" t="str">
        <f>VLOOKUP(Processing[[#This Row],[ID]],Tracing[],7)</f>
        <v>NO_WEBSOCKET</v>
      </c>
      <c r="J556" s="3">
        <v>0</v>
      </c>
      <c r="K556" s="3">
        <v>0</v>
      </c>
      <c r="L556" s="4">
        <f>Processing[[#This Row],[WebSocket Scripting Time]]/Processing[[#This Row],[Recording Time]]</f>
        <v>0</v>
      </c>
      <c r="M556" s="4">
        <f>IF(Processing[[#This Row],[WebSocket Recording Time]]&gt;0,Processing[[#This Row],[WebSocket Scripting Time]]/Processing[[#This Row],[WebSocket Recording Time]],0)</f>
        <v>0</v>
      </c>
      <c r="N556">
        <f>VLOOKUP(Processing[[#This Row],[ID]],Tracing[],9)</f>
        <v>5</v>
      </c>
    </row>
    <row r="557" spans="1:14" x14ac:dyDescent="0.2">
      <c r="A557" s="2">
        <f t="shared" si="8"/>
        <v>36</v>
      </c>
      <c r="B557" t="s">
        <v>3880</v>
      </c>
      <c r="C557" s="3">
        <v>907318.90100002196</v>
      </c>
      <c r="D557" s="3">
        <v>5432.7420010566702</v>
      </c>
      <c r="E557" s="5">
        <f>Processing[[#This Row],[Global Scripting Time]]/Processing[[#This Row],[Recording Time]]</f>
        <v>5.9876874548395846E-3</v>
      </c>
      <c r="F557" s="1" t="str">
        <f>VLOOKUP(Processing[[#This Row],[ID]],Tracing[],5)</f>
        <v>NO_WORKER</v>
      </c>
      <c r="G557" s="3">
        <v>0</v>
      </c>
      <c r="H557" s="5">
        <f>Processing[[#This Row],[Worker Scripting Time]]/Processing[[#This Row],[Recording Time]]</f>
        <v>0</v>
      </c>
      <c r="I557" t="str">
        <f>VLOOKUP(Processing[[#This Row],[ID]],Tracing[],7)</f>
        <v>NO_WEBSOCKET</v>
      </c>
      <c r="J557" s="3">
        <v>0</v>
      </c>
      <c r="K557" s="3">
        <v>0</v>
      </c>
      <c r="L557" s="4">
        <f>Processing[[#This Row],[WebSocket Scripting Time]]/Processing[[#This Row],[Recording Time]]</f>
        <v>0</v>
      </c>
      <c r="M557" s="4">
        <f>IF(Processing[[#This Row],[WebSocket Recording Time]]&gt;0,Processing[[#This Row],[WebSocket Scripting Time]]/Processing[[#This Row],[WebSocket Recording Time]],0)</f>
        <v>0</v>
      </c>
      <c r="N557">
        <f>VLOOKUP(Processing[[#This Row],[ID]],Tracing[],9)</f>
        <v>0</v>
      </c>
    </row>
    <row r="558" spans="1:14" x14ac:dyDescent="0.2">
      <c r="A558" s="2">
        <f t="shared" si="8"/>
        <v>775</v>
      </c>
      <c r="B558" t="s">
        <v>4581</v>
      </c>
      <c r="C558" s="3">
        <v>907675.25999999</v>
      </c>
      <c r="D558" s="3">
        <v>5431.3380072116797</v>
      </c>
      <c r="E558" s="5">
        <f>Processing[[#This Row],[Global Scripting Time]]/Processing[[#This Row],[Recording Time]]</f>
        <v>5.9837898492592382E-3</v>
      </c>
      <c r="F558" s="1" t="str">
        <f>VLOOKUP(Processing[[#This Row],[ID]],Tracing[],5)</f>
        <v>WORKER</v>
      </c>
      <c r="G558" s="3">
        <v>152.75900149345301</v>
      </c>
      <c r="H558" s="5">
        <f>Processing[[#This Row],[Worker Scripting Time]]/Processing[[#This Row],[Recording Time]]</f>
        <v>1.68296976050063E-4</v>
      </c>
      <c r="I558" s="1" t="str">
        <f>VLOOKUP(Processing[[#This Row],[ID]],Tracing[],7)</f>
        <v>NO_WEBSOCKET</v>
      </c>
      <c r="J558" s="3">
        <v>0</v>
      </c>
      <c r="K558" s="3">
        <v>0</v>
      </c>
      <c r="L558" s="4">
        <f>Processing[[#This Row],[WebSocket Scripting Time]]/Processing[[#This Row],[Recording Time]]</f>
        <v>0</v>
      </c>
      <c r="M558" s="4">
        <f>IF(Processing[[#This Row],[WebSocket Recording Time]]&gt;0,Processing[[#This Row],[WebSocket Scripting Time]]/Processing[[#This Row],[WebSocket Recording Time]],0)</f>
        <v>0</v>
      </c>
      <c r="N558">
        <f>VLOOKUP(Processing[[#This Row],[ID]],Tracing[],9)</f>
        <v>2</v>
      </c>
    </row>
    <row r="559" spans="1:14" x14ac:dyDescent="0.2">
      <c r="A559" s="2">
        <f t="shared" si="8"/>
        <v>424</v>
      </c>
      <c r="B559" t="s">
        <v>4247</v>
      </c>
      <c r="C559" s="3">
        <v>904431.49000000895</v>
      </c>
      <c r="D559" s="3">
        <v>5407.8380043506604</v>
      </c>
      <c r="E559" s="5">
        <f>Processing[[#This Row],[Global Scripting Time]]/Processing[[#This Row],[Recording Time]]</f>
        <v>5.9792677103166839E-3</v>
      </c>
      <c r="F559" s="1" t="str">
        <f>VLOOKUP(Processing[[#This Row],[ID]],Tracing[],5)</f>
        <v>NO_WORKER</v>
      </c>
      <c r="G559" s="3">
        <v>0</v>
      </c>
      <c r="H559" s="5">
        <f>Processing[[#This Row],[Worker Scripting Time]]/Processing[[#This Row],[Recording Time]]</f>
        <v>0</v>
      </c>
      <c r="I559" t="str">
        <f>VLOOKUP(Processing[[#This Row],[ID]],Tracing[],7)</f>
        <v>NO_WEBSOCKET</v>
      </c>
      <c r="J559" s="3">
        <v>0</v>
      </c>
      <c r="K559" s="3">
        <v>0</v>
      </c>
      <c r="L559" s="4">
        <f>Processing[[#This Row],[WebSocket Scripting Time]]/Processing[[#This Row],[Recording Time]]</f>
        <v>0</v>
      </c>
      <c r="M559" s="4">
        <f>IF(Processing[[#This Row],[WebSocket Recording Time]]&gt;0,Processing[[#This Row],[WebSocket Scripting Time]]/Processing[[#This Row],[WebSocket Recording Time]],0)</f>
        <v>0</v>
      </c>
      <c r="N559">
        <f>VLOOKUP(Processing[[#This Row],[ID]],Tracing[],9)</f>
        <v>2</v>
      </c>
    </row>
    <row r="560" spans="1:14" x14ac:dyDescent="0.2">
      <c r="A560" s="2">
        <f t="shared" si="8"/>
        <v>460</v>
      </c>
      <c r="B560" t="s">
        <v>4281</v>
      </c>
      <c r="C560" s="3">
        <v>916501.89099979401</v>
      </c>
      <c r="D560" s="3">
        <v>5472.8800141811298</v>
      </c>
      <c r="E560" s="5">
        <f>Processing[[#This Row],[Global Scripting Time]]/Processing[[#This Row],[Recording Time]]</f>
        <v>5.9714879673743735E-3</v>
      </c>
      <c r="F560" s="1" t="str">
        <f>VLOOKUP(Processing[[#This Row],[ID]],Tracing[],5)</f>
        <v>NO_WORKER</v>
      </c>
      <c r="G560" s="3">
        <v>0</v>
      </c>
      <c r="H560" s="5">
        <f>Processing[[#This Row],[Worker Scripting Time]]/Processing[[#This Row],[Recording Time]]</f>
        <v>0</v>
      </c>
      <c r="I560" t="str">
        <f>VLOOKUP(Processing[[#This Row],[ID]],Tracing[],7)</f>
        <v>NO_WEBSOCKET</v>
      </c>
      <c r="J560" s="3">
        <v>0</v>
      </c>
      <c r="K560" s="3">
        <v>0</v>
      </c>
      <c r="L560" s="4">
        <f>Processing[[#This Row],[WebSocket Scripting Time]]/Processing[[#This Row],[Recording Time]]</f>
        <v>0</v>
      </c>
      <c r="M560" s="4">
        <f>IF(Processing[[#This Row],[WebSocket Recording Time]]&gt;0,Processing[[#This Row],[WebSocket Scripting Time]]/Processing[[#This Row],[WebSocket Recording Time]],0)</f>
        <v>0</v>
      </c>
      <c r="N560">
        <f>VLOOKUP(Processing[[#This Row],[ID]],Tracing[],9)</f>
        <v>1</v>
      </c>
    </row>
    <row r="561" spans="1:14" x14ac:dyDescent="0.2">
      <c r="A561" s="2">
        <f t="shared" si="8"/>
        <v>559</v>
      </c>
      <c r="B561" t="s">
        <v>4377</v>
      </c>
      <c r="C561" s="3">
        <v>909321.08800005901</v>
      </c>
      <c r="D561" s="3">
        <v>5422.1970021724701</v>
      </c>
      <c r="E561" s="5">
        <f>Processing[[#This Row],[Global Scripting Time]]/Processing[[#This Row],[Recording Time]]</f>
        <v>5.9629069134401495E-3</v>
      </c>
      <c r="F561" s="1" t="str">
        <f>VLOOKUP(Processing[[#This Row],[ID]],Tracing[],5)</f>
        <v>NO_WORKER</v>
      </c>
      <c r="G561" s="3">
        <v>0</v>
      </c>
      <c r="H561" s="5">
        <f>Processing[[#This Row],[Worker Scripting Time]]/Processing[[#This Row],[Recording Time]]</f>
        <v>0</v>
      </c>
      <c r="I561" t="str">
        <f>VLOOKUP(Processing[[#This Row],[ID]],Tracing[],7)</f>
        <v>NO_WEBSOCKET</v>
      </c>
      <c r="J561" s="3">
        <v>0</v>
      </c>
      <c r="K561" s="3">
        <v>0</v>
      </c>
      <c r="L561" s="4">
        <f>Processing[[#This Row],[WebSocket Scripting Time]]/Processing[[#This Row],[Recording Time]]</f>
        <v>0</v>
      </c>
      <c r="M561" s="4">
        <f>IF(Processing[[#This Row],[WebSocket Recording Time]]&gt;0,Processing[[#This Row],[WebSocket Scripting Time]]/Processing[[#This Row],[WebSocket Recording Time]],0)</f>
        <v>0</v>
      </c>
      <c r="N561">
        <f>VLOOKUP(Processing[[#This Row],[ID]],Tracing[],9)</f>
        <v>0</v>
      </c>
    </row>
    <row r="562" spans="1:14" x14ac:dyDescent="0.2">
      <c r="A562" s="2">
        <f t="shared" si="8"/>
        <v>196</v>
      </c>
      <c r="B562" t="s">
        <v>4034</v>
      </c>
      <c r="C562" s="3">
        <v>913314.31099986995</v>
      </c>
      <c r="D562" s="3">
        <v>5426.1469907760602</v>
      </c>
      <c r="E562" s="5">
        <f>Processing[[#This Row],[Global Scripting Time]]/Processing[[#This Row],[Recording Time]]</f>
        <v>5.9411605899787907E-3</v>
      </c>
      <c r="F562" s="1" t="str">
        <f>VLOOKUP(Processing[[#This Row],[ID]],Tracing[],5)</f>
        <v>NO_WORKER</v>
      </c>
      <c r="G562" s="3">
        <v>0</v>
      </c>
      <c r="H562" s="5">
        <f>Processing[[#This Row],[Worker Scripting Time]]/Processing[[#This Row],[Recording Time]]</f>
        <v>0</v>
      </c>
      <c r="I562" t="str">
        <f>VLOOKUP(Processing[[#This Row],[ID]],Tracing[],7)</f>
        <v>NO_WEBSOCKET</v>
      </c>
      <c r="J562" s="3">
        <v>0</v>
      </c>
      <c r="K562" s="3">
        <v>0</v>
      </c>
      <c r="L562" s="4">
        <f>Processing[[#This Row],[WebSocket Scripting Time]]/Processing[[#This Row],[Recording Time]]</f>
        <v>0</v>
      </c>
      <c r="M562" s="4">
        <f>IF(Processing[[#This Row],[WebSocket Recording Time]]&gt;0,Processing[[#This Row],[WebSocket Scripting Time]]/Processing[[#This Row],[WebSocket Recording Time]],0)</f>
        <v>0</v>
      </c>
      <c r="N562">
        <f>VLOOKUP(Processing[[#This Row],[ID]],Tracing[],9)</f>
        <v>0</v>
      </c>
    </row>
    <row r="563" spans="1:14" x14ac:dyDescent="0.2">
      <c r="A563" s="2">
        <f t="shared" si="8"/>
        <v>516</v>
      </c>
      <c r="B563" t="s">
        <v>4334</v>
      </c>
      <c r="C563" s="3">
        <v>908024.20799994399</v>
      </c>
      <c r="D563" s="3">
        <v>5385.2239992618497</v>
      </c>
      <c r="E563" s="5">
        <f>Processing[[#This Row],[Global Scripting Time]]/Processing[[#This Row],[Recording Time]]</f>
        <v>5.9307053180042328E-3</v>
      </c>
      <c r="F563" s="1" t="str">
        <f>VLOOKUP(Processing[[#This Row],[ID]],Tracing[],5)</f>
        <v>NO_WORKER</v>
      </c>
      <c r="G563" s="3">
        <v>0</v>
      </c>
      <c r="H563" s="5">
        <f>Processing[[#This Row],[Worker Scripting Time]]/Processing[[#This Row],[Recording Time]]</f>
        <v>0</v>
      </c>
      <c r="I563" t="str">
        <f>VLOOKUP(Processing[[#This Row],[ID]],Tracing[],7)</f>
        <v>NO_WEBSOCKET</v>
      </c>
      <c r="J563" s="3">
        <v>0</v>
      </c>
      <c r="K563" s="3">
        <v>0</v>
      </c>
      <c r="L563" s="4">
        <f>Processing[[#This Row],[WebSocket Scripting Time]]/Processing[[#This Row],[Recording Time]]</f>
        <v>0</v>
      </c>
      <c r="M563" s="4">
        <f>IF(Processing[[#This Row],[WebSocket Recording Time]]&gt;0,Processing[[#This Row],[WebSocket Scripting Time]]/Processing[[#This Row],[WebSocket Recording Time]],0)</f>
        <v>0</v>
      </c>
      <c r="N563">
        <f>VLOOKUP(Processing[[#This Row],[ID]],Tracing[],9)</f>
        <v>1</v>
      </c>
    </row>
    <row r="564" spans="1:14" x14ac:dyDescent="0.2">
      <c r="A564" s="2">
        <f t="shared" si="8"/>
        <v>517</v>
      </c>
      <c r="B564" t="s">
        <v>4335</v>
      </c>
      <c r="C564" s="3">
        <v>908768.89900016703</v>
      </c>
      <c r="D564" s="3">
        <v>5384.6400010585703</v>
      </c>
      <c r="E564" s="5">
        <f>Processing[[#This Row],[Global Scripting Time]]/Processing[[#This Row],[Recording Time]]</f>
        <v>5.9252027737555536E-3</v>
      </c>
      <c r="F564" s="1" t="str">
        <f>VLOOKUP(Processing[[#This Row],[ID]],Tracing[],5)</f>
        <v>NO_WORKER</v>
      </c>
      <c r="G564" s="3">
        <v>0</v>
      </c>
      <c r="H564" s="5">
        <f>Processing[[#This Row],[Worker Scripting Time]]/Processing[[#This Row],[Recording Time]]</f>
        <v>0</v>
      </c>
      <c r="I564" t="str">
        <f>VLOOKUP(Processing[[#This Row],[ID]],Tracing[],7)</f>
        <v>NO_WEBSOCKET</v>
      </c>
      <c r="J564" s="3">
        <v>0</v>
      </c>
      <c r="K564" s="3">
        <v>0</v>
      </c>
      <c r="L564" s="4">
        <f>Processing[[#This Row],[WebSocket Scripting Time]]/Processing[[#This Row],[Recording Time]]</f>
        <v>0</v>
      </c>
      <c r="M564" s="4">
        <f>IF(Processing[[#This Row],[WebSocket Recording Time]]&gt;0,Processing[[#This Row],[WebSocket Scripting Time]]/Processing[[#This Row],[WebSocket Recording Time]],0)</f>
        <v>0</v>
      </c>
      <c r="N564">
        <f>VLOOKUP(Processing[[#This Row],[ID]],Tracing[],9)</f>
        <v>0</v>
      </c>
    </row>
    <row r="565" spans="1:14" x14ac:dyDescent="0.2">
      <c r="A565" s="2">
        <f t="shared" si="8"/>
        <v>911</v>
      </c>
      <c r="B565" t="s">
        <v>4705</v>
      </c>
      <c r="C565" s="3">
        <v>913035.90799999202</v>
      </c>
      <c r="D565" s="3">
        <v>5392.3319966792997</v>
      </c>
      <c r="E565" s="5">
        <f>Processing[[#This Row],[Global Scripting Time]]/Processing[[#This Row],[Recording Time]]</f>
        <v>5.9059363924593277E-3</v>
      </c>
      <c r="F565" s="1" t="str">
        <f>VLOOKUP(Processing[[#This Row],[ID]],Tracing[],5)</f>
        <v>NO_WORKER</v>
      </c>
      <c r="G565" s="3">
        <v>0</v>
      </c>
      <c r="H565" s="5">
        <f>Processing[[#This Row],[Worker Scripting Time]]/Processing[[#This Row],[Recording Time]]</f>
        <v>0</v>
      </c>
      <c r="I565" t="str">
        <f>VLOOKUP(Processing[[#This Row],[ID]],Tracing[],7)</f>
        <v>NO_WEBSOCKET</v>
      </c>
      <c r="J565" s="3">
        <v>0</v>
      </c>
      <c r="K565" s="3">
        <v>0</v>
      </c>
      <c r="L565" s="4">
        <f>Processing[[#This Row],[WebSocket Scripting Time]]/Processing[[#This Row],[Recording Time]]</f>
        <v>0</v>
      </c>
      <c r="M565" s="4">
        <f>IF(Processing[[#This Row],[WebSocket Recording Time]]&gt;0,Processing[[#This Row],[WebSocket Scripting Time]]/Processing[[#This Row],[WebSocket Recording Time]],0)</f>
        <v>0</v>
      </c>
      <c r="N565">
        <f>VLOOKUP(Processing[[#This Row],[ID]],Tracing[],9)</f>
        <v>1</v>
      </c>
    </row>
    <row r="566" spans="1:14" x14ac:dyDescent="0.2">
      <c r="A566" s="2">
        <f t="shared" si="8"/>
        <v>293</v>
      </c>
      <c r="B566" t="s">
        <v>4127</v>
      </c>
      <c r="C566" s="3">
        <v>906102.35500001896</v>
      </c>
      <c r="D566" s="3">
        <v>5348.0959978103601</v>
      </c>
      <c r="E566" s="5">
        <f>Processing[[#This Row],[Global Scripting Time]]/Processing[[#This Row],[Recording Time]]</f>
        <v>5.9023089039540663E-3</v>
      </c>
      <c r="F566" s="1" t="str">
        <f>VLOOKUP(Processing[[#This Row],[ID]],Tracing[],5)</f>
        <v>NO_WORKER</v>
      </c>
      <c r="G566" s="3">
        <v>0</v>
      </c>
      <c r="H566" s="5">
        <f>Processing[[#This Row],[Worker Scripting Time]]/Processing[[#This Row],[Recording Time]]</f>
        <v>0</v>
      </c>
      <c r="I566" t="str">
        <f>VLOOKUP(Processing[[#This Row],[ID]],Tracing[],7)</f>
        <v>NO_WEBSOCKET</v>
      </c>
      <c r="J566" s="3">
        <v>0</v>
      </c>
      <c r="K566" s="3">
        <v>0</v>
      </c>
      <c r="L566" s="4">
        <f>Processing[[#This Row],[WebSocket Scripting Time]]/Processing[[#This Row],[Recording Time]]</f>
        <v>0</v>
      </c>
      <c r="M566" s="4">
        <f>IF(Processing[[#This Row],[WebSocket Recording Time]]&gt;0,Processing[[#This Row],[WebSocket Scripting Time]]/Processing[[#This Row],[WebSocket Recording Time]],0)</f>
        <v>0</v>
      </c>
      <c r="N566">
        <f>VLOOKUP(Processing[[#This Row],[ID]],Tracing[],9)</f>
        <v>1</v>
      </c>
    </row>
    <row r="567" spans="1:14" x14ac:dyDescent="0.2">
      <c r="A567" s="2">
        <f t="shared" si="8"/>
        <v>52</v>
      </c>
      <c r="B567" t="s">
        <v>3896</v>
      </c>
      <c r="C567" s="3">
        <v>908635.65400004305</v>
      </c>
      <c r="D567" s="3">
        <v>5338.6339957713999</v>
      </c>
      <c r="E567" s="5">
        <f>Processing[[#This Row],[Global Scripting Time]]/Processing[[#This Row],[Recording Time]]</f>
        <v>5.8754397015672762E-3</v>
      </c>
      <c r="F567" s="1" t="str">
        <f>VLOOKUP(Processing[[#This Row],[ID]],Tracing[],5)</f>
        <v>NO_WORKER</v>
      </c>
      <c r="G567" s="3">
        <v>0</v>
      </c>
      <c r="H567" s="5">
        <f>Processing[[#This Row],[Worker Scripting Time]]/Processing[[#This Row],[Recording Time]]</f>
        <v>0</v>
      </c>
      <c r="I567" t="str">
        <f>VLOOKUP(Processing[[#This Row],[ID]],Tracing[],7)</f>
        <v>NO_WEBSOCKET</v>
      </c>
      <c r="J567" s="3">
        <v>0</v>
      </c>
      <c r="K567" s="3">
        <v>0</v>
      </c>
      <c r="L567" s="4">
        <f>Processing[[#This Row],[WebSocket Scripting Time]]/Processing[[#This Row],[Recording Time]]</f>
        <v>0</v>
      </c>
      <c r="M567" s="4">
        <f>IF(Processing[[#This Row],[WebSocket Recording Time]]&gt;0,Processing[[#This Row],[WebSocket Scripting Time]]/Processing[[#This Row],[WebSocket Recording Time]],0)</f>
        <v>0</v>
      </c>
      <c r="N567">
        <f>VLOOKUP(Processing[[#This Row],[ID]],Tracing[],9)</f>
        <v>0</v>
      </c>
    </row>
    <row r="568" spans="1:14" x14ac:dyDescent="0.2">
      <c r="A568" s="2">
        <f t="shared" si="8"/>
        <v>1526</v>
      </c>
      <c r="B568" t="s">
        <v>5276</v>
      </c>
      <c r="C568" s="3">
        <v>923778.37100005103</v>
      </c>
      <c r="D568" s="3">
        <v>5409.0830006599399</v>
      </c>
      <c r="E568" s="5">
        <f>Processing[[#This Row],[Global Scripting Time]]/Processing[[#This Row],[Recording Time]]</f>
        <v>5.8553903949972877E-3</v>
      </c>
      <c r="F568" s="1" t="str">
        <f>VLOOKUP(Processing[[#This Row],[ID]],Tracing[],5)</f>
        <v>NO_WORKER</v>
      </c>
      <c r="G568" s="3">
        <v>0</v>
      </c>
      <c r="H568" s="5">
        <f>Processing[[#This Row],[Worker Scripting Time]]/Processing[[#This Row],[Recording Time]]</f>
        <v>0</v>
      </c>
      <c r="I568" t="str">
        <f>VLOOKUP(Processing[[#This Row],[ID]],Tracing[],7)</f>
        <v>NO_WEBSOCKET</v>
      </c>
      <c r="J568" s="3">
        <v>0</v>
      </c>
      <c r="K568" s="3">
        <v>0</v>
      </c>
      <c r="L568" s="4">
        <f>Processing[[#This Row],[WebSocket Scripting Time]]/Processing[[#This Row],[Recording Time]]</f>
        <v>0</v>
      </c>
      <c r="M568" s="4">
        <f>IF(Processing[[#This Row],[WebSocket Recording Time]]&gt;0,Processing[[#This Row],[WebSocket Scripting Time]]/Processing[[#This Row],[WebSocket Recording Time]],0)</f>
        <v>0</v>
      </c>
      <c r="N568">
        <f>VLOOKUP(Processing[[#This Row],[ID]],Tracing[],9)</f>
        <v>0</v>
      </c>
    </row>
    <row r="569" spans="1:14" x14ac:dyDescent="0.2">
      <c r="A569" s="2">
        <f t="shared" si="8"/>
        <v>1073</v>
      </c>
      <c r="B569" t="s">
        <v>4854</v>
      </c>
      <c r="C569" s="3">
        <v>910412.83500003803</v>
      </c>
      <c r="D569" s="3">
        <v>5330.7350027561097</v>
      </c>
      <c r="E569" s="5">
        <f>Processing[[#This Row],[Global Scripting Time]]/Processing[[#This Row],[Recording Time]]</f>
        <v>5.8552942113957425E-3</v>
      </c>
      <c r="F569" s="1" t="str">
        <f>VLOOKUP(Processing[[#This Row],[ID]],Tracing[],5)</f>
        <v>NO_WORKER</v>
      </c>
      <c r="G569" s="3">
        <v>0</v>
      </c>
      <c r="H569" s="5">
        <f>Processing[[#This Row],[Worker Scripting Time]]/Processing[[#This Row],[Recording Time]]</f>
        <v>0</v>
      </c>
      <c r="I569" t="str">
        <f>VLOOKUP(Processing[[#This Row],[ID]],Tracing[],7)</f>
        <v>NO_WEBSOCKET</v>
      </c>
      <c r="J569" s="3">
        <v>0</v>
      </c>
      <c r="K569" s="3">
        <v>0</v>
      </c>
      <c r="L569" s="4">
        <f>Processing[[#This Row],[WebSocket Scripting Time]]/Processing[[#This Row],[Recording Time]]</f>
        <v>0</v>
      </c>
      <c r="M569" s="4">
        <f>IF(Processing[[#This Row],[WebSocket Recording Time]]&gt;0,Processing[[#This Row],[WebSocket Scripting Time]]/Processing[[#This Row],[WebSocket Recording Time]],0)</f>
        <v>0</v>
      </c>
      <c r="N569">
        <f>VLOOKUP(Processing[[#This Row],[ID]],Tracing[],9)</f>
        <v>2</v>
      </c>
    </row>
    <row r="570" spans="1:14" x14ac:dyDescent="0.2">
      <c r="A570" s="2">
        <f t="shared" si="8"/>
        <v>772</v>
      </c>
      <c r="B570" t="s">
        <v>4578</v>
      </c>
      <c r="C570" s="3">
        <v>907827.31999993301</v>
      </c>
      <c r="D570" s="3">
        <v>5310.7990062236704</v>
      </c>
      <c r="E570" s="5">
        <f>Processing[[#This Row],[Global Scripting Time]]/Processing[[#This Row],[Recording Time]]</f>
        <v>5.8500101167081667E-3</v>
      </c>
      <c r="F570" s="1" t="str">
        <f>VLOOKUP(Processing[[#This Row],[ID]],Tracing[],5)</f>
        <v>NO_WORKER</v>
      </c>
      <c r="G570" s="3">
        <v>0</v>
      </c>
      <c r="H570" s="5">
        <f>Processing[[#This Row],[Worker Scripting Time]]/Processing[[#This Row],[Recording Time]]</f>
        <v>0</v>
      </c>
      <c r="I570" t="str">
        <f>VLOOKUP(Processing[[#This Row],[ID]],Tracing[],7)</f>
        <v>NO_WEBSOCKET</v>
      </c>
      <c r="J570" s="3">
        <v>0</v>
      </c>
      <c r="K570" s="3">
        <v>0</v>
      </c>
      <c r="L570" s="4">
        <f>Processing[[#This Row],[WebSocket Scripting Time]]/Processing[[#This Row],[Recording Time]]</f>
        <v>0</v>
      </c>
      <c r="M570" s="4">
        <f>IF(Processing[[#This Row],[WebSocket Recording Time]]&gt;0,Processing[[#This Row],[WebSocket Scripting Time]]/Processing[[#This Row],[WebSocket Recording Time]],0)</f>
        <v>0</v>
      </c>
      <c r="N570">
        <f>VLOOKUP(Processing[[#This Row],[ID]],Tracing[],9)</f>
        <v>1</v>
      </c>
    </row>
    <row r="571" spans="1:14" x14ac:dyDescent="0.2">
      <c r="A571" s="2">
        <f t="shared" si="8"/>
        <v>1028</v>
      </c>
      <c r="B571" t="s">
        <v>4813</v>
      </c>
      <c r="C571" s="3">
        <v>909473.125</v>
      </c>
      <c r="D571" s="3">
        <v>5308.1869940757697</v>
      </c>
      <c r="E571" s="5">
        <f>Processing[[#This Row],[Global Scripting Time]]/Processing[[#This Row],[Recording Time]]</f>
        <v>5.8365517882408785E-3</v>
      </c>
      <c r="F571" s="1" t="str">
        <f>VLOOKUP(Processing[[#This Row],[ID]],Tracing[],5)</f>
        <v>NO_WORKER</v>
      </c>
      <c r="G571" s="3">
        <v>0</v>
      </c>
      <c r="H571" s="5">
        <f>Processing[[#This Row],[Worker Scripting Time]]/Processing[[#This Row],[Recording Time]]</f>
        <v>0</v>
      </c>
      <c r="I571" t="str">
        <f>VLOOKUP(Processing[[#This Row],[ID]],Tracing[],7)</f>
        <v>NO_WEBSOCKET</v>
      </c>
      <c r="J571" s="3">
        <v>0</v>
      </c>
      <c r="K571" s="3">
        <v>0</v>
      </c>
      <c r="L571" s="4">
        <f>Processing[[#This Row],[WebSocket Scripting Time]]/Processing[[#This Row],[Recording Time]]</f>
        <v>0</v>
      </c>
      <c r="M571" s="4">
        <f>IF(Processing[[#This Row],[WebSocket Recording Time]]&gt;0,Processing[[#This Row],[WebSocket Scripting Time]]/Processing[[#This Row],[WebSocket Recording Time]],0)</f>
        <v>0</v>
      </c>
      <c r="N571">
        <f>VLOOKUP(Processing[[#This Row],[ID]],Tracing[],9)</f>
        <v>0</v>
      </c>
    </row>
    <row r="572" spans="1:14" x14ac:dyDescent="0.2">
      <c r="A572" s="2">
        <f t="shared" si="8"/>
        <v>524</v>
      </c>
      <c r="B572" t="s">
        <v>4342</v>
      </c>
      <c r="C572" s="3">
        <v>916383.66199994006</v>
      </c>
      <c r="D572" s="3">
        <v>5333.47700715065</v>
      </c>
      <c r="E572" s="5">
        <f>Processing[[#This Row],[Global Scripting Time]]/Processing[[#This Row],[Recording Time]]</f>
        <v>5.8201354174197391E-3</v>
      </c>
      <c r="F572" s="1" t="str">
        <f>VLOOKUP(Processing[[#This Row],[ID]],Tracing[],5)</f>
        <v>NO_WORKER</v>
      </c>
      <c r="G572" s="3">
        <v>0</v>
      </c>
      <c r="H572" s="5">
        <f>Processing[[#This Row],[Worker Scripting Time]]/Processing[[#This Row],[Recording Time]]</f>
        <v>0</v>
      </c>
      <c r="I572" t="str">
        <f>VLOOKUP(Processing[[#This Row],[ID]],Tracing[],7)</f>
        <v>NO_WEBSOCKET</v>
      </c>
      <c r="J572" s="3">
        <v>0</v>
      </c>
      <c r="K572" s="3">
        <v>0</v>
      </c>
      <c r="L572" s="4">
        <f>Processing[[#This Row],[WebSocket Scripting Time]]/Processing[[#This Row],[Recording Time]]</f>
        <v>0</v>
      </c>
      <c r="M572" s="4">
        <f>IF(Processing[[#This Row],[WebSocket Recording Time]]&gt;0,Processing[[#This Row],[WebSocket Scripting Time]]/Processing[[#This Row],[WebSocket Recording Time]],0)</f>
        <v>0</v>
      </c>
      <c r="N572">
        <f>VLOOKUP(Processing[[#This Row],[ID]],Tracing[],9)</f>
        <v>1</v>
      </c>
    </row>
    <row r="573" spans="1:14" x14ac:dyDescent="0.2">
      <c r="A573" s="2">
        <f t="shared" si="8"/>
        <v>261</v>
      </c>
      <c r="B573" t="s">
        <v>4096</v>
      </c>
      <c r="C573" s="3">
        <v>912448.64700007404</v>
      </c>
      <c r="D573" s="3">
        <v>5306.6650049686396</v>
      </c>
      <c r="E573" s="5">
        <f>Processing[[#This Row],[Global Scripting Time]]/Processing[[#This Row],[Recording Time]]</f>
        <v>5.8158505932533961E-3</v>
      </c>
      <c r="F573" s="1" t="str">
        <f>VLOOKUP(Processing[[#This Row],[ID]],Tracing[],5)</f>
        <v>NO_WORKER</v>
      </c>
      <c r="G573" s="3">
        <v>0</v>
      </c>
      <c r="H573" s="5">
        <f>Processing[[#This Row],[Worker Scripting Time]]/Processing[[#This Row],[Recording Time]]</f>
        <v>0</v>
      </c>
      <c r="I573" t="str">
        <f>VLOOKUP(Processing[[#This Row],[ID]],Tracing[],7)</f>
        <v>WEBSOCKET</v>
      </c>
      <c r="J573" s="3">
        <v>900734.06299996295</v>
      </c>
      <c r="K573" s="3">
        <v>3902.9920029640198</v>
      </c>
      <c r="L573" s="4">
        <f>Processing[[#This Row],[WebSocket Scripting Time]]/Processing[[#This Row],[Recording Time]]</f>
        <v>4.2774922356410743E-3</v>
      </c>
      <c r="M573" s="4">
        <f>IF(Processing[[#This Row],[WebSocket Recording Time]]&gt;0,Processing[[#This Row],[WebSocket Scripting Time]]/Processing[[#This Row],[WebSocket Recording Time]],0)</f>
        <v>4.3331235747483664E-3</v>
      </c>
      <c r="N573">
        <f>VLOOKUP(Processing[[#This Row],[ID]],Tracing[],9)</f>
        <v>0</v>
      </c>
    </row>
    <row r="574" spans="1:14" x14ac:dyDescent="0.2">
      <c r="A574" s="2">
        <f t="shared" si="8"/>
        <v>181</v>
      </c>
      <c r="B574" t="s">
        <v>4019</v>
      </c>
      <c r="C574" s="3">
        <v>918519.05500006594</v>
      </c>
      <c r="D574" s="3">
        <v>5338.9259903430902</v>
      </c>
      <c r="E574" s="5">
        <f>Processing[[#This Row],[Global Scripting Time]]/Processing[[#This Row],[Recording Time]]</f>
        <v>5.8125369977683333E-3</v>
      </c>
      <c r="F574" s="1" t="str">
        <f>VLOOKUP(Processing[[#This Row],[ID]],Tracing[],5)</f>
        <v>NO_WORKER</v>
      </c>
      <c r="G574" s="3">
        <v>0</v>
      </c>
      <c r="H574" s="5">
        <f>Processing[[#This Row],[Worker Scripting Time]]/Processing[[#This Row],[Recording Time]]</f>
        <v>0</v>
      </c>
      <c r="I574" t="str">
        <f>VLOOKUP(Processing[[#This Row],[ID]],Tracing[],7)</f>
        <v>NO_WEBSOCKET</v>
      </c>
      <c r="J574" s="3">
        <v>0</v>
      </c>
      <c r="K574" s="3">
        <v>0</v>
      </c>
      <c r="L574" s="4">
        <f>Processing[[#This Row],[WebSocket Scripting Time]]/Processing[[#This Row],[Recording Time]]</f>
        <v>0</v>
      </c>
      <c r="M574" s="4">
        <f>IF(Processing[[#This Row],[WebSocket Recording Time]]&gt;0,Processing[[#This Row],[WebSocket Scripting Time]]/Processing[[#This Row],[WebSocket Recording Time]],0)</f>
        <v>0</v>
      </c>
      <c r="N574">
        <f>VLOOKUP(Processing[[#This Row],[ID]],Tracing[],9)</f>
        <v>0</v>
      </c>
    </row>
    <row r="575" spans="1:14" x14ac:dyDescent="0.2">
      <c r="A575" s="2">
        <f t="shared" si="8"/>
        <v>1547</v>
      </c>
      <c r="B575" t="s">
        <v>5296</v>
      </c>
      <c r="C575" s="3">
        <v>912578.29700016906</v>
      </c>
      <c r="D575" s="3">
        <v>5297.9860038757297</v>
      </c>
      <c r="E575" s="5">
        <f>Processing[[#This Row],[Global Scripting Time]]/Processing[[#This Row],[Recording Time]]</f>
        <v>5.8055139173167824E-3</v>
      </c>
      <c r="F575" s="1" t="str">
        <f>VLOOKUP(Processing[[#This Row],[ID]],Tracing[],5)</f>
        <v>NO_WORKER</v>
      </c>
      <c r="G575" s="3">
        <v>0</v>
      </c>
      <c r="H575" s="5">
        <f>Processing[[#This Row],[Worker Scripting Time]]/Processing[[#This Row],[Recording Time]]</f>
        <v>0</v>
      </c>
      <c r="I575" t="str">
        <f>VLOOKUP(Processing[[#This Row],[ID]],Tracing[],7)</f>
        <v>NO_WEBSOCKET</v>
      </c>
      <c r="J575" s="3">
        <v>0</v>
      </c>
      <c r="K575" s="3">
        <v>0</v>
      </c>
      <c r="L575" s="4">
        <f>Processing[[#This Row],[WebSocket Scripting Time]]/Processing[[#This Row],[Recording Time]]</f>
        <v>0</v>
      </c>
      <c r="M575" s="4">
        <f>IF(Processing[[#This Row],[WebSocket Recording Time]]&gt;0,Processing[[#This Row],[WebSocket Scripting Time]]/Processing[[#This Row],[WebSocket Recording Time]],0)</f>
        <v>0</v>
      </c>
      <c r="N575">
        <f>VLOOKUP(Processing[[#This Row],[ID]],Tracing[],9)</f>
        <v>0</v>
      </c>
    </row>
    <row r="576" spans="1:14" x14ac:dyDescent="0.2">
      <c r="A576" s="2">
        <f t="shared" si="8"/>
        <v>889</v>
      </c>
      <c r="B576" t="s">
        <v>4685</v>
      </c>
      <c r="C576" s="3">
        <v>913695.73300004005</v>
      </c>
      <c r="D576" s="3">
        <v>5282.2029993533997</v>
      </c>
      <c r="E576" s="5">
        <f>Processing[[#This Row],[Global Scripting Time]]/Processing[[#This Row],[Recording Time]]</f>
        <v>5.7811400541510115E-3</v>
      </c>
      <c r="F576" s="1" t="str">
        <f>VLOOKUP(Processing[[#This Row],[ID]],Tracing[],5)</f>
        <v>NO_WORKER</v>
      </c>
      <c r="G576" s="3">
        <v>0</v>
      </c>
      <c r="H576" s="5">
        <f>Processing[[#This Row],[Worker Scripting Time]]/Processing[[#This Row],[Recording Time]]</f>
        <v>0</v>
      </c>
      <c r="I576" t="str">
        <f>VLOOKUP(Processing[[#This Row],[ID]],Tracing[],7)</f>
        <v>WEBSOCKET</v>
      </c>
      <c r="J576" s="3">
        <v>903711.788000106</v>
      </c>
      <c r="K576" s="3">
        <v>4131.6990003585797</v>
      </c>
      <c r="L576" s="4">
        <f>Processing[[#This Row],[WebSocket Scripting Time]]/Processing[[#This Row],[Recording Time]]</f>
        <v>4.5219637688276243E-3</v>
      </c>
      <c r="M576" s="4">
        <f>IF(Processing[[#This Row],[WebSocket Recording Time]]&gt;0,Processing[[#This Row],[WebSocket Scripting Time]]/Processing[[#This Row],[WebSocket Recording Time]],0)</f>
        <v>4.5719211093859218E-3</v>
      </c>
      <c r="N576">
        <f>VLOOKUP(Processing[[#This Row],[ID]],Tracing[],9)</f>
        <v>0</v>
      </c>
    </row>
    <row r="577" spans="1:14" x14ac:dyDescent="0.2">
      <c r="A577" s="2">
        <f t="shared" si="8"/>
        <v>736</v>
      </c>
      <c r="B577" t="s">
        <v>4546</v>
      </c>
      <c r="C577" s="3">
        <v>916512.13700008299</v>
      </c>
      <c r="D577" s="3">
        <v>5282.9459934234601</v>
      </c>
      <c r="E577" s="5">
        <f>Processing[[#This Row],[Global Scripting Time]]/Processing[[#This Row],[Recording Time]]</f>
        <v>5.7641855248262595E-3</v>
      </c>
      <c r="F577" s="1" t="str">
        <f>VLOOKUP(Processing[[#This Row],[ID]],Tracing[],5)</f>
        <v>NO_WORKER</v>
      </c>
      <c r="G577" s="3">
        <v>0</v>
      </c>
      <c r="H577" s="5">
        <f>Processing[[#This Row],[Worker Scripting Time]]/Processing[[#This Row],[Recording Time]]</f>
        <v>0</v>
      </c>
      <c r="I577" t="str">
        <f>VLOOKUP(Processing[[#This Row],[ID]],Tracing[],7)</f>
        <v>NO_WEBSOCKET</v>
      </c>
      <c r="J577" s="3">
        <v>0</v>
      </c>
      <c r="K577" s="3">
        <v>0</v>
      </c>
      <c r="L577" s="4">
        <f>Processing[[#This Row],[WebSocket Scripting Time]]/Processing[[#This Row],[Recording Time]]</f>
        <v>0</v>
      </c>
      <c r="M577" s="4">
        <f>IF(Processing[[#This Row],[WebSocket Recording Time]]&gt;0,Processing[[#This Row],[WebSocket Scripting Time]]/Processing[[#This Row],[WebSocket Recording Time]],0)</f>
        <v>0</v>
      </c>
      <c r="N577">
        <f>VLOOKUP(Processing[[#This Row],[ID]],Tracing[],9)</f>
        <v>0</v>
      </c>
    </row>
    <row r="578" spans="1:14" x14ac:dyDescent="0.2">
      <c r="A578" s="2">
        <f t="shared" ref="A578:A641" si="9">VALUE(LEFT(B578, FIND("_",B578) - 1))</f>
        <v>1320</v>
      </c>
      <c r="B578" t="s">
        <v>5091</v>
      </c>
      <c r="C578" s="3">
        <v>925278.83699989296</v>
      </c>
      <c r="D578" s="3">
        <v>5333.4339878559103</v>
      </c>
      <c r="E578" s="5">
        <f>Processing[[#This Row],[Global Scripting Time]]/Processing[[#This Row],[Recording Time]]</f>
        <v>5.7641370088490716E-3</v>
      </c>
      <c r="F578" s="1" t="str">
        <f>VLOOKUP(Processing[[#This Row],[ID]],Tracing[],5)</f>
        <v>NO_WORKER</v>
      </c>
      <c r="G578" s="3">
        <v>0</v>
      </c>
      <c r="H578" s="5">
        <f>Processing[[#This Row],[Worker Scripting Time]]/Processing[[#This Row],[Recording Time]]</f>
        <v>0</v>
      </c>
      <c r="I578" t="str">
        <f>VLOOKUP(Processing[[#This Row],[ID]],Tracing[],7)</f>
        <v>NO_WEBSOCKET</v>
      </c>
      <c r="J578" s="3">
        <v>0</v>
      </c>
      <c r="K578" s="3">
        <v>0</v>
      </c>
      <c r="L578" s="4">
        <f>Processing[[#This Row],[WebSocket Scripting Time]]/Processing[[#This Row],[Recording Time]]</f>
        <v>0</v>
      </c>
      <c r="M578" s="4">
        <f>IF(Processing[[#This Row],[WebSocket Recording Time]]&gt;0,Processing[[#This Row],[WebSocket Scripting Time]]/Processing[[#This Row],[WebSocket Recording Time]],0)</f>
        <v>0</v>
      </c>
      <c r="N578">
        <f>VLOOKUP(Processing[[#This Row],[ID]],Tracing[],9)</f>
        <v>2</v>
      </c>
    </row>
    <row r="579" spans="1:14" x14ac:dyDescent="0.2">
      <c r="A579" s="2">
        <f t="shared" si="9"/>
        <v>62</v>
      </c>
      <c r="B579" t="s">
        <v>3906</v>
      </c>
      <c r="C579" s="3">
        <v>910508.92499995197</v>
      </c>
      <c r="D579" s="3">
        <v>5239.6170120239203</v>
      </c>
      <c r="E579" s="5">
        <f>Processing[[#This Row],[Global Scripting Time]]/Processing[[#This Row],[Recording Time]]</f>
        <v>5.754602583411466E-3</v>
      </c>
      <c r="F579" s="1" t="str">
        <f>VLOOKUP(Processing[[#This Row],[ID]],Tracing[],5)</f>
        <v>NO_WORKER</v>
      </c>
      <c r="G579" s="3">
        <v>0</v>
      </c>
      <c r="H579" s="5">
        <f>Processing[[#This Row],[Worker Scripting Time]]/Processing[[#This Row],[Recording Time]]</f>
        <v>0</v>
      </c>
      <c r="I579" t="str">
        <f>VLOOKUP(Processing[[#This Row],[ID]],Tracing[],7)</f>
        <v>NO_WEBSOCKET</v>
      </c>
      <c r="J579" s="3">
        <v>0</v>
      </c>
      <c r="K579" s="3">
        <v>0</v>
      </c>
      <c r="L579" s="4">
        <f>Processing[[#This Row],[WebSocket Scripting Time]]/Processing[[#This Row],[Recording Time]]</f>
        <v>0</v>
      </c>
      <c r="M579" s="4">
        <f>IF(Processing[[#This Row],[WebSocket Recording Time]]&gt;0,Processing[[#This Row],[WebSocket Scripting Time]]/Processing[[#This Row],[WebSocket Recording Time]],0)</f>
        <v>0</v>
      </c>
      <c r="N579">
        <f>VLOOKUP(Processing[[#This Row],[ID]],Tracing[],9)</f>
        <v>0</v>
      </c>
    </row>
    <row r="580" spans="1:14" x14ac:dyDescent="0.2">
      <c r="A580" s="2">
        <f t="shared" si="9"/>
        <v>1022</v>
      </c>
      <c r="B580" t="s">
        <v>4807</v>
      </c>
      <c r="C580" s="3">
        <v>907523.67700004496</v>
      </c>
      <c r="D580" s="3">
        <v>5218.5530023574802</v>
      </c>
      <c r="E580" s="5">
        <f>Processing[[#This Row],[Global Scripting Time]]/Processing[[#This Row],[Recording Time]]</f>
        <v>5.7503215999919546E-3</v>
      </c>
      <c r="F580" s="1" t="str">
        <f>VLOOKUP(Processing[[#This Row],[ID]],Tracing[],5)</f>
        <v>NO_WORKER</v>
      </c>
      <c r="G580" s="3">
        <v>167.19499969482399</v>
      </c>
      <c r="H580" s="5">
        <f>Processing[[#This Row],[Worker Scripting Time]]/Processing[[#This Row],[Recording Time]]</f>
        <v>1.8423210758259447E-4</v>
      </c>
      <c r="I580" s="1" t="str">
        <f>VLOOKUP(Processing[[#This Row],[ID]],Tracing[],7)</f>
        <v>NO_WEBSOCKET</v>
      </c>
      <c r="J580" s="3">
        <v>0</v>
      </c>
      <c r="K580" s="3">
        <v>0</v>
      </c>
      <c r="L580" s="4">
        <f>Processing[[#This Row],[WebSocket Scripting Time]]/Processing[[#This Row],[Recording Time]]</f>
        <v>0</v>
      </c>
      <c r="M580" s="4">
        <f>IF(Processing[[#This Row],[WebSocket Recording Time]]&gt;0,Processing[[#This Row],[WebSocket Scripting Time]]/Processing[[#This Row],[WebSocket Recording Time]],0)</f>
        <v>0</v>
      </c>
      <c r="N580">
        <f>VLOOKUP(Processing[[#This Row],[ID]],Tracing[],9)</f>
        <v>0</v>
      </c>
    </row>
    <row r="581" spans="1:14" x14ac:dyDescent="0.2">
      <c r="A581" s="2">
        <f t="shared" si="9"/>
        <v>801</v>
      </c>
      <c r="B581" t="s">
        <v>4606</v>
      </c>
      <c r="C581" s="3">
        <v>914602.88699984504</v>
      </c>
      <c r="D581" s="3">
        <v>5252.3779914379102</v>
      </c>
      <c r="E581" s="5">
        <f>Processing[[#This Row],[Global Scripting Time]]/Processing[[#This Row],[Recording Time]]</f>
        <v>5.7427962081632927E-3</v>
      </c>
      <c r="F581" s="1" t="str">
        <f>VLOOKUP(Processing[[#This Row],[ID]],Tracing[],5)</f>
        <v>NO_WORKER</v>
      </c>
      <c r="G581" s="3">
        <v>0</v>
      </c>
      <c r="H581" s="5">
        <f>Processing[[#This Row],[Worker Scripting Time]]/Processing[[#This Row],[Recording Time]]</f>
        <v>0</v>
      </c>
      <c r="I581" t="str">
        <f>VLOOKUP(Processing[[#This Row],[ID]],Tracing[],7)</f>
        <v>NO_WEBSOCKET</v>
      </c>
      <c r="J581" s="3">
        <v>0</v>
      </c>
      <c r="K581" s="3">
        <v>0</v>
      </c>
      <c r="L581" s="4">
        <f>Processing[[#This Row],[WebSocket Scripting Time]]/Processing[[#This Row],[Recording Time]]</f>
        <v>0</v>
      </c>
      <c r="M581" s="4">
        <f>IF(Processing[[#This Row],[WebSocket Recording Time]]&gt;0,Processing[[#This Row],[WebSocket Scripting Time]]/Processing[[#This Row],[WebSocket Recording Time]],0)</f>
        <v>0</v>
      </c>
      <c r="N581">
        <f>VLOOKUP(Processing[[#This Row],[ID]],Tracing[],9)</f>
        <v>29</v>
      </c>
    </row>
    <row r="582" spans="1:14" x14ac:dyDescent="0.2">
      <c r="A582" s="2">
        <f t="shared" si="9"/>
        <v>960</v>
      </c>
      <c r="B582" t="s">
        <v>4748</v>
      </c>
      <c r="C582" s="3">
        <v>906753.35400009097</v>
      </c>
      <c r="D582" s="3">
        <v>5194.9419972896503</v>
      </c>
      <c r="E582" s="5">
        <f>Processing[[#This Row],[Global Scripting Time]]/Processing[[#This Row],[Recording Time]]</f>
        <v>5.7291676665682661E-3</v>
      </c>
      <c r="F582" s="1" t="str">
        <f>VLOOKUP(Processing[[#This Row],[ID]],Tracing[],5)</f>
        <v>NO_WORKER</v>
      </c>
      <c r="G582" s="3">
        <v>0</v>
      </c>
      <c r="H582" s="5">
        <f>Processing[[#This Row],[Worker Scripting Time]]/Processing[[#This Row],[Recording Time]]</f>
        <v>0</v>
      </c>
      <c r="I582" t="str">
        <f>VLOOKUP(Processing[[#This Row],[ID]],Tracing[],7)</f>
        <v>NO_WEBSOCKET</v>
      </c>
      <c r="J582" s="3">
        <v>0</v>
      </c>
      <c r="K582" s="3">
        <v>0</v>
      </c>
      <c r="L582" s="4">
        <f>Processing[[#This Row],[WebSocket Scripting Time]]/Processing[[#This Row],[Recording Time]]</f>
        <v>0</v>
      </c>
      <c r="M582" s="4">
        <f>IF(Processing[[#This Row],[WebSocket Recording Time]]&gt;0,Processing[[#This Row],[WebSocket Scripting Time]]/Processing[[#This Row],[WebSocket Recording Time]],0)</f>
        <v>0</v>
      </c>
      <c r="N582">
        <f>VLOOKUP(Processing[[#This Row],[ID]],Tracing[],9)</f>
        <v>0</v>
      </c>
    </row>
    <row r="583" spans="1:14" x14ac:dyDescent="0.2">
      <c r="A583" s="2">
        <f t="shared" si="9"/>
        <v>500</v>
      </c>
      <c r="B583" t="s">
        <v>4319</v>
      </c>
      <c r="C583" s="3">
        <v>906894.04799985804</v>
      </c>
      <c r="D583" s="3">
        <v>5176.7609965801203</v>
      </c>
      <c r="E583" s="5">
        <f>Processing[[#This Row],[Global Scripting Time]]/Processing[[#This Row],[Recording Time]]</f>
        <v>5.7082313066199883E-3</v>
      </c>
      <c r="F583" s="1" t="str">
        <f>VLOOKUP(Processing[[#This Row],[ID]],Tracing[],5)</f>
        <v>NO_WORKER</v>
      </c>
      <c r="G583" s="3">
        <v>126.830999851226</v>
      </c>
      <c r="H583" s="5">
        <f>Processing[[#This Row],[Worker Scripting Time]]/Processing[[#This Row],[Recording Time]]</f>
        <v>1.3985205893781084E-4</v>
      </c>
      <c r="I583" s="1" t="str">
        <f>VLOOKUP(Processing[[#This Row],[ID]],Tracing[],7)</f>
        <v>WEBSOCKET</v>
      </c>
      <c r="J583" s="3">
        <v>904333.53900003398</v>
      </c>
      <c r="K583" s="3">
        <v>5017.2409963607697</v>
      </c>
      <c r="L583" s="4">
        <f>Processing[[#This Row],[WebSocket Scripting Time]]/Processing[[#This Row],[Recording Time]]</f>
        <v>5.5323342428216654E-3</v>
      </c>
      <c r="M583" s="4">
        <f>IF(Processing[[#This Row],[WebSocket Recording Time]]&gt;0,Processing[[#This Row],[WebSocket Scripting Time]]/Processing[[#This Row],[WebSocket Recording Time]],0)</f>
        <v>5.5479983656346304E-3</v>
      </c>
      <c r="N583">
        <f>VLOOKUP(Processing[[#This Row],[ID]],Tracing[],9)</f>
        <v>0</v>
      </c>
    </row>
    <row r="584" spans="1:14" x14ac:dyDescent="0.2">
      <c r="A584" s="2">
        <f t="shared" si="9"/>
        <v>389</v>
      </c>
      <c r="B584" t="s">
        <v>4214</v>
      </c>
      <c r="C584" s="3">
        <v>911819.79200005496</v>
      </c>
      <c r="D584" s="3">
        <v>5189.0820076465598</v>
      </c>
      <c r="E584" s="5">
        <f>Processing[[#This Row],[Global Scripting Time]]/Processing[[#This Row],[Recording Time]]</f>
        <v>5.6909074064563046E-3</v>
      </c>
      <c r="F584" s="1" t="str">
        <f>VLOOKUP(Processing[[#This Row],[ID]],Tracing[],5)</f>
        <v>NO_WORKER</v>
      </c>
      <c r="G584" s="3">
        <v>0</v>
      </c>
      <c r="H584" s="5">
        <f>Processing[[#This Row],[Worker Scripting Time]]/Processing[[#This Row],[Recording Time]]</f>
        <v>0</v>
      </c>
      <c r="I584" t="str">
        <f>VLOOKUP(Processing[[#This Row],[ID]],Tracing[],7)</f>
        <v>NO_WEBSOCKET</v>
      </c>
      <c r="J584" s="3">
        <v>0</v>
      </c>
      <c r="K584" s="3">
        <v>0</v>
      </c>
      <c r="L584" s="4">
        <f>Processing[[#This Row],[WebSocket Scripting Time]]/Processing[[#This Row],[Recording Time]]</f>
        <v>0</v>
      </c>
      <c r="M584" s="4">
        <f>IF(Processing[[#This Row],[WebSocket Recording Time]]&gt;0,Processing[[#This Row],[WebSocket Scripting Time]]/Processing[[#This Row],[WebSocket Recording Time]],0)</f>
        <v>0</v>
      </c>
      <c r="N584">
        <f>VLOOKUP(Processing[[#This Row],[ID]],Tracing[],9)</f>
        <v>1</v>
      </c>
    </row>
    <row r="585" spans="1:14" x14ac:dyDescent="0.2">
      <c r="A585" s="2">
        <f t="shared" si="9"/>
        <v>692</v>
      </c>
      <c r="B585" t="s">
        <v>4502</v>
      </c>
      <c r="C585" s="3">
        <v>916055.00600004196</v>
      </c>
      <c r="D585" s="3">
        <v>5193.5619935989298</v>
      </c>
      <c r="E585" s="5">
        <f>Processing[[#This Row],[Global Scripting Time]]/Processing[[#This Row],[Recording Time]]</f>
        <v>5.669487049993472E-3</v>
      </c>
      <c r="F585" s="1" t="str">
        <f>VLOOKUP(Processing[[#This Row],[ID]],Tracing[],5)</f>
        <v>NO_WORKER</v>
      </c>
      <c r="G585" s="3">
        <v>0</v>
      </c>
      <c r="H585" s="5">
        <f>Processing[[#This Row],[Worker Scripting Time]]/Processing[[#This Row],[Recording Time]]</f>
        <v>0</v>
      </c>
      <c r="I585" t="str">
        <f>VLOOKUP(Processing[[#This Row],[ID]],Tracing[],7)</f>
        <v>NO_WEBSOCKET</v>
      </c>
      <c r="J585" s="3">
        <v>0</v>
      </c>
      <c r="K585" s="3">
        <v>0</v>
      </c>
      <c r="L585" s="4">
        <f>Processing[[#This Row],[WebSocket Scripting Time]]/Processing[[#This Row],[Recording Time]]</f>
        <v>0</v>
      </c>
      <c r="M585" s="4">
        <f>IF(Processing[[#This Row],[WebSocket Recording Time]]&gt;0,Processing[[#This Row],[WebSocket Scripting Time]]/Processing[[#This Row],[WebSocket Recording Time]],0)</f>
        <v>0</v>
      </c>
      <c r="N585">
        <f>VLOOKUP(Processing[[#This Row],[ID]],Tracing[],9)</f>
        <v>0</v>
      </c>
    </row>
    <row r="586" spans="1:14" x14ac:dyDescent="0.2">
      <c r="A586" s="2">
        <f t="shared" si="9"/>
        <v>418</v>
      </c>
      <c r="B586" t="s">
        <v>4242</v>
      </c>
      <c r="C586" s="3">
        <v>908792.26300001098</v>
      </c>
      <c r="D586" s="3">
        <v>5136.90100550651</v>
      </c>
      <c r="E586" s="5">
        <f>Processing[[#This Row],[Global Scripting Time]]/Processing[[#This Row],[Recording Time]]</f>
        <v>5.652447995704875E-3</v>
      </c>
      <c r="F586" s="1" t="str">
        <f>VLOOKUP(Processing[[#This Row],[ID]],Tracing[],5)</f>
        <v>NO_WORKER</v>
      </c>
      <c r="G586" s="3">
        <v>0</v>
      </c>
      <c r="H586" s="5">
        <f>Processing[[#This Row],[Worker Scripting Time]]/Processing[[#This Row],[Recording Time]]</f>
        <v>0</v>
      </c>
      <c r="I586" t="str">
        <f>VLOOKUP(Processing[[#This Row],[ID]],Tracing[],7)</f>
        <v>NO_WEBSOCKET</v>
      </c>
      <c r="J586" s="3">
        <v>0</v>
      </c>
      <c r="K586" s="3">
        <v>0</v>
      </c>
      <c r="L586" s="4">
        <f>Processing[[#This Row],[WebSocket Scripting Time]]/Processing[[#This Row],[Recording Time]]</f>
        <v>0</v>
      </c>
      <c r="M586" s="4">
        <f>IF(Processing[[#This Row],[WebSocket Recording Time]]&gt;0,Processing[[#This Row],[WebSocket Scripting Time]]/Processing[[#This Row],[WebSocket Recording Time]],0)</f>
        <v>0</v>
      </c>
      <c r="N586">
        <f>VLOOKUP(Processing[[#This Row],[ID]],Tracing[],9)</f>
        <v>23</v>
      </c>
    </row>
    <row r="587" spans="1:14" x14ac:dyDescent="0.2">
      <c r="A587" s="2">
        <f t="shared" si="9"/>
        <v>1366</v>
      </c>
      <c r="B587" t="s">
        <v>5133</v>
      </c>
      <c r="C587" s="3">
        <v>908450.24600005103</v>
      </c>
      <c r="D587" s="3">
        <v>5114.2449858188602</v>
      </c>
      <c r="E587" s="5">
        <f>Processing[[#This Row],[Global Scripting Time]]/Processing[[#This Row],[Recording Time]]</f>
        <v>5.6296368550034746E-3</v>
      </c>
      <c r="F587" s="1" t="str">
        <f>VLOOKUP(Processing[[#This Row],[ID]],Tracing[],5)</f>
        <v>NO_WORKER</v>
      </c>
      <c r="G587" s="3">
        <v>0</v>
      </c>
      <c r="H587" s="5">
        <f>Processing[[#This Row],[Worker Scripting Time]]/Processing[[#This Row],[Recording Time]]</f>
        <v>0</v>
      </c>
      <c r="I587" t="str">
        <f>VLOOKUP(Processing[[#This Row],[ID]],Tracing[],7)</f>
        <v>NO_WEBSOCKET</v>
      </c>
      <c r="J587" s="3">
        <v>0</v>
      </c>
      <c r="K587" s="3">
        <v>0</v>
      </c>
      <c r="L587" s="4">
        <f>Processing[[#This Row],[WebSocket Scripting Time]]/Processing[[#This Row],[Recording Time]]</f>
        <v>0</v>
      </c>
      <c r="M587" s="4">
        <f>IF(Processing[[#This Row],[WebSocket Recording Time]]&gt;0,Processing[[#This Row],[WebSocket Scripting Time]]/Processing[[#This Row],[WebSocket Recording Time]],0)</f>
        <v>0</v>
      </c>
      <c r="N587">
        <f>VLOOKUP(Processing[[#This Row],[ID]],Tracing[],9)</f>
        <v>0</v>
      </c>
    </row>
    <row r="588" spans="1:14" x14ac:dyDescent="0.2">
      <c r="A588" s="2">
        <f t="shared" si="9"/>
        <v>207</v>
      </c>
      <c r="B588" t="s">
        <v>4044</v>
      </c>
      <c r="C588" s="3">
        <v>907161.52400016703</v>
      </c>
      <c r="D588" s="3">
        <v>5106.8440051078796</v>
      </c>
      <c r="E588" s="5">
        <f>Processing[[#This Row],[Global Scripting Time]]/Processing[[#This Row],[Recording Time]]</f>
        <v>5.6294759753357211E-3</v>
      </c>
      <c r="F588" s="1" t="str">
        <f>VLOOKUP(Processing[[#This Row],[ID]],Tracing[],5)</f>
        <v>NO_WORKER</v>
      </c>
      <c r="G588" s="3">
        <v>0</v>
      </c>
      <c r="H588" s="5">
        <f>Processing[[#This Row],[Worker Scripting Time]]/Processing[[#This Row],[Recording Time]]</f>
        <v>0</v>
      </c>
      <c r="I588" t="str">
        <f>VLOOKUP(Processing[[#This Row],[ID]],Tracing[],7)</f>
        <v>NO_WEBSOCKET</v>
      </c>
      <c r="J588" s="3">
        <v>0</v>
      </c>
      <c r="K588" s="3">
        <v>0</v>
      </c>
      <c r="L588" s="4">
        <f>Processing[[#This Row],[WebSocket Scripting Time]]/Processing[[#This Row],[Recording Time]]</f>
        <v>0</v>
      </c>
      <c r="M588" s="4">
        <f>IF(Processing[[#This Row],[WebSocket Recording Time]]&gt;0,Processing[[#This Row],[WebSocket Scripting Time]]/Processing[[#This Row],[WebSocket Recording Time]],0)</f>
        <v>0</v>
      </c>
      <c r="N588">
        <f>VLOOKUP(Processing[[#This Row],[ID]],Tracing[],9)</f>
        <v>0</v>
      </c>
    </row>
    <row r="589" spans="1:14" x14ac:dyDescent="0.2">
      <c r="A589" s="2">
        <f t="shared" si="9"/>
        <v>816</v>
      </c>
      <c r="B589" t="s">
        <v>4621</v>
      </c>
      <c r="C589" s="3">
        <v>911283.27700018801</v>
      </c>
      <c r="D589" s="3">
        <v>5125.41699767112</v>
      </c>
      <c r="E589" s="5">
        <f>Processing[[#This Row],[Global Scripting Time]]/Processing[[#This Row],[Recording Time]]</f>
        <v>5.6243948803090596E-3</v>
      </c>
      <c r="F589" s="1" t="str">
        <f>VLOOKUP(Processing[[#This Row],[ID]],Tracing[],5)</f>
        <v>NO_WORKER</v>
      </c>
      <c r="G589" s="3">
        <v>0</v>
      </c>
      <c r="H589" s="5">
        <f>Processing[[#This Row],[Worker Scripting Time]]/Processing[[#This Row],[Recording Time]]</f>
        <v>0</v>
      </c>
      <c r="I589" t="str">
        <f>VLOOKUP(Processing[[#This Row],[ID]],Tracing[],7)</f>
        <v>NO_WEBSOCKET</v>
      </c>
      <c r="J589" s="3">
        <v>0</v>
      </c>
      <c r="K589" s="3">
        <v>0</v>
      </c>
      <c r="L589" s="4">
        <f>Processing[[#This Row],[WebSocket Scripting Time]]/Processing[[#This Row],[Recording Time]]</f>
        <v>0</v>
      </c>
      <c r="M589" s="4">
        <f>IF(Processing[[#This Row],[WebSocket Recording Time]]&gt;0,Processing[[#This Row],[WebSocket Scripting Time]]/Processing[[#This Row],[WebSocket Recording Time]],0)</f>
        <v>0</v>
      </c>
      <c r="N589">
        <f>VLOOKUP(Processing[[#This Row],[ID]],Tracing[],9)</f>
        <v>7</v>
      </c>
    </row>
    <row r="590" spans="1:14" x14ac:dyDescent="0.2">
      <c r="A590" s="2">
        <f t="shared" si="9"/>
        <v>228</v>
      </c>
      <c r="B590" t="s">
        <v>4064</v>
      </c>
      <c r="C590" s="3">
        <v>916185.08099985099</v>
      </c>
      <c r="D590" s="3">
        <v>5140.7659990787497</v>
      </c>
      <c r="E590" s="5">
        <f>Processing[[#This Row],[Global Scripting Time]]/Processing[[#This Row],[Recording Time]]</f>
        <v>5.6110562218154979E-3</v>
      </c>
      <c r="F590" s="1" t="str">
        <f>VLOOKUP(Processing[[#This Row],[ID]],Tracing[],5)</f>
        <v>NO_WORKER</v>
      </c>
      <c r="G590" s="3">
        <v>0</v>
      </c>
      <c r="H590" s="5">
        <f>Processing[[#This Row],[Worker Scripting Time]]/Processing[[#This Row],[Recording Time]]</f>
        <v>0</v>
      </c>
      <c r="I590" t="str">
        <f>VLOOKUP(Processing[[#This Row],[ID]],Tracing[],7)</f>
        <v>NO_WEBSOCKET</v>
      </c>
      <c r="J590" s="3">
        <v>0</v>
      </c>
      <c r="K590" s="3">
        <v>0</v>
      </c>
      <c r="L590" s="4">
        <f>Processing[[#This Row],[WebSocket Scripting Time]]/Processing[[#This Row],[Recording Time]]</f>
        <v>0</v>
      </c>
      <c r="M590" s="4">
        <f>IF(Processing[[#This Row],[WebSocket Recording Time]]&gt;0,Processing[[#This Row],[WebSocket Scripting Time]]/Processing[[#This Row],[WebSocket Recording Time]],0)</f>
        <v>0</v>
      </c>
      <c r="N590">
        <f>VLOOKUP(Processing[[#This Row],[ID]],Tracing[],9)</f>
        <v>1</v>
      </c>
    </row>
    <row r="591" spans="1:14" x14ac:dyDescent="0.2">
      <c r="A591" s="2">
        <f t="shared" si="9"/>
        <v>87</v>
      </c>
      <c r="B591" t="s">
        <v>3931</v>
      </c>
      <c r="C591" s="3">
        <v>918513.85500001896</v>
      </c>
      <c r="D591" s="3">
        <v>5147.3709952831196</v>
      </c>
      <c r="E591" s="5">
        <f>Processing[[#This Row],[Global Scripting Time]]/Processing[[#This Row],[Recording Time]]</f>
        <v>5.604021068667509E-3</v>
      </c>
      <c r="F591" s="1" t="str">
        <f>VLOOKUP(Processing[[#This Row],[ID]],Tracing[],5)</f>
        <v>NO_WORKER</v>
      </c>
      <c r="G591" s="3">
        <v>0</v>
      </c>
      <c r="H591" s="5">
        <f>Processing[[#This Row],[Worker Scripting Time]]/Processing[[#This Row],[Recording Time]]</f>
        <v>0</v>
      </c>
      <c r="I591" t="str">
        <f>VLOOKUP(Processing[[#This Row],[ID]],Tracing[],7)</f>
        <v>NO_WEBSOCKET</v>
      </c>
      <c r="J591" s="3">
        <v>0</v>
      </c>
      <c r="K591" s="3">
        <v>0</v>
      </c>
      <c r="L591" s="4">
        <f>Processing[[#This Row],[WebSocket Scripting Time]]/Processing[[#This Row],[Recording Time]]</f>
        <v>0</v>
      </c>
      <c r="M591" s="4">
        <f>IF(Processing[[#This Row],[WebSocket Recording Time]]&gt;0,Processing[[#This Row],[WebSocket Scripting Time]]/Processing[[#This Row],[WebSocket Recording Time]],0)</f>
        <v>0</v>
      </c>
      <c r="N591">
        <f>VLOOKUP(Processing[[#This Row],[ID]],Tracing[],9)</f>
        <v>1</v>
      </c>
    </row>
    <row r="592" spans="1:14" x14ac:dyDescent="0.2">
      <c r="A592" s="2">
        <f t="shared" si="9"/>
        <v>411</v>
      </c>
      <c r="B592" t="s">
        <v>4235</v>
      </c>
      <c r="C592" s="3">
        <v>913848.05299997295</v>
      </c>
      <c r="D592" s="3">
        <v>5115.11600089073</v>
      </c>
      <c r="E592" s="5">
        <f>Processing[[#This Row],[Global Scripting Time]]/Processing[[#This Row],[Recording Time]]</f>
        <v>5.5973375268447189E-3</v>
      </c>
      <c r="F592" s="1" t="str">
        <f>VLOOKUP(Processing[[#This Row],[ID]],Tracing[],5)</f>
        <v>NO_WORKER</v>
      </c>
      <c r="G592" s="3">
        <v>0</v>
      </c>
      <c r="H592" s="5">
        <f>Processing[[#This Row],[Worker Scripting Time]]/Processing[[#This Row],[Recording Time]]</f>
        <v>0</v>
      </c>
      <c r="I592" t="str">
        <f>VLOOKUP(Processing[[#This Row],[ID]],Tracing[],7)</f>
        <v>NO_WEBSOCKET</v>
      </c>
      <c r="J592" s="3">
        <v>0</v>
      </c>
      <c r="K592" s="3">
        <v>0</v>
      </c>
      <c r="L592" s="4">
        <f>Processing[[#This Row],[WebSocket Scripting Time]]/Processing[[#This Row],[Recording Time]]</f>
        <v>0</v>
      </c>
      <c r="M592" s="4">
        <f>IF(Processing[[#This Row],[WebSocket Recording Time]]&gt;0,Processing[[#This Row],[WebSocket Scripting Time]]/Processing[[#This Row],[WebSocket Recording Time]],0)</f>
        <v>0</v>
      </c>
      <c r="N592">
        <f>VLOOKUP(Processing[[#This Row],[ID]],Tracing[],9)</f>
        <v>0</v>
      </c>
    </row>
    <row r="593" spans="1:14" x14ac:dyDescent="0.2">
      <c r="A593" s="2">
        <f t="shared" si="9"/>
        <v>1037</v>
      </c>
      <c r="B593" t="s">
        <v>4821</v>
      </c>
      <c r="C593" s="3">
        <v>912743.18499994196</v>
      </c>
      <c r="D593" s="3">
        <v>5103.5079998970004</v>
      </c>
      <c r="E593" s="5">
        <f>Processing[[#This Row],[Global Scripting Time]]/Processing[[#This Row],[Recording Time]]</f>
        <v>5.5913953495005551E-3</v>
      </c>
      <c r="F593" s="1" t="str">
        <f>VLOOKUP(Processing[[#This Row],[ID]],Tracing[],5)</f>
        <v>NO_WORKER</v>
      </c>
      <c r="G593" s="3">
        <v>0</v>
      </c>
      <c r="H593" s="5">
        <f>Processing[[#This Row],[Worker Scripting Time]]/Processing[[#This Row],[Recording Time]]</f>
        <v>0</v>
      </c>
      <c r="I593" t="str">
        <f>VLOOKUP(Processing[[#This Row],[ID]],Tracing[],7)</f>
        <v>WEBSOCKET</v>
      </c>
      <c r="J593" s="3">
        <v>898673.51499986602</v>
      </c>
      <c r="K593" s="3">
        <v>1268.09800076484</v>
      </c>
      <c r="L593" s="4">
        <f>Processing[[#This Row],[WebSocket Scripting Time]]/Processing[[#This Row],[Recording Time]]</f>
        <v>1.3893261780584213E-3</v>
      </c>
      <c r="M593" s="4">
        <f>IF(Processing[[#This Row],[WebSocket Recording Time]]&gt;0,Processing[[#This Row],[WebSocket Scripting Time]]/Processing[[#This Row],[WebSocket Recording Time]],0)</f>
        <v>1.4110775265976643E-3</v>
      </c>
      <c r="N593">
        <f>VLOOKUP(Processing[[#This Row],[ID]],Tracing[],9)</f>
        <v>0</v>
      </c>
    </row>
    <row r="594" spans="1:14" x14ac:dyDescent="0.2">
      <c r="A594" s="2">
        <f t="shared" si="9"/>
        <v>856</v>
      </c>
      <c r="B594" t="s">
        <v>4655</v>
      </c>
      <c r="C594" s="3">
        <v>918549.20799994399</v>
      </c>
      <c r="D594" s="3">
        <v>5119.2930226325898</v>
      </c>
      <c r="E594" s="5">
        <f>Processing[[#This Row],[Global Scripting Time]]/Processing[[#This Row],[Recording Time]]</f>
        <v>5.5732376426292692E-3</v>
      </c>
      <c r="F594" s="1" t="str">
        <f>VLOOKUP(Processing[[#This Row],[ID]],Tracing[],5)</f>
        <v>WORKER</v>
      </c>
      <c r="G594" s="3">
        <v>0</v>
      </c>
      <c r="H594" s="5">
        <f>Processing[[#This Row],[Worker Scripting Time]]/Processing[[#This Row],[Recording Time]]</f>
        <v>0</v>
      </c>
      <c r="I594" t="str">
        <f>VLOOKUP(Processing[[#This Row],[ID]],Tracing[],7)</f>
        <v>NO_WEBSOCKET</v>
      </c>
      <c r="J594" s="3">
        <v>0</v>
      </c>
      <c r="K594" s="3">
        <v>0</v>
      </c>
      <c r="L594" s="4">
        <f>Processing[[#This Row],[WebSocket Scripting Time]]/Processing[[#This Row],[Recording Time]]</f>
        <v>0</v>
      </c>
      <c r="M594" s="4">
        <f>IF(Processing[[#This Row],[WebSocket Recording Time]]&gt;0,Processing[[#This Row],[WebSocket Scripting Time]]/Processing[[#This Row],[WebSocket Recording Time]],0)</f>
        <v>0</v>
      </c>
      <c r="N594">
        <f>VLOOKUP(Processing[[#This Row],[ID]],Tracing[],9)</f>
        <v>139</v>
      </c>
    </row>
    <row r="595" spans="1:14" x14ac:dyDescent="0.2">
      <c r="A595" s="2">
        <f t="shared" si="9"/>
        <v>849</v>
      </c>
      <c r="B595" t="s">
        <v>4649</v>
      </c>
      <c r="C595" s="3">
        <v>910175.46300005901</v>
      </c>
      <c r="D595" s="3">
        <v>5066.9010021686499</v>
      </c>
      <c r="E595" s="5">
        <f>Processing[[#This Row],[Global Scripting Time]]/Processing[[#This Row],[Recording Time]]</f>
        <v>5.5669496796447058E-3</v>
      </c>
      <c r="F595" s="1" t="str">
        <f>VLOOKUP(Processing[[#This Row],[ID]],Tracing[],5)</f>
        <v>NO_WORKER</v>
      </c>
      <c r="G595" s="3">
        <v>0</v>
      </c>
      <c r="H595" s="5">
        <f>Processing[[#This Row],[Worker Scripting Time]]/Processing[[#This Row],[Recording Time]]</f>
        <v>0</v>
      </c>
      <c r="I595" t="str">
        <f>VLOOKUP(Processing[[#This Row],[ID]],Tracing[],7)</f>
        <v>NO_WEBSOCKET</v>
      </c>
      <c r="J595" s="3">
        <v>0</v>
      </c>
      <c r="K595" s="3">
        <v>0</v>
      </c>
      <c r="L595" s="4">
        <f>Processing[[#This Row],[WebSocket Scripting Time]]/Processing[[#This Row],[Recording Time]]</f>
        <v>0</v>
      </c>
      <c r="M595" s="4">
        <f>IF(Processing[[#This Row],[WebSocket Recording Time]]&gt;0,Processing[[#This Row],[WebSocket Scripting Time]]/Processing[[#This Row],[WebSocket Recording Time]],0)</f>
        <v>0</v>
      </c>
      <c r="N595">
        <f>VLOOKUP(Processing[[#This Row],[ID]],Tracing[],9)</f>
        <v>0</v>
      </c>
    </row>
    <row r="596" spans="1:14" x14ac:dyDescent="0.2">
      <c r="A596" s="2">
        <f t="shared" si="9"/>
        <v>1387</v>
      </c>
      <c r="B596" t="s">
        <v>5151</v>
      </c>
      <c r="C596" s="3">
        <v>909093.85999989498</v>
      </c>
      <c r="D596" s="3">
        <v>5057.1760029792704</v>
      </c>
      <c r="E596" s="5">
        <f>Processing[[#This Row],[Global Scripting Time]]/Processing[[#This Row],[Recording Time]]</f>
        <v>5.562875546183817E-3</v>
      </c>
      <c r="F596" s="1" t="str">
        <f>VLOOKUP(Processing[[#This Row],[ID]],Tracing[],5)</f>
        <v>NO_WORKER</v>
      </c>
      <c r="G596" s="3">
        <v>0</v>
      </c>
      <c r="H596" s="5">
        <f>Processing[[#This Row],[Worker Scripting Time]]/Processing[[#This Row],[Recording Time]]</f>
        <v>0</v>
      </c>
      <c r="I596" t="str">
        <f>VLOOKUP(Processing[[#This Row],[ID]],Tracing[],7)</f>
        <v>NO_WEBSOCKET</v>
      </c>
      <c r="J596" s="3">
        <v>0</v>
      </c>
      <c r="K596" s="3">
        <v>0</v>
      </c>
      <c r="L596" s="4">
        <f>Processing[[#This Row],[WebSocket Scripting Time]]/Processing[[#This Row],[Recording Time]]</f>
        <v>0</v>
      </c>
      <c r="M596" s="4">
        <f>IF(Processing[[#This Row],[WebSocket Recording Time]]&gt;0,Processing[[#This Row],[WebSocket Scripting Time]]/Processing[[#This Row],[WebSocket Recording Time]],0)</f>
        <v>0</v>
      </c>
      <c r="N596">
        <f>VLOOKUP(Processing[[#This Row],[ID]],Tracing[],9)</f>
        <v>2</v>
      </c>
    </row>
    <row r="597" spans="1:14" x14ac:dyDescent="0.2">
      <c r="A597" s="2">
        <f t="shared" si="9"/>
        <v>492</v>
      </c>
      <c r="B597" t="s">
        <v>4313</v>
      </c>
      <c r="C597" s="3">
        <v>905553.82100009895</v>
      </c>
      <c r="D597" s="3">
        <v>5029.8290052413904</v>
      </c>
      <c r="E597" s="5">
        <f>Processing[[#This Row],[Global Scripting Time]]/Processing[[#This Row],[Recording Time]]</f>
        <v>5.5544230377013015E-3</v>
      </c>
      <c r="F597" s="1" t="str">
        <f>VLOOKUP(Processing[[#This Row],[ID]],Tracing[],5)</f>
        <v>NO_WORKER</v>
      </c>
      <c r="G597" s="3">
        <v>0</v>
      </c>
      <c r="H597" s="5">
        <f>Processing[[#This Row],[Worker Scripting Time]]/Processing[[#This Row],[Recording Time]]</f>
        <v>0</v>
      </c>
      <c r="I597" t="str">
        <f>VLOOKUP(Processing[[#This Row],[ID]],Tracing[],7)</f>
        <v>NO_WEBSOCKET</v>
      </c>
      <c r="J597" s="3">
        <v>0</v>
      </c>
      <c r="K597" s="3">
        <v>0</v>
      </c>
      <c r="L597" s="4">
        <f>Processing[[#This Row],[WebSocket Scripting Time]]/Processing[[#This Row],[Recording Time]]</f>
        <v>0</v>
      </c>
      <c r="M597" s="4">
        <f>IF(Processing[[#This Row],[WebSocket Recording Time]]&gt;0,Processing[[#This Row],[WebSocket Scripting Time]]/Processing[[#This Row],[WebSocket Recording Time]],0)</f>
        <v>0</v>
      </c>
      <c r="N597">
        <f>VLOOKUP(Processing[[#This Row],[ID]],Tracing[],9)</f>
        <v>1</v>
      </c>
    </row>
    <row r="598" spans="1:14" x14ac:dyDescent="0.2">
      <c r="A598" s="2">
        <f t="shared" si="9"/>
        <v>875</v>
      </c>
      <c r="B598" t="s">
        <v>4672</v>
      </c>
      <c r="C598" s="3">
        <v>910807.70499992301</v>
      </c>
      <c r="D598" s="3">
        <v>5055.26999878883</v>
      </c>
      <c r="E598" s="5">
        <f>Processing[[#This Row],[Global Scripting Time]]/Processing[[#This Row],[Recording Time]]</f>
        <v>5.5503153640858336E-3</v>
      </c>
      <c r="F598" s="1" t="str">
        <f>VLOOKUP(Processing[[#This Row],[ID]],Tracing[],5)</f>
        <v>NO_WORKER</v>
      </c>
      <c r="G598" s="3">
        <v>0</v>
      </c>
      <c r="H598" s="5">
        <f>Processing[[#This Row],[Worker Scripting Time]]/Processing[[#This Row],[Recording Time]]</f>
        <v>0</v>
      </c>
      <c r="I598" t="str">
        <f>VLOOKUP(Processing[[#This Row],[ID]],Tracing[],7)</f>
        <v>NO_WEBSOCKET</v>
      </c>
      <c r="J598" s="3">
        <v>0</v>
      </c>
      <c r="K598" s="3">
        <v>0</v>
      </c>
      <c r="L598" s="4">
        <f>Processing[[#This Row],[WebSocket Scripting Time]]/Processing[[#This Row],[Recording Time]]</f>
        <v>0</v>
      </c>
      <c r="M598" s="4">
        <f>IF(Processing[[#This Row],[WebSocket Recording Time]]&gt;0,Processing[[#This Row],[WebSocket Scripting Time]]/Processing[[#This Row],[WebSocket Recording Time]],0)</f>
        <v>0</v>
      </c>
      <c r="N598">
        <f>VLOOKUP(Processing[[#This Row],[ID]],Tracing[],9)</f>
        <v>0</v>
      </c>
    </row>
    <row r="599" spans="1:14" x14ac:dyDescent="0.2">
      <c r="A599" s="2">
        <f t="shared" si="9"/>
        <v>536</v>
      </c>
      <c r="B599" t="s">
        <v>4354</v>
      </c>
      <c r="C599" s="3">
        <v>930613.44500017096</v>
      </c>
      <c r="D599" s="3">
        <v>5159.2769865989603</v>
      </c>
      <c r="E599" s="5">
        <f>Processing[[#This Row],[Global Scripting Time]]/Processing[[#This Row],[Recording Time]]</f>
        <v>5.5439527704201743E-3</v>
      </c>
      <c r="F599" s="1" t="str">
        <f>VLOOKUP(Processing[[#This Row],[ID]],Tracing[],5)</f>
        <v>NO_WORKER</v>
      </c>
      <c r="G599" s="3">
        <v>0</v>
      </c>
      <c r="H599" s="5">
        <f>Processing[[#This Row],[Worker Scripting Time]]/Processing[[#This Row],[Recording Time]]</f>
        <v>0</v>
      </c>
      <c r="I599" t="str">
        <f>VLOOKUP(Processing[[#This Row],[ID]],Tracing[],7)</f>
        <v>NO_WEBSOCKET</v>
      </c>
      <c r="J599" s="3">
        <v>0</v>
      </c>
      <c r="K599" s="3">
        <v>0</v>
      </c>
      <c r="L599" s="4">
        <f>Processing[[#This Row],[WebSocket Scripting Time]]/Processing[[#This Row],[Recording Time]]</f>
        <v>0</v>
      </c>
      <c r="M599" s="4">
        <f>IF(Processing[[#This Row],[WebSocket Recording Time]]&gt;0,Processing[[#This Row],[WebSocket Scripting Time]]/Processing[[#This Row],[WebSocket Recording Time]],0)</f>
        <v>0</v>
      </c>
      <c r="N599">
        <f>VLOOKUP(Processing[[#This Row],[ID]],Tracing[],9)</f>
        <v>0</v>
      </c>
    </row>
    <row r="600" spans="1:14" x14ac:dyDescent="0.2">
      <c r="A600" s="2">
        <f t="shared" si="9"/>
        <v>294</v>
      </c>
      <c r="B600" t="s">
        <v>4128</v>
      </c>
      <c r="C600" s="3">
        <v>912318.00699996902</v>
      </c>
      <c r="D600" s="3">
        <v>5035.2649803161603</v>
      </c>
      <c r="E600" s="5">
        <f>Processing[[#This Row],[Global Scripting Time]]/Processing[[#This Row],[Recording Time]]</f>
        <v>5.5191993818843165E-3</v>
      </c>
      <c r="F600" s="1" t="str">
        <f>VLOOKUP(Processing[[#This Row],[ID]],Tracing[],5)</f>
        <v>NO_WORKER</v>
      </c>
      <c r="G600" s="3">
        <v>0</v>
      </c>
      <c r="H600" s="5">
        <f>Processing[[#This Row],[Worker Scripting Time]]/Processing[[#This Row],[Recording Time]]</f>
        <v>0</v>
      </c>
      <c r="I600" t="str">
        <f>VLOOKUP(Processing[[#This Row],[ID]],Tracing[],7)</f>
        <v>NO_WEBSOCKET</v>
      </c>
      <c r="J600" s="3">
        <v>0</v>
      </c>
      <c r="K600" s="3">
        <v>0</v>
      </c>
      <c r="L600" s="4">
        <f>Processing[[#This Row],[WebSocket Scripting Time]]/Processing[[#This Row],[Recording Time]]</f>
        <v>0</v>
      </c>
      <c r="M600" s="4">
        <f>IF(Processing[[#This Row],[WebSocket Recording Time]]&gt;0,Processing[[#This Row],[WebSocket Scripting Time]]/Processing[[#This Row],[WebSocket Recording Time]],0)</f>
        <v>0</v>
      </c>
      <c r="N600">
        <f>VLOOKUP(Processing[[#This Row],[ID]],Tracing[],9)</f>
        <v>3</v>
      </c>
    </row>
    <row r="601" spans="1:14" x14ac:dyDescent="0.2">
      <c r="A601" s="2">
        <f t="shared" si="9"/>
        <v>37</v>
      </c>
      <c r="B601" t="s">
        <v>3881</v>
      </c>
      <c r="C601" s="3">
        <v>911254.83400011004</v>
      </c>
      <c r="D601" s="3">
        <v>5024.02099609375</v>
      </c>
      <c r="E601" s="5">
        <f>Processing[[#This Row],[Global Scripting Time]]/Processing[[#This Row],[Recording Time]]</f>
        <v>5.5132996925129543E-3</v>
      </c>
      <c r="F601" s="1" t="str">
        <f>VLOOKUP(Processing[[#This Row],[ID]],Tracing[],5)</f>
        <v>NO_WORKER</v>
      </c>
      <c r="G601" s="3">
        <v>0</v>
      </c>
      <c r="H601" s="5">
        <f>Processing[[#This Row],[Worker Scripting Time]]/Processing[[#This Row],[Recording Time]]</f>
        <v>0</v>
      </c>
      <c r="I601" t="str">
        <f>VLOOKUP(Processing[[#This Row],[ID]],Tracing[],7)</f>
        <v>NO_WEBSOCKET</v>
      </c>
      <c r="J601" s="3">
        <v>0</v>
      </c>
      <c r="K601" s="3">
        <v>0</v>
      </c>
      <c r="L601" s="4">
        <f>Processing[[#This Row],[WebSocket Scripting Time]]/Processing[[#This Row],[Recording Time]]</f>
        <v>0</v>
      </c>
      <c r="M601" s="4">
        <f>IF(Processing[[#This Row],[WebSocket Recording Time]]&gt;0,Processing[[#This Row],[WebSocket Scripting Time]]/Processing[[#This Row],[WebSocket Recording Time]],0)</f>
        <v>0</v>
      </c>
      <c r="N601">
        <f>VLOOKUP(Processing[[#This Row],[ID]],Tracing[],9)</f>
        <v>0</v>
      </c>
    </row>
    <row r="602" spans="1:14" x14ac:dyDescent="0.2">
      <c r="A602" s="2">
        <f t="shared" si="9"/>
        <v>1181</v>
      </c>
      <c r="B602" t="s">
        <v>4959</v>
      </c>
      <c r="C602" s="3">
        <v>913749.48500013305</v>
      </c>
      <c r="D602" s="3">
        <v>5031.4289984703</v>
      </c>
      <c r="E602" s="5">
        <f>Processing[[#This Row],[Global Scripting Time]]/Processing[[#This Row],[Recording Time]]</f>
        <v>5.5063549485552567E-3</v>
      </c>
      <c r="F602" s="1" t="str">
        <f>VLOOKUP(Processing[[#This Row],[ID]],Tracing[],5)</f>
        <v>NO_WORKER</v>
      </c>
      <c r="G602" s="3">
        <v>0</v>
      </c>
      <c r="H602" s="5">
        <f>Processing[[#This Row],[Worker Scripting Time]]/Processing[[#This Row],[Recording Time]]</f>
        <v>0</v>
      </c>
      <c r="I602" t="str">
        <f>VLOOKUP(Processing[[#This Row],[ID]],Tracing[],7)</f>
        <v>NO_WEBSOCKET</v>
      </c>
      <c r="J602" s="3">
        <v>0</v>
      </c>
      <c r="K602" s="3">
        <v>0</v>
      </c>
      <c r="L602" s="4">
        <f>Processing[[#This Row],[WebSocket Scripting Time]]/Processing[[#This Row],[Recording Time]]</f>
        <v>0</v>
      </c>
      <c r="M602" s="4">
        <f>IF(Processing[[#This Row],[WebSocket Recording Time]]&gt;0,Processing[[#This Row],[WebSocket Scripting Time]]/Processing[[#This Row],[WebSocket Recording Time]],0)</f>
        <v>0</v>
      </c>
      <c r="N602">
        <f>VLOOKUP(Processing[[#This Row],[ID]],Tracing[],9)</f>
        <v>0</v>
      </c>
    </row>
    <row r="603" spans="1:14" x14ac:dyDescent="0.2">
      <c r="A603" s="2">
        <f t="shared" si="9"/>
        <v>1469</v>
      </c>
      <c r="B603" t="s">
        <v>5227</v>
      </c>
      <c r="C603" s="3">
        <v>927955.16299986804</v>
      </c>
      <c r="D603" s="3">
        <v>5102.79399442672</v>
      </c>
      <c r="E603" s="5">
        <f>Processing[[#This Row],[Global Scripting Time]]/Processing[[#This Row],[Recording Time]]</f>
        <v>5.4989661116066719E-3</v>
      </c>
      <c r="F603" s="1" t="str">
        <f>VLOOKUP(Processing[[#This Row],[ID]],Tracing[],5)</f>
        <v>NO_WORKER</v>
      </c>
      <c r="G603" s="3">
        <v>0</v>
      </c>
      <c r="H603" s="5">
        <f>Processing[[#This Row],[Worker Scripting Time]]/Processing[[#This Row],[Recording Time]]</f>
        <v>0</v>
      </c>
      <c r="I603" t="str">
        <f>VLOOKUP(Processing[[#This Row],[ID]],Tracing[],7)</f>
        <v>NO_WEBSOCKET</v>
      </c>
      <c r="J603" s="3">
        <v>0</v>
      </c>
      <c r="K603" s="3">
        <v>0</v>
      </c>
      <c r="L603" s="4">
        <f>Processing[[#This Row],[WebSocket Scripting Time]]/Processing[[#This Row],[Recording Time]]</f>
        <v>0</v>
      </c>
      <c r="M603" s="4">
        <f>IF(Processing[[#This Row],[WebSocket Recording Time]]&gt;0,Processing[[#This Row],[WebSocket Scripting Time]]/Processing[[#This Row],[WebSocket Recording Time]],0)</f>
        <v>0</v>
      </c>
      <c r="N603">
        <f>VLOOKUP(Processing[[#This Row],[ID]],Tracing[],9)</f>
        <v>0</v>
      </c>
    </row>
    <row r="604" spans="1:14" x14ac:dyDescent="0.2">
      <c r="A604" s="2">
        <f t="shared" si="9"/>
        <v>481</v>
      </c>
      <c r="B604" t="s">
        <v>4302</v>
      </c>
      <c r="C604" s="3">
        <v>915313.20799994399</v>
      </c>
      <c r="D604" s="3">
        <v>5026.8859970569602</v>
      </c>
      <c r="E604" s="5">
        <f>Processing[[#This Row],[Global Scripting Time]]/Processing[[#This Row],[Recording Time]]</f>
        <v>5.4919845503390435E-3</v>
      </c>
      <c r="F604" s="1" t="str">
        <f>VLOOKUP(Processing[[#This Row],[ID]],Tracing[],5)</f>
        <v>NO_WORKER</v>
      </c>
      <c r="G604" s="3">
        <v>0</v>
      </c>
      <c r="H604" s="5">
        <f>Processing[[#This Row],[Worker Scripting Time]]/Processing[[#This Row],[Recording Time]]</f>
        <v>0</v>
      </c>
      <c r="I604" t="str">
        <f>VLOOKUP(Processing[[#This Row],[ID]],Tracing[],7)</f>
        <v>NO_WEBSOCKET</v>
      </c>
      <c r="J604" s="3">
        <v>0</v>
      </c>
      <c r="K604" s="3">
        <v>0</v>
      </c>
      <c r="L604" s="4">
        <f>Processing[[#This Row],[WebSocket Scripting Time]]/Processing[[#This Row],[Recording Time]]</f>
        <v>0</v>
      </c>
      <c r="M604" s="4">
        <f>IF(Processing[[#This Row],[WebSocket Recording Time]]&gt;0,Processing[[#This Row],[WebSocket Scripting Time]]/Processing[[#This Row],[WebSocket Recording Time]],0)</f>
        <v>0</v>
      </c>
      <c r="N604">
        <f>VLOOKUP(Processing[[#This Row],[ID]],Tracing[],9)</f>
        <v>1</v>
      </c>
    </row>
    <row r="605" spans="1:14" x14ac:dyDescent="0.2">
      <c r="A605" s="2">
        <f t="shared" si="9"/>
        <v>769</v>
      </c>
      <c r="B605" t="s">
        <v>4575</v>
      </c>
      <c r="C605" s="3">
        <v>911506.54099988902</v>
      </c>
      <c r="D605" s="3">
        <v>5005.0350086688904</v>
      </c>
      <c r="E605" s="5">
        <f>Processing[[#This Row],[Global Scripting Time]]/Processing[[#This Row],[Recording Time]]</f>
        <v>5.4909479894445432E-3</v>
      </c>
      <c r="F605" s="1" t="str">
        <f>VLOOKUP(Processing[[#This Row],[ID]],Tracing[],5)</f>
        <v>NO_WORKER</v>
      </c>
      <c r="G605" s="3">
        <v>0</v>
      </c>
      <c r="H605" s="5">
        <f>Processing[[#This Row],[Worker Scripting Time]]/Processing[[#This Row],[Recording Time]]</f>
        <v>0</v>
      </c>
      <c r="I605" t="str">
        <f>VLOOKUP(Processing[[#This Row],[ID]],Tracing[],7)</f>
        <v>NO_WEBSOCKET</v>
      </c>
      <c r="J605" s="3">
        <v>0</v>
      </c>
      <c r="K605" s="3">
        <v>0</v>
      </c>
      <c r="L605" s="4">
        <f>Processing[[#This Row],[WebSocket Scripting Time]]/Processing[[#This Row],[Recording Time]]</f>
        <v>0</v>
      </c>
      <c r="M605" s="4">
        <f>IF(Processing[[#This Row],[WebSocket Recording Time]]&gt;0,Processing[[#This Row],[WebSocket Scripting Time]]/Processing[[#This Row],[WebSocket Recording Time]],0)</f>
        <v>0</v>
      </c>
      <c r="N605">
        <f>VLOOKUP(Processing[[#This Row],[ID]],Tracing[],9)</f>
        <v>7</v>
      </c>
    </row>
    <row r="606" spans="1:14" x14ac:dyDescent="0.2">
      <c r="A606" s="2">
        <f t="shared" si="9"/>
        <v>349</v>
      </c>
      <c r="B606" t="s">
        <v>4177</v>
      </c>
      <c r="C606" s="3">
        <v>928038.55999994196</v>
      </c>
      <c r="D606" s="3">
        <v>5095.27900338172</v>
      </c>
      <c r="E606" s="5">
        <f>Processing[[#This Row],[Global Scripting Time]]/Processing[[#This Row],[Recording Time]]</f>
        <v>5.4903742398182661E-3</v>
      </c>
      <c r="F606" s="1" t="str">
        <f>VLOOKUP(Processing[[#This Row],[ID]],Tracing[],5)</f>
        <v>NO_WORKER</v>
      </c>
      <c r="G606" s="3">
        <v>0</v>
      </c>
      <c r="H606" s="5">
        <f>Processing[[#This Row],[Worker Scripting Time]]/Processing[[#This Row],[Recording Time]]</f>
        <v>0</v>
      </c>
      <c r="I606" t="str">
        <f>VLOOKUP(Processing[[#This Row],[ID]],Tracing[],7)</f>
        <v>NO_WEBSOCKET</v>
      </c>
      <c r="J606" s="3">
        <v>0</v>
      </c>
      <c r="K606" s="3">
        <v>0</v>
      </c>
      <c r="L606" s="4">
        <f>Processing[[#This Row],[WebSocket Scripting Time]]/Processing[[#This Row],[Recording Time]]</f>
        <v>0</v>
      </c>
      <c r="M606" s="4">
        <f>IF(Processing[[#This Row],[WebSocket Recording Time]]&gt;0,Processing[[#This Row],[WebSocket Scripting Time]]/Processing[[#This Row],[WebSocket Recording Time]],0)</f>
        <v>0</v>
      </c>
      <c r="N606">
        <f>VLOOKUP(Processing[[#This Row],[ID]],Tracing[],9)</f>
        <v>0</v>
      </c>
    </row>
    <row r="607" spans="1:14" x14ac:dyDescent="0.2">
      <c r="A607" s="2">
        <f t="shared" si="9"/>
        <v>936</v>
      </c>
      <c r="B607" t="s">
        <v>4729</v>
      </c>
      <c r="C607" s="3">
        <v>917742.10999989498</v>
      </c>
      <c r="D607" s="3">
        <v>5025.70699906349</v>
      </c>
      <c r="E607" s="5">
        <f>Processing[[#This Row],[Global Scripting Time]]/Processing[[#This Row],[Recording Time]]</f>
        <v>5.4761647572912015E-3</v>
      </c>
      <c r="F607" s="1" t="str">
        <f>VLOOKUP(Processing[[#This Row],[ID]],Tracing[],5)</f>
        <v>NO_WORKER</v>
      </c>
      <c r="G607" s="3">
        <v>0</v>
      </c>
      <c r="H607" s="5">
        <f>Processing[[#This Row],[Worker Scripting Time]]/Processing[[#This Row],[Recording Time]]</f>
        <v>0</v>
      </c>
      <c r="I607" t="str">
        <f>VLOOKUP(Processing[[#This Row],[ID]],Tracing[],7)</f>
        <v>NO_WEBSOCKET</v>
      </c>
      <c r="J607" s="3">
        <v>0</v>
      </c>
      <c r="K607" s="3">
        <v>0</v>
      </c>
      <c r="L607" s="4">
        <f>Processing[[#This Row],[WebSocket Scripting Time]]/Processing[[#This Row],[Recording Time]]</f>
        <v>0</v>
      </c>
      <c r="M607" s="4">
        <f>IF(Processing[[#This Row],[WebSocket Recording Time]]&gt;0,Processing[[#This Row],[WebSocket Scripting Time]]/Processing[[#This Row],[WebSocket Recording Time]],0)</f>
        <v>0</v>
      </c>
      <c r="N607">
        <f>VLOOKUP(Processing[[#This Row],[ID]],Tracing[],9)</f>
        <v>0</v>
      </c>
    </row>
    <row r="608" spans="1:14" x14ac:dyDescent="0.2">
      <c r="A608" s="2">
        <f t="shared" si="9"/>
        <v>175</v>
      </c>
      <c r="B608" t="s">
        <v>4013</v>
      </c>
      <c r="C608" s="3">
        <v>908819.777999877</v>
      </c>
      <c r="D608" s="3">
        <v>4968.9679868221201</v>
      </c>
      <c r="E608" s="5">
        <f>Processing[[#This Row],[Global Scripting Time]]/Processing[[#This Row],[Recording Time]]</f>
        <v>5.4674954343068806E-3</v>
      </c>
      <c r="F608" s="1" t="str">
        <f>VLOOKUP(Processing[[#This Row],[ID]],Tracing[],5)</f>
        <v>NO_WORKER</v>
      </c>
      <c r="G608" s="3">
        <v>0</v>
      </c>
      <c r="H608" s="5">
        <f>Processing[[#This Row],[Worker Scripting Time]]/Processing[[#This Row],[Recording Time]]</f>
        <v>0</v>
      </c>
      <c r="I608" t="str">
        <f>VLOOKUP(Processing[[#This Row],[ID]],Tracing[],7)</f>
        <v>NO_WEBSOCKET</v>
      </c>
      <c r="J608" s="3">
        <v>0</v>
      </c>
      <c r="K608" s="3">
        <v>0</v>
      </c>
      <c r="L608" s="4">
        <f>Processing[[#This Row],[WebSocket Scripting Time]]/Processing[[#This Row],[Recording Time]]</f>
        <v>0</v>
      </c>
      <c r="M608" s="4">
        <f>IF(Processing[[#This Row],[WebSocket Recording Time]]&gt;0,Processing[[#This Row],[WebSocket Scripting Time]]/Processing[[#This Row],[WebSocket Recording Time]],0)</f>
        <v>0</v>
      </c>
      <c r="N608">
        <f>VLOOKUP(Processing[[#This Row],[ID]],Tracing[],9)</f>
        <v>0</v>
      </c>
    </row>
    <row r="609" spans="1:14" x14ac:dyDescent="0.2">
      <c r="A609" s="2">
        <f t="shared" si="9"/>
        <v>106</v>
      </c>
      <c r="B609" t="s">
        <v>3948</v>
      </c>
      <c r="C609" s="3">
        <v>910294.23399996699</v>
      </c>
      <c r="D609" s="3">
        <v>4974.6480076313001</v>
      </c>
      <c r="E609" s="5">
        <f>Processing[[#This Row],[Global Scripting Time]]/Processing[[#This Row],[Recording Time]]</f>
        <v>5.4648791806270851E-3</v>
      </c>
      <c r="F609" s="1" t="str">
        <f>VLOOKUP(Processing[[#This Row],[ID]],Tracing[],5)</f>
        <v>NO_WORKER</v>
      </c>
      <c r="G609" s="3">
        <v>0</v>
      </c>
      <c r="H609" s="5">
        <f>Processing[[#This Row],[Worker Scripting Time]]/Processing[[#This Row],[Recording Time]]</f>
        <v>0</v>
      </c>
      <c r="I609" t="str">
        <f>VLOOKUP(Processing[[#This Row],[ID]],Tracing[],7)</f>
        <v>WEBSOCKET</v>
      </c>
      <c r="J609" s="3">
        <v>897973.72100019397</v>
      </c>
      <c r="K609" s="3">
        <v>998.03000211715698</v>
      </c>
      <c r="L609" s="4">
        <f>Processing[[#This Row],[WebSocket Scripting Time]]/Processing[[#This Row],[Recording Time]]</f>
        <v>1.0963817684878285E-3</v>
      </c>
      <c r="M609" s="4">
        <f>IF(Processing[[#This Row],[WebSocket Recording Time]]&gt;0,Processing[[#This Row],[WebSocket Scripting Time]]/Processing[[#This Row],[WebSocket Recording Time]],0)</f>
        <v>1.1114245091777483E-3</v>
      </c>
      <c r="N609">
        <f>VLOOKUP(Processing[[#This Row],[ID]],Tracing[],9)</f>
        <v>9</v>
      </c>
    </row>
    <row r="610" spans="1:14" x14ac:dyDescent="0.2">
      <c r="A610" s="2">
        <f t="shared" si="9"/>
        <v>749</v>
      </c>
      <c r="B610" t="s">
        <v>4557</v>
      </c>
      <c r="C610" s="3">
        <v>905569.94099998404</v>
      </c>
      <c r="D610" s="3">
        <v>4940.59400367736</v>
      </c>
      <c r="E610" s="5">
        <f>Processing[[#This Row],[Global Scripting Time]]/Processing[[#This Row],[Recording Time]]</f>
        <v>5.4557840095947347E-3</v>
      </c>
      <c r="F610" s="1" t="str">
        <f>VLOOKUP(Processing[[#This Row],[ID]],Tracing[],5)</f>
        <v>NO_WORKER</v>
      </c>
      <c r="G610" s="3">
        <v>0</v>
      </c>
      <c r="H610" s="5">
        <f>Processing[[#This Row],[Worker Scripting Time]]/Processing[[#This Row],[Recording Time]]</f>
        <v>0</v>
      </c>
      <c r="I610" t="str">
        <f>VLOOKUP(Processing[[#This Row],[ID]],Tracing[],7)</f>
        <v>NO_WEBSOCKET</v>
      </c>
      <c r="J610" s="3">
        <v>0</v>
      </c>
      <c r="K610" s="3">
        <v>0</v>
      </c>
      <c r="L610" s="4">
        <f>Processing[[#This Row],[WebSocket Scripting Time]]/Processing[[#This Row],[Recording Time]]</f>
        <v>0</v>
      </c>
      <c r="M610" s="4">
        <f>IF(Processing[[#This Row],[WebSocket Recording Time]]&gt;0,Processing[[#This Row],[WebSocket Scripting Time]]/Processing[[#This Row],[WebSocket Recording Time]],0)</f>
        <v>0</v>
      </c>
      <c r="N610">
        <f>VLOOKUP(Processing[[#This Row],[ID]],Tracing[],9)</f>
        <v>0</v>
      </c>
    </row>
    <row r="611" spans="1:14" x14ac:dyDescent="0.2">
      <c r="A611" s="2">
        <f t="shared" si="9"/>
        <v>80</v>
      </c>
      <c r="B611" t="s">
        <v>3924</v>
      </c>
      <c r="C611" s="3">
        <v>906447.31699991203</v>
      </c>
      <c r="D611" s="3">
        <v>4930.2350025177002</v>
      </c>
      <c r="E611" s="5">
        <f>Processing[[#This Row],[Global Scripting Time]]/Processing[[#This Row],[Recording Time]]</f>
        <v>5.4390750681853235E-3</v>
      </c>
      <c r="F611" s="1" t="str">
        <f>VLOOKUP(Processing[[#This Row],[ID]],Tracing[],5)</f>
        <v>NO_WORKER</v>
      </c>
      <c r="G611" s="3">
        <v>0</v>
      </c>
      <c r="H611" s="5">
        <f>Processing[[#This Row],[Worker Scripting Time]]/Processing[[#This Row],[Recording Time]]</f>
        <v>0</v>
      </c>
      <c r="I611" t="str">
        <f>VLOOKUP(Processing[[#This Row],[ID]],Tracing[],7)</f>
        <v>NO_WEBSOCKET</v>
      </c>
      <c r="J611" s="3">
        <v>0</v>
      </c>
      <c r="K611" s="3">
        <v>0</v>
      </c>
      <c r="L611" s="4">
        <f>Processing[[#This Row],[WebSocket Scripting Time]]/Processing[[#This Row],[Recording Time]]</f>
        <v>0</v>
      </c>
      <c r="M611" s="4">
        <f>IF(Processing[[#This Row],[WebSocket Recording Time]]&gt;0,Processing[[#This Row],[WebSocket Scripting Time]]/Processing[[#This Row],[WebSocket Recording Time]],0)</f>
        <v>0</v>
      </c>
      <c r="N611">
        <f>VLOOKUP(Processing[[#This Row],[ID]],Tracing[],9)</f>
        <v>0</v>
      </c>
    </row>
    <row r="612" spans="1:14" x14ac:dyDescent="0.2">
      <c r="A612" s="2">
        <f t="shared" si="9"/>
        <v>268</v>
      </c>
      <c r="B612" t="s">
        <v>4103</v>
      </c>
      <c r="C612" s="3">
        <v>910051.08400011004</v>
      </c>
      <c r="D612" s="3">
        <v>4912.5360224246897</v>
      </c>
      <c r="E612" s="5">
        <f>Processing[[#This Row],[Global Scripting Time]]/Processing[[#This Row],[Recording Time]]</f>
        <v>5.3980882049299286E-3</v>
      </c>
      <c r="F612" s="1" t="str">
        <f>VLOOKUP(Processing[[#This Row],[ID]],Tracing[],5)</f>
        <v>NO_WORKER</v>
      </c>
      <c r="G612" s="3">
        <v>0</v>
      </c>
      <c r="H612" s="5">
        <f>Processing[[#This Row],[Worker Scripting Time]]/Processing[[#This Row],[Recording Time]]</f>
        <v>0</v>
      </c>
      <c r="I612" t="str">
        <f>VLOOKUP(Processing[[#This Row],[ID]],Tracing[],7)</f>
        <v>WEBSOCKET</v>
      </c>
      <c r="J612" s="3">
        <v>902318.60199999798</v>
      </c>
      <c r="K612" s="3">
        <v>3902.01202535629</v>
      </c>
      <c r="L612" s="4">
        <f>Processing[[#This Row],[WebSocket Scripting Time]]/Processing[[#This Row],[Recording Time]]</f>
        <v>4.2876846079948384E-3</v>
      </c>
      <c r="M612" s="4">
        <f>IF(Processing[[#This Row],[WebSocket Recording Time]]&gt;0,Processing[[#This Row],[WebSocket Scripting Time]]/Processing[[#This Row],[WebSocket Recording Time]],0)</f>
        <v>4.3244282193755533E-3</v>
      </c>
      <c r="N612">
        <f>VLOOKUP(Processing[[#This Row],[ID]],Tracing[],9)</f>
        <v>4</v>
      </c>
    </row>
    <row r="613" spans="1:14" x14ac:dyDescent="0.2">
      <c r="A613" s="2">
        <f t="shared" si="9"/>
        <v>1581</v>
      </c>
      <c r="B613" t="s">
        <v>5328</v>
      </c>
      <c r="C613" s="3">
        <v>923288.33099985099</v>
      </c>
      <c r="D613" s="3">
        <v>4983.9640021324103</v>
      </c>
      <c r="E613" s="5">
        <f>Processing[[#This Row],[Global Scripting Time]]/Processing[[#This Row],[Recording Time]]</f>
        <v>5.3980580440512625E-3</v>
      </c>
      <c r="F613" s="1" t="str">
        <f>VLOOKUP(Processing[[#This Row],[ID]],Tracing[],5)</f>
        <v>NO_WORKER</v>
      </c>
      <c r="G613" s="3">
        <v>0</v>
      </c>
      <c r="H613" s="5">
        <f>Processing[[#This Row],[Worker Scripting Time]]/Processing[[#This Row],[Recording Time]]</f>
        <v>0</v>
      </c>
      <c r="I613" t="str">
        <f>VLOOKUP(Processing[[#This Row],[ID]],Tracing[],7)</f>
        <v>NO_WEBSOCKET</v>
      </c>
      <c r="J613" s="3">
        <v>0</v>
      </c>
      <c r="K613" s="3">
        <v>0</v>
      </c>
      <c r="L613" s="4">
        <f>Processing[[#This Row],[WebSocket Scripting Time]]/Processing[[#This Row],[Recording Time]]</f>
        <v>0</v>
      </c>
      <c r="M613" s="4">
        <f>IF(Processing[[#This Row],[WebSocket Recording Time]]&gt;0,Processing[[#This Row],[WebSocket Scripting Time]]/Processing[[#This Row],[WebSocket Recording Time]],0)</f>
        <v>0</v>
      </c>
      <c r="N613">
        <f>VLOOKUP(Processing[[#This Row],[ID]],Tracing[],9)</f>
        <v>0</v>
      </c>
    </row>
    <row r="614" spans="1:14" x14ac:dyDescent="0.2">
      <c r="A614" s="2">
        <f t="shared" si="9"/>
        <v>352</v>
      </c>
      <c r="B614" t="s">
        <v>4180</v>
      </c>
      <c r="C614" s="3">
        <v>907419.882999897</v>
      </c>
      <c r="D614" s="3">
        <v>4893.6829957962</v>
      </c>
      <c r="E614" s="5">
        <f>Processing[[#This Row],[Global Scripting Time]]/Processing[[#This Row],[Recording Time]]</f>
        <v>5.3929642577566876E-3</v>
      </c>
      <c r="F614" s="1" t="str">
        <f>VLOOKUP(Processing[[#This Row],[ID]],Tracing[],5)</f>
        <v>NO_WORKER</v>
      </c>
      <c r="G614" s="3">
        <v>0</v>
      </c>
      <c r="H614" s="5">
        <f>Processing[[#This Row],[Worker Scripting Time]]/Processing[[#This Row],[Recording Time]]</f>
        <v>0</v>
      </c>
      <c r="I614" t="str">
        <f>VLOOKUP(Processing[[#This Row],[ID]],Tracing[],7)</f>
        <v>NO_WEBSOCKET</v>
      </c>
      <c r="J614" s="3">
        <v>0</v>
      </c>
      <c r="K614" s="3">
        <v>0</v>
      </c>
      <c r="L614" s="4">
        <f>Processing[[#This Row],[WebSocket Scripting Time]]/Processing[[#This Row],[Recording Time]]</f>
        <v>0</v>
      </c>
      <c r="M614" s="4">
        <f>IF(Processing[[#This Row],[WebSocket Recording Time]]&gt;0,Processing[[#This Row],[WebSocket Scripting Time]]/Processing[[#This Row],[WebSocket Recording Time]],0)</f>
        <v>0</v>
      </c>
      <c r="N614">
        <f>VLOOKUP(Processing[[#This Row],[ID]],Tracing[],9)</f>
        <v>1</v>
      </c>
    </row>
    <row r="615" spans="1:14" x14ac:dyDescent="0.2">
      <c r="A615" s="2">
        <f t="shared" si="9"/>
        <v>927</v>
      </c>
      <c r="B615" t="s">
        <v>4720</v>
      </c>
      <c r="C615" s="3">
        <v>917957.18800020195</v>
      </c>
      <c r="D615" s="3">
        <v>4949.5039973258899</v>
      </c>
      <c r="E615" s="5">
        <f>Processing[[#This Row],[Global Scripting Time]]/Processing[[#This Row],[Recording Time]]</f>
        <v>5.3918680108693707E-3</v>
      </c>
      <c r="F615" s="1" t="str">
        <f>VLOOKUP(Processing[[#This Row],[ID]],Tracing[],5)</f>
        <v>NO_WORKER</v>
      </c>
      <c r="G615" s="3">
        <v>78.595999956130896</v>
      </c>
      <c r="H615" s="5">
        <f>Processing[[#This Row],[Worker Scripting Time]]/Processing[[#This Row],[Recording Time]]</f>
        <v>8.5620550700577557E-5</v>
      </c>
      <c r="I615" s="1" t="str">
        <f>VLOOKUP(Processing[[#This Row],[ID]],Tracing[],7)</f>
        <v>NO_WEBSOCKET</v>
      </c>
      <c r="J615" s="3">
        <v>0</v>
      </c>
      <c r="K615" s="3">
        <v>0</v>
      </c>
      <c r="L615" s="4">
        <f>Processing[[#This Row],[WebSocket Scripting Time]]/Processing[[#This Row],[Recording Time]]</f>
        <v>0</v>
      </c>
      <c r="M615" s="4">
        <f>IF(Processing[[#This Row],[WebSocket Recording Time]]&gt;0,Processing[[#This Row],[WebSocket Scripting Time]]/Processing[[#This Row],[WebSocket Recording Time]],0)</f>
        <v>0</v>
      </c>
      <c r="N615">
        <f>VLOOKUP(Processing[[#This Row],[ID]],Tracing[],9)</f>
        <v>5</v>
      </c>
    </row>
    <row r="616" spans="1:14" x14ac:dyDescent="0.2">
      <c r="A616" s="2">
        <f t="shared" si="9"/>
        <v>1217</v>
      </c>
      <c r="B616" t="s">
        <v>4994</v>
      </c>
      <c r="C616" s="3">
        <v>908757.14899992896</v>
      </c>
      <c r="D616" s="3">
        <v>4893.6890118122101</v>
      </c>
      <c r="E616" s="5">
        <f>Processing[[#This Row],[Global Scripting Time]]/Processing[[#This Row],[Recording Time]]</f>
        <v>5.3850349537251261E-3</v>
      </c>
      <c r="F616" s="1" t="str">
        <f>VLOOKUP(Processing[[#This Row],[ID]],Tracing[],5)</f>
        <v>WORKER</v>
      </c>
      <c r="G616" s="3">
        <v>268.84699869155799</v>
      </c>
      <c r="H616" s="5">
        <f>Processing[[#This Row],[Worker Scripting Time]]/Processing[[#This Row],[Recording Time]]</f>
        <v>2.9584031221918785E-4</v>
      </c>
      <c r="I616" s="1" t="str">
        <f>VLOOKUP(Processing[[#This Row],[ID]],Tracing[],7)</f>
        <v>NO_WEBSOCKET</v>
      </c>
      <c r="J616" s="3">
        <v>0</v>
      </c>
      <c r="K616" s="3">
        <v>0</v>
      </c>
      <c r="L616" s="4">
        <f>Processing[[#This Row],[WebSocket Scripting Time]]/Processing[[#This Row],[Recording Time]]</f>
        <v>0</v>
      </c>
      <c r="M616" s="4">
        <f>IF(Processing[[#This Row],[WebSocket Recording Time]]&gt;0,Processing[[#This Row],[WebSocket Scripting Time]]/Processing[[#This Row],[WebSocket Recording Time]],0)</f>
        <v>0</v>
      </c>
      <c r="N616">
        <f>VLOOKUP(Processing[[#This Row],[ID]],Tracing[],9)</f>
        <v>0</v>
      </c>
    </row>
    <row r="617" spans="1:14" x14ac:dyDescent="0.2">
      <c r="A617" s="2">
        <f t="shared" si="9"/>
        <v>1063</v>
      </c>
      <c r="B617" t="s">
        <v>4845</v>
      </c>
      <c r="C617" s="3">
        <v>917714.23600006104</v>
      </c>
      <c r="D617" s="3">
        <v>4917.5050044059699</v>
      </c>
      <c r="E617" s="5">
        <f>Processing[[#This Row],[Global Scripting Time]]/Processing[[#This Row],[Recording Time]]</f>
        <v>5.3584272876046378E-3</v>
      </c>
      <c r="F617" s="1" t="str">
        <f>VLOOKUP(Processing[[#This Row],[ID]],Tracing[],5)</f>
        <v>NO_WORKER</v>
      </c>
      <c r="G617" s="3">
        <v>0</v>
      </c>
      <c r="H617" s="5">
        <f>Processing[[#This Row],[Worker Scripting Time]]/Processing[[#This Row],[Recording Time]]</f>
        <v>0</v>
      </c>
      <c r="I617" t="str">
        <f>VLOOKUP(Processing[[#This Row],[ID]],Tracing[],7)</f>
        <v>NO_WEBSOCKET</v>
      </c>
      <c r="J617" s="3">
        <v>0</v>
      </c>
      <c r="K617" s="3">
        <v>0</v>
      </c>
      <c r="L617" s="4">
        <f>Processing[[#This Row],[WebSocket Scripting Time]]/Processing[[#This Row],[Recording Time]]</f>
        <v>0</v>
      </c>
      <c r="M617" s="4">
        <f>IF(Processing[[#This Row],[WebSocket Recording Time]]&gt;0,Processing[[#This Row],[WebSocket Scripting Time]]/Processing[[#This Row],[WebSocket Recording Time]],0)</f>
        <v>0</v>
      </c>
      <c r="N617">
        <f>VLOOKUP(Processing[[#This Row],[ID]],Tracing[],9)</f>
        <v>2</v>
      </c>
    </row>
    <row r="618" spans="1:14" x14ac:dyDescent="0.2">
      <c r="A618" s="2">
        <f t="shared" si="9"/>
        <v>1206</v>
      </c>
      <c r="B618" t="s">
        <v>4983</v>
      </c>
      <c r="C618" s="3">
        <v>909203.74399995804</v>
      </c>
      <c r="D618" s="3">
        <v>4855.7949981689399</v>
      </c>
      <c r="E618" s="5">
        <f>Processing[[#This Row],[Global Scripting Time]]/Processing[[#This Row],[Recording Time]]</f>
        <v>5.3407116174052664E-3</v>
      </c>
      <c r="F618" s="1" t="str">
        <f>VLOOKUP(Processing[[#This Row],[ID]],Tracing[],5)</f>
        <v>NO_WORKER</v>
      </c>
      <c r="G618" s="3">
        <v>162.23799991607601</v>
      </c>
      <c r="H618" s="5">
        <f>Processing[[#This Row],[Worker Scripting Time]]/Processing[[#This Row],[Recording Time]]</f>
        <v>1.7843965226355633E-4</v>
      </c>
      <c r="I618" s="1" t="str">
        <f>VLOOKUP(Processing[[#This Row],[ID]],Tracing[],7)</f>
        <v>NO_WEBSOCKET</v>
      </c>
      <c r="J618" s="3">
        <v>0</v>
      </c>
      <c r="K618" s="3">
        <v>0</v>
      </c>
      <c r="L618" s="4">
        <f>Processing[[#This Row],[WebSocket Scripting Time]]/Processing[[#This Row],[Recording Time]]</f>
        <v>0</v>
      </c>
      <c r="M618" s="4">
        <f>IF(Processing[[#This Row],[WebSocket Recording Time]]&gt;0,Processing[[#This Row],[WebSocket Scripting Time]]/Processing[[#This Row],[WebSocket Recording Time]],0)</f>
        <v>0</v>
      </c>
      <c r="N618">
        <f>VLOOKUP(Processing[[#This Row],[ID]],Tracing[],9)</f>
        <v>0</v>
      </c>
    </row>
    <row r="619" spans="1:14" x14ac:dyDescent="0.2">
      <c r="A619" s="2">
        <f t="shared" si="9"/>
        <v>1534</v>
      </c>
      <c r="B619" t="s">
        <v>5284</v>
      </c>
      <c r="C619" s="3">
        <v>917182.41700005496</v>
      </c>
      <c r="D619" s="3">
        <v>4892.0060026645597</v>
      </c>
      <c r="E619" s="5">
        <f>Processing[[#This Row],[Global Scripting Time]]/Processing[[#This Row],[Recording Time]]</f>
        <v>5.3337328670838074E-3</v>
      </c>
      <c r="F619" s="1" t="str">
        <f>VLOOKUP(Processing[[#This Row],[ID]],Tracing[],5)</f>
        <v>NO_WORKER</v>
      </c>
      <c r="G619" s="3">
        <v>0</v>
      </c>
      <c r="H619" s="5">
        <f>Processing[[#This Row],[Worker Scripting Time]]/Processing[[#This Row],[Recording Time]]</f>
        <v>0</v>
      </c>
      <c r="I619" t="str">
        <f>VLOOKUP(Processing[[#This Row],[ID]],Tracing[],7)</f>
        <v>WEBSOCKET</v>
      </c>
      <c r="J619" s="3">
        <v>900378.69499993301</v>
      </c>
      <c r="K619" s="3">
        <v>373.077000141143</v>
      </c>
      <c r="L619" s="4">
        <f>Processing[[#This Row],[WebSocket Scripting Time]]/Processing[[#This Row],[Recording Time]]</f>
        <v>4.0676423056758255E-4</v>
      </c>
      <c r="M619" s="4">
        <f>IF(Processing[[#This Row],[WebSocket Recording Time]]&gt;0,Processing[[#This Row],[WebSocket Scripting Time]]/Processing[[#This Row],[WebSocket Recording Time]],0)</f>
        <v>4.143556508088752E-4</v>
      </c>
      <c r="N619">
        <f>VLOOKUP(Processing[[#This Row],[ID]],Tracing[],9)</f>
        <v>0</v>
      </c>
    </row>
    <row r="620" spans="1:14" x14ac:dyDescent="0.2">
      <c r="A620" s="2">
        <f t="shared" si="9"/>
        <v>1302</v>
      </c>
      <c r="B620" t="s">
        <v>5074</v>
      </c>
      <c r="C620" s="3">
        <v>992099.56500005699</v>
      </c>
      <c r="D620" s="3">
        <v>5285.0760025977997</v>
      </c>
      <c r="E620" s="5">
        <f>Processing[[#This Row],[Global Scripting Time]]/Processing[[#This Row],[Recording Time]]</f>
        <v>5.3271629068776943E-3</v>
      </c>
      <c r="F620" s="1" t="str">
        <f>VLOOKUP(Processing[[#This Row],[ID]],Tracing[],5)</f>
        <v>NO_WORKER</v>
      </c>
      <c r="G620" s="3">
        <v>0</v>
      </c>
      <c r="H620" s="5">
        <f>Processing[[#This Row],[Worker Scripting Time]]/Processing[[#This Row],[Recording Time]]</f>
        <v>0</v>
      </c>
      <c r="I620" t="str">
        <f>VLOOKUP(Processing[[#This Row],[ID]],Tracing[],7)</f>
        <v>WEBSOCKET</v>
      </c>
      <c r="J620" s="3">
        <v>975273</v>
      </c>
      <c r="K620" s="3">
        <v>1962.77599620819</v>
      </c>
      <c r="L620" s="4">
        <f>Processing[[#This Row],[WebSocket Scripting Time]]/Processing[[#This Row],[Recording Time]]</f>
        <v>1.9784062663187208E-3</v>
      </c>
      <c r="M620" s="4">
        <f>IF(Processing[[#This Row],[WebSocket Recording Time]]&gt;0,Processing[[#This Row],[WebSocket Scripting Time]]/Processing[[#This Row],[WebSocket Recording Time]],0)</f>
        <v>2.0125400746336566E-3</v>
      </c>
      <c r="N620">
        <f>VLOOKUP(Processing[[#This Row],[ID]],Tracing[],9)</f>
        <v>0</v>
      </c>
    </row>
    <row r="621" spans="1:14" x14ac:dyDescent="0.2">
      <c r="A621" s="2">
        <f t="shared" si="9"/>
        <v>333</v>
      </c>
      <c r="B621" t="s">
        <v>4162</v>
      </c>
      <c r="C621" s="3">
        <v>913135.39599990798</v>
      </c>
      <c r="D621" s="3">
        <v>4844.6279950141898</v>
      </c>
      <c r="E621" s="5">
        <f>Processing[[#This Row],[Global Scripting Time]]/Processing[[#This Row],[Recording Time]]</f>
        <v>5.3054870244178751E-3</v>
      </c>
      <c r="F621" s="1" t="str">
        <f>VLOOKUP(Processing[[#This Row],[ID]],Tracing[],5)</f>
        <v>NO_WORKER</v>
      </c>
      <c r="G621" s="3">
        <v>0</v>
      </c>
      <c r="H621" s="5">
        <f>Processing[[#This Row],[Worker Scripting Time]]/Processing[[#This Row],[Recording Time]]</f>
        <v>0</v>
      </c>
      <c r="I621" t="str">
        <f>VLOOKUP(Processing[[#This Row],[ID]],Tracing[],7)</f>
        <v>NO_WEBSOCKET</v>
      </c>
      <c r="J621" s="3">
        <v>0</v>
      </c>
      <c r="K621" s="3">
        <v>0</v>
      </c>
      <c r="L621" s="4">
        <f>Processing[[#This Row],[WebSocket Scripting Time]]/Processing[[#This Row],[Recording Time]]</f>
        <v>0</v>
      </c>
      <c r="M621" s="4">
        <f>IF(Processing[[#This Row],[WebSocket Recording Time]]&gt;0,Processing[[#This Row],[WebSocket Scripting Time]]/Processing[[#This Row],[WebSocket Recording Time]],0)</f>
        <v>0</v>
      </c>
      <c r="N621">
        <f>VLOOKUP(Processing[[#This Row],[ID]],Tracing[],9)</f>
        <v>10</v>
      </c>
    </row>
    <row r="622" spans="1:14" x14ac:dyDescent="0.2">
      <c r="A622" s="2">
        <f t="shared" si="9"/>
        <v>383</v>
      </c>
      <c r="B622" t="s">
        <v>4208</v>
      </c>
      <c r="C622" s="3">
        <v>903146.75300002098</v>
      </c>
      <c r="D622" s="3">
        <v>4789.8050005435898</v>
      </c>
      <c r="E622" s="5">
        <f>Processing[[#This Row],[Global Scripting Time]]/Processing[[#This Row],[Recording Time]]</f>
        <v>5.3034625708757643E-3</v>
      </c>
      <c r="F622" s="1" t="str">
        <f>VLOOKUP(Processing[[#This Row],[ID]],Tracing[],5)</f>
        <v>NO_WORKER</v>
      </c>
      <c r="G622" s="3">
        <v>0</v>
      </c>
      <c r="H622" s="5">
        <f>Processing[[#This Row],[Worker Scripting Time]]/Processing[[#This Row],[Recording Time]]</f>
        <v>0</v>
      </c>
      <c r="I622" t="str">
        <f>VLOOKUP(Processing[[#This Row],[ID]],Tracing[],7)</f>
        <v>NO_WEBSOCKET</v>
      </c>
      <c r="J622" s="3">
        <v>0</v>
      </c>
      <c r="K622" s="3">
        <v>0</v>
      </c>
      <c r="L622" s="4">
        <f>Processing[[#This Row],[WebSocket Scripting Time]]/Processing[[#This Row],[Recording Time]]</f>
        <v>0</v>
      </c>
      <c r="M622" s="4">
        <f>IF(Processing[[#This Row],[WebSocket Recording Time]]&gt;0,Processing[[#This Row],[WebSocket Scripting Time]]/Processing[[#This Row],[WebSocket Recording Time]],0)</f>
        <v>0</v>
      </c>
      <c r="N622">
        <f>VLOOKUP(Processing[[#This Row],[ID]],Tracing[],9)</f>
        <v>0</v>
      </c>
    </row>
    <row r="623" spans="1:14" x14ac:dyDescent="0.2">
      <c r="A623" s="2">
        <f t="shared" si="9"/>
        <v>21</v>
      </c>
      <c r="B623" t="s">
        <v>3866</v>
      </c>
      <c r="C623" s="3">
        <v>909723.15000009502</v>
      </c>
      <c r="D623" s="3">
        <v>4815.5189943313599</v>
      </c>
      <c r="E623" s="5">
        <f>Processing[[#This Row],[Global Scripting Time]]/Processing[[#This Row],[Recording Time]]</f>
        <v>5.2933895266168143E-3</v>
      </c>
      <c r="F623" s="1" t="str">
        <f>VLOOKUP(Processing[[#This Row],[ID]],Tracing[],5)</f>
        <v>NO_WORKER</v>
      </c>
      <c r="G623" s="3">
        <v>0</v>
      </c>
      <c r="H623" s="5">
        <f>Processing[[#This Row],[Worker Scripting Time]]/Processing[[#This Row],[Recording Time]]</f>
        <v>0</v>
      </c>
      <c r="I623" t="str">
        <f>VLOOKUP(Processing[[#This Row],[ID]],Tracing[],7)</f>
        <v>WEBSOCKET</v>
      </c>
      <c r="J623" s="3">
        <v>901893.73300004005</v>
      </c>
      <c r="K623" s="3">
        <v>2307.8569962978299</v>
      </c>
      <c r="L623" s="4">
        <f>Processing[[#This Row],[WebSocket Scripting Time]]/Processing[[#This Row],[Recording Time]]</f>
        <v>2.536878385800767E-3</v>
      </c>
      <c r="M623" s="4">
        <f>IF(Processing[[#This Row],[WebSocket Recording Time]]&gt;0,Processing[[#This Row],[WebSocket Scripting Time]]/Processing[[#This Row],[WebSocket Recording Time]],0)</f>
        <v>2.5589012450735449E-3</v>
      </c>
      <c r="N623">
        <f>VLOOKUP(Processing[[#This Row],[ID]],Tracing[],9)</f>
        <v>0</v>
      </c>
    </row>
    <row r="624" spans="1:14" x14ac:dyDescent="0.2">
      <c r="A624" s="2">
        <f t="shared" si="9"/>
        <v>699</v>
      </c>
      <c r="B624" t="s">
        <v>4509</v>
      </c>
      <c r="C624" s="3">
        <v>931578.13100004196</v>
      </c>
      <c r="D624" s="3">
        <v>4920.1270079612696</v>
      </c>
      <c r="E624" s="5">
        <f>Processing[[#This Row],[Global Scripting Time]]/Processing[[#This Row],[Recording Time]]</f>
        <v>5.2814968967547045E-3</v>
      </c>
      <c r="F624" s="1" t="str">
        <f>VLOOKUP(Processing[[#This Row],[ID]],Tracing[],5)</f>
        <v>NO_WORKER</v>
      </c>
      <c r="G624" s="3">
        <v>0</v>
      </c>
      <c r="H624" s="5">
        <f>Processing[[#This Row],[Worker Scripting Time]]/Processing[[#This Row],[Recording Time]]</f>
        <v>0</v>
      </c>
      <c r="I624" t="str">
        <f>VLOOKUP(Processing[[#This Row],[ID]],Tracing[],7)</f>
        <v>NO_WEBSOCKET</v>
      </c>
      <c r="J624" s="3">
        <v>0</v>
      </c>
      <c r="K624" s="3">
        <v>0</v>
      </c>
      <c r="L624" s="4">
        <f>Processing[[#This Row],[WebSocket Scripting Time]]/Processing[[#This Row],[Recording Time]]</f>
        <v>0</v>
      </c>
      <c r="M624" s="4">
        <f>IF(Processing[[#This Row],[WebSocket Recording Time]]&gt;0,Processing[[#This Row],[WebSocket Scripting Time]]/Processing[[#This Row],[WebSocket Recording Time]],0)</f>
        <v>0</v>
      </c>
      <c r="N624">
        <f>VLOOKUP(Processing[[#This Row],[ID]],Tracing[],9)</f>
        <v>0</v>
      </c>
    </row>
    <row r="625" spans="1:14" x14ac:dyDescent="0.2">
      <c r="A625" s="2">
        <f t="shared" si="9"/>
        <v>49</v>
      </c>
      <c r="B625" t="s">
        <v>3893</v>
      </c>
      <c r="C625" s="3">
        <v>908988.25699996902</v>
      </c>
      <c r="D625" s="3">
        <v>4797.7000057697296</v>
      </c>
      <c r="E625" s="5">
        <f>Processing[[#This Row],[Global Scripting Time]]/Processing[[#This Row],[Recording Time]]</f>
        <v>5.2780659913078424E-3</v>
      </c>
      <c r="F625" s="1" t="str">
        <f>VLOOKUP(Processing[[#This Row],[ID]],Tracing[],5)</f>
        <v>NO_WORKER</v>
      </c>
      <c r="G625" s="3">
        <v>0</v>
      </c>
      <c r="H625" s="5">
        <f>Processing[[#This Row],[Worker Scripting Time]]/Processing[[#This Row],[Recording Time]]</f>
        <v>0</v>
      </c>
      <c r="I625" t="str">
        <f>VLOOKUP(Processing[[#This Row],[ID]],Tracing[],7)</f>
        <v>NO_WEBSOCKET</v>
      </c>
      <c r="J625" s="3">
        <v>0</v>
      </c>
      <c r="K625" s="3">
        <v>0</v>
      </c>
      <c r="L625" s="4">
        <f>Processing[[#This Row],[WebSocket Scripting Time]]/Processing[[#This Row],[Recording Time]]</f>
        <v>0</v>
      </c>
      <c r="M625" s="4">
        <f>IF(Processing[[#This Row],[WebSocket Recording Time]]&gt;0,Processing[[#This Row],[WebSocket Scripting Time]]/Processing[[#This Row],[WebSocket Recording Time]],0)</f>
        <v>0</v>
      </c>
      <c r="N625">
        <f>VLOOKUP(Processing[[#This Row],[ID]],Tracing[],9)</f>
        <v>0</v>
      </c>
    </row>
    <row r="626" spans="1:14" x14ac:dyDescent="0.2">
      <c r="A626" s="2">
        <f t="shared" si="9"/>
        <v>563</v>
      </c>
      <c r="B626" t="s">
        <v>4381</v>
      </c>
      <c r="C626" s="3">
        <v>910523.54399991001</v>
      </c>
      <c r="D626" s="3">
        <v>4791.0170075893402</v>
      </c>
      <c r="E626" s="5">
        <f>Processing[[#This Row],[Global Scripting Time]]/Processing[[#This Row],[Recording Time]]</f>
        <v>5.2618266042221244E-3</v>
      </c>
      <c r="F626" s="1" t="str">
        <f>VLOOKUP(Processing[[#This Row],[ID]],Tracing[],5)</f>
        <v>NO_WORKER</v>
      </c>
      <c r="G626" s="3">
        <v>0</v>
      </c>
      <c r="H626" s="5">
        <f>Processing[[#This Row],[Worker Scripting Time]]/Processing[[#This Row],[Recording Time]]</f>
        <v>0</v>
      </c>
      <c r="I626" t="str">
        <f>VLOOKUP(Processing[[#This Row],[ID]],Tracing[],7)</f>
        <v>NO_WEBSOCKET</v>
      </c>
      <c r="J626" s="3">
        <v>0</v>
      </c>
      <c r="K626" s="3">
        <v>0</v>
      </c>
      <c r="L626" s="4">
        <f>Processing[[#This Row],[WebSocket Scripting Time]]/Processing[[#This Row],[Recording Time]]</f>
        <v>0</v>
      </c>
      <c r="M626" s="4">
        <f>IF(Processing[[#This Row],[WebSocket Recording Time]]&gt;0,Processing[[#This Row],[WebSocket Scripting Time]]/Processing[[#This Row],[WebSocket Recording Time]],0)</f>
        <v>0</v>
      </c>
      <c r="N626">
        <f>VLOOKUP(Processing[[#This Row],[ID]],Tracing[],9)</f>
        <v>3</v>
      </c>
    </row>
    <row r="627" spans="1:14" x14ac:dyDescent="0.2">
      <c r="A627" s="2">
        <f t="shared" si="9"/>
        <v>895</v>
      </c>
      <c r="B627" t="s">
        <v>4691</v>
      </c>
      <c r="C627" s="3">
        <v>918349.19799995399</v>
      </c>
      <c r="D627" s="3">
        <v>4819.0769991874604</v>
      </c>
      <c r="E627" s="5">
        <f>Processing[[#This Row],[Global Scripting Time]]/Processing[[#This Row],[Recording Time]]</f>
        <v>5.2475431019951757E-3</v>
      </c>
      <c r="F627" s="1" t="str">
        <f>VLOOKUP(Processing[[#This Row],[ID]],Tracing[],5)</f>
        <v>NO_WORKER</v>
      </c>
      <c r="G627" s="3">
        <v>0</v>
      </c>
      <c r="H627" s="5">
        <f>Processing[[#This Row],[Worker Scripting Time]]/Processing[[#This Row],[Recording Time]]</f>
        <v>0</v>
      </c>
      <c r="I627" t="str">
        <f>VLOOKUP(Processing[[#This Row],[ID]],Tracing[],7)</f>
        <v>WEBSOCKET</v>
      </c>
      <c r="J627" s="3">
        <v>906612.92799997295</v>
      </c>
      <c r="K627" s="3">
        <v>1571.3309993743801</v>
      </c>
      <c r="L627" s="4">
        <f>Processing[[#This Row],[WebSocket Scripting Time]]/Processing[[#This Row],[Recording Time]]</f>
        <v>1.7110386798360974E-3</v>
      </c>
      <c r="M627" s="4">
        <f>IF(Processing[[#This Row],[WebSocket Recording Time]]&gt;0,Processing[[#This Row],[WebSocket Scripting Time]]/Processing[[#This Row],[WebSocket Recording Time]],0)</f>
        <v>1.7331883881700251E-3</v>
      </c>
      <c r="N627">
        <f>VLOOKUP(Processing[[#This Row],[ID]],Tracing[],9)</f>
        <v>0</v>
      </c>
    </row>
    <row r="628" spans="1:14" x14ac:dyDescent="0.2">
      <c r="A628" s="2">
        <f t="shared" si="9"/>
        <v>1031</v>
      </c>
      <c r="B628" t="s">
        <v>4816</v>
      </c>
      <c r="C628" s="3">
        <v>909516.10799980105</v>
      </c>
      <c r="D628" s="3">
        <v>4769.94400477409</v>
      </c>
      <c r="E628" s="5">
        <f>Processing[[#This Row],[Global Scripting Time]]/Processing[[#This Row],[Recording Time]]</f>
        <v>5.2444854608063012E-3</v>
      </c>
      <c r="F628" s="1" t="str">
        <f>VLOOKUP(Processing[[#This Row],[ID]],Tracing[],5)</f>
        <v>NO_WORKER</v>
      </c>
      <c r="G628" s="3">
        <v>0</v>
      </c>
      <c r="H628" s="5">
        <f>Processing[[#This Row],[Worker Scripting Time]]/Processing[[#This Row],[Recording Time]]</f>
        <v>0</v>
      </c>
      <c r="I628" t="str">
        <f>VLOOKUP(Processing[[#This Row],[ID]],Tracing[],7)</f>
        <v>NO_WEBSOCKET</v>
      </c>
      <c r="J628" s="3">
        <v>0</v>
      </c>
      <c r="K628" s="3">
        <v>0</v>
      </c>
      <c r="L628" s="4">
        <f>Processing[[#This Row],[WebSocket Scripting Time]]/Processing[[#This Row],[Recording Time]]</f>
        <v>0</v>
      </c>
      <c r="M628" s="4">
        <f>IF(Processing[[#This Row],[WebSocket Recording Time]]&gt;0,Processing[[#This Row],[WebSocket Scripting Time]]/Processing[[#This Row],[WebSocket Recording Time]],0)</f>
        <v>0</v>
      </c>
      <c r="N628">
        <f>VLOOKUP(Processing[[#This Row],[ID]],Tracing[],9)</f>
        <v>0</v>
      </c>
    </row>
    <row r="629" spans="1:14" x14ac:dyDescent="0.2">
      <c r="A629" s="2">
        <f t="shared" si="9"/>
        <v>1445</v>
      </c>
      <c r="B629" t="s">
        <v>5205</v>
      </c>
      <c r="C629" s="3">
        <v>908380.42200016906</v>
      </c>
      <c r="D629" s="3">
        <v>4749.3360133171</v>
      </c>
      <c r="E629" s="5">
        <f>Processing[[#This Row],[Global Scripting Time]]/Processing[[#This Row],[Recording Time]]</f>
        <v>5.2283557618508607E-3</v>
      </c>
      <c r="F629" s="1" t="str">
        <f>VLOOKUP(Processing[[#This Row],[ID]],Tracing[],5)</f>
        <v>NO_WORKER</v>
      </c>
      <c r="G629" s="3">
        <v>0</v>
      </c>
      <c r="H629" s="5">
        <f>Processing[[#This Row],[Worker Scripting Time]]/Processing[[#This Row],[Recording Time]]</f>
        <v>0</v>
      </c>
      <c r="I629" t="str">
        <f>VLOOKUP(Processing[[#This Row],[ID]],Tracing[],7)</f>
        <v>WEBSOCKET</v>
      </c>
      <c r="J629" s="3">
        <v>901216.09800004901</v>
      </c>
      <c r="K629" s="3">
        <v>2819.56500935554</v>
      </c>
      <c r="L629" s="4">
        <f>Processing[[#This Row],[WebSocket Scripting Time]]/Processing[[#This Row],[Recording Time]]</f>
        <v>3.1039473562707578E-3</v>
      </c>
      <c r="M629" s="4">
        <f>IF(Processing[[#This Row],[WebSocket Recording Time]]&gt;0,Processing[[#This Row],[WebSocket Scripting Time]]/Processing[[#This Row],[WebSocket Recording Time]],0)</f>
        <v>3.1286225530287705E-3</v>
      </c>
      <c r="N629">
        <f>VLOOKUP(Processing[[#This Row],[ID]],Tracing[],9)</f>
        <v>0</v>
      </c>
    </row>
    <row r="630" spans="1:14" x14ac:dyDescent="0.2">
      <c r="A630" s="2">
        <f t="shared" si="9"/>
        <v>237</v>
      </c>
      <c r="B630" t="s">
        <v>4072</v>
      </c>
      <c r="C630" s="3">
        <v>914216.19899988105</v>
      </c>
      <c r="D630" s="3">
        <v>4778.6550107002204</v>
      </c>
      <c r="E630" s="5">
        <f>Processing[[#This Row],[Global Scripting Time]]/Processing[[#This Row],[Recording Time]]</f>
        <v>5.2270513429185494E-3</v>
      </c>
      <c r="F630" s="1" t="str">
        <f>VLOOKUP(Processing[[#This Row],[ID]],Tracing[],5)</f>
        <v>NO_WORKER</v>
      </c>
      <c r="G630" s="3">
        <v>0</v>
      </c>
      <c r="H630" s="5">
        <f>Processing[[#This Row],[Worker Scripting Time]]/Processing[[#This Row],[Recording Time]]</f>
        <v>0</v>
      </c>
      <c r="I630" t="str">
        <f>VLOOKUP(Processing[[#This Row],[ID]],Tracing[],7)</f>
        <v>NO_WEBSOCKET</v>
      </c>
      <c r="J630" s="3">
        <v>0</v>
      </c>
      <c r="K630" s="3">
        <v>0</v>
      </c>
      <c r="L630" s="4">
        <f>Processing[[#This Row],[WebSocket Scripting Time]]/Processing[[#This Row],[Recording Time]]</f>
        <v>0</v>
      </c>
      <c r="M630" s="4">
        <f>IF(Processing[[#This Row],[WebSocket Recording Time]]&gt;0,Processing[[#This Row],[WebSocket Scripting Time]]/Processing[[#This Row],[WebSocket Recording Time]],0)</f>
        <v>0</v>
      </c>
      <c r="N630">
        <f>VLOOKUP(Processing[[#This Row],[ID]],Tracing[],9)</f>
        <v>47</v>
      </c>
    </row>
    <row r="631" spans="1:14" x14ac:dyDescent="0.2">
      <c r="A631" s="2">
        <f t="shared" si="9"/>
        <v>1148</v>
      </c>
      <c r="B631" t="s">
        <v>4927</v>
      </c>
      <c r="C631" s="3">
        <v>911371.49499988498</v>
      </c>
      <c r="D631" s="3">
        <v>4752.7159993648502</v>
      </c>
      <c r="E631" s="5">
        <f>Processing[[#This Row],[Global Scripting Time]]/Processing[[#This Row],[Recording Time]]</f>
        <v>5.2149052559137257E-3</v>
      </c>
      <c r="F631" s="1" t="str">
        <f>VLOOKUP(Processing[[#This Row],[ID]],Tracing[],5)</f>
        <v>NO_WORKER</v>
      </c>
      <c r="G631" s="3">
        <v>0</v>
      </c>
      <c r="H631" s="5">
        <f>Processing[[#This Row],[Worker Scripting Time]]/Processing[[#This Row],[Recording Time]]</f>
        <v>0</v>
      </c>
      <c r="I631" t="str">
        <f>VLOOKUP(Processing[[#This Row],[ID]],Tracing[],7)</f>
        <v>NO_WEBSOCKET</v>
      </c>
      <c r="J631" s="3">
        <v>0</v>
      </c>
      <c r="K631" s="3">
        <v>0</v>
      </c>
      <c r="L631" s="4">
        <f>Processing[[#This Row],[WebSocket Scripting Time]]/Processing[[#This Row],[Recording Time]]</f>
        <v>0</v>
      </c>
      <c r="M631" s="4">
        <f>IF(Processing[[#This Row],[WebSocket Recording Time]]&gt;0,Processing[[#This Row],[WebSocket Scripting Time]]/Processing[[#This Row],[WebSocket Recording Time]],0)</f>
        <v>0</v>
      </c>
      <c r="N631">
        <f>VLOOKUP(Processing[[#This Row],[ID]],Tracing[],9)</f>
        <v>0</v>
      </c>
    </row>
    <row r="632" spans="1:14" x14ac:dyDescent="0.2">
      <c r="A632" s="2">
        <f t="shared" si="9"/>
        <v>1091</v>
      </c>
      <c r="B632" t="s">
        <v>4872</v>
      </c>
      <c r="C632" s="3">
        <v>911915.75099992706</v>
      </c>
      <c r="D632" s="3">
        <v>4743.6239991188004</v>
      </c>
      <c r="E632" s="5">
        <f>Processing[[#This Row],[Global Scripting Time]]/Processing[[#This Row],[Recording Time]]</f>
        <v>5.2018226397749544E-3</v>
      </c>
      <c r="F632" s="1" t="str">
        <f>VLOOKUP(Processing[[#This Row],[ID]],Tracing[],5)</f>
        <v>NO_WORKER</v>
      </c>
      <c r="G632" s="3">
        <v>0</v>
      </c>
      <c r="H632" s="5">
        <f>Processing[[#This Row],[Worker Scripting Time]]/Processing[[#This Row],[Recording Time]]</f>
        <v>0</v>
      </c>
      <c r="I632" t="str">
        <f>VLOOKUP(Processing[[#This Row],[ID]],Tracing[],7)</f>
        <v>NO_WEBSOCKET</v>
      </c>
      <c r="J632" s="3">
        <v>0</v>
      </c>
      <c r="K632" s="3">
        <v>0</v>
      </c>
      <c r="L632" s="4">
        <f>Processing[[#This Row],[WebSocket Scripting Time]]/Processing[[#This Row],[Recording Time]]</f>
        <v>0</v>
      </c>
      <c r="M632" s="4">
        <f>IF(Processing[[#This Row],[WebSocket Recording Time]]&gt;0,Processing[[#This Row],[WebSocket Scripting Time]]/Processing[[#This Row],[WebSocket Recording Time]],0)</f>
        <v>0</v>
      </c>
      <c r="N632">
        <f>VLOOKUP(Processing[[#This Row],[ID]],Tracing[],9)</f>
        <v>2</v>
      </c>
    </row>
    <row r="633" spans="1:14" x14ac:dyDescent="0.2">
      <c r="A633" s="2">
        <f t="shared" si="9"/>
        <v>103</v>
      </c>
      <c r="B633" t="s">
        <v>3946</v>
      </c>
      <c r="C633" s="3">
        <v>908442.80799984897</v>
      </c>
      <c r="D633" s="3">
        <v>4714.38200831413</v>
      </c>
      <c r="E633" s="5">
        <f>Processing[[#This Row],[Global Scripting Time]]/Processing[[#This Row],[Recording Time]]</f>
        <v>5.1895198759886203E-3</v>
      </c>
      <c r="F633" s="1" t="str">
        <f>VLOOKUP(Processing[[#This Row],[ID]],Tracing[],5)</f>
        <v>NO_WORKER</v>
      </c>
      <c r="G633" s="3">
        <v>0</v>
      </c>
      <c r="H633" s="5">
        <f>Processing[[#This Row],[Worker Scripting Time]]/Processing[[#This Row],[Recording Time]]</f>
        <v>0</v>
      </c>
      <c r="I633" t="str">
        <f>VLOOKUP(Processing[[#This Row],[ID]],Tracing[],7)</f>
        <v>NO_WEBSOCKET</v>
      </c>
      <c r="J633" s="3">
        <v>0</v>
      </c>
      <c r="K633" s="3">
        <v>0</v>
      </c>
      <c r="L633" s="4">
        <f>Processing[[#This Row],[WebSocket Scripting Time]]/Processing[[#This Row],[Recording Time]]</f>
        <v>0</v>
      </c>
      <c r="M633" s="4">
        <f>IF(Processing[[#This Row],[WebSocket Recording Time]]&gt;0,Processing[[#This Row],[WebSocket Scripting Time]]/Processing[[#This Row],[WebSocket Recording Time]],0)</f>
        <v>0</v>
      </c>
      <c r="N633">
        <f>VLOOKUP(Processing[[#This Row],[ID]],Tracing[],9)</f>
        <v>1</v>
      </c>
    </row>
    <row r="634" spans="1:14" x14ac:dyDescent="0.2">
      <c r="A634" s="2">
        <f t="shared" si="9"/>
        <v>1066</v>
      </c>
      <c r="B634" t="s">
        <v>4848</v>
      </c>
      <c r="C634" s="3">
        <v>915507.07999992301</v>
      </c>
      <c r="D634" s="3">
        <v>4738.4939939975702</v>
      </c>
      <c r="E634" s="5">
        <f>Processing[[#This Row],[Global Scripting Time]]/Processing[[#This Row],[Recording Time]]</f>
        <v>5.1758135982934933E-3</v>
      </c>
      <c r="F634" s="1" t="str">
        <f>VLOOKUP(Processing[[#This Row],[ID]],Tracing[],5)</f>
        <v>NO_WORKER</v>
      </c>
      <c r="G634" s="3">
        <v>0</v>
      </c>
      <c r="H634" s="5">
        <f>Processing[[#This Row],[Worker Scripting Time]]/Processing[[#This Row],[Recording Time]]</f>
        <v>0</v>
      </c>
      <c r="I634" t="str">
        <f>VLOOKUP(Processing[[#This Row],[ID]],Tracing[],7)</f>
        <v>NO_WEBSOCKET</v>
      </c>
      <c r="J634" s="3">
        <v>0</v>
      </c>
      <c r="K634" s="3">
        <v>0</v>
      </c>
      <c r="L634" s="4">
        <f>Processing[[#This Row],[WebSocket Scripting Time]]/Processing[[#This Row],[Recording Time]]</f>
        <v>0</v>
      </c>
      <c r="M634" s="4">
        <f>IF(Processing[[#This Row],[WebSocket Recording Time]]&gt;0,Processing[[#This Row],[WebSocket Scripting Time]]/Processing[[#This Row],[WebSocket Recording Time]],0)</f>
        <v>0</v>
      </c>
      <c r="N634">
        <f>VLOOKUP(Processing[[#This Row],[ID]],Tracing[],9)</f>
        <v>1</v>
      </c>
    </row>
    <row r="635" spans="1:14" x14ac:dyDescent="0.2">
      <c r="A635" s="2">
        <f t="shared" si="9"/>
        <v>375</v>
      </c>
      <c r="B635" t="s">
        <v>4202</v>
      </c>
      <c r="C635" s="3">
        <v>916176.95000004699</v>
      </c>
      <c r="D635" s="3">
        <v>4727.7900133132898</v>
      </c>
      <c r="E635" s="5">
        <f>Processing[[#This Row],[Global Scripting Time]]/Processing[[#This Row],[Recording Time]]</f>
        <v>5.1603459498877893E-3</v>
      </c>
      <c r="F635" s="1" t="str">
        <f>VLOOKUP(Processing[[#This Row],[ID]],Tracing[],5)</f>
        <v>NO_WORKER</v>
      </c>
      <c r="G635" s="3">
        <v>0</v>
      </c>
      <c r="H635" s="5">
        <f>Processing[[#This Row],[Worker Scripting Time]]/Processing[[#This Row],[Recording Time]]</f>
        <v>0</v>
      </c>
      <c r="I635" t="str">
        <f>VLOOKUP(Processing[[#This Row],[ID]],Tracing[],7)</f>
        <v>NO_WEBSOCKET</v>
      </c>
      <c r="J635" s="3">
        <v>0</v>
      </c>
      <c r="K635" s="3">
        <v>0</v>
      </c>
      <c r="L635" s="4">
        <f>Processing[[#This Row],[WebSocket Scripting Time]]/Processing[[#This Row],[Recording Time]]</f>
        <v>0</v>
      </c>
      <c r="M635" s="4">
        <f>IF(Processing[[#This Row],[WebSocket Recording Time]]&gt;0,Processing[[#This Row],[WebSocket Scripting Time]]/Processing[[#This Row],[WebSocket Recording Time]],0)</f>
        <v>0</v>
      </c>
      <c r="N635">
        <f>VLOOKUP(Processing[[#This Row],[ID]],Tracing[],9)</f>
        <v>0</v>
      </c>
    </row>
    <row r="636" spans="1:14" x14ac:dyDescent="0.2">
      <c r="A636" s="2">
        <f t="shared" si="9"/>
        <v>684</v>
      </c>
      <c r="B636" t="s">
        <v>4494</v>
      </c>
      <c r="C636" s="3">
        <v>910363.80599999405</v>
      </c>
      <c r="D636" s="3">
        <v>4694.9979867935099</v>
      </c>
      <c r="E636" s="5">
        <f>Processing[[#This Row],[Global Scripting Time]]/Processing[[#This Row],[Recording Time]]</f>
        <v>5.1572766358349053E-3</v>
      </c>
      <c r="F636" s="1" t="str">
        <f>VLOOKUP(Processing[[#This Row],[ID]],Tracing[],5)</f>
        <v>WORKER</v>
      </c>
      <c r="G636" s="3">
        <v>36.277999639511101</v>
      </c>
      <c r="H636" s="5">
        <f>Processing[[#This Row],[Worker Scripting Time]]/Processing[[#This Row],[Recording Time]]</f>
        <v>3.985000216442188E-5</v>
      </c>
      <c r="I636" s="1" t="str">
        <f>VLOOKUP(Processing[[#This Row],[ID]],Tracing[],7)</f>
        <v>NO_WEBSOCKET</v>
      </c>
      <c r="J636" s="3">
        <v>0</v>
      </c>
      <c r="K636" s="3">
        <v>0</v>
      </c>
      <c r="L636" s="4">
        <f>Processing[[#This Row],[WebSocket Scripting Time]]/Processing[[#This Row],[Recording Time]]</f>
        <v>0</v>
      </c>
      <c r="M636" s="4">
        <f>IF(Processing[[#This Row],[WebSocket Recording Time]]&gt;0,Processing[[#This Row],[WebSocket Scripting Time]]/Processing[[#This Row],[WebSocket Recording Time]],0)</f>
        <v>0</v>
      </c>
      <c r="N636">
        <f>VLOOKUP(Processing[[#This Row],[ID]],Tracing[],9)</f>
        <v>1</v>
      </c>
    </row>
    <row r="637" spans="1:14" x14ac:dyDescent="0.2">
      <c r="A637" s="2">
        <f t="shared" si="9"/>
        <v>269</v>
      </c>
      <c r="B637" t="s">
        <v>4104</v>
      </c>
      <c r="C637" s="3">
        <v>907257.20200014103</v>
      </c>
      <c r="D637" s="3">
        <v>4668.5879969596799</v>
      </c>
      <c r="E637" s="5">
        <f>Processing[[#This Row],[Global Scripting Time]]/Processing[[#This Row],[Recording Time]]</f>
        <v>5.1458263287051361E-3</v>
      </c>
      <c r="F637" s="1" t="str">
        <f>VLOOKUP(Processing[[#This Row],[ID]],Tracing[],5)</f>
        <v>NO_WORKER</v>
      </c>
      <c r="G637" s="3">
        <v>0</v>
      </c>
      <c r="H637" s="5">
        <f>Processing[[#This Row],[Worker Scripting Time]]/Processing[[#This Row],[Recording Time]]</f>
        <v>0</v>
      </c>
      <c r="I637" t="str">
        <f>VLOOKUP(Processing[[#This Row],[ID]],Tracing[],7)</f>
        <v>NO_WEBSOCKET</v>
      </c>
      <c r="J637" s="3">
        <v>0</v>
      </c>
      <c r="K637" s="3">
        <v>0</v>
      </c>
      <c r="L637" s="4">
        <f>Processing[[#This Row],[WebSocket Scripting Time]]/Processing[[#This Row],[Recording Time]]</f>
        <v>0</v>
      </c>
      <c r="M637" s="4">
        <f>IF(Processing[[#This Row],[WebSocket Recording Time]]&gt;0,Processing[[#This Row],[WebSocket Scripting Time]]/Processing[[#This Row],[WebSocket Recording Time]],0)</f>
        <v>0</v>
      </c>
      <c r="N637">
        <f>VLOOKUP(Processing[[#This Row],[ID]],Tracing[],9)</f>
        <v>0</v>
      </c>
    </row>
    <row r="638" spans="1:14" x14ac:dyDescent="0.2">
      <c r="A638" s="2">
        <f t="shared" si="9"/>
        <v>465</v>
      </c>
      <c r="B638" t="s">
        <v>4286</v>
      </c>
      <c r="C638" s="3">
        <v>912881.20800018299</v>
      </c>
      <c r="D638" s="3">
        <v>4694.5740001201602</v>
      </c>
      <c r="E638" s="5">
        <f>Processing[[#This Row],[Global Scripting Time]]/Processing[[#This Row],[Recording Time]]</f>
        <v>5.1425902504931608E-3</v>
      </c>
      <c r="F638" s="1" t="str">
        <f>VLOOKUP(Processing[[#This Row],[ID]],Tracing[],5)</f>
        <v>NO_WORKER</v>
      </c>
      <c r="G638" s="3">
        <v>0</v>
      </c>
      <c r="H638" s="5">
        <f>Processing[[#This Row],[Worker Scripting Time]]/Processing[[#This Row],[Recording Time]]</f>
        <v>0</v>
      </c>
      <c r="I638" t="str">
        <f>VLOOKUP(Processing[[#This Row],[ID]],Tracing[],7)</f>
        <v>NO_WEBSOCKET</v>
      </c>
      <c r="J638" s="3">
        <v>0</v>
      </c>
      <c r="K638" s="3">
        <v>0</v>
      </c>
      <c r="L638" s="4">
        <f>Processing[[#This Row],[WebSocket Scripting Time]]/Processing[[#This Row],[Recording Time]]</f>
        <v>0</v>
      </c>
      <c r="M638" s="4">
        <f>IF(Processing[[#This Row],[WebSocket Recording Time]]&gt;0,Processing[[#This Row],[WebSocket Scripting Time]]/Processing[[#This Row],[WebSocket Recording Time]],0)</f>
        <v>0</v>
      </c>
      <c r="N638">
        <f>VLOOKUP(Processing[[#This Row],[ID]],Tracing[],9)</f>
        <v>0</v>
      </c>
    </row>
    <row r="639" spans="1:14" x14ac:dyDescent="0.2">
      <c r="A639" s="2">
        <f t="shared" si="9"/>
        <v>584</v>
      </c>
      <c r="B639" t="s">
        <v>4399</v>
      </c>
      <c r="C639" s="3">
        <v>906037.51199984504</v>
      </c>
      <c r="D639" s="3">
        <v>4645.2970042228699</v>
      </c>
      <c r="E639" s="5">
        <f>Processing[[#This Row],[Global Scripting Time]]/Processing[[#This Row],[Recording Time]]</f>
        <v>5.1270471064377571E-3</v>
      </c>
      <c r="F639" s="1" t="str">
        <f>VLOOKUP(Processing[[#This Row],[ID]],Tracing[],5)</f>
        <v>NO_WORKER</v>
      </c>
      <c r="G639" s="3">
        <v>0</v>
      </c>
      <c r="H639" s="5">
        <f>Processing[[#This Row],[Worker Scripting Time]]/Processing[[#This Row],[Recording Time]]</f>
        <v>0</v>
      </c>
      <c r="I639" t="str">
        <f>VLOOKUP(Processing[[#This Row],[ID]],Tracing[],7)</f>
        <v>NO_WEBSOCKET</v>
      </c>
      <c r="J639" s="3">
        <v>0</v>
      </c>
      <c r="K639" s="3">
        <v>0</v>
      </c>
      <c r="L639" s="4">
        <f>Processing[[#This Row],[WebSocket Scripting Time]]/Processing[[#This Row],[Recording Time]]</f>
        <v>0</v>
      </c>
      <c r="M639" s="4">
        <f>IF(Processing[[#This Row],[WebSocket Recording Time]]&gt;0,Processing[[#This Row],[WebSocket Scripting Time]]/Processing[[#This Row],[WebSocket Recording Time]],0)</f>
        <v>0</v>
      </c>
      <c r="N639">
        <f>VLOOKUP(Processing[[#This Row],[ID]],Tracing[],9)</f>
        <v>3</v>
      </c>
    </row>
    <row r="640" spans="1:14" x14ac:dyDescent="0.2">
      <c r="A640" s="2">
        <f t="shared" si="9"/>
        <v>602</v>
      </c>
      <c r="B640" t="s">
        <v>4416</v>
      </c>
      <c r="C640" s="3">
        <v>907807.43199992098</v>
      </c>
      <c r="D640" s="3">
        <v>4640.6560037135996</v>
      </c>
      <c r="E640" s="5">
        <f>Processing[[#This Row],[Global Scripting Time]]/Processing[[#This Row],[Recording Time]]</f>
        <v>5.1119387660113402E-3</v>
      </c>
      <c r="F640" s="1" t="str">
        <f>VLOOKUP(Processing[[#This Row],[ID]],Tracing[],5)</f>
        <v>NO_WORKER</v>
      </c>
      <c r="G640" s="3">
        <v>332.78099989891001</v>
      </c>
      <c r="H640" s="5">
        <f>Processing[[#This Row],[Worker Scripting Time]]/Processing[[#This Row],[Recording Time]]</f>
        <v>3.6657664188294395E-4</v>
      </c>
      <c r="I640" s="1" t="str">
        <f>VLOOKUP(Processing[[#This Row],[ID]],Tracing[],7)</f>
        <v>NO_WEBSOCKET</v>
      </c>
      <c r="J640" s="3">
        <v>0</v>
      </c>
      <c r="K640" s="3">
        <v>0</v>
      </c>
      <c r="L640" s="4">
        <f>Processing[[#This Row],[WebSocket Scripting Time]]/Processing[[#This Row],[Recording Time]]</f>
        <v>0</v>
      </c>
      <c r="M640" s="4">
        <f>IF(Processing[[#This Row],[WebSocket Recording Time]]&gt;0,Processing[[#This Row],[WebSocket Scripting Time]]/Processing[[#This Row],[WebSocket Recording Time]],0)</f>
        <v>0</v>
      </c>
      <c r="N640">
        <f>VLOOKUP(Processing[[#This Row],[ID]],Tracing[],9)</f>
        <v>3</v>
      </c>
    </row>
    <row r="641" spans="1:14" x14ac:dyDescent="0.2">
      <c r="A641" s="2">
        <f t="shared" si="9"/>
        <v>1188</v>
      </c>
      <c r="B641" t="s">
        <v>4966</v>
      </c>
      <c r="C641" s="3">
        <v>990805.43599986995</v>
      </c>
      <c r="D641" s="3">
        <v>5063.1829986572202</v>
      </c>
      <c r="E641" s="5">
        <f>Processing[[#This Row],[Global Scripting Time]]/Processing[[#This Row],[Recording Time]]</f>
        <v>5.1101687724873206E-3</v>
      </c>
      <c r="F641" s="1" t="str">
        <f>VLOOKUP(Processing[[#This Row],[ID]],Tracing[],5)</f>
        <v>NO_WORKER</v>
      </c>
      <c r="G641" s="3">
        <v>0</v>
      </c>
      <c r="H641" s="5">
        <f>Processing[[#This Row],[Worker Scripting Time]]/Processing[[#This Row],[Recording Time]]</f>
        <v>0</v>
      </c>
      <c r="I641" t="str">
        <f>VLOOKUP(Processing[[#This Row],[ID]],Tracing[],7)</f>
        <v>WEBSOCKET</v>
      </c>
      <c r="J641" s="3">
        <v>972774.60899996699</v>
      </c>
      <c r="K641" s="3">
        <v>689.07500195503201</v>
      </c>
      <c r="L641" s="4">
        <f>Processing[[#This Row],[WebSocket Scripting Time]]/Processing[[#This Row],[Recording Time]]</f>
        <v>6.9546954116138143E-4</v>
      </c>
      <c r="M641" s="4">
        <f>IF(Processing[[#This Row],[WebSocket Recording Time]]&gt;0,Processing[[#This Row],[WebSocket Scripting Time]]/Processing[[#This Row],[WebSocket Recording Time]],0)</f>
        <v>7.0836039055687916E-4</v>
      </c>
      <c r="N641">
        <f>VLOOKUP(Processing[[#This Row],[ID]],Tracing[],9)</f>
        <v>0</v>
      </c>
    </row>
    <row r="642" spans="1:14" x14ac:dyDescent="0.2">
      <c r="A642" s="2">
        <f t="shared" ref="A642:A705" si="10">VALUE(LEFT(B642, FIND("_",B642) - 1))</f>
        <v>154</v>
      </c>
      <c r="B642" t="s">
        <v>3995</v>
      </c>
      <c r="C642" s="3">
        <v>909682.517999887</v>
      </c>
      <c r="D642" s="3">
        <v>4647.7350027561097</v>
      </c>
      <c r="E642" s="5">
        <f>Processing[[#This Row],[Global Scripting Time]]/Processing[[#This Row],[Recording Time]]</f>
        <v>5.1091836006424028E-3</v>
      </c>
      <c r="F642" s="1" t="str">
        <f>VLOOKUP(Processing[[#This Row],[ID]],Tracing[],5)</f>
        <v>NO_WORKER</v>
      </c>
      <c r="G642" s="3">
        <v>0</v>
      </c>
      <c r="H642" s="5">
        <f>Processing[[#This Row],[Worker Scripting Time]]/Processing[[#This Row],[Recording Time]]</f>
        <v>0</v>
      </c>
      <c r="I642" t="str">
        <f>VLOOKUP(Processing[[#This Row],[ID]],Tracing[],7)</f>
        <v>NO_WEBSOCKET</v>
      </c>
      <c r="J642" s="3">
        <v>0</v>
      </c>
      <c r="K642" s="3">
        <v>0</v>
      </c>
      <c r="L642" s="4">
        <f>Processing[[#This Row],[WebSocket Scripting Time]]/Processing[[#This Row],[Recording Time]]</f>
        <v>0</v>
      </c>
      <c r="M642" s="4">
        <f>IF(Processing[[#This Row],[WebSocket Recording Time]]&gt;0,Processing[[#This Row],[WebSocket Scripting Time]]/Processing[[#This Row],[WebSocket Recording Time]],0)</f>
        <v>0</v>
      </c>
      <c r="N642">
        <f>VLOOKUP(Processing[[#This Row],[ID]],Tracing[],9)</f>
        <v>3</v>
      </c>
    </row>
    <row r="643" spans="1:14" x14ac:dyDescent="0.2">
      <c r="A643" s="2">
        <f t="shared" si="10"/>
        <v>589</v>
      </c>
      <c r="B643" t="s">
        <v>4404</v>
      </c>
      <c r="C643" s="3">
        <v>912541.93400001503</v>
      </c>
      <c r="D643" s="3">
        <v>4634.0629978179904</v>
      </c>
      <c r="E643" s="5">
        <f>Processing[[#This Row],[Global Scripting Time]]/Processing[[#This Row],[Recording Time]]</f>
        <v>5.078191834434552E-3</v>
      </c>
      <c r="F643" s="1" t="str">
        <f>VLOOKUP(Processing[[#This Row],[ID]],Tracing[],5)</f>
        <v>NO_WORKER</v>
      </c>
      <c r="G643" s="3">
        <v>0</v>
      </c>
      <c r="H643" s="5">
        <f>Processing[[#This Row],[Worker Scripting Time]]/Processing[[#This Row],[Recording Time]]</f>
        <v>0</v>
      </c>
      <c r="I643" t="str">
        <f>VLOOKUP(Processing[[#This Row],[ID]],Tracing[],7)</f>
        <v>NO_WEBSOCKET</v>
      </c>
      <c r="J643" s="3">
        <v>0</v>
      </c>
      <c r="K643" s="3">
        <v>0</v>
      </c>
      <c r="L643" s="4">
        <f>Processing[[#This Row],[WebSocket Scripting Time]]/Processing[[#This Row],[Recording Time]]</f>
        <v>0</v>
      </c>
      <c r="M643" s="4">
        <f>IF(Processing[[#This Row],[WebSocket Recording Time]]&gt;0,Processing[[#This Row],[WebSocket Scripting Time]]/Processing[[#This Row],[WebSocket Recording Time]],0)</f>
        <v>0</v>
      </c>
      <c r="N643">
        <f>VLOOKUP(Processing[[#This Row],[ID]],Tracing[],9)</f>
        <v>0</v>
      </c>
    </row>
    <row r="644" spans="1:14" x14ac:dyDescent="0.2">
      <c r="A644" s="2">
        <f t="shared" si="10"/>
        <v>466</v>
      </c>
      <c r="B644" t="s">
        <v>4287</v>
      </c>
      <c r="C644" s="3">
        <v>913461.26699995995</v>
      </c>
      <c r="D644" s="3">
        <v>4635.6619970798401</v>
      </c>
      <c r="E644" s="5">
        <f>Processing[[#This Row],[Global Scripting Time]]/Processing[[#This Row],[Recording Time]]</f>
        <v>5.0748314838838628E-3</v>
      </c>
      <c r="F644" s="1" t="str">
        <f>VLOOKUP(Processing[[#This Row],[ID]],Tracing[],5)</f>
        <v>NO_WORKER</v>
      </c>
      <c r="G644" s="3">
        <v>0</v>
      </c>
      <c r="H644" s="5">
        <f>Processing[[#This Row],[Worker Scripting Time]]/Processing[[#This Row],[Recording Time]]</f>
        <v>0</v>
      </c>
      <c r="I644" t="str">
        <f>VLOOKUP(Processing[[#This Row],[ID]],Tracing[],7)</f>
        <v>NO_WEBSOCKET</v>
      </c>
      <c r="J644" s="3">
        <v>0</v>
      </c>
      <c r="K644" s="3">
        <v>0</v>
      </c>
      <c r="L644" s="4">
        <f>Processing[[#This Row],[WebSocket Scripting Time]]/Processing[[#This Row],[Recording Time]]</f>
        <v>0</v>
      </c>
      <c r="M644" s="4">
        <f>IF(Processing[[#This Row],[WebSocket Recording Time]]&gt;0,Processing[[#This Row],[WebSocket Scripting Time]]/Processing[[#This Row],[WebSocket Recording Time]],0)</f>
        <v>0</v>
      </c>
      <c r="N644">
        <f>VLOOKUP(Processing[[#This Row],[ID]],Tracing[],9)</f>
        <v>0</v>
      </c>
    </row>
    <row r="645" spans="1:14" x14ac:dyDescent="0.2">
      <c r="A645" s="2">
        <f t="shared" si="10"/>
        <v>1204</v>
      </c>
      <c r="B645" t="s">
        <v>4981</v>
      </c>
      <c r="C645" s="3">
        <v>938722.44899988105</v>
      </c>
      <c r="D645" s="3">
        <v>4760.5389618873596</v>
      </c>
      <c r="E645" s="5">
        <f>Processing[[#This Row],[Global Scripting Time]]/Processing[[#This Row],[Recording Time]]</f>
        <v>5.0712955325179004E-3</v>
      </c>
      <c r="F645" s="1" t="str">
        <f>VLOOKUP(Processing[[#This Row],[ID]],Tracing[],5)</f>
        <v>NO_WORKER</v>
      </c>
      <c r="G645" s="3">
        <v>0</v>
      </c>
      <c r="H645" s="5">
        <f>Processing[[#This Row],[Worker Scripting Time]]/Processing[[#This Row],[Recording Time]]</f>
        <v>0</v>
      </c>
      <c r="I645" t="str">
        <f>VLOOKUP(Processing[[#This Row],[ID]],Tracing[],7)</f>
        <v>NO_WEBSOCKET</v>
      </c>
      <c r="J645" s="3">
        <v>0</v>
      </c>
      <c r="K645" s="3">
        <v>0</v>
      </c>
      <c r="L645" s="4">
        <f>Processing[[#This Row],[WebSocket Scripting Time]]/Processing[[#This Row],[Recording Time]]</f>
        <v>0</v>
      </c>
      <c r="M645" s="4">
        <f>IF(Processing[[#This Row],[WebSocket Recording Time]]&gt;0,Processing[[#This Row],[WebSocket Scripting Time]]/Processing[[#This Row],[WebSocket Recording Time]],0)</f>
        <v>0</v>
      </c>
      <c r="N645">
        <f>VLOOKUP(Processing[[#This Row],[ID]],Tracing[],9)</f>
        <v>0</v>
      </c>
    </row>
    <row r="646" spans="1:14" x14ac:dyDescent="0.2">
      <c r="A646" s="2">
        <f t="shared" si="10"/>
        <v>183</v>
      </c>
      <c r="B646" t="s">
        <v>4021</v>
      </c>
      <c r="C646" s="3">
        <v>911157.52500009502</v>
      </c>
      <c r="D646" s="3">
        <v>4607.0730063915198</v>
      </c>
      <c r="E646" s="5">
        <f>Processing[[#This Row],[Global Scripting Time]]/Processing[[#This Row],[Recording Time]]</f>
        <v>5.0562859659102734E-3</v>
      </c>
      <c r="F646" s="1" t="str">
        <f>VLOOKUP(Processing[[#This Row],[ID]],Tracing[],5)</f>
        <v>NO_WORKER</v>
      </c>
      <c r="G646" s="3">
        <v>0</v>
      </c>
      <c r="H646" s="5">
        <f>Processing[[#This Row],[Worker Scripting Time]]/Processing[[#This Row],[Recording Time]]</f>
        <v>0</v>
      </c>
      <c r="I646" t="str">
        <f>VLOOKUP(Processing[[#This Row],[ID]],Tracing[],7)</f>
        <v>NO_WEBSOCKET</v>
      </c>
      <c r="J646" s="3">
        <v>0</v>
      </c>
      <c r="K646" s="3">
        <v>0</v>
      </c>
      <c r="L646" s="4">
        <f>Processing[[#This Row],[WebSocket Scripting Time]]/Processing[[#This Row],[Recording Time]]</f>
        <v>0</v>
      </c>
      <c r="M646" s="4">
        <f>IF(Processing[[#This Row],[WebSocket Recording Time]]&gt;0,Processing[[#This Row],[WebSocket Scripting Time]]/Processing[[#This Row],[WebSocket Recording Time]],0)</f>
        <v>0</v>
      </c>
      <c r="N646">
        <f>VLOOKUP(Processing[[#This Row],[ID]],Tracing[],9)</f>
        <v>0</v>
      </c>
    </row>
    <row r="647" spans="1:14" x14ac:dyDescent="0.2">
      <c r="A647" s="2">
        <f t="shared" si="10"/>
        <v>495</v>
      </c>
      <c r="B647" t="s">
        <v>4315</v>
      </c>
      <c r="C647" s="3">
        <v>907170.723999977</v>
      </c>
      <c r="D647" s="3">
        <v>4554.09300637245</v>
      </c>
      <c r="E647" s="5">
        <f>Processing[[#This Row],[Global Scripting Time]]/Processing[[#This Row],[Recording Time]]</f>
        <v>5.0201057925372003E-3</v>
      </c>
      <c r="F647" s="1" t="str">
        <f>VLOOKUP(Processing[[#This Row],[ID]],Tracing[],5)</f>
        <v>NO_WORKER</v>
      </c>
      <c r="G647" s="3">
        <v>0</v>
      </c>
      <c r="H647" s="5">
        <f>Processing[[#This Row],[Worker Scripting Time]]/Processing[[#This Row],[Recording Time]]</f>
        <v>0</v>
      </c>
      <c r="I647" t="str">
        <f>VLOOKUP(Processing[[#This Row],[ID]],Tracing[],7)</f>
        <v>NO_WEBSOCKET</v>
      </c>
      <c r="J647" s="3">
        <v>0</v>
      </c>
      <c r="K647" s="3">
        <v>0</v>
      </c>
      <c r="L647" s="4">
        <f>Processing[[#This Row],[WebSocket Scripting Time]]/Processing[[#This Row],[Recording Time]]</f>
        <v>0</v>
      </c>
      <c r="M647" s="4">
        <f>IF(Processing[[#This Row],[WebSocket Recording Time]]&gt;0,Processing[[#This Row],[WebSocket Scripting Time]]/Processing[[#This Row],[WebSocket Recording Time]],0)</f>
        <v>0</v>
      </c>
      <c r="N647">
        <f>VLOOKUP(Processing[[#This Row],[ID]],Tracing[],9)</f>
        <v>0</v>
      </c>
    </row>
    <row r="648" spans="1:14" x14ac:dyDescent="0.2">
      <c r="A648" s="2">
        <f t="shared" si="10"/>
        <v>874</v>
      </c>
      <c r="B648" t="s">
        <v>4671</v>
      </c>
      <c r="C648" s="3">
        <v>913286.70599985099</v>
      </c>
      <c r="D648" s="3">
        <v>4571.1290047168704</v>
      </c>
      <c r="E648" s="5">
        <f>Processing[[#This Row],[Global Scripting Time]]/Processing[[#This Row],[Recording Time]]</f>
        <v>5.005141293185118E-3</v>
      </c>
      <c r="F648" s="1" t="str">
        <f>VLOOKUP(Processing[[#This Row],[ID]],Tracing[],5)</f>
        <v>NO_WORKER</v>
      </c>
      <c r="G648" s="3">
        <v>0</v>
      </c>
      <c r="H648" s="5">
        <f>Processing[[#This Row],[Worker Scripting Time]]/Processing[[#This Row],[Recording Time]]</f>
        <v>0</v>
      </c>
      <c r="I648" t="str">
        <f>VLOOKUP(Processing[[#This Row],[ID]],Tracing[],7)</f>
        <v>NO_WEBSOCKET</v>
      </c>
      <c r="J648" s="3">
        <v>0</v>
      </c>
      <c r="K648" s="3">
        <v>0</v>
      </c>
      <c r="L648" s="4">
        <f>Processing[[#This Row],[WebSocket Scripting Time]]/Processing[[#This Row],[Recording Time]]</f>
        <v>0</v>
      </c>
      <c r="M648" s="4">
        <f>IF(Processing[[#This Row],[WebSocket Recording Time]]&gt;0,Processing[[#This Row],[WebSocket Scripting Time]]/Processing[[#This Row],[WebSocket Recording Time]],0)</f>
        <v>0</v>
      </c>
      <c r="N648">
        <f>VLOOKUP(Processing[[#This Row],[ID]],Tracing[],9)</f>
        <v>0</v>
      </c>
    </row>
    <row r="649" spans="1:14" x14ac:dyDescent="0.2">
      <c r="A649" s="2">
        <f t="shared" si="10"/>
        <v>1209</v>
      </c>
      <c r="B649" t="s">
        <v>4986</v>
      </c>
      <c r="C649" s="3">
        <v>911274.179000139</v>
      </c>
      <c r="D649" s="3">
        <v>4552.4419968128204</v>
      </c>
      <c r="E649" s="5">
        <f>Processing[[#This Row],[Global Scripting Time]]/Processing[[#This Row],[Recording Time]]</f>
        <v>4.9956885663191009E-3</v>
      </c>
      <c r="F649" s="1" t="str">
        <f>VLOOKUP(Processing[[#This Row],[ID]],Tracing[],5)</f>
        <v>NO_WORKER</v>
      </c>
      <c r="G649" s="3">
        <v>0</v>
      </c>
      <c r="H649" s="5">
        <f>Processing[[#This Row],[Worker Scripting Time]]/Processing[[#This Row],[Recording Time]]</f>
        <v>0</v>
      </c>
      <c r="I649" t="str">
        <f>VLOOKUP(Processing[[#This Row],[ID]],Tracing[],7)</f>
        <v>NO_WEBSOCKET</v>
      </c>
      <c r="J649" s="3">
        <v>0</v>
      </c>
      <c r="K649" s="3">
        <v>0</v>
      </c>
      <c r="L649" s="4">
        <f>Processing[[#This Row],[WebSocket Scripting Time]]/Processing[[#This Row],[Recording Time]]</f>
        <v>0</v>
      </c>
      <c r="M649" s="4">
        <f>IF(Processing[[#This Row],[WebSocket Recording Time]]&gt;0,Processing[[#This Row],[WebSocket Scripting Time]]/Processing[[#This Row],[WebSocket Recording Time]],0)</f>
        <v>0</v>
      </c>
      <c r="N649">
        <f>VLOOKUP(Processing[[#This Row],[ID]],Tracing[],9)</f>
        <v>0</v>
      </c>
    </row>
    <row r="650" spans="1:14" x14ac:dyDescent="0.2">
      <c r="A650" s="2">
        <f t="shared" si="10"/>
        <v>1006</v>
      </c>
      <c r="B650" t="s">
        <v>4792</v>
      </c>
      <c r="C650" s="3">
        <v>909409.23000001896</v>
      </c>
      <c r="D650" s="3">
        <v>4542.4620027542096</v>
      </c>
      <c r="E650" s="5">
        <f>Processing[[#This Row],[Global Scripting Time]]/Processing[[#This Row],[Recording Time]]</f>
        <v>4.9949592030796904E-3</v>
      </c>
      <c r="F650" s="1" t="str">
        <f>VLOOKUP(Processing[[#This Row],[ID]],Tracing[],5)</f>
        <v>NO_WORKER</v>
      </c>
      <c r="G650" s="3">
        <v>0</v>
      </c>
      <c r="H650" s="5">
        <f>Processing[[#This Row],[Worker Scripting Time]]/Processing[[#This Row],[Recording Time]]</f>
        <v>0</v>
      </c>
      <c r="I650" t="str">
        <f>VLOOKUP(Processing[[#This Row],[ID]],Tracing[],7)</f>
        <v>NO_WEBSOCKET</v>
      </c>
      <c r="J650" s="3">
        <v>0</v>
      </c>
      <c r="K650" s="3">
        <v>0</v>
      </c>
      <c r="L650" s="4">
        <f>Processing[[#This Row],[WebSocket Scripting Time]]/Processing[[#This Row],[Recording Time]]</f>
        <v>0</v>
      </c>
      <c r="M650" s="4">
        <f>IF(Processing[[#This Row],[WebSocket Recording Time]]&gt;0,Processing[[#This Row],[WebSocket Scripting Time]]/Processing[[#This Row],[WebSocket Recording Time]],0)</f>
        <v>0</v>
      </c>
      <c r="N650">
        <f>VLOOKUP(Processing[[#This Row],[ID]],Tracing[],9)</f>
        <v>31</v>
      </c>
    </row>
    <row r="651" spans="1:14" x14ac:dyDescent="0.2">
      <c r="A651" s="2">
        <f t="shared" si="10"/>
        <v>1438</v>
      </c>
      <c r="B651" t="s">
        <v>5198</v>
      </c>
      <c r="C651" s="3">
        <v>913156.554000139</v>
      </c>
      <c r="D651" s="3">
        <v>4547.3460066318503</v>
      </c>
      <c r="E651" s="5">
        <f>Processing[[#This Row],[Global Scripting Time]]/Processing[[#This Row],[Recording Time]]</f>
        <v>4.9798098548511959E-3</v>
      </c>
      <c r="F651" s="1" t="str">
        <f>VLOOKUP(Processing[[#This Row],[ID]],Tracing[],5)</f>
        <v>NO_WORKER</v>
      </c>
      <c r="G651" s="3">
        <v>0</v>
      </c>
      <c r="H651" s="5">
        <f>Processing[[#This Row],[Worker Scripting Time]]/Processing[[#This Row],[Recording Time]]</f>
        <v>0</v>
      </c>
      <c r="I651" t="str">
        <f>VLOOKUP(Processing[[#This Row],[ID]],Tracing[],7)</f>
        <v>NO_WEBSOCKET</v>
      </c>
      <c r="J651" s="3">
        <v>0</v>
      </c>
      <c r="K651" s="3">
        <v>0</v>
      </c>
      <c r="L651" s="4">
        <f>Processing[[#This Row],[WebSocket Scripting Time]]/Processing[[#This Row],[Recording Time]]</f>
        <v>0</v>
      </c>
      <c r="M651" s="4">
        <f>IF(Processing[[#This Row],[WebSocket Recording Time]]&gt;0,Processing[[#This Row],[WebSocket Scripting Time]]/Processing[[#This Row],[WebSocket Recording Time]],0)</f>
        <v>0</v>
      </c>
      <c r="N651">
        <f>VLOOKUP(Processing[[#This Row],[ID]],Tracing[],9)</f>
        <v>0</v>
      </c>
    </row>
    <row r="652" spans="1:14" x14ac:dyDescent="0.2">
      <c r="A652" s="2">
        <f t="shared" si="10"/>
        <v>1548</v>
      </c>
      <c r="B652" t="s">
        <v>5297</v>
      </c>
      <c r="C652" s="3">
        <v>927995.04799985804</v>
      </c>
      <c r="D652" s="3">
        <v>4619.8770017623901</v>
      </c>
      <c r="E652" s="5">
        <f>Processing[[#This Row],[Global Scripting Time]]/Processing[[#This Row],[Recording Time]]</f>
        <v>4.9783423001230247E-3</v>
      </c>
      <c r="F652" s="1" t="str">
        <f>VLOOKUP(Processing[[#This Row],[ID]],Tracing[],5)</f>
        <v>NO_WORKER</v>
      </c>
      <c r="G652" s="3">
        <v>0</v>
      </c>
      <c r="H652" s="5">
        <f>Processing[[#This Row],[Worker Scripting Time]]/Processing[[#This Row],[Recording Time]]</f>
        <v>0</v>
      </c>
      <c r="I652" t="str">
        <f>VLOOKUP(Processing[[#This Row],[ID]],Tracing[],7)</f>
        <v>NO_WEBSOCKET</v>
      </c>
      <c r="J652" s="3">
        <v>0</v>
      </c>
      <c r="K652" s="3">
        <v>0</v>
      </c>
      <c r="L652" s="4">
        <f>Processing[[#This Row],[WebSocket Scripting Time]]/Processing[[#This Row],[Recording Time]]</f>
        <v>0</v>
      </c>
      <c r="M652" s="4">
        <f>IF(Processing[[#This Row],[WebSocket Recording Time]]&gt;0,Processing[[#This Row],[WebSocket Scripting Time]]/Processing[[#This Row],[WebSocket Recording Time]],0)</f>
        <v>0</v>
      </c>
      <c r="N652">
        <f>VLOOKUP(Processing[[#This Row],[ID]],Tracing[],9)</f>
        <v>3</v>
      </c>
    </row>
    <row r="653" spans="1:14" x14ac:dyDescent="0.2">
      <c r="A653" s="2">
        <f t="shared" si="10"/>
        <v>1486</v>
      </c>
      <c r="B653" t="s">
        <v>5241</v>
      </c>
      <c r="C653" s="3">
        <v>918745.81999993301</v>
      </c>
      <c r="D653" s="3">
        <v>4532.1740016937201</v>
      </c>
      <c r="E653" s="5">
        <f>Processing[[#This Row],[Global Scripting Time]]/Processing[[#This Row],[Recording Time]]</f>
        <v>4.9330009487216506E-3</v>
      </c>
      <c r="F653" s="1" t="str">
        <f>VLOOKUP(Processing[[#This Row],[ID]],Tracing[],5)</f>
        <v>NO_WORKER</v>
      </c>
      <c r="G653" s="3">
        <v>0</v>
      </c>
      <c r="H653" s="5">
        <f>Processing[[#This Row],[Worker Scripting Time]]/Processing[[#This Row],[Recording Time]]</f>
        <v>0</v>
      </c>
      <c r="I653" t="str">
        <f>VLOOKUP(Processing[[#This Row],[ID]],Tracing[],7)</f>
        <v>NO_WEBSOCKET</v>
      </c>
      <c r="J653" s="3">
        <v>0</v>
      </c>
      <c r="K653" s="3">
        <v>0</v>
      </c>
      <c r="L653" s="4">
        <f>Processing[[#This Row],[WebSocket Scripting Time]]/Processing[[#This Row],[Recording Time]]</f>
        <v>0</v>
      </c>
      <c r="M653" s="4">
        <f>IF(Processing[[#This Row],[WebSocket Recording Time]]&gt;0,Processing[[#This Row],[WebSocket Scripting Time]]/Processing[[#This Row],[WebSocket Recording Time]],0)</f>
        <v>0</v>
      </c>
      <c r="N653">
        <f>VLOOKUP(Processing[[#This Row],[ID]],Tracing[],9)</f>
        <v>6</v>
      </c>
    </row>
    <row r="654" spans="1:14" x14ac:dyDescent="0.2">
      <c r="A654" s="2">
        <f t="shared" si="10"/>
        <v>54</v>
      </c>
      <c r="B654" t="s">
        <v>3898</v>
      </c>
      <c r="C654" s="3">
        <v>910550.69600009895</v>
      </c>
      <c r="D654" s="3">
        <v>4470.4119904041199</v>
      </c>
      <c r="E654" s="5">
        <f>Processing[[#This Row],[Global Scripting Time]]/Processing[[#This Row],[Recording Time]]</f>
        <v>4.9095695715152517E-3</v>
      </c>
      <c r="F654" s="1" t="str">
        <f>VLOOKUP(Processing[[#This Row],[ID]],Tracing[],5)</f>
        <v>NO_WORKER</v>
      </c>
      <c r="G654" s="3">
        <v>0</v>
      </c>
      <c r="H654" s="5">
        <f>Processing[[#This Row],[Worker Scripting Time]]/Processing[[#This Row],[Recording Time]]</f>
        <v>0</v>
      </c>
      <c r="I654" t="str">
        <f>VLOOKUP(Processing[[#This Row],[ID]],Tracing[],7)</f>
        <v>NO_WEBSOCKET</v>
      </c>
      <c r="J654" s="3">
        <v>0</v>
      </c>
      <c r="K654" s="3">
        <v>0</v>
      </c>
      <c r="L654" s="4">
        <f>Processing[[#This Row],[WebSocket Scripting Time]]/Processing[[#This Row],[Recording Time]]</f>
        <v>0</v>
      </c>
      <c r="M654" s="4">
        <f>IF(Processing[[#This Row],[WebSocket Recording Time]]&gt;0,Processing[[#This Row],[WebSocket Scripting Time]]/Processing[[#This Row],[WebSocket Recording Time]],0)</f>
        <v>0</v>
      </c>
      <c r="N654">
        <f>VLOOKUP(Processing[[#This Row],[ID]],Tracing[],9)</f>
        <v>3</v>
      </c>
    </row>
    <row r="655" spans="1:14" x14ac:dyDescent="0.2">
      <c r="A655" s="2">
        <f t="shared" si="10"/>
        <v>437</v>
      </c>
      <c r="B655" t="s">
        <v>4260</v>
      </c>
      <c r="C655" s="3">
        <v>912895.44400000502</v>
      </c>
      <c r="D655" s="3">
        <v>4474.2210044860803</v>
      </c>
      <c r="E655" s="5">
        <f>Processing[[#This Row],[Global Scripting Time]]/Processing[[#This Row],[Recording Time]]</f>
        <v>4.9011319246829929E-3</v>
      </c>
      <c r="F655" s="1" t="str">
        <f>VLOOKUP(Processing[[#This Row],[ID]],Tracing[],5)</f>
        <v>NO_WORKER</v>
      </c>
      <c r="G655" s="3">
        <v>0</v>
      </c>
      <c r="H655" s="5">
        <f>Processing[[#This Row],[Worker Scripting Time]]/Processing[[#This Row],[Recording Time]]</f>
        <v>0</v>
      </c>
      <c r="I655" t="str">
        <f>VLOOKUP(Processing[[#This Row],[ID]],Tracing[],7)</f>
        <v>NO_WEBSOCKET</v>
      </c>
      <c r="J655" s="3">
        <v>0</v>
      </c>
      <c r="K655" s="3">
        <v>0</v>
      </c>
      <c r="L655" s="4">
        <f>Processing[[#This Row],[WebSocket Scripting Time]]/Processing[[#This Row],[Recording Time]]</f>
        <v>0</v>
      </c>
      <c r="M655" s="4">
        <f>IF(Processing[[#This Row],[WebSocket Recording Time]]&gt;0,Processing[[#This Row],[WebSocket Scripting Time]]/Processing[[#This Row],[WebSocket Recording Time]],0)</f>
        <v>0</v>
      </c>
      <c r="N655">
        <f>VLOOKUP(Processing[[#This Row],[ID]],Tracing[],9)</f>
        <v>1</v>
      </c>
    </row>
    <row r="656" spans="1:14" x14ac:dyDescent="0.2">
      <c r="A656" s="2">
        <f t="shared" si="10"/>
        <v>1471</v>
      </c>
      <c r="B656" t="s">
        <v>5229</v>
      </c>
      <c r="C656" s="3">
        <v>926806.45899987197</v>
      </c>
      <c r="D656" s="3">
        <v>4537.9509837627402</v>
      </c>
      <c r="E656" s="5">
        <f>Processing[[#This Row],[Global Scripting Time]]/Processing[[#This Row],[Recording Time]]</f>
        <v>4.8963307707843313E-3</v>
      </c>
      <c r="F656" s="1" t="str">
        <f>VLOOKUP(Processing[[#This Row],[ID]],Tracing[],5)</f>
        <v>NO_WORKER</v>
      </c>
      <c r="G656" s="3">
        <v>0</v>
      </c>
      <c r="H656" s="5">
        <f>Processing[[#This Row],[Worker Scripting Time]]/Processing[[#This Row],[Recording Time]]</f>
        <v>0</v>
      </c>
      <c r="I656" t="str">
        <f>VLOOKUP(Processing[[#This Row],[ID]],Tracing[],7)</f>
        <v>NO_WEBSOCKET</v>
      </c>
      <c r="J656" s="3">
        <v>0</v>
      </c>
      <c r="K656" s="3">
        <v>0</v>
      </c>
      <c r="L656" s="4">
        <f>Processing[[#This Row],[WebSocket Scripting Time]]/Processing[[#This Row],[Recording Time]]</f>
        <v>0</v>
      </c>
      <c r="M656" s="4">
        <f>IF(Processing[[#This Row],[WebSocket Recording Time]]&gt;0,Processing[[#This Row],[WebSocket Scripting Time]]/Processing[[#This Row],[WebSocket Recording Time]],0)</f>
        <v>0</v>
      </c>
      <c r="N656">
        <f>VLOOKUP(Processing[[#This Row],[ID]],Tracing[],9)</f>
        <v>0</v>
      </c>
    </row>
    <row r="657" spans="1:14" x14ac:dyDescent="0.2">
      <c r="A657" s="2">
        <f t="shared" si="10"/>
        <v>1069</v>
      </c>
      <c r="B657" t="s">
        <v>4850</v>
      </c>
      <c r="C657" s="3">
        <v>913640.44600009895</v>
      </c>
      <c r="D657" s="3">
        <v>4457.0100054740897</v>
      </c>
      <c r="E657" s="5">
        <f>Processing[[#This Row],[Global Scripting Time]]/Processing[[#This Row],[Recording Time]]</f>
        <v>4.8782976114803119E-3</v>
      </c>
      <c r="F657" s="1" t="str">
        <f>VLOOKUP(Processing[[#This Row],[ID]],Tracing[],5)</f>
        <v>NO_WORKER</v>
      </c>
      <c r="G657" s="3">
        <v>0</v>
      </c>
      <c r="H657" s="5">
        <f>Processing[[#This Row],[Worker Scripting Time]]/Processing[[#This Row],[Recording Time]]</f>
        <v>0</v>
      </c>
      <c r="I657" t="str">
        <f>VLOOKUP(Processing[[#This Row],[ID]],Tracing[],7)</f>
        <v>NO_WEBSOCKET</v>
      </c>
      <c r="J657" s="3">
        <v>899223.80599999405</v>
      </c>
      <c r="K657" s="3">
        <v>1234.7069995403201</v>
      </c>
      <c r="L657" s="4">
        <f>Processing[[#This Row],[WebSocket Scripting Time]]/Processing[[#This Row],[Recording Time]]</f>
        <v>1.3514145580417818E-3</v>
      </c>
      <c r="M657" s="4">
        <f>IF(Processing[[#This Row],[WebSocket Recording Time]]&gt;0,Processing[[#This Row],[WebSocket Scripting Time]]/Processing[[#This Row],[WebSocket Recording Time]],0)</f>
        <v>1.3730808629640844E-3</v>
      </c>
      <c r="N657">
        <f>VLOOKUP(Processing[[#This Row],[ID]],Tracing[],9)</f>
        <v>0</v>
      </c>
    </row>
    <row r="658" spans="1:14" x14ac:dyDescent="0.2">
      <c r="A658" s="2">
        <f t="shared" si="10"/>
        <v>189</v>
      </c>
      <c r="B658" t="s">
        <v>4027</v>
      </c>
      <c r="C658" s="3">
        <v>907699.51600003196</v>
      </c>
      <c r="D658" s="3">
        <v>4400.9819965362503</v>
      </c>
      <c r="E658" s="5">
        <f>Processing[[#This Row],[Global Scripting Time]]/Processing[[#This Row],[Recording Time]]</f>
        <v>4.8485009840372054E-3</v>
      </c>
      <c r="F658" s="1" t="str">
        <f>VLOOKUP(Processing[[#This Row],[ID]],Tracing[],5)</f>
        <v>NO_WORKER</v>
      </c>
      <c r="G658" s="3">
        <v>0</v>
      </c>
      <c r="H658" s="5">
        <f>Processing[[#This Row],[Worker Scripting Time]]/Processing[[#This Row],[Recording Time]]</f>
        <v>0</v>
      </c>
      <c r="I658" t="str">
        <f>VLOOKUP(Processing[[#This Row],[ID]],Tracing[],7)</f>
        <v>NO_WEBSOCKET</v>
      </c>
      <c r="J658" s="3">
        <v>0</v>
      </c>
      <c r="K658" s="3">
        <v>0</v>
      </c>
      <c r="L658" s="4">
        <f>Processing[[#This Row],[WebSocket Scripting Time]]/Processing[[#This Row],[Recording Time]]</f>
        <v>0</v>
      </c>
      <c r="M658" s="4">
        <f>IF(Processing[[#This Row],[WebSocket Recording Time]]&gt;0,Processing[[#This Row],[WebSocket Scripting Time]]/Processing[[#This Row],[WebSocket Recording Time]],0)</f>
        <v>0</v>
      </c>
      <c r="N658">
        <f>VLOOKUP(Processing[[#This Row],[ID]],Tracing[],9)</f>
        <v>0</v>
      </c>
    </row>
    <row r="659" spans="1:14" x14ac:dyDescent="0.2">
      <c r="A659" s="2">
        <f t="shared" si="10"/>
        <v>8</v>
      </c>
      <c r="B659" t="s">
        <v>3852</v>
      </c>
      <c r="C659" s="3">
        <v>914507.367000103</v>
      </c>
      <c r="D659" s="3">
        <v>4427.9930019378598</v>
      </c>
      <c r="E659" s="5">
        <f>Processing[[#This Row],[Global Scripting Time]]/Processing[[#This Row],[Recording Time]]</f>
        <v>4.8419435006447154E-3</v>
      </c>
      <c r="F659" s="1" t="str">
        <f>VLOOKUP(Processing[[#This Row],[ID]],Tracing[],5)</f>
        <v>NO_WORKER</v>
      </c>
      <c r="G659" s="3">
        <v>0</v>
      </c>
      <c r="H659" s="5">
        <f>Processing[[#This Row],[Worker Scripting Time]]/Processing[[#This Row],[Recording Time]]</f>
        <v>0</v>
      </c>
      <c r="I659" t="str">
        <f>VLOOKUP(Processing[[#This Row],[ID]],Tracing[],7)</f>
        <v>WEBSOCKET</v>
      </c>
      <c r="J659" s="3">
        <v>902321.19499993301</v>
      </c>
      <c r="K659" s="3">
        <v>1961.3870019912699</v>
      </c>
      <c r="L659" s="4">
        <f>Processing[[#This Row],[WebSocket Scripting Time]]/Processing[[#This Row],[Recording Time]]</f>
        <v>2.1447470766969216E-3</v>
      </c>
      <c r="M659" s="4">
        <f>IF(Processing[[#This Row],[WebSocket Recording Time]]&gt;0,Processing[[#This Row],[WebSocket Scripting Time]]/Processing[[#This Row],[WebSocket Recording Time]],0)</f>
        <v>2.1737126567124643E-3</v>
      </c>
      <c r="N659">
        <f>VLOOKUP(Processing[[#This Row],[ID]],Tracing[],9)</f>
        <v>0</v>
      </c>
    </row>
    <row r="660" spans="1:14" x14ac:dyDescent="0.2">
      <c r="A660" s="2">
        <f t="shared" si="10"/>
        <v>498</v>
      </c>
      <c r="B660" t="s">
        <v>4318</v>
      </c>
      <c r="C660" s="3">
        <v>919860.21300005901</v>
      </c>
      <c r="D660" s="3">
        <v>4441.4560005664798</v>
      </c>
      <c r="E660" s="5">
        <f>Processing[[#This Row],[Global Scripting Time]]/Processing[[#This Row],[Recording Time]]</f>
        <v>4.8284032049619643E-3</v>
      </c>
      <c r="F660" s="1" t="str">
        <f>VLOOKUP(Processing[[#This Row],[ID]],Tracing[],5)</f>
        <v>NO_WORKER</v>
      </c>
      <c r="G660" s="3">
        <v>0</v>
      </c>
      <c r="H660" s="5">
        <f>Processing[[#This Row],[Worker Scripting Time]]/Processing[[#This Row],[Recording Time]]</f>
        <v>0</v>
      </c>
      <c r="I660" t="str">
        <f>VLOOKUP(Processing[[#This Row],[ID]],Tracing[],7)</f>
        <v>WEBSOCKET</v>
      </c>
      <c r="J660" s="3">
        <v>902342.21300005901</v>
      </c>
      <c r="K660" s="3">
        <v>920.81900072097699</v>
      </c>
      <c r="L660" s="4">
        <f>Processing[[#This Row],[WebSocket Scripting Time]]/Processing[[#This Row],[Recording Time]]</f>
        <v>1.0010423189386471E-3</v>
      </c>
      <c r="M660" s="4">
        <f>IF(Processing[[#This Row],[WebSocket Recording Time]]&gt;0,Processing[[#This Row],[WebSocket Scripting Time]]/Processing[[#This Row],[WebSocket Recording Time]],0)</f>
        <v>1.020476474950105E-3</v>
      </c>
      <c r="N660">
        <f>VLOOKUP(Processing[[#This Row],[ID]],Tracing[],9)</f>
        <v>0</v>
      </c>
    </row>
    <row r="661" spans="1:14" x14ac:dyDescent="0.2">
      <c r="A661" s="2">
        <f t="shared" si="10"/>
        <v>1433</v>
      </c>
      <c r="B661" t="s">
        <v>5193</v>
      </c>
      <c r="C661" s="3">
        <v>925489.49899983394</v>
      </c>
      <c r="D661" s="3">
        <v>4466.5709943771299</v>
      </c>
      <c r="E661" s="5">
        <f>Processing[[#This Row],[Global Scripting Time]]/Processing[[#This Row],[Recording Time]]</f>
        <v>4.8261714467901611E-3</v>
      </c>
      <c r="F661" s="1" t="str">
        <f>VLOOKUP(Processing[[#This Row],[ID]],Tracing[],5)</f>
        <v>NO_WORKER</v>
      </c>
      <c r="G661" s="3">
        <v>0</v>
      </c>
      <c r="H661" s="5">
        <f>Processing[[#This Row],[Worker Scripting Time]]/Processing[[#This Row],[Recording Time]]</f>
        <v>0</v>
      </c>
      <c r="I661" t="str">
        <f>VLOOKUP(Processing[[#This Row],[ID]],Tracing[],7)</f>
        <v>NO_WEBSOCKET</v>
      </c>
      <c r="J661" s="3">
        <v>0</v>
      </c>
      <c r="K661" s="3">
        <v>0</v>
      </c>
      <c r="L661" s="4">
        <f>Processing[[#This Row],[WebSocket Scripting Time]]/Processing[[#This Row],[Recording Time]]</f>
        <v>0</v>
      </c>
      <c r="M661" s="4">
        <f>IF(Processing[[#This Row],[WebSocket Recording Time]]&gt;0,Processing[[#This Row],[WebSocket Scripting Time]]/Processing[[#This Row],[WebSocket Recording Time]],0)</f>
        <v>0</v>
      </c>
      <c r="N661">
        <f>VLOOKUP(Processing[[#This Row],[ID]],Tracing[],9)</f>
        <v>0</v>
      </c>
    </row>
    <row r="662" spans="1:14" x14ac:dyDescent="0.2">
      <c r="A662" s="2">
        <f t="shared" si="10"/>
        <v>782</v>
      </c>
      <c r="B662" t="s">
        <v>4588</v>
      </c>
      <c r="C662" s="3">
        <v>917041.86100006104</v>
      </c>
      <c r="D662" s="3">
        <v>4425.2059960365204</v>
      </c>
      <c r="E662" s="5">
        <f>Processing[[#This Row],[Global Scripting Time]]/Processing[[#This Row],[Recording Time]]</f>
        <v>4.8255223498856461E-3</v>
      </c>
      <c r="F662" s="1" t="str">
        <f>VLOOKUP(Processing[[#This Row],[ID]],Tracing[],5)</f>
        <v>NO_WORKER</v>
      </c>
      <c r="G662" s="3">
        <v>0</v>
      </c>
      <c r="H662" s="5">
        <f>Processing[[#This Row],[Worker Scripting Time]]/Processing[[#This Row],[Recording Time]]</f>
        <v>0</v>
      </c>
      <c r="I662" t="str">
        <f>VLOOKUP(Processing[[#This Row],[ID]],Tracing[],7)</f>
        <v>WEBSOCKET</v>
      </c>
      <c r="J662" s="3">
        <v>901681.23200011195</v>
      </c>
      <c r="K662" s="3">
        <v>1322.91199946403</v>
      </c>
      <c r="L662" s="4">
        <f>Processing[[#This Row],[WebSocket Scripting Time]]/Processing[[#This Row],[Recording Time]]</f>
        <v>1.442586271930221E-3</v>
      </c>
      <c r="M662" s="4">
        <f>IF(Processing[[#This Row],[WebSocket Recording Time]]&gt;0,Processing[[#This Row],[WebSocket Scripting Time]]/Processing[[#This Row],[WebSocket Recording Time]],0)</f>
        <v>1.4671615117568132E-3</v>
      </c>
      <c r="N662">
        <f>VLOOKUP(Processing[[#This Row],[ID]],Tracing[],9)</f>
        <v>0</v>
      </c>
    </row>
    <row r="663" spans="1:14" x14ac:dyDescent="0.2">
      <c r="A663" s="2">
        <f t="shared" si="10"/>
        <v>809</v>
      </c>
      <c r="B663" t="s">
        <v>4614</v>
      </c>
      <c r="C663" s="3">
        <v>910662.62700009299</v>
      </c>
      <c r="D663" s="3">
        <v>4384.3040056228601</v>
      </c>
      <c r="E663" s="5">
        <f>Processing[[#This Row],[Global Scripting Time]]/Processing[[#This Row],[Recording Time]]</f>
        <v>4.8144108209048232E-3</v>
      </c>
      <c r="F663" s="1" t="str">
        <f>VLOOKUP(Processing[[#This Row],[ID]],Tracing[],5)</f>
        <v>NO_WORKER</v>
      </c>
      <c r="G663" s="3">
        <v>0</v>
      </c>
      <c r="H663" s="5">
        <f>Processing[[#This Row],[Worker Scripting Time]]/Processing[[#This Row],[Recording Time]]</f>
        <v>0</v>
      </c>
      <c r="I663" t="str">
        <f>VLOOKUP(Processing[[#This Row],[ID]],Tracing[],7)</f>
        <v>NO_WEBSOCKET</v>
      </c>
      <c r="J663" s="3">
        <v>0</v>
      </c>
      <c r="K663" s="3">
        <v>0</v>
      </c>
      <c r="L663" s="4">
        <f>Processing[[#This Row],[WebSocket Scripting Time]]/Processing[[#This Row],[Recording Time]]</f>
        <v>0</v>
      </c>
      <c r="M663" s="4">
        <f>IF(Processing[[#This Row],[WebSocket Recording Time]]&gt;0,Processing[[#This Row],[WebSocket Scripting Time]]/Processing[[#This Row],[WebSocket Recording Time]],0)</f>
        <v>0</v>
      </c>
      <c r="N663">
        <f>VLOOKUP(Processing[[#This Row],[ID]],Tracing[],9)</f>
        <v>0</v>
      </c>
    </row>
    <row r="664" spans="1:14" x14ac:dyDescent="0.2">
      <c r="A664" s="2">
        <f t="shared" si="10"/>
        <v>118</v>
      </c>
      <c r="B664" t="s">
        <v>3960</v>
      </c>
      <c r="C664" s="3">
        <v>909152.45200014103</v>
      </c>
      <c r="D664" s="3">
        <v>4357.0850017070698</v>
      </c>
      <c r="E664" s="5">
        <f>Processing[[#This Row],[Global Scripting Time]]/Processing[[#This Row],[Recording Time]]</f>
        <v>4.7924690651402367E-3</v>
      </c>
      <c r="F664" s="1" t="str">
        <f>VLOOKUP(Processing[[#This Row],[ID]],Tracing[],5)</f>
        <v>NO_WORKER</v>
      </c>
      <c r="G664" s="3">
        <v>0</v>
      </c>
      <c r="H664" s="5">
        <f>Processing[[#This Row],[Worker Scripting Time]]/Processing[[#This Row],[Recording Time]]</f>
        <v>0</v>
      </c>
      <c r="I664" t="str">
        <f>VLOOKUP(Processing[[#This Row],[ID]],Tracing[],7)</f>
        <v>NO_WEBSOCKET</v>
      </c>
      <c r="J664" s="3">
        <v>0</v>
      </c>
      <c r="K664" s="3">
        <v>0</v>
      </c>
      <c r="L664" s="4">
        <f>Processing[[#This Row],[WebSocket Scripting Time]]/Processing[[#This Row],[Recording Time]]</f>
        <v>0</v>
      </c>
      <c r="M664" s="4">
        <f>IF(Processing[[#This Row],[WebSocket Recording Time]]&gt;0,Processing[[#This Row],[WebSocket Scripting Time]]/Processing[[#This Row],[WebSocket Recording Time]],0)</f>
        <v>0</v>
      </c>
      <c r="N664">
        <f>VLOOKUP(Processing[[#This Row],[ID]],Tracing[],9)</f>
        <v>6</v>
      </c>
    </row>
    <row r="665" spans="1:14" x14ac:dyDescent="0.2">
      <c r="A665" s="2">
        <f t="shared" si="10"/>
        <v>1456</v>
      </c>
      <c r="B665" t="s">
        <v>5215</v>
      </c>
      <c r="C665" s="3">
        <v>910870.49400019599</v>
      </c>
      <c r="D665" s="3">
        <v>4353.9190015792801</v>
      </c>
      <c r="E665" s="5">
        <f>Processing[[#This Row],[Global Scripting Time]]/Processing[[#This Row],[Recording Time]]</f>
        <v>4.7799539344594725E-3</v>
      </c>
      <c r="F665" s="1" t="str">
        <f>VLOOKUP(Processing[[#This Row],[ID]],Tracing[],5)</f>
        <v>NO_WORKER</v>
      </c>
      <c r="G665" s="3">
        <v>0</v>
      </c>
      <c r="H665" s="5">
        <f>Processing[[#This Row],[Worker Scripting Time]]/Processing[[#This Row],[Recording Time]]</f>
        <v>0</v>
      </c>
      <c r="I665" t="str">
        <f>VLOOKUP(Processing[[#This Row],[ID]],Tracing[],7)</f>
        <v>NO_WEBSOCKET</v>
      </c>
      <c r="J665" s="3">
        <v>0</v>
      </c>
      <c r="K665" s="3">
        <v>0</v>
      </c>
      <c r="L665" s="4">
        <f>Processing[[#This Row],[WebSocket Scripting Time]]/Processing[[#This Row],[Recording Time]]</f>
        <v>0</v>
      </c>
      <c r="M665" s="4">
        <f>IF(Processing[[#This Row],[WebSocket Recording Time]]&gt;0,Processing[[#This Row],[WebSocket Scripting Time]]/Processing[[#This Row],[WebSocket Recording Time]],0)</f>
        <v>0</v>
      </c>
      <c r="N665">
        <f>VLOOKUP(Processing[[#This Row],[ID]],Tracing[],9)</f>
        <v>0</v>
      </c>
    </row>
    <row r="666" spans="1:14" x14ac:dyDescent="0.2">
      <c r="A666" s="2">
        <f t="shared" si="10"/>
        <v>998</v>
      </c>
      <c r="B666" t="s">
        <v>4785</v>
      </c>
      <c r="C666" s="3">
        <v>918560.21900010097</v>
      </c>
      <c r="D666" s="3">
        <v>4390.3319997787403</v>
      </c>
      <c r="E666" s="5">
        <f>Processing[[#This Row],[Global Scripting Time]]/Processing[[#This Row],[Recording Time]]</f>
        <v>4.7795799436620903E-3</v>
      </c>
      <c r="F666" s="1" t="str">
        <f>VLOOKUP(Processing[[#This Row],[ID]],Tracing[],5)</f>
        <v>NO_WORKER</v>
      </c>
      <c r="G666" s="3">
        <v>0</v>
      </c>
      <c r="H666" s="5">
        <f>Processing[[#This Row],[Worker Scripting Time]]/Processing[[#This Row],[Recording Time]]</f>
        <v>0</v>
      </c>
      <c r="I666" t="str">
        <f>VLOOKUP(Processing[[#This Row],[ID]],Tracing[],7)</f>
        <v>NO_WEBSOCKET</v>
      </c>
      <c r="J666" s="3">
        <v>0</v>
      </c>
      <c r="K666" s="3">
        <v>0</v>
      </c>
      <c r="L666" s="4">
        <f>Processing[[#This Row],[WebSocket Scripting Time]]/Processing[[#This Row],[Recording Time]]</f>
        <v>0</v>
      </c>
      <c r="M666" s="4">
        <f>IF(Processing[[#This Row],[WebSocket Recording Time]]&gt;0,Processing[[#This Row],[WebSocket Scripting Time]]/Processing[[#This Row],[WebSocket Recording Time]],0)</f>
        <v>0</v>
      </c>
      <c r="N666">
        <f>VLOOKUP(Processing[[#This Row],[ID]],Tracing[],9)</f>
        <v>0</v>
      </c>
    </row>
    <row r="667" spans="1:14" x14ac:dyDescent="0.2">
      <c r="A667" s="2">
        <f t="shared" si="10"/>
        <v>593</v>
      </c>
      <c r="B667" t="s">
        <v>4407</v>
      </c>
      <c r="C667" s="3">
        <v>918292.78999996104</v>
      </c>
      <c r="D667" s="3">
        <v>4386.4449822902598</v>
      </c>
      <c r="E667" s="5">
        <f>Processing[[#This Row],[Global Scripting Time]]/Processing[[#This Row],[Recording Time]]</f>
        <v>4.77673899877886E-3</v>
      </c>
      <c r="F667" s="1" t="str">
        <f>VLOOKUP(Processing[[#This Row],[ID]],Tracing[],5)</f>
        <v>NO_WORKER</v>
      </c>
      <c r="G667" s="3">
        <v>0</v>
      </c>
      <c r="H667" s="5">
        <f>Processing[[#This Row],[Worker Scripting Time]]/Processing[[#This Row],[Recording Time]]</f>
        <v>0</v>
      </c>
      <c r="I667" t="str">
        <f>VLOOKUP(Processing[[#This Row],[ID]],Tracing[],7)</f>
        <v>NO_WEBSOCKET</v>
      </c>
      <c r="J667" s="3">
        <v>0</v>
      </c>
      <c r="K667" s="3">
        <v>0</v>
      </c>
      <c r="L667" s="4">
        <f>Processing[[#This Row],[WebSocket Scripting Time]]/Processing[[#This Row],[Recording Time]]</f>
        <v>0</v>
      </c>
      <c r="M667" s="4">
        <f>IF(Processing[[#This Row],[WebSocket Recording Time]]&gt;0,Processing[[#This Row],[WebSocket Scripting Time]]/Processing[[#This Row],[WebSocket Recording Time]],0)</f>
        <v>0</v>
      </c>
      <c r="N667">
        <f>VLOOKUP(Processing[[#This Row],[ID]],Tracing[],9)</f>
        <v>1</v>
      </c>
    </row>
    <row r="668" spans="1:14" x14ac:dyDescent="0.2">
      <c r="A668" s="2">
        <f t="shared" si="10"/>
        <v>372</v>
      </c>
      <c r="B668" t="s">
        <v>4199</v>
      </c>
      <c r="C668" s="3">
        <v>967252.96300005901</v>
      </c>
      <c r="D668" s="3">
        <v>4602.3079915046601</v>
      </c>
      <c r="E668" s="5">
        <f>Processing[[#This Row],[Global Scripting Time]]/Processing[[#This Row],[Recording Time]]</f>
        <v>4.7581224018482318E-3</v>
      </c>
      <c r="F668" s="1" t="str">
        <f>VLOOKUP(Processing[[#This Row],[ID]],Tracing[],5)</f>
        <v>NO_WORKER</v>
      </c>
      <c r="G668" s="3">
        <v>0</v>
      </c>
      <c r="H668" s="5">
        <f>Processing[[#This Row],[Worker Scripting Time]]/Processing[[#This Row],[Recording Time]]</f>
        <v>0</v>
      </c>
      <c r="I668" t="str">
        <f>VLOOKUP(Processing[[#This Row],[ID]],Tracing[],7)</f>
        <v>NO_WEBSOCKET</v>
      </c>
      <c r="J668" s="3">
        <v>0</v>
      </c>
      <c r="K668" s="3">
        <v>0</v>
      </c>
      <c r="L668" s="4">
        <f>Processing[[#This Row],[WebSocket Scripting Time]]/Processing[[#This Row],[Recording Time]]</f>
        <v>0</v>
      </c>
      <c r="M668" s="4">
        <f>IF(Processing[[#This Row],[WebSocket Recording Time]]&gt;0,Processing[[#This Row],[WebSocket Scripting Time]]/Processing[[#This Row],[WebSocket Recording Time]],0)</f>
        <v>0</v>
      </c>
      <c r="N668">
        <f>VLOOKUP(Processing[[#This Row],[ID]],Tracing[],9)</f>
        <v>0</v>
      </c>
    </row>
    <row r="669" spans="1:14" x14ac:dyDescent="0.2">
      <c r="A669" s="2">
        <f t="shared" si="10"/>
        <v>11</v>
      </c>
      <c r="B669" t="s">
        <v>3855</v>
      </c>
      <c r="C669" s="3">
        <v>912072.85500001896</v>
      </c>
      <c r="D669" s="3">
        <v>4335.1020076274799</v>
      </c>
      <c r="E669" s="5">
        <f>Processing[[#This Row],[Global Scripting Time]]/Processing[[#This Row],[Recording Time]]</f>
        <v>4.7530216296453529E-3</v>
      </c>
      <c r="F669" s="1" t="str">
        <f>VLOOKUP(Processing[[#This Row],[ID]],Tracing[],5)</f>
        <v>NO_WORKER</v>
      </c>
      <c r="G669" s="3">
        <v>0</v>
      </c>
      <c r="H669" s="5">
        <f>Processing[[#This Row],[Worker Scripting Time]]/Processing[[#This Row],[Recording Time]]</f>
        <v>0</v>
      </c>
      <c r="I669" t="str">
        <f>VLOOKUP(Processing[[#This Row],[ID]],Tracing[],7)</f>
        <v>NO_WEBSOCKET</v>
      </c>
      <c r="J669" s="3">
        <v>0</v>
      </c>
      <c r="K669" s="3">
        <v>0</v>
      </c>
      <c r="L669" s="4">
        <f>Processing[[#This Row],[WebSocket Scripting Time]]/Processing[[#This Row],[Recording Time]]</f>
        <v>0</v>
      </c>
      <c r="M669" s="4">
        <f>IF(Processing[[#This Row],[WebSocket Recording Time]]&gt;0,Processing[[#This Row],[WebSocket Scripting Time]]/Processing[[#This Row],[WebSocket Recording Time]],0)</f>
        <v>0</v>
      </c>
      <c r="N669">
        <f>VLOOKUP(Processing[[#This Row],[ID]],Tracing[],9)</f>
        <v>0</v>
      </c>
    </row>
    <row r="670" spans="1:14" x14ac:dyDescent="0.2">
      <c r="A670" s="2">
        <f t="shared" si="10"/>
        <v>1196</v>
      </c>
      <c r="B670" t="s">
        <v>4974</v>
      </c>
      <c r="C670" s="3">
        <v>911393.10000014305</v>
      </c>
      <c r="D670" s="3">
        <v>4321.30299568176</v>
      </c>
      <c r="E670" s="5">
        <f>Processing[[#This Row],[Global Scripting Time]]/Processing[[#This Row],[Recording Time]]</f>
        <v>4.7414260604793715E-3</v>
      </c>
      <c r="F670" s="1" t="str">
        <f>VLOOKUP(Processing[[#This Row],[ID]],Tracing[],5)</f>
        <v>NO_WORKER</v>
      </c>
      <c r="G670" s="3">
        <v>0</v>
      </c>
      <c r="H670" s="5">
        <f>Processing[[#This Row],[Worker Scripting Time]]/Processing[[#This Row],[Recording Time]]</f>
        <v>0</v>
      </c>
      <c r="I670" t="str">
        <f>VLOOKUP(Processing[[#This Row],[ID]],Tracing[],7)</f>
        <v>NO_WEBSOCKET</v>
      </c>
      <c r="J670" s="3">
        <v>0</v>
      </c>
      <c r="K670" s="3">
        <v>0</v>
      </c>
      <c r="L670" s="4">
        <f>Processing[[#This Row],[WebSocket Scripting Time]]/Processing[[#This Row],[Recording Time]]</f>
        <v>0</v>
      </c>
      <c r="M670" s="4">
        <f>IF(Processing[[#This Row],[WebSocket Recording Time]]&gt;0,Processing[[#This Row],[WebSocket Scripting Time]]/Processing[[#This Row],[WebSocket Recording Time]],0)</f>
        <v>0</v>
      </c>
      <c r="N670">
        <f>VLOOKUP(Processing[[#This Row],[ID]],Tracing[],9)</f>
        <v>0</v>
      </c>
    </row>
    <row r="671" spans="1:14" x14ac:dyDescent="0.2">
      <c r="A671" s="2">
        <f t="shared" si="10"/>
        <v>1255</v>
      </c>
      <c r="B671" t="s">
        <v>5030</v>
      </c>
      <c r="C671" s="3">
        <v>911690.83999991405</v>
      </c>
      <c r="D671" s="3">
        <v>4314.2000024318604</v>
      </c>
      <c r="E671" s="5">
        <f>Processing[[#This Row],[Global Scripting Time]]/Processing[[#This Row],[Recording Time]]</f>
        <v>4.7320865946533664E-3</v>
      </c>
      <c r="F671" s="1" t="str">
        <f>VLOOKUP(Processing[[#This Row],[ID]],Tracing[],5)</f>
        <v>NO_WORKER</v>
      </c>
      <c r="G671" s="3">
        <v>0</v>
      </c>
      <c r="H671" s="5">
        <f>Processing[[#This Row],[Worker Scripting Time]]/Processing[[#This Row],[Recording Time]]</f>
        <v>0</v>
      </c>
      <c r="I671" t="str">
        <f>VLOOKUP(Processing[[#This Row],[ID]],Tracing[],7)</f>
        <v>NO_WEBSOCKET</v>
      </c>
      <c r="J671" s="3">
        <v>0</v>
      </c>
      <c r="K671" s="3">
        <v>0</v>
      </c>
      <c r="L671" s="4">
        <f>Processing[[#This Row],[WebSocket Scripting Time]]/Processing[[#This Row],[Recording Time]]</f>
        <v>0</v>
      </c>
      <c r="M671" s="4">
        <f>IF(Processing[[#This Row],[WebSocket Recording Time]]&gt;0,Processing[[#This Row],[WebSocket Scripting Time]]/Processing[[#This Row],[WebSocket Recording Time]],0)</f>
        <v>0</v>
      </c>
      <c r="N671">
        <f>VLOOKUP(Processing[[#This Row],[ID]],Tracing[],9)</f>
        <v>0</v>
      </c>
    </row>
    <row r="672" spans="1:14" x14ac:dyDescent="0.2">
      <c r="A672" s="2">
        <f t="shared" si="10"/>
        <v>341</v>
      </c>
      <c r="B672" t="s">
        <v>4170</v>
      </c>
      <c r="C672" s="3">
        <v>913132.24900007201</v>
      </c>
      <c r="D672" s="3">
        <v>4313.9550004005396</v>
      </c>
      <c r="E672" s="5">
        <f>Processing[[#This Row],[Global Scripting Time]]/Processing[[#This Row],[Recording Time]]</f>
        <v>4.7243485323451755E-3</v>
      </c>
      <c r="F672" s="1" t="str">
        <f>VLOOKUP(Processing[[#This Row],[ID]],Tracing[],5)</f>
        <v>NO_WORKER</v>
      </c>
      <c r="G672" s="3">
        <v>0</v>
      </c>
      <c r="H672" s="5">
        <f>Processing[[#This Row],[Worker Scripting Time]]/Processing[[#This Row],[Recording Time]]</f>
        <v>0</v>
      </c>
      <c r="I672" t="str">
        <f>VLOOKUP(Processing[[#This Row],[ID]],Tracing[],7)</f>
        <v>NO_WEBSOCKET</v>
      </c>
      <c r="J672" s="3">
        <v>0</v>
      </c>
      <c r="K672" s="3">
        <v>0</v>
      </c>
      <c r="L672" s="4">
        <f>Processing[[#This Row],[WebSocket Scripting Time]]/Processing[[#This Row],[Recording Time]]</f>
        <v>0</v>
      </c>
      <c r="M672" s="4">
        <f>IF(Processing[[#This Row],[WebSocket Recording Time]]&gt;0,Processing[[#This Row],[WebSocket Scripting Time]]/Processing[[#This Row],[WebSocket Recording Time]],0)</f>
        <v>0</v>
      </c>
      <c r="N672">
        <f>VLOOKUP(Processing[[#This Row],[ID]],Tracing[],9)</f>
        <v>0</v>
      </c>
    </row>
    <row r="673" spans="1:14" x14ac:dyDescent="0.2">
      <c r="A673" s="2">
        <f t="shared" si="10"/>
        <v>884</v>
      </c>
      <c r="B673" t="s">
        <v>4680</v>
      </c>
      <c r="C673" s="3">
        <v>933301.53399991896</v>
      </c>
      <c r="D673" s="3">
        <v>4403.4690058231299</v>
      </c>
      <c r="E673" s="5">
        <f>Processing[[#This Row],[Global Scripting Time]]/Processing[[#This Row],[Recording Time]]</f>
        <v>4.7181632574317747E-3</v>
      </c>
      <c r="F673" s="1" t="str">
        <f>VLOOKUP(Processing[[#This Row],[ID]],Tracing[],5)</f>
        <v>NO_WORKER</v>
      </c>
      <c r="G673" s="3">
        <v>0</v>
      </c>
      <c r="H673" s="5">
        <f>Processing[[#This Row],[Worker Scripting Time]]/Processing[[#This Row],[Recording Time]]</f>
        <v>0</v>
      </c>
      <c r="I673" t="str">
        <f>VLOOKUP(Processing[[#This Row],[ID]],Tracing[],7)</f>
        <v>NO_WEBSOCKET</v>
      </c>
      <c r="J673" s="3">
        <v>0</v>
      </c>
      <c r="K673" s="3">
        <v>0</v>
      </c>
      <c r="L673" s="4">
        <f>Processing[[#This Row],[WebSocket Scripting Time]]/Processing[[#This Row],[Recording Time]]</f>
        <v>0</v>
      </c>
      <c r="M673" s="4">
        <f>IF(Processing[[#This Row],[WebSocket Recording Time]]&gt;0,Processing[[#This Row],[WebSocket Scripting Time]]/Processing[[#This Row],[WebSocket Recording Time]],0)</f>
        <v>0</v>
      </c>
      <c r="N673">
        <f>VLOOKUP(Processing[[#This Row],[ID]],Tracing[],9)</f>
        <v>0</v>
      </c>
    </row>
    <row r="674" spans="1:14" x14ac:dyDescent="0.2">
      <c r="A674" s="2">
        <f t="shared" si="10"/>
        <v>484</v>
      </c>
      <c r="B674" t="s">
        <v>4305</v>
      </c>
      <c r="C674" s="3">
        <v>915059.777999877</v>
      </c>
      <c r="D674" s="3">
        <v>4303.9410004615702</v>
      </c>
      <c r="E674" s="5">
        <f>Processing[[#This Row],[Global Scripting Time]]/Processing[[#This Row],[Recording Time]]</f>
        <v>4.7034533742364411E-3</v>
      </c>
      <c r="F674" s="1" t="str">
        <f>VLOOKUP(Processing[[#This Row],[ID]],Tracing[],5)</f>
        <v>NO_WORKER</v>
      </c>
      <c r="G674" s="3">
        <v>0</v>
      </c>
      <c r="H674" s="5">
        <f>Processing[[#This Row],[Worker Scripting Time]]/Processing[[#This Row],[Recording Time]]</f>
        <v>0</v>
      </c>
      <c r="I674" t="str">
        <f>VLOOKUP(Processing[[#This Row],[ID]],Tracing[],7)</f>
        <v>NO_WEBSOCKET</v>
      </c>
      <c r="J674" s="3">
        <v>0</v>
      </c>
      <c r="K674" s="3">
        <v>0</v>
      </c>
      <c r="L674" s="4">
        <f>Processing[[#This Row],[WebSocket Scripting Time]]/Processing[[#This Row],[Recording Time]]</f>
        <v>0</v>
      </c>
      <c r="M674" s="4">
        <f>IF(Processing[[#This Row],[WebSocket Recording Time]]&gt;0,Processing[[#This Row],[WebSocket Scripting Time]]/Processing[[#This Row],[WebSocket Recording Time]],0)</f>
        <v>0</v>
      </c>
      <c r="N674">
        <f>VLOOKUP(Processing[[#This Row],[ID]],Tracing[],9)</f>
        <v>0</v>
      </c>
    </row>
    <row r="675" spans="1:14" x14ac:dyDescent="0.2">
      <c r="A675" s="2">
        <f t="shared" si="10"/>
        <v>1464</v>
      </c>
      <c r="B675" t="s">
        <v>5222</v>
      </c>
      <c r="C675" s="3">
        <v>910658.20799994399</v>
      </c>
      <c r="D675" s="3">
        <v>4280.1959981918299</v>
      </c>
      <c r="E675" s="5">
        <f>Processing[[#This Row],[Global Scripting Time]]/Processing[[#This Row],[Recording Time]]</f>
        <v>4.7001124687519351E-3</v>
      </c>
      <c r="F675" s="1" t="str">
        <f>VLOOKUP(Processing[[#This Row],[ID]],Tracing[],5)</f>
        <v>NO_WORKER</v>
      </c>
      <c r="G675" s="3">
        <v>0</v>
      </c>
      <c r="H675" s="5">
        <f>Processing[[#This Row],[Worker Scripting Time]]/Processing[[#This Row],[Recording Time]]</f>
        <v>0</v>
      </c>
      <c r="I675" t="str">
        <f>VLOOKUP(Processing[[#This Row],[ID]],Tracing[],7)</f>
        <v>WEBSOCKET</v>
      </c>
      <c r="J675" s="3">
        <v>901480.47099995601</v>
      </c>
      <c r="K675" s="3">
        <v>2370.1329977512301</v>
      </c>
      <c r="L675" s="4">
        <f>Processing[[#This Row],[WebSocket Scripting Time]]/Processing[[#This Row],[Recording Time]]</f>
        <v>2.6026592380435404E-3</v>
      </c>
      <c r="M675" s="4">
        <f>IF(Processing[[#This Row],[WebSocket Recording Time]]&gt;0,Processing[[#This Row],[WebSocket Scripting Time]]/Processing[[#This Row],[WebSocket Recording Time]],0)</f>
        <v>2.629156231329326E-3</v>
      </c>
      <c r="N675">
        <f>VLOOKUP(Processing[[#This Row],[ID]],Tracing[],9)</f>
        <v>0</v>
      </c>
    </row>
    <row r="676" spans="1:14" x14ac:dyDescent="0.2">
      <c r="A676" s="2">
        <f t="shared" si="10"/>
        <v>1096</v>
      </c>
      <c r="B676" t="s">
        <v>4877</v>
      </c>
      <c r="C676" s="3">
        <v>916776.47799992503</v>
      </c>
      <c r="D676" s="3">
        <v>4308.2049958705902</v>
      </c>
      <c r="E676" s="5">
        <f>Processing[[#This Row],[Global Scripting Time]]/Processing[[#This Row],[Recording Time]]</f>
        <v>4.6992970470507017E-3</v>
      </c>
      <c r="F676" s="1" t="str">
        <f>VLOOKUP(Processing[[#This Row],[ID]],Tracing[],5)</f>
        <v>NO_WORKER</v>
      </c>
      <c r="G676" s="3">
        <v>0</v>
      </c>
      <c r="H676" s="5">
        <f>Processing[[#This Row],[Worker Scripting Time]]/Processing[[#This Row],[Recording Time]]</f>
        <v>0</v>
      </c>
      <c r="I676" t="str">
        <f>VLOOKUP(Processing[[#This Row],[ID]],Tracing[],7)</f>
        <v>NO_WEBSOCKET</v>
      </c>
      <c r="J676" s="3">
        <v>0</v>
      </c>
      <c r="K676" s="3">
        <v>0</v>
      </c>
      <c r="L676" s="4">
        <f>Processing[[#This Row],[WebSocket Scripting Time]]/Processing[[#This Row],[Recording Time]]</f>
        <v>0</v>
      </c>
      <c r="M676" s="4">
        <f>IF(Processing[[#This Row],[WebSocket Recording Time]]&gt;0,Processing[[#This Row],[WebSocket Scripting Time]]/Processing[[#This Row],[WebSocket Recording Time]],0)</f>
        <v>0</v>
      </c>
      <c r="N676">
        <f>VLOOKUP(Processing[[#This Row],[ID]],Tracing[],9)</f>
        <v>0</v>
      </c>
    </row>
    <row r="677" spans="1:14" x14ac:dyDescent="0.2">
      <c r="A677" s="2">
        <f t="shared" si="10"/>
        <v>1223</v>
      </c>
      <c r="B677" t="s">
        <v>5000</v>
      </c>
      <c r="C677" s="3">
        <v>906347.21300005901</v>
      </c>
      <c r="D677" s="3">
        <v>4251.5669937133698</v>
      </c>
      <c r="E677" s="5">
        <f>Processing[[#This Row],[Global Scripting Time]]/Processing[[#This Row],[Recording Time]]</f>
        <v>4.690881080375864E-3</v>
      </c>
      <c r="F677" s="1" t="str">
        <f>VLOOKUP(Processing[[#This Row],[ID]],Tracing[],5)</f>
        <v>NO_WORKER</v>
      </c>
      <c r="G677" s="3">
        <v>0</v>
      </c>
      <c r="H677" s="5">
        <f>Processing[[#This Row],[Worker Scripting Time]]/Processing[[#This Row],[Recording Time]]</f>
        <v>0</v>
      </c>
      <c r="I677" t="str">
        <f>VLOOKUP(Processing[[#This Row],[ID]],Tracing[],7)</f>
        <v>NO_WEBSOCKET</v>
      </c>
      <c r="J677" s="3">
        <v>0</v>
      </c>
      <c r="K677" s="3">
        <v>0</v>
      </c>
      <c r="L677" s="4">
        <f>Processing[[#This Row],[WebSocket Scripting Time]]/Processing[[#This Row],[Recording Time]]</f>
        <v>0</v>
      </c>
      <c r="M677" s="4">
        <f>IF(Processing[[#This Row],[WebSocket Recording Time]]&gt;0,Processing[[#This Row],[WebSocket Scripting Time]]/Processing[[#This Row],[WebSocket Recording Time]],0)</f>
        <v>0</v>
      </c>
      <c r="N677">
        <f>VLOOKUP(Processing[[#This Row],[ID]],Tracing[],9)</f>
        <v>0</v>
      </c>
    </row>
    <row r="678" spans="1:14" x14ac:dyDescent="0.2">
      <c r="A678" s="2">
        <f t="shared" si="10"/>
        <v>817</v>
      </c>
      <c r="B678" t="s">
        <v>4622</v>
      </c>
      <c r="C678" s="3">
        <v>916015.14800000098</v>
      </c>
      <c r="D678" s="3">
        <v>4295.6860036849903</v>
      </c>
      <c r="E678" s="5">
        <f>Processing[[#This Row],[Global Scripting Time]]/Processing[[#This Row],[Recording Time]]</f>
        <v>4.689535989731237E-3</v>
      </c>
      <c r="F678" s="1" t="str">
        <f>VLOOKUP(Processing[[#This Row],[ID]],Tracing[],5)</f>
        <v>NO_WORKER</v>
      </c>
      <c r="G678" s="3">
        <v>0</v>
      </c>
      <c r="H678" s="5">
        <f>Processing[[#This Row],[Worker Scripting Time]]/Processing[[#This Row],[Recording Time]]</f>
        <v>0</v>
      </c>
      <c r="I678" t="str">
        <f>VLOOKUP(Processing[[#This Row],[ID]],Tracing[],7)</f>
        <v>WEBSOCKET</v>
      </c>
      <c r="J678" s="3">
        <v>903229.81599998404</v>
      </c>
      <c r="K678" s="3">
        <v>1114.6620059013301</v>
      </c>
      <c r="L678" s="4">
        <f>Processing[[#This Row],[WebSocket Scripting Time]]/Processing[[#This Row],[Recording Time]]</f>
        <v>1.2168597957523393E-3</v>
      </c>
      <c r="M678" s="4">
        <f>IF(Processing[[#This Row],[WebSocket Recording Time]]&gt;0,Processing[[#This Row],[WebSocket Scripting Time]]/Processing[[#This Row],[WebSocket Recording Time]],0)</f>
        <v>1.2340845996843728E-3</v>
      </c>
      <c r="N678">
        <f>VLOOKUP(Processing[[#This Row],[ID]],Tracing[],9)</f>
        <v>0</v>
      </c>
    </row>
    <row r="679" spans="1:14" x14ac:dyDescent="0.2">
      <c r="A679" s="2">
        <f t="shared" si="10"/>
        <v>839</v>
      </c>
      <c r="B679" t="s">
        <v>4640</v>
      </c>
      <c r="C679" s="3">
        <v>913570.93199992098</v>
      </c>
      <c r="D679" s="3">
        <v>4278.9110109805997</v>
      </c>
      <c r="E679" s="5">
        <f>Processing[[#This Row],[Global Scripting Time]]/Processing[[#This Row],[Recording Time]]</f>
        <v>4.683720618839665E-3</v>
      </c>
      <c r="F679" s="1" t="str">
        <f>VLOOKUP(Processing[[#This Row],[ID]],Tracing[],5)</f>
        <v>NO_WORKER</v>
      </c>
      <c r="G679" s="3">
        <v>0</v>
      </c>
      <c r="H679" s="5">
        <f>Processing[[#This Row],[Worker Scripting Time]]/Processing[[#This Row],[Recording Time]]</f>
        <v>0</v>
      </c>
      <c r="I679" t="str">
        <f>VLOOKUP(Processing[[#This Row],[ID]],Tracing[],7)</f>
        <v>NO_WEBSOCKET</v>
      </c>
      <c r="J679" s="3">
        <v>0</v>
      </c>
      <c r="K679" s="3">
        <v>0</v>
      </c>
      <c r="L679" s="4">
        <f>Processing[[#This Row],[WebSocket Scripting Time]]/Processing[[#This Row],[Recording Time]]</f>
        <v>0</v>
      </c>
      <c r="M679" s="4">
        <f>IF(Processing[[#This Row],[WebSocket Recording Time]]&gt;0,Processing[[#This Row],[WebSocket Scripting Time]]/Processing[[#This Row],[WebSocket Recording Time]],0)</f>
        <v>0</v>
      </c>
      <c r="N679">
        <f>VLOOKUP(Processing[[#This Row],[ID]],Tracing[],9)</f>
        <v>0</v>
      </c>
    </row>
    <row r="680" spans="1:14" x14ac:dyDescent="0.2">
      <c r="A680" s="2">
        <f t="shared" si="10"/>
        <v>1147</v>
      </c>
      <c r="B680" t="s">
        <v>4926</v>
      </c>
      <c r="C680" s="3">
        <v>912372.79200005496</v>
      </c>
      <c r="D680" s="3">
        <v>4245.9820029735502</v>
      </c>
      <c r="E680" s="5">
        <f>Processing[[#This Row],[Global Scripting Time]]/Processing[[#This Row],[Recording Time]]</f>
        <v>4.653779727106652E-3</v>
      </c>
      <c r="F680" s="1" t="str">
        <f>VLOOKUP(Processing[[#This Row],[ID]],Tracing[],5)</f>
        <v>NO_WORKER</v>
      </c>
      <c r="G680" s="3">
        <v>0</v>
      </c>
      <c r="H680" s="5">
        <f>Processing[[#This Row],[Worker Scripting Time]]/Processing[[#This Row],[Recording Time]]</f>
        <v>0</v>
      </c>
      <c r="I680" t="str">
        <f>VLOOKUP(Processing[[#This Row],[ID]],Tracing[],7)</f>
        <v>NO_WEBSOCKET</v>
      </c>
      <c r="J680" s="3">
        <v>900420.21399998595</v>
      </c>
      <c r="K680" s="3">
        <v>2786.49300146102</v>
      </c>
      <c r="L680" s="4">
        <f>Processing[[#This Row],[WebSocket Scripting Time]]/Processing[[#This Row],[Recording Time]]</f>
        <v>3.0541167227845743E-3</v>
      </c>
      <c r="M680" s="4">
        <f>IF(Processing[[#This Row],[WebSocket Recording Time]]&gt;0,Processing[[#This Row],[WebSocket Scripting Time]]/Processing[[#This Row],[WebSocket Recording Time]],0)</f>
        <v>3.0946584251839815E-3</v>
      </c>
      <c r="N680">
        <f>VLOOKUP(Processing[[#This Row],[ID]],Tracing[],9)</f>
        <v>0</v>
      </c>
    </row>
    <row r="681" spans="1:14" x14ac:dyDescent="0.2">
      <c r="A681" s="2">
        <f t="shared" si="10"/>
        <v>1212</v>
      </c>
      <c r="B681" t="s">
        <v>4989</v>
      </c>
      <c r="C681" s="3">
        <v>918240.66799998202</v>
      </c>
      <c r="D681" s="3">
        <v>4265.2370009422302</v>
      </c>
      <c r="E681" s="5">
        <f>Processing[[#This Row],[Global Scripting Time]]/Processing[[#This Row],[Recording Time]]</f>
        <v>4.6450099081674669E-3</v>
      </c>
      <c r="F681" s="1" t="str">
        <f>VLOOKUP(Processing[[#This Row],[ID]],Tracing[],5)</f>
        <v>NO_WORKER</v>
      </c>
      <c r="G681" s="3">
        <v>0</v>
      </c>
      <c r="H681" s="5">
        <f>Processing[[#This Row],[Worker Scripting Time]]/Processing[[#This Row],[Recording Time]]</f>
        <v>0</v>
      </c>
      <c r="I681" t="str">
        <f>VLOOKUP(Processing[[#This Row],[ID]],Tracing[],7)</f>
        <v>NO_WEBSOCKET</v>
      </c>
      <c r="J681" s="3">
        <v>0</v>
      </c>
      <c r="K681" s="3">
        <v>0</v>
      </c>
      <c r="L681" s="4">
        <f>Processing[[#This Row],[WebSocket Scripting Time]]/Processing[[#This Row],[Recording Time]]</f>
        <v>0</v>
      </c>
      <c r="M681" s="4">
        <f>IF(Processing[[#This Row],[WebSocket Recording Time]]&gt;0,Processing[[#This Row],[WebSocket Scripting Time]]/Processing[[#This Row],[WebSocket Recording Time]],0)</f>
        <v>0</v>
      </c>
      <c r="N681">
        <f>VLOOKUP(Processing[[#This Row],[ID]],Tracing[],9)</f>
        <v>8</v>
      </c>
    </row>
    <row r="682" spans="1:14" x14ac:dyDescent="0.2">
      <c r="A682" s="2">
        <f t="shared" si="10"/>
        <v>544</v>
      </c>
      <c r="B682" t="s">
        <v>4362</v>
      </c>
      <c r="C682" s="3">
        <v>904958.43499994196</v>
      </c>
      <c r="D682" s="3">
        <v>4160.6410031318601</v>
      </c>
      <c r="E682" s="5">
        <f>Processing[[#This Row],[Global Scripting Time]]/Processing[[#This Row],[Recording Time]]</f>
        <v>4.5976045332204972E-3</v>
      </c>
      <c r="F682" s="1" t="str">
        <f>VLOOKUP(Processing[[#This Row],[ID]],Tracing[],5)</f>
        <v>NO_WORKER</v>
      </c>
      <c r="G682" s="3">
        <v>0</v>
      </c>
      <c r="H682" s="5">
        <f>Processing[[#This Row],[Worker Scripting Time]]/Processing[[#This Row],[Recording Time]]</f>
        <v>0</v>
      </c>
      <c r="I682" t="str">
        <f>VLOOKUP(Processing[[#This Row],[ID]],Tracing[],7)</f>
        <v>NO_WEBSOCKET</v>
      </c>
      <c r="J682" s="3">
        <v>0</v>
      </c>
      <c r="K682" s="3">
        <v>0</v>
      </c>
      <c r="L682" s="4">
        <f>Processing[[#This Row],[WebSocket Scripting Time]]/Processing[[#This Row],[Recording Time]]</f>
        <v>0</v>
      </c>
      <c r="M682" s="4">
        <f>IF(Processing[[#This Row],[WebSocket Recording Time]]&gt;0,Processing[[#This Row],[WebSocket Scripting Time]]/Processing[[#This Row],[WebSocket Recording Time]],0)</f>
        <v>0</v>
      </c>
      <c r="N682">
        <f>VLOOKUP(Processing[[#This Row],[ID]],Tracing[],9)</f>
        <v>3</v>
      </c>
    </row>
    <row r="683" spans="1:14" x14ac:dyDescent="0.2">
      <c r="A683" s="2">
        <f t="shared" si="10"/>
        <v>515</v>
      </c>
      <c r="B683" t="s">
        <v>4333</v>
      </c>
      <c r="C683" s="3">
        <v>906003.97099995601</v>
      </c>
      <c r="D683" s="3">
        <v>4157.8449974060004</v>
      </c>
      <c r="E683" s="5">
        <f>Processing[[#This Row],[Global Scripting Time]]/Processing[[#This Row],[Recording Time]]</f>
        <v>4.5892127744395972E-3</v>
      </c>
      <c r="F683" s="1" t="str">
        <f>VLOOKUP(Processing[[#This Row],[ID]],Tracing[],5)</f>
        <v>NO_WORKER</v>
      </c>
      <c r="G683" s="3">
        <v>0</v>
      </c>
      <c r="H683" s="5">
        <f>Processing[[#This Row],[Worker Scripting Time]]/Processing[[#This Row],[Recording Time]]</f>
        <v>0</v>
      </c>
      <c r="I683" t="str">
        <f>VLOOKUP(Processing[[#This Row],[ID]],Tracing[],7)</f>
        <v>NO_WEBSOCKET</v>
      </c>
      <c r="J683" s="3">
        <v>898549.61199998797</v>
      </c>
      <c r="K683" s="3">
        <v>1238.70400142669</v>
      </c>
      <c r="L683" s="4">
        <f>Processing[[#This Row],[WebSocket Scripting Time]]/Processing[[#This Row],[Recording Time]]</f>
        <v>1.3672169671171894E-3</v>
      </c>
      <c r="M683" s="4">
        <f>IF(Processing[[#This Row],[WebSocket Recording Time]]&gt;0,Processing[[#This Row],[WebSocket Scripting Time]]/Processing[[#This Row],[WebSocket Recording Time]],0)</f>
        <v>1.3785593860194184E-3</v>
      </c>
      <c r="N683">
        <f>VLOOKUP(Processing[[#This Row],[ID]],Tracing[],9)</f>
        <v>0</v>
      </c>
    </row>
    <row r="684" spans="1:14" x14ac:dyDescent="0.2">
      <c r="A684" s="2">
        <f t="shared" si="10"/>
        <v>419</v>
      </c>
      <c r="B684" t="s">
        <v>4243</v>
      </c>
      <c r="C684" s="3">
        <v>913803.92400002398</v>
      </c>
      <c r="D684" s="3">
        <v>4182.8309967517798</v>
      </c>
      <c r="E684" s="5">
        <f>Processing[[#This Row],[Global Scripting Time]]/Processing[[#This Row],[Recording Time]]</f>
        <v>4.5773834921195525E-3</v>
      </c>
      <c r="F684" s="1" t="str">
        <f>VLOOKUP(Processing[[#This Row],[ID]],Tracing[],5)</f>
        <v>NO_WORKER</v>
      </c>
      <c r="G684" s="3">
        <v>70.025999784469604</v>
      </c>
      <c r="H684" s="5">
        <f>Processing[[#This Row],[Worker Scripting Time]]/Processing[[#This Row],[Recording Time]]</f>
        <v>7.6631318760311825E-5</v>
      </c>
      <c r="I684" s="1" t="str">
        <f>VLOOKUP(Processing[[#This Row],[ID]],Tracing[],7)</f>
        <v>NO_WEBSOCKET</v>
      </c>
      <c r="J684" s="3">
        <v>0</v>
      </c>
      <c r="K684" s="3">
        <v>0</v>
      </c>
      <c r="L684" s="4">
        <f>Processing[[#This Row],[WebSocket Scripting Time]]/Processing[[#This Row],[Recording Time]]</f>
        <v>0</v>
      </c>
      <c r="M684" s="4">
        <f>IF(Processing[[#This Row],[WebSocket Recording Time]]&gt;0,Processing[[#This Row],[WebSocket Scripting Time]]/Processing[[#This Row],[WebSocket Recording Time]],0)</f>
        <v>0</v>
      </c>
      <c r="N684">
        <f>VLOOKUP(Processing[[#This Row],[ID]],Tracing[],9)</f>
        <v>0</v>
      </c>
    </row>
    <row r="685" spans="1:14" x14ac:dyDescent="0.2">
      <c r="A685" s="2">
        <f t="shared" si="10"/>
        <v>89</v>
      </c>
      <c r="B685" t="s">
        <v>3933</v>
      </c>
      <c r="C685" s="3">
        <v>918533.72199988295</v>
      </c>
      <c r="D685" s="3">
        <v>4200.1750025749197</v>
      </c>
      <c r="E685" s="5">
        <f>Processing[[#This Row],[Global Scripting Time]]/Processing[[#This Row],[Recording Time]]</f>
        <v>4.5726954840918238E-3</v>
      </c>
      <c r="F685" s="1" t="str">
        <f>VLOOKUP(Processing[[#This Row],[ID]],Tracing[],5)</f>
        <v>NO_WORKER</v>
      </c>
      <c r="G685" s="3">
        <v>0</v>
      </c>
      <c r="H685" s="5">
        <f>Processing[[#This Row],[Worker Scripting Time]]/Processing[[#This Row],[Recording Time]]</f>
        <v>0</v>
      </c>
      <c r="I685" t="str">
        <f>VLOOKUP(Processing[[#This Row],[ID]],Tracing[],7)</f>
        <v>NO_WEBSOCKET</v>
      </c>
      <c r="J685" s="3">
        <v>0</v>
      </c>
      <c r="K685" s="3">
        <v>0</v>
      </c>
      <c r="L685" s="4">
        <f>Processing[[#This Row],[WebSocket Scripting Time]]/Processing[[#This Row],[Recording Time]]</f>
        <v>0</v>
      </c>
      <c r="M685" s="4">
        <f>IF(Processing[[#This Row],[WebSocket Recording Time]]&gt;0,Processing[[#This Row],[WebSocket Scripting Time]]/Processing[[#This Row],[WebSocket Recording Time]],0)</f>
        <v>0</v>
      </c>
      <c r="N685">
        <f>VLOOKUP(Processing[[#This Row],[ID]],Tracing[],9)</f>
        <v>0</v>
      </c>
    </row>
    <row r="686" spans="1:14" x14ac:dyDescent="0.2">
      <c r="A686" s="2">
        <f t="shared" si="10"/>
        <v>858</v>
      </c>
      <c r="B686" t="s">
        <v>4657</v>
      </c>
      <c r="C686" s="3">
        <v>915454.91499996104</v>
      </c>
      <c r="D686" s="3">
        <v>4184.9979994297</v>
      </c>
      <c r="E686" s="5">
        <f>Processing[[#This Row],[Global Scripting Time]]/Processing[[#This Row],[Recording Time]]</f>
        <v>4.5714954727507015E-3</v>
      </c>
      <c r="F686" s="1" t="str">
        <f>VLOOKUP(Processing[[#This Row],[ID]],Tracing[],5)</f>
        <v>NO_WORKER</v>
      </c>
      <c r="G686" s="3">
        <v>0</v>
      </c>
      <c r="H686" s="5">
        <f>Processing[[#This Row],[Worker Scripting Time]]/Processing[[#This Row],[Recording Time]]</f>
        <v>0</v>
      </c>
      <c r="I686" t="str">
        <f>VLOOKUP(Processing[[#This Row],[ID]],Tracing[],7)</f>
        <v>NO_WEBSOCKET</v>
      </c>
      <c r="J686" s="3">
        <v>0</v>
      </c>
      <c r="K686" s="3">
        <v>0</v>
      </c>
      <c r="L686" s="4">
        <f>Processing[[#This Row],[WebSocket Scripting Time]]/Processing[[#This Row],[Recording Time]]</f>
        <v>0</v>
      </c>
      <c r="M686" s="4">
        <f>IF(Processing[[#This Row],[WebSocket Recording Time]]&gt;0,Processing[[#This Row],[WebSocket Scripting Time]]/Processing[[#This Row],[WebSocket Recording Time]],0)</f>
        <v>0</v>
      </c>
      <c r="N686">
        <f>VLOOKUP(Processing[[#This Row],[ID]],Tracing[],9)</f>
        <v>0</v>
      </c>
    </row>
    <row r="687" spans="1:14" x14ac:dyDescent="0.2">
      <c r="A687" s="2">
        <f t="shared" si="10"/>
        <v>1159</v>
      </c>
      <c r="B687" t="s">
        <v>4938</v>
      </c>
      <c r="C687" s="3">
        <v>911130.58099985099</v>
      </c>
      <c r="D687" s="3">
        <v>4153.4480020999899</v>
      </c>
      <c r="E687" s="5">
        <f>Processing[[#This Row],[Global Scripting Time]]/Processing[[#This Row],[Recording Time]]</f>
        <v>4.5585650275749767E-3</v>
      </c>
      <c r="F687" s="1" t="str">
        <f>VLOOKUP(Processing[[#This Row],[ID]],Tracing[],5)</f>
        <v>NO_WORKER</v>
      </c>
      <c r="G687" s="3">
        <v>0</v>
      </c>
      <c r="H687" s="5">
        <f>Processing[[#This Row],[Worker Scripting Time]]/Processing[[#This Row],[Recording Time]]</f>
        <v>0</v>
      </c>
      <c r="I687" t="str">
        <f>VLOOKUP(Processing[[#This Row],[ID]],Tracing[],7)</f>
        <v>NO_WEBSOCKET</v>
      </c>
      <c r="J687" s="3">
        <v>0</v>
      </c>
      <c r="K687" s="3">
        <v>0</v>
      </c>
      <c r="L687" s="4">
        <f>Processing[[#This Row],[WebSocket Scripting Time]]/Processing[[#This Row],[Recording Time]]</f>
        <v>0</v>
      </c>
      <c r="M687" s="4">
        <f>IF(Processing[[#This Row],[WebSocket Recording Time]]&gt;0,Processing[[#This Row],[WebSocket Scripting Time]]/Processing[[#This Row],[WebSocket Recording Time]],0)</f>
        <v>0</v>
      </c>
      <c r="N687">
        <f>VLOOKUP(Processing[[#This Row],[ID]],Tracing[],9)</f>
        <v>0</v>
      </c>
    </row>
    <row r="688" spans="1:14" x14ac:dyDescent="0.2">
      <c r="A688" s="2">
        <f t="shared" si="10"/>
        <v>629</v>
      </c>
      <c r="B688" t="s">
        <v>4442</v>
      </c>
      <c r="C688" s="3">
        <v>915130.56900000502</v>
      </c>
      <c r="D688" s="3">
        <v>4168.69500207901</v>
      </c>
      <c r="E688" s="5">
        <f>Processing[[#This Row],[Global Scripting Time]]/Processing[[#This Row],[Recording Time]]</f>
        <v>4.5553007879895087E-3</v>
      </c>
      <c r="F688" s="1" t="str">
        <f>VLOOKUP(Processing[[#This Row],[ID]],Tracing[],5)</f>
        <v>NO_WORKER</v>
      </c>
      <c r="G688" s="3">
        <v>0</v>
      </c>
      <c r="H688" s="5">
        <f>Processing[[#This Row],[Worker Scripting Time]]/Processing[[#This Row],[Recording Time]]</f>
        <v>0</v>
      </c>
      <c r="I688" t="str">
        <f>VLOOKUP(Processing[[#This Row],[ID]],Tracing[],7)</f>
        <v>NO_WEBSOCKET</v>
      </c>
      <c r="J688" s="3">
        <v>0</v>
      </c>
      <c r="K688" s="3">
        <v>0</v>
      </c>
      <c r="L688" s="4">
        <f>Processing[[#This Row],[WebSocket Scripting Time]]/Processing[[#This Row],[Recording Time]]</f>
        <v>0</v>
      </c>
      <c r="M688" s="4">
        <f>IF(Processing[[#This Row],[WebSocket Recording Time]]&gt;0,Processing[[#This Row],[WebSocket Scripting Time]]/Processing[[#This Row],[WebSocket Recording Time]],0)</f>
        <v>0</v>
      </c>
      <c r="N688">
        <f>VLOOKUP(Processing[[#This Row],[ID]],Tracing[],9)</f>
        <v>0</v>
      </c>
    </row>
    <row r="689" spans="1:14" x14ac:dyDescent="0.2">
      <c r="A689" s="2">
        <f t="shared" si="10"/>
        <v>1567</v>
      </c>
      <c r="B689" t="s">
        <v>5315</v>
      </c>
      <c r="C689" s="3">
        <v>912554.96200013102</v>
      </c>
      <c r="D689" s="3">
        <v>4151.8659956455203</v>
      </c>
      <c r="E689" s="5">
        <f>Processing[[#This Row],[Global Scripting Time]]/Processing[[#This Row],[Recording Time]]</f>
        <v>4.549716092218152E-3</v>
      </c>
      <c r="F689" s="1" t="str">
        <f>VLOOKUP(Processing[[#This Row],[ID]],Tracing[],5)</f>
        <v>NO_WORKER</v>
      </c>
      <c r="G689" s="3">
        <v>0</v>
      </c>
      <c r="H689" s="5">
        <f>Processing[[#This Row],[Worker Scripting Time]]/Processing[[#This Row],[Recording Time]]</f>
        <v>0</v>
      </c>
      <c r="I689" t="str">
        <f>VLOOKUP(Processing[[#This Row],[ID]],Tracing[],7)</f>
        <v>NO_WEBSOCKET</v>
      </c>
      <c r="J689" s="3">
        <v>0</v>
      </c>
      <c r="K689" s="3">
        <v>0</v>
      </c>
      <c r="L689" s="4">
        <f>Processing[[#This Row],[WebSocket Scripting Time]]/Processing[[#This Row],[Recording Time]]</f>
        <v>0</v>
      </c>
      <c r="M689" s="4">
        <f>IF(Processing[[#This Row],[WebSocket Recording Time]]&gt;0,Processing[[#This Row],[WebSocket Scripting Time]]/Processing[[#This Row],[WebSocket Recording Time]],0)</f>
        <v>0</v>
      </c>
      <c r="N689">
        <f>VLOOKUP(Processing[[#This Row],[ID]],Tracing[],9)</f>
        <v>5</v>
      </c>
    </row>
    <row r="690" spans="1:14" x14ac:dyDescent="0.2">
      <c r="A690" s="2">
        <f t="shared" si="10"/>
        <v>1434</v>
      </c>
      <c r="B690" t="s">
        <v>5194</v>
      </c>
      <c r="C690" s="3">
        <v>927520.65200018801</v>
      </c>
      <c r="D690" s="3">
        <v>4195.3370082378297</v>
      </c>
      <c r="E690" s="5">
        <f>Processing[[#This Row],[Global Scripting Time]]/Processing[[#This Row],[Recording Time]]</f>
        <v>4.5231736880366295E-3</v>
      </c>
      <c r="F690" s="1" t="str">
        <f>VLOOKUP(Processing[[#This Row],[ID]],Tracing[],5)</f>
        <v>NO_WORKER</v>
      </c>
      <c r="G690" s="3">
        <v>0</v>
      </c>
      <c r="H690" s="5">
        <f>Processing[[#This Row],[Worker Scripting Time]]/Processing[[#This Row],[Recording Time]]</f>
        <v>0</v>
      </c>
      <c r="I690" t="str">
        <f>VLOOKUP(Processing[[#This Row],[ID]],Tracing[],7)</f>
        <v>NO_WEBSOCKET</v>
      </c>
      <c r="J690" s="3">
        <v>0</v>
      </c>
      <c r="K690" s="3">
        <v>0</v>
      </c>
      <c r="L690" s="4">
        <f>Processing[[#This Row],[WebSocket Scripting Time]]/Processing[[#This Row],[Recording Time]]</f>
        <v>0</v>
      </c>
      <c r="M690" s="4">
        <f>IF(Processing[[#This Row],[WebSocket Recording Time]]&gt;0,Processing[[#This Row],[WebSocket Scripting Time]]/Processing[[#This Row],[WebSocket Recording Time]],0)</f>
        <v>0</v>
      </c>
      <c r="N690">
        <f>VLOOKUP(Processing[[#This Row],[ID]],Tracing[],9)</f>
        <v>5</v>
      </c>
    </row>
    <row r="691" spans="1:14" x14ac:dyDescent="0.2">
      <c r="A691" s="2">
        <f t="shared" si="10"/>
        <v>182</v>
      </c>
      <c r="B691" t="s">
        <v>4020</v>
      </c>
      <c r="C691" s="3">
        <v>906095.49900007201</v>
      </c>
      <c r="D691" s="3">
        <v>4086.1319990157999</v>
      </c>
      <c r="E691" s="5">
        <f>Processing[[#This Row],[Global Scripting Time]]/Processing[[#This Row],[Recording Time]]</f>
        <v>4.5096041239859148E-3</v>
      </c>
      <c r="F691" s="1" t="str">
        <f>VLOOKUP(Processing[[#This Row],[ID]],Tracing[],5)</f>
        <v>NO_WORKER</v>
      </c>
      <c r="G691" s="3">
        <v>0</v>
      </c>
      <c r="H691" s="5">
        <f>Processing[[#This Row],[Worker Scripting Time]]/Processing[[#This Row],[Recording Time]]</f>
        <v>0</v>
      </c>
      <c r="I691" t="str">
        <f>VLOOKUP(Processing[[#This Row],[ID]],Tracing[],7)</f>
        <v>NO_WEBSOCKET</v>
      </c>
      <c r="J691" s="3">
        <v>0</v>
      </c>
      <c r="K691" s="3">
        <v>0</v>
      </c>
      <c r="L691" s="4">
        <f>Processing[[#This Row],[WebSocket Scripting Time]]/Processing[[#This Row],[Recording Time]]</f>
        <v>0</v>
      </c>
      <c r="M691" s="4">
        <f>IF(Processing[[#This Row],[WebSocket Recording Time]]&gt;0,Processing[[#This Row],[WebSocket Scripting Time]]/Processing[[#This Row],[WebSocket Recording Time]],0)</f>
        <v>0</v>
      </c>
      <c r="N691">
        <f>VLOOKUP(Processing[[#This Row],[ID]],Tracing[],9)</f>
        <v>9</v>
      </c>
    </row>
    <row r="692" spans="1:14" x14ac:dyDescent="0.2">
      <c r="A692" s="2">
        <f t="shared" si="10"/>
        <v>1312</v>
      </c>
      <c r="B692" t="s">
        <v>5084</v>
      </c>
      <c r="C692" s="3">
        <v>910404.32100009895</v>
      </c>
      <c r="D692" s="3">
        <v>4086.6129987239801</v>
      </c>
      <c r="E692" s="5">
        <f>Processing[[#This Row],[Global Scripting Time]]/Processing[[#This Row],[Recording Time]]</f>
        <v>4.4887891066188561E-3</v>
      </c>
      <c r="F692" s="1" t="str">
        <f>VLOOKUP(Processing[[#This Row],[ID]],Tracing[],5)</f>
        <v>NO_WORKER</v>
      </c>
      <c r="G692" s="3">
        <v>0</v>
      </c>
      <c r="H692" s="5">
        <f>Processing[[#This Row],[Worker Scripting Time]]/Processing[[#This Row],[Recording Time]]</f>
        <v>0</v>
      </c>
      <c r="I692" t="str">
        <f>VLOOKUP(Processing[[#This Row],[ID]],Tracing[],7)</f>
        <v>NO_WEBSOCKET</v>
      </c>
      <c r="J692" s="3">
        <v>0</v>
      </c>
      <c r="K692" s="3">
        <v>0</v>
      </c>
      <c r="L692" s="4">
        <f>Processing[[#This Row],[WebSocket Scripting Time]]/Processing[[#This Row],[Recording Time]]</f>
        <v>0</v>
      </c>
      <c r="M692" s="4">
        <f>IF(Processing[[#This Row],[WebSocket Recording Time]]&gt;0,Processing[[#This Row],[WebSocket Scripting Time]]/Processing[[#This Row],[WebSocket Recording Time]],0)</f>
        <v>0</v>
      </c>
      <c r="N692">
        <f>VLOOKUP(Processing[[#This Row],[ID]],Tracing[],9)</f>
        <v>0</v>
      </c>
    </row>
    <row r="693" spans="1:14" x14ac:dyDescent="0.2">
      <c r="A693" s="2">
        <f t="shared" si="10"/>
        <v>1422</v>
      </c>
      <c r="B693" t="s">
        <v>5185</v>
      </c>
      <c r="C693" s="3">
        <v>906951.90899991896</v>
      </c>
      <c r="D693" s="3">
        <v>4066.7650089263898</v>
      </c>
      <c r="E693" s="5">
        <f>Processing[[#This Row],[Global Scripting Time]]/Processing[[#This Row],[Recording Time]]</f>
        <v>4.4839918947970955E-3</v>
      </c>
      <c r="F693" s="1" t="str">
        <f>VLOOKUP(Processing[[#This Row],[ID]],Tracing[],5)</f>
        <v>NO_WORKER</v>
      </c>
      <c r="G693" s="3">
        <v>0</v>
      </c>
      <c r="H693" s="5">
        <f>Processing[[#This Row],[Worker Scripting Time]]/Processing[[#This Row],[Recording Time]]</f>
        <v>0</v>
      </c>
      <c r="I693" t="str">
        <f>VLOOKUP(Processing[[#This Row],[ID]],Tracing[],7)</f>
        <v>NO_WEBSOCKET</v>
      </c>
      <c r="J693" s="3">
        <v>0</v>
      </c>
      <c r="K693" s="3">
        <v>0</v>
      </c>
      <c r="L693" s="4">
        <f>Processing[[#This Row],[WebSocket Scripting Time]]/Processing[[#This Row],[Recording Time]]</f>
        <v>0</v>
      </c>
      <c r="M693" s="4">
        <f>IF(Processing[[#This Row],[WebSocket Recording Time]]&gt;0,Processing[[#This Row],[WebSocket Scripting Time]]/Processing[[#This Row],[WebSocket Recording Time]],0)</f>
        <v>0</v>
      </c>
      <c r="N693">
        <f>VLOOKUP(Processing[[#This Row],[ID]],Tracing[],9)</f>
        <v>0</v>
      </c>
    </row>
    <row r="694" spans="1:14" x14ac:dyDescent="0.2">
      <c r="A694" s="2">
        <f t="shared" si="10"/>
        <v>666</v>
      </c>
      <c r="B694" t="s">
        <v>4477</v>
      </c>
      <c r="C694" s="3">
        <v>930819.867000103</v>
      </c>
      <c r="D694" s="3">
        <v>4149.3330051898902</v>
      </c>
      <c r="E694" s="5">
        <f>Processing[[#This Row],[Global Scripting Time]]/Processing[[#This Row],[Recording Time]]</f>
        <v>4.4577185686448511E-3</v>
      </c>
      <c r="F694" s="1" t="str">
        <f>VLOOKUP(Processing[[#This Row],[ID]],Tracing[],5)</f>
        <v>NO_WORKER</v>
      </c>
      <c r="G694" s="3">
        <v>0</v>
      </c>
      <c r="H694" s="5">
        <f>Processing[[#This Row],[Worker Scripting Time]]/Processing[[#This Row],[Recording Time]]</f>
        <v>0</v>
      </c>
      <c r="I694" t="str">
        <f>VLOOKUP(Processing[[#This Row],[ID]],Tracing[],7)</f>
        <v>NO_WEBSOCKET</v>
      </c>
      <c r="J694" s="3">
        <v>0</v>
      </c>
      <c r="K694" s="3">
        <v>0</v>
      </c>
      <c r="L694" s="4">
        <f>Processing[[#This Row],[WebSocket Scripting Time]]/Processing[[#This Row],[Recording Time]]</f>
        <v>0</v>
      </c>
      <c r="M694" s="4">
        <f>IF(Processing[[#This Row],[WebSocket Recording Time]]&gt;0,Processing[[#This Row],[WebSocket Scripting Time]]/Processing[[#This Row],[WebSocket Recording Time]],0)</f>
        <v>0</v>
      </c>
      <c r="N694">
        <f>VLOOKUP(Processing[[#This Row],[ID]],Tracing[],9)</f>
        <v>0</v>
      </c>
    </row>
    <row r="695" spans="1:14" x14ac:dyDescent="0.2">
      <c r="A695" s="2">
        <f t="shared" si="10"/>
        <v>1467</v>
      </c>
      <c r="B695" t="s">
        <v>5225</v>
      </c>
      <c r="C695" s="3">
        <v>910681.66400003398</v>
      </c>
      <c r="D695" s="3">
        <v>4056.6890077590901</v>
      </c>
      <c r="E695" s="5">
        <f>Processing[[#This Row],[Global Scripting Time]]/Processing[[#This Row],[Recording Time]]</f>
        <v>4.4545631784664317E-3</v>
      </c>
      <c r="F695" s="1" t="str">
        <f>VLOOKUP(Processing[[#This Row],[ID]],Tracing[],5)</f>
        <v>NO_WORKER</v>
      </c>
      <c r="G695" s="3">
        <v>0</v>
      </c>
      <c r="H695" s="5">
        <f>Processing[[#This Row],[Worker Scripting Time]]/Processing[[#This Row],[Recording Time]]</f>
        <v>0</v>
      </c>
      <c r="I695" t="str">
        <f>VLOOKUP(Processing[[#This Row],[ID]],Tracing[],7)</f>
        <v>NO_WEBSOCKET</v>
      </c>
      <c r="J695" s="3">
        <v>0</v>
      </c>
      <c r="K695" s="3">
        <v>0</v>
      </c>
      <c r="L695" s="4">
        <f>Processing[[#This Row],[WebSocket Scripting Time]]/Processing[[#This Row],[Recording Time]]</f>
        <v>0</v>
      </c>
      <c r="M695" s="4">
        <f>IF(Processing[[#This Row],[WebSocket Recording Time]]&gt;0,Processing[[#This Row],[WebSocket Scripting Time]]/Processing[[#This Row],[WebSocket Recording Time]],0)</f>
        <v>0</v>
      </c>
      <c r="N695">
        <f>VLOOKUP(Processing[[#This Row],[ID]],Tracing[],9)</f>
        <v>0</v>
      </c>
    </row>
    <row r="696" spans="1:14" x14ac:dyDescent="0.2">
      <c r="A696" s="2">
        <f t="shared" si="10"/>
        <v>216</v>
      </c>
      <c r="B696" t="s">
        <v>4053</v>
      </c>
      <c r="C696" s="3">
        <v>906066.44400000502</v>
      </c>
      <c r="D696" s="3">
        <v>4027.8820035457602</v>
      </c>
      <c r="E696" s="5">
        <f>Processing[[#This Row],[Global Scripting Time]]/Processing[[#This Row],[Recording Time]]</f>
        <v>4.4454598558621135E-3</v>
      </c>
      <c r="F696" s="1" t="str">
        <f>VLOOKUP(Processing[[#This Row],[ID]],Tracing[],5)</f>
        <v>NO_WORKER</v>
      </c>
      <c r="G696" s="3">
        <v>0</v>
      </c>
      <c r="H696" s="5">
        <f>Processing[[#This Row],[Worker Scripting Time]]/Processing[[#This Row],[Recording Time]]</f>
        <v>0</v>
      </c>
      <c r="I696" t="str">
        <f>VLOOKUP(Processing[[#This Row],[ID]],Tracing[],7)</f>
        <v>NO_WEBSOCKET</v>
      </c>
      <c r="J696" s="3">
        <v>0</v>
      </c>
      <c r="K696" s="3">
        <v>0</v>
      </c>
      <c r="L696" s="4">
        <f>Processing[[#This Row],[WebSocket Scripting Time]]/Processing[[#This Row],[Recording Time]]</f>
        <v>0</v>
      </c>
      <c r="M696" s="4">
        <f>IF(Processing[[#This Row],[WebSocket Recording Time]]&gt;0,Processing[[#This Row],[WebSocket Scripting Time]]/Processing[[#This Row],[WebSocket Recording Time]],0)</f>
        <v>0</v>
      </c>
      <c r="N696">
        <f>VLOOKUP(Processing[[#This Row],[ID]],Tracing[],9)</f>
        <v>0</v>
      </c>
    </row>
    <row r="697" spans="1:14" x14ac:dyDescent="0.2">
      <c r="A697" s="2">
        <f t="shared" si="10"/>
        <v>1415</v>
      </c>
      <c r="B697" t="s">
        <v>5178</v>
      </c>
      <c r="C697" s="3">
        <v>920230.30100011802</v>
      </c>
      <c r="D697" s="3">
        <v>4088.9609935283602</v>
      </c>
      <c r="E697" s="5">
        <f>Processing[[#This Row],[Global Scripting Time]]/Processing[[#This Row],[Recording Time]]</f>
        <v>4.4434105126558267E-3</v>
      </c>
      <c r="F697" s="1" t="str">
        <f>VLOOKUP(Processing[[#This Row],[ID]],Tracing[],5)</f>
        <v>NO_WORKER</v>
      </c>
      <c r="G697" s="3">
        <v>0</v>
      </c>
      <c r="H697" s="5">
        <f>Processing[[#This Row],[Worker Scripting Time]]/Processing[[#This Row],[Recording Time]]</f>
        <v>0</v>
      </c>
      <c r="I697" t="str">
        <f>VLOOKUP(Processing[[#This Row],[ID]],Tracing[],7)</f>
        <v>NO_WEBSOCKET</v>
      </c>
      <c r="J697" s="3">
        <v>0</v>
      </c>
      <c r="K697" s="3">
        <v>0</v>
      </c>
      <c r="L697" s="4">
        <f>Processing[[#This Row],[WebSocket Scripting Time]]/Processing[[#This Row],[Recording Time]]</f>
        <v>0</v>
      </c>
      <c r="M697" s="4">
        <f>IF(Processing[[#This Row],[WebSocket Recording Time]]&gt;0,Processing[[#This Row],[WebSocket Scripting Time]]/Processing[[#This Row],[WebSocket Recording Time]],0)</f>
        <v>0</v>
      </c>
      <c r="N697">
        <f>VLOOKUP(Processing[[#This Row],[ID]],Tracing[],9)</f>
        <v>1</v>
      </c>
    </row>
    <row r="698" spans="1:14" x14ac:dyDescent="0.2">
      <c r="A698" s="2">
        <f t="shared" si="10"/>
        <v>1334</v>
      </c>
      <c r="B698" t="s">
        <v>5103</v>
      </c>
      <c r="C698" s="3">
        <v>907608.19400000502</v>
      </c>
      <c r="D698" s="3">
        <v>4030.05099868774</v>
      </c>
      <c r="E698" s="5">
        <f>Processing[[#This Row],[Global Scripting Time]]/Processing[[#This Row],[Recording Time]]</f>
        <v>4.4402981653642029E-3</v>
      </c>
      <c r="F698" s="1" t="str">
        <f>VLOOKUP(Processing[[#This Row],[ID]],Tracing[],5)</f>
        <v>NO_WORKER</v>
      </c>
      <c r="G698" s="3">
        <v>0</v>
      </c>
      <c r="H698" s="5">
        <f>Processing[[#This Row],[Worker Scripting Time]]/Processing[[#This Row],[Recording Time]]</f>
        <v>0</v>
      </c>
      <c r="I698" t="str">
        <f>VLOOKUP(Processing[[#This Row],[ID]],Tracing[],7)</f>
        <v>NO_WEBSOCKET</v>
      </c>
      <c r="J698" s="3">
        <v>0</v>
      </c>
      <c r="K698" s="3">
        <v>0</v>
      </c>
      <c r="L698" s="4">
        <f>Processing[[#This Row],[WebSocket Scripting Time]]/Processing[[#This Row],[Recording Time]]</f>
        <v>0</v>
      </c>
      <c r="M698" s="4">
        <f>IF(Processing[[#This Row],[WebSocket Recording Time]]&gt;0,Processing[[#This Row],[WebSocket Scripting Time]]/Processing[[#This Row],[WebSocket Recording Time]],0)</f>
        <v>0</v>
      </c>
      <c r="N698">
        <f>VLOOKUP(Processing[[#This Row],[ID]],Tracing[],9)</f>
        <v>0</v>
      </c>
    </row>
    <row r="699" spans="1:14" x14ac:dyDescent="0.2">
      <c r="A699" s="2">
        <f t="shared" si="10"/>
        <v>812</v>
      </c>
      <c r="B699" t="s">
        <v>4617</v>
      </c>
      <c r="C699" s="3">
        <v>907537.33599996497</v>
      </c>
      <c r="D699" s="3">
        <v>4023.9830021858202</v>
      </c>
      <c r="E699" s="5">
        <f>Processing[[#This Row],[Global Scripting Time]]/Processing[[#This Row],[Recording Time]]</f>
        <v>4.4339586290981815E-3</v>
      </c>
      <c r="F699" s="1" t="str">
        <f>VLOOKUP(Processing[[#This Row],[ID]],Tracing[],5)</f>
        <v>NO_WORKER</v>
      </c>
      <c r="G699" s="3">
        <v>0</v>
      </c>
      <c r="H699" s="5">
        <f>Processing[[#This Row],[Worker Scripting Time]]/Processing[[#This Row],[Recording Time]]</f>
        <v>0</v>
      </c>
      <c r="I699" t="str">
        <f>VLOOKUP(Processing[[#This Row],[ID]],Tracing[],7)</f>
        <v>NO_WEBSOCKET</v>
      </c>
      <c r="J699" s="3">
        <v>0</v>
      </c>
      <c r="K699" s="3">
        <v>0</v>
      </c>
      <c r="L699" s="4">
        <f>Processing[[#This Row],[WebSocket Scripting Time]]/Processing[[#This Row],[Recording Time]]</f>
        <v>0</v>
      </c>
      <c r="M699" s="4">
        <f>IF(Processing[[#This Row],[WebSocket Recording Time]]&gt;0,Processing[[#This Row],[WebSocket Scripting Time]]/Processing[[#This Row],[WebSocket Recording Time]],0)</f>
        <v>0</v>
      </c>
      <c r="N699">
        <f>VLOOKUP(Processing[[#This Row],[ID]],Tracing[],9)</f>
        <v>2</v>
      </c>
    </row>
    <row r="700" spans="1:14" x14ac:dyDescent="0.2">
      <c r="A700" s="2">
        <f t="shared" si="10"/>
        <v>1252</v>
      </c>
      <c r="B700" t="s">
        <v>5027</v>
      </c>
      <c r="C700" s="3">
        <v>915546.92699980701</v>
      </c>
      <c r="D700" s="3">
        <v>4048.12600493431</v>
      </c>
      <c r="E700" s="5">
        <f>Processing[[#This Row],[Global Scripting Time]]/Processing[[#This Row],[Recording Time]]</f>
        <v>4.4215385203681245E-3</v>
      </c>
      <c r="F700" s="1" t="str">
        <f>VLOOKUP(Processing[[#This Row],[ID]],Tracing[],5)</f>
        <v>NO_WORKER</v>
      </c>
      <c r="G700" s="3">
        <v>0</v>
      </c>
      <c r="H700" s="5">
        <f>Processing[[#This Row],[Worker Scripting Time]]/Processing[[#This Row],[Recording Time]]</f>
        <v>0</v>
      </c>
      <c r="I700" t="str">
        <f>VLOOKUP(Processing[[#This Row],[ID]],Tracing[],7)</f>
        <v>NO_WEBSOCKET</v>
      </c>
      <c r="J700" s="3">
        <v>0</v>
      </c>
      <c r="K700" s="3">
        <v>0</v>
      </c>
      <c r="L700" s="4">
        <f>Processing[[#This Row],[WebSocket Scripting Time]]/Processing[[#This Row],[Recording Time]]</f>
        <v>0</v>
      </c>
      <c r="M700" s="4">
        <f>IF(Processing[[#This Row],[WebSocket Recording Time]]&gt;0,Processing[[#This Row],[WebSocket Scripting Time]]/Processing[[#This Row],[WebSocket Recording Time]],0)</f>
        <v>0</v>
      </c>
      <c r="N700">
        <f>VLOOKUP(Processing[[#This Row],[ID]],Tracing[],9)</f>
        <v>0</v>
      </c>
    </row>
    <row r="701" spans="1:14" x14ac:dyDescent="0.2">
      <c r="A701" s="2">
        <f t="shared" si="10"/>
        <v>754</v>
      </c>
      <c r="B701" t="s">
        <v>4561</v>
      </c>
      <c r="C701" s="3">
        <v>917346.21700000705</v>
      </c>
      <c r="D701" s="3">
        <v>4045.4839901924101</v>
      </c>
      <c r="E701" s="5">
        <f>Processing[[#This Row],[Global Scripting Time]]/Processing[[#This Row],[Recording Time]]</f>
        <v>4.4099860175172874E-3</v>
      </c>
      <c r="F701" s="1" t="str">
        <f>VLOOKUP(Processing[[#This Row],[ID]],Tracing[],5)</f>
        <v>NO_WORKER</v>
      </c>
      <c r="G701" s="3">
        <v>159.28000044822599</v>
      </c>
      <c r="H701" s="5">
        <f>Processing[[#This Row],[Worker Scripting Time]]/Processing[[#This Row],[Recording Time]]</f>
        <v>1.7363128282048038E-4</v>
      </c>
      <c r="I701" s="1" t="str">
        <f>VLOOKUP(Processing[[#This Row],[ID]],Tracing[],7)</f>
        <v>NO_WEBSOCKET</v>
      </c>
      <c r="J701" s="3">
        <v>0</v>
      </c>
      <c r="K701" s="3">
        <v>0</v>
      </c>
      <c r="L701" s="4">
        <f>Processing[[#This Row],[WebSocket Scripting Time]]/Processing[[#This Row],[Recording Time]]</f>
        <v>0</v>
      </c>
      <c r="M701" s="4">
        <f>IF(Processing[[#This Row],[WebSocket Recording Time]]&gt;0,Processing[[#This Row],[WebSocket Scripting Time]]/Processing[[#This Row],[WebSocket Recording Time]],0)</f>
        <v>0</v>
      </c>
      <c r="N701">
        <f>VLOOKUP(Processing[[#This Row],[ID]],Tracing[],9)</f>
        <v>5</v>
      </c>
    </row>
    <row r="702" spans="1:14" x14ac:dyDescent="0.2">
      <c r="A702" s="2">
        <f t="shared" si="10"/>
        <v>1141</v>
      </c>
      <c r="B702" t="s">
        <v>4920</v>
      </c>
      <c r="C702" s="3">
        <v>911007.92799997295</v>
      </c>
      <c r="D702" s="3">
        <v>4005.8330042362199</v>
      </c>
      <c r="E702" s="5">
        <f>Processing[[#This Row],[Global Scripting Time]]/Processing[[#This Row],[Recording Time]]</f>
        <v>4.39714395573991E-3</v>
      </c>
      <c r="F702" s="1" t="str">
        <f>VLOOKUP(Processing[[#This Row],[ID]],Tracing[],5)</f>
        <v>NO_WORKER</v>
      </c>
      <c r="G702" s="3">
        <v>0</v>
      </c>
      <c r="H702" s="5">
        <f>Processing[[#This Row],[Worker Scripting Time]]/Processing[[#This Row],[Recording Time]]</f>
        <v>0</v>
      </c>
      <c r="I702" t="str">
        <f>VLOOKUP(Processing[[#This Row],[ID]],Tracing[],7)</f>
        <v>NO_WEBSOCKET</v>
      </c>
      <c r="J702" s="3">
        <v>0</v>
      </c>
      <c r="K702" s="3">
        <v>0</v>
      </c>
      <c r="L702" s="4">
        <f>Processing[[#This Row],[WebSocket Scripting Time]]/Processing[[#This Row],[Recording Time]]</f>
        <v>0</v>
      </c>
      <c r="M702" s="4">
        <f>IF(Processing[[#This Row],[WebSocket Recording Time]]&gt;0,Processing[[#This Row],[WebSocket Scripting Time]]/Processing[[#This Row],[WebSocket Recording Time]],0)</f>
        <v>0</v>
      </c>
      <c r="N702">
        <f>VLOOKUP(Processing[[#This Row],[ID]],Tracing[],9)</f>
        <v>0</v>
      </c>
    </row>
    <row r="703" spans="1:14" x14ac:dyDescent="0.2">
      <c r="A703" s="2">
        <f t="shared" si="10"/>
        <v>707</v>
      </c>
      <c r="B703" t="s">
        <v>4517</v>
      </c>
      <c r="C703" s="3">
        <v>910574.60999989498</v>
      </c>
      <c r="D703" s="3">
        <v>3995.8030064105901</v>
      </c>
      <c r="E703" s="5">
        <f>Processing[[#This Row],[Global Scripting Time]]/Processing[[#This Row],[Recording Time]]</f>
        <v>4.3882214181340407E-3</v>
      </c>
      <c r="F703" s="1" t="str">
        <f>VLOOKUP(Processing[[#This Row],[ID]],Tracing[],5)</f>
        <v>NO_WORKER</v>
      </c>
      <c r="G703" s="3">
        <v>0</v>
      </c>
      <c r="H703" s="5">
        <f>Processing[[#This Row],[Worker Scripting Time]]/Processing[[#This Row],[Recording Time]]</f>
        <v>0</v>
      </c>
      <c r="I703" t="str">
        <f>VLOOKUP(Processing[[#This Row],[ID]],Tracing[],7)</f>
        <v>WEBSOCKET</v>
      </c>
      <c r="J703" s="3">
        <v>901233.25399994804</v>
      </c>
      <c r="K703" s="3">
        <v>1425.3290057182301</v>
      </c>
      <c r="L703" s="4">
        <f>Processing[[#This Row],[WebSocket Scripting Time]]/Processing[[#This Row],[Recording Time]]</f>
        <v>1.5653072137805318E-3</v>
      </c>
      <c r="M703" s="4">
        <f>IF(Processing[[#This Row],[WebSocket Recording Time]]&gt;0,Processing[[#This Row],[WebSocket Scripting Time]]/Processing[[#This Row],[WebSocket Recording Time]],0)</f>
        <v>1.5815317504011145E-3</v>
      </c>
      <c r="N703">
        <f>VLOOKUP(Processing[[#This Row],[ID]],Tracing[],9)</f>
        <v>0</v>
      </c>
    </row>
    <row r="704" spans="1:14" x14ac:dyDescent="0.2">
      <c r="A704" s="2">
        <f t="shared" si="10"/>
        <v>637</v>
      </c>
      <c r="B704" t="s">
        <v>4450</v>
      </c>
      <c r="C704" s="3">
        <v>916595.28099989798</v>
      </c>
      <c r="D704" s="3">
        <v>4014.3729994297</v>
      </c>
      <c r="E704" s="5">
        <f>Processing[[#This Row],[Global Scripting Time]]/Processing[[#This Row],[Recording Time]]</f>
        <v>4.3796570663668368E-3</v>
      </c>
      <c r="F704" s="1" t="str">
        <f>VLOOKUP(Processing[[#This Row],[ID]],Tracing[],5)</f>
        <v>WORKER</v>
      </c>
      <c r="G704" s="3">
        <v>298.89100027084299</v>
      </c>
      <c r="H704" s="5">
        <f>Processing[[#This Row],[Worker Scripting Time]]/Processing[[#This Row],[Recording Time]]</f>
        <v>3.2608830360198664E-4</v>
      </c>
      <c r="I704" s="1" t="str">
        <f>VLOOKUP(Processing[[#This Row],[ID]],Tracing[],7)</f>
        <v>WEBSOCKET</v>
      </c>
      <c r="J704" s="3">
        <v>1358478174.0320001</v>
      </c>
      <c r="K704" s="3">
        <v>1113.01100230216</v>
      </c>
      <c r="L704" s="4">
        <f>Processing[[#This Row],[WebSocket Scripting Time]]/Processing[[#This Row],[Recording Time]]</f>
        <v>1.2142883837324534E-3</v>
      </c>
      <c r="M704" s="4">
        <f>IF(Processing[[#This Row],[WebSocket Recording Time]]&gt;0,Processing[[#This Row],[WebSocket Scripting Time]]/Processing[[#This Row],[WebSocket Recording Time]],0)</f>
        <v>8.1930723921659568E-7</v>
      </c>
      <c r="N704">
        <f>VLOOKUP(Processing[[#This Row],[ID]],Tracing[],9)</f>
        <v>2</v>
      </c>
    </row>
    <row r="705" spans="1:14" x14ac:dyDescent="0.2">
      <c r="A705" s="2">
        <f t="shared" si="10"/>
        <v>803</v>
      </c>
      <c r="B705" t="s">
        <v>4608</v>
      </c>
      <c r="C705" s="3">
        <v>916575.91700005496</v>
      </c>
      <c r="D705" s="3">
        <v>4012.2190041541999</v>
      </c>
      <c r="E705" s="5">
        <f>Processing[[#This Row],[Global Scripting Time]]/Processing[[#This Row],[Recording Time]]</f>
        <v>4.3773995473131763E-3</v>
      </c>
      <c r="F705" s="1" t="str">
        <f>VLOOKUP(Processing[[#This Row],[ID]],Tracing[],5)</f>
        <v>NO_WORKER</v>
      </c>
      <c r="G705" s="3">
        <v>0</v>
      </c>
      <c r="H705" s="5">
        <f>Processing[[#This Row],[Worker Scripting Time]]/Processing[[#This Row],[Recording Time]]</f>
        <v>0</v>
      </c>
      <c r="I705" t="str">
        <f>VLOOKUP(Processing[[#This Row],[ID]],Tracing[],7)</f>
        <v>NO_WEBSOCKET</v>
      </c>
      <c r="J705" s="3">
        <v>0</v>
      </c>
      <c r="K705" s="3">
        <v>0</v>
      </c>
      <c r="L705" s="4">
        <f>Processing[[#This Row],[WebSocket Scripting Time]]/Processing[[#This Row],[Recording Time]]</f>
        <v>0</v>
      </c>
      <c r="M705" s="4">
        <f>IF(Processing[[#This Row],[WebSocket Recording Time]]&gt;0,Processing[[#This Row],[WebSocket Scripting Time]]/Processing[[#This Row],[WebSocket Recording Time]],0)</f>
        <v>0</v>
      </c>
      <c r="N705">
        <f>VLOOKUP(Processing[[#This Row],[ID]],Tracing[],9)</f>
        <v>0</v>
      </c>
    </row>
    <row r="706" spans="1:14" x14ac:dyDescent="0.2">
      <c r="A706" s="2">
        <f t="shared" ref="A706:A769" si="11">VALUE(LEFT(B706, FIND("_",B706) - 1))</f>
        <v>81</v>
      </c>
      <c r="B706" t="s">
        <v>3925</v>
      </c>
      <c r="C706" s="3">
        <v>904428.33200001705</v>
      </c>
      <c r="D706" s="3">
        <v>3940.2510058879802</v>
      </c>
      <c r="E706" s="5">
        <f>Processing[[#This Row],[Global Scripting Time]]/Processing[[#This Row],[Recording Time]]</f>
        <v>4.3566204932729878E-3</v>
      </c>
      <c r="F706" s="1" t="str">
        <f>VLOOKUP(Processing[[#This Row],[ID]],Tracing[],5)</f>
        <v>NO_WORKER</v>
      </c>
      <c r="G706" s="3">
        <v>100.449999570846</v>
      </c>
      <c r="H706" s="5">
        <f>Processing[[#This Row],[Worker Scripting Time]]/Processing[[#This Row],[Recording Time]]</f>
        <v>1.1106463167591715E-4</v>
      </c>
      <c r="I706" s="1" t="str">
        <f>VLOOKUP(Processing[[#This Row],[ID]],Tracing[],7)</f>
        <v>WEBSOCKET</v>
      </c>
      <c r="J706" s="3">
        <v>899215.71300005901</v>
      </c>
      <c r="K706" s="3">
        <v>2245.5250089168499</v>
      </c>
      <c r="L706" s="4">
        <f>Processing[[#This Row],[WebSocket Scripting Time]]/Processing[[#This Row],[Recording Time]]</f>
        <v>2.4828114395213435E-3</v>
      </c>
      <c r="M706" s="4">
        <f>IF(Processing[[#This Row],[WebSocket Recording Time]]&gt;0,Processing[[#This Row],[WebSocket Scripting Time]]/Processing[[#This Row],[WebSocket Recording Time]],0)</f>
        <v>2.4972039261025487E-3</v>
      </c>
      <c r="N706">
        <f>VLOOKUP(Processing[[#This Row],[ID]],Tracing[],9)</f>
        <v>0</v>
      </c>
    </row>
    <row r="707" spans="1:14" x14ac:dyDescent="0.2">
      <c r="A707" s="2">
        <f t="shared" si="11"/>
        <v>376</v>
      </c>
      <c r="B707" t="s">
        <v>4203</v>
      </c>
      <c r="C707" s="3">
        <v>907571.26500010397</v>
      </c>
      <c r="D707" s="3">
        <v>3947.7380003929102</v>
      </c>
      <c r="E707" s="5">
        <f>Processing[[#This Row],[Global Scripting Time]]/Processing[[#This Row],[Recording Time]]</f>
        <v>4.3497829345582667E-3</v>
      </c>
      <c r="F707" s="1" t="str">
        <f>VLOOKUP(Processing[[#This Row],[ID]],Tracing[],5)</f>
        <v>NO_WORKER</v>
      </c>
      <c r="G707" s="3">
        <v>0</v>
      </c>
      <c r="H707" s="5">
        <f>Processing[[#This Row],[Worker Scripting Time]]/Processing[[#This Row],[Recording Time]]</f>
        <v>0</v>
      </c>
      <c r="I707" t="str">
        <f>VLOOKUP(Processing[[#This Row],[ID]],Tracing[],7)</f>
        <v>NO_WEBSOCKET</v>
      </c>
      <c r="J707" s="3">
        <v>0</v>
      </c>
      <c r="K707" s="3">
        <v>0</v>
      </c>
      <c r="L707" s="4">
        <f>Processing[[#This Row],[WebSocket Scripting Time]]/Processing[[#This Row],[Recording Time]]</f>
        <v>0</v>
      </c>
      <c r="M707" s="4">
        <f>IF(Processing[[#This Row],[WebSocket Recording Time]]&gt;0,Processing[[#This Row],[WebSocket Scripting Time]]/Processing[[#This Row],[WebSocket Recording Time]],0)</f>
        <v>0</v>
      </c>
      <c r="N707">
        <f>VLOOKUP(Processing[[#This Row],[ID]],Tracing[],9)</f>
        <v>0</v>
      </c>
    </row>
    <row r="708" spans="1:14" x14ac:dyDescent="0.2">
      <c r="A708" s="2">
        <f t="shared" si="11"/>
        <v>1454</v>
      </c>
      <c r="B708" t="s">
        <v>5213</v>
      </c>
      <c r="C708" s="3">
        <v>905908.65900015796</v>
      </c>
      <c r="D708" s="3">
        <v>3936.64100909233</v>
      </c>
      <c r="E708" s="5">
        <f>Processing[[#This Row],[Global Scripting Time]]/Processing[[#This Row],[Recording Time]]</f>
        <v>4.3455164822435409E-3</v>
      </c>
      <c r="F708" s="1" t="str">
        <f>VLOOKUP(Processing[[#This Row],[ID]],Tracing[],5)</f>
        <v>NO_WORKER</v>
      </c>
      <c r="G708" s="3">
        <v>0</v>
      </c>
      <c r="H708" s="5">
        <f>Processing[[#This Row],[Worker Scripting Time]]/Processing[[#This Row],[Recording Time]]</f>
        <v>0</v>
      </c>
      <c r="I708" t="str">
        <f>VLOOKUP(Processing[[#This Row],[ID]],Tracing[],7)</f>
        <v>WEBSOCKET</v>
      </c>
      <c r="J708" s="3">
        <v>901114.45600008895</v>
      </c>
      <c r="K708" s="3">
        <v>2210.3020052909801</v>
      </c>
      <c r="L708" s="4">
        <f>Processing[[#This Row],[WebSocket Scripting Time]]/Processing[[#This Row],[Recording Time]]</f>
        <v>2.4398729202240628E-3</v>
      </c>
      <c r="M708" s="4">
        <f>IF(Processing[[#This Row],[WebSocket Recording Time]]&gt;0,Processing[[#This Row],[WebSocket Scripting Time]]/Processing[[#This Row],[WebSocket Recording Time]],0)</f>
        <v>2.4528537863016614E-3</v>
      </c>
      <c r="N708">
        <f>VLOOKUP(Processing[[#This Row],[ID]],Tracing[],9)</f>
        <v>0</v>
      </c>
    </row>
    <row r="709" spans="1:14" x14ac:dyDescent="0.2">
      <c r="A709" s="2">
        <f t="shared" si="11"/>
        <v>898</v>
      </c>
      <c r="B709" t="s">
        <v>4694</v>
      </c>
      <c r="C709" s="3">
        <v>913779.32599997497</v>
      </c>
      <c r="D709" s="3">
        <v>3968.65300607681</v>
      </c>
      <c r="E709" s="5">
        <f>Processing[[#This Row],[Global Scripting Time]]/Processing[[#This Row],[Recording Time]]</f>
        <v>4.3431197151826556E-3</v>
      </c>
      <c r="F709" s="1" t="str">
        <f>VLOOKUP(Processing[[#This Row],[ID]],Tracing[],5)</f>
        <v>NO_WORKER</v>
      </c>
      <c r="G709" s="3">
        <v>0</v>
      </c>
      <c r="H709" s="5">
        <f>Processing[[#This Row],[Worker Scripting Time]]/Processing[[#This Row],[Recording Time]]</f>
        <v>0</v>
      </c>
      <c r="I709" t="str">
        <f>VLOOKUP(Processing[[#This Row],[ID]],Tracing[],7)</f>
        <v>NO_WEBSOCKET</v>
      </c>
      <c r="J709" s="3">
        <v>0</v>
      </c>
      <c r="K709" s="3">
        <v>0</v>
      </c>
      <c r="L709" s="4">
        <f>Processing[[#This Row],[WebSocket Scripting Time]]/Processing[[#This Row],[Recording Time]]</f>
        <v>0</v>
      </c>
      <c r="M709" s="4">
        <f>IF(Processing[[#This Row],[WebSocket Recording Time]]&gt;0,Processing[[#This Row],[WebSocket Scripting Time]]/Processing[[#This Row],[WebSocket Recording Time]],0)</f>
        <v>0</v>
      </c>
      <c r="N709">
        <f>VLOOKUP(Processing[[#This Row],[ID]],Tracing[],9)</f>
        <v>0</v>
      </c>
    </row>
    <row r="710" spans="1:14" x14ac:dyDescent="0.2">
      <c r="A710" s="2">
        <f t="shared" si="11"/>
        <v>1301</v>
      </c>
      <c r="B710" t="s">
        <v>5073</v>
      </c>
      <c r="C710" s="3">
        <v>908423.99699997902</v>
      </c>
      <c r="D710" s="3">
        <v>3941.93800163269</v>
      </c>
      <c r="E710" s="5">
        <f>Processing[[#This Row],[Global Scripting Time]]/Processing[[#This Row],[Recording Time]]</f>
        <v>4.3393151377008167E-3</v>
      </c>
      <c r="F710" s="1" t="str">
        <f>VLOOKUP(Processing[[#This Row],[ID]],Tracing[],5)</f>
        <v>NO_WORKER</v>
      </c>
      <c r="G710" s="3">
        <v>0</v>
      </c>
      <c r="H710" s="5">
        <f>Processing[[#This Row],[Worker Scripting Time]]/Processing[[#This Row],[Recording Time]]</f>
        <v>0</v>
      </c>
      <c r="I710" t="str">
        <f>VLOOKUP(Processing[[#This Row],[ID]],Tracing[],7)</f>
        <v>NO_WEBSOCKET</v>
      </c>
      <c r="J710" s="3">
        <v>0</v>
      </c>
      <c r="K710" s="3">
        <v>0</v>
      </c>
      <c r="L710" s="4">
        <f>Processing[[#This Row],[WebSocket Scripting Time]]/Processing[[#This Row],[Recording Time]]</f>
        <v>0</v>
      </c>
      <c r="M710" s="4">
        <f>IF(Processing[[#This Row],[WebSocket Recording Time]]&gt;0,Processing[[#This Row],[WebSocket Scripting Time]]/Processing[[#This Row],[WebSocket Recording Time]],0)</f>
        <v>0</v>
      </c>
      <c r="N710">
        <f>VLOOKUP(Processing[[#This Row],[ID]],Tracing[],9)</f>
        <v>6</v>
      </c>
    </row>
    <row r="711" spans="1:14" x14ac:dyDescent="0.2">
      <c r="A711" s="2">
        <f t="shared" si="11"/>
        <v>371</v>
      </c>
      <c r="B711" t="s">
        <v>4198</v>
      </c>
      <c r="C711" s="3">
        <v>913820.40899991896</v>
      </c>
      <c r="D711" s="3">
        <v>3959.0880000591201</v>
      </c>
      <c r="E711" s="5">
        <f>Processing[[#This Row],[Global Scripting Time]]/Processing[[#This Row],[Recording Time]]</f>
        <v>4.3324574074592274E-3</v>
      </c>
      <c r="F711" s="1" t="str">
        <f>VLOOKUP(Processing[[#This Row],[ID]],Tracing[],5)</f>
        <v>NO_WORKER</v>
      </c>
      <c r="G711" s="3">
        <v>0</v>
      </c>
      <c r="H711" s="5">
        <f>Processing[[#This Row],[Worker Scripting Time]]/Processing[[#This Row],[Recording Time]]</f>
        <v>0</v>
      </c>
      <c r="I711" t="str">
        <f>VLOOKUP(Processing[[#This Row],[ID]],Tracing[],7)</f>
        <v>NO_WEBSOCKET</v>
      </c>
      <c r="J711" s="3">
        <v>0</v>
      </c>
      <c r="K711" s="3">
        <v>0</v>
      </c>
      <c r="L711" s="4">
        <f>Processing[[#This Row],[WebSocket Scripting Time]]/Processing[[#This Row],[Recording Time]]</f>
        <v>0</v>
      </c>
      <c r="M711" s="4">
        <f>IF(Processing[[#This Row],[WebSocket Recording Time]]&gt;0,Processing[[#This Row],[WebSocket Scripting Time]]/Processing[[#This Row],[WebSocket Recording Time]],0)</f>
        <v>0</v>
      </c>
      <c r="N711">
        <f>VLOOKUP(Processing[[#This Row],[ID]],Tracing[],9)</f>
        <v>16</v>
      </c>
    </row>
    <row r="712" spans="1:14" x14ac:dyDescent="0.2">
      <c r="A712" s="2">
        <f t="shared" si="11"/>
        <v>1557</v>
      </c>
      <c r="B712" t="s">
        <v>5306</v>
      </c>
      <c r="C712" s="3">
        <v>915330.48000001896</v>
      </c>
      <c r="D712" s="3">
        <v>3962.01798868179</v>
      </c>
      <c r="E712" s="5">
        <f>Processing[[#This Row],[Global Scripting Time]]/Processing[[#This Row],[Recording Time]]</f>
        <v>4.3285109315727233E-3</v>
      </c>
      <c r="F712" s="1" t="str">
        <f>VLOOKUP(Processing[[#This Row],[ID]],Tracing[],5)</f>
        <v>NO_WORKER</v>
      </c>
      <c r="G712" s="3">
        <v>0</v>
      </c>
      <c r="H712" s="5">
        <f>Processing[[#This Row],[Worker Scripting Time]]/Processing[[#This Row],[Recording Time]]</f>
        <v>0</v>
      </c>
      <c r="I712" t="str">
        <f>VLOOKUP(Processing[[#This Row],[ID]],Tracing[],7)</f>
        <v>NO_WEBSOCKET</v>
      </c>
      <c r="J712" s="3">
        <v>0</v>
      </c>
      <c r="K712" s="3">
        <v>0</v>
      </c>
      <c r="L712" s="4">
        <f>Processing[[#This Row],[WebSocket Scripting Time]]/Processing[[#This Row],[Recording Time]]</f>
        <v>0</v>
      </c>
      <c r="M712" s="4">
        <f>IF(Processing[[#This Row],[WebSocket Recording Time]]&gt;0,Processing[[#This Row],[WebSocket Scripting Time]]/Processing[[#This Row],[WebSocket Recording Time]],0)</f>
        <v>0</v>
      </c>
      <c r="N712">
        <f>VLOOKUP(Processing[[#This Row],[ID]],Tracing[],9)</f>
        <v>5</v>
      </c>
    </row>
    <row r="713" spans="1:14" x14ac:dyDescent="0.2">
      <c r="A713" s="2">
        <f t="shared" si="11"/>
        <v>744</v>
      </c>
      <c r="B713" t="s">
        <v>4552</v>
      </c>
      <c r="C713" s="3">
        <v>916350.07299995399</v>
      </c>
      <c r="D713" s="3">
        <v>3965.79801821708</v>
      </c>
      <c r="E713" s="5">
        <f>Processing[[#This Row],[Global Scripting Time]]/Processing[[#This Row],[Recording Time]]</f>
        <v>4.3278198311632364E-3</v>
      </c>
      <c r="F713" s="1" t="str">
        <f>VLOOKUP(Processing[[#This Row],[ID]],Tracing[],5)</f>
        <v>NO_WORKER</v>
      </c>
      <c r="G713" s="3">
        <v>0</v>
      </c>
      <c r="H713" s="5">
        <f>Processing[[#This Row],[Worker Scripting Time]]/Processing[[#This Row],[Recording Time]]</f>
        <v>0</v>
      </c>
      <c r="I713" t="str">
        <f>VLOOKUP(Processing[[#This Row],[ID]],Tracing[],7)</f>
        <v>NO_WEBSOCKET</v>
      </c>
      <c r="J713" s="3">
        <v>0</v>
      </c>
      <c r="K713" s="3">
        <v>0</v>
      </c>
      <c r="L713" s="4">
        <f>Processing[[#This Row],[WebSocket Scripting Time]]/Processing[[#This Row],[Recording Time]]</f>
        <v>0</v>
      </c>
      <c r="M713" s="4">
        <f>IF(Processing[[#This Row],[WebSocket Recording Time]]&gt;0,Processing[[#This Row],[WebSocket Scripting Time]]/Processing[[#This Row],[WebSocket Recording Time]],0)</f>
        <v>0</v>
      </c>
      <c r="N713">
        <f>VLOOKUP(Processing[[#This Row],[ID]],Tracing[],9)</f>
        <v>0</v>
      </c>
    </row>
    <row r="714" spans="1:14" x14ac:dyDescent="0.2">
      <c r="A714" s="2">
        <f t="shared" si="11"/>
        <v>1279</v>
      </c>
      <c r="B714" t="s">
        <v>5053</v>
      </c>
      <c r="C714" s="3">
        <v>905290.142999887</v>
      </c>
      <c r="D714" s="3">
        <v>3911.6450028419399</v>
      </c>
      <c r="E714" s="5">
        <f>Processing[[#This Row],[Global Scripting Time]]/Processing[[#This Row],[Recording Time]]</f>
        <v>4.3208743993166706E-3</v>
      </c>
      <c r="F714" s="1" t="str">
        <f>VLOOKUP(Processing[[#This Row],[ID]],Tracing[],5)</f>
        <v>NO_WORKER</v>
      </c>
      <c r="G714" s="3">
        <v>308.21499967574999</v>
      </c>
      <c r="H714" s="5">
        <f>Processing[[#This Row],[Worker Scripting Time]]/Processing[[#This Row],[Recording Time]]</f>
        <v>3.4045990896842059E-4</v>
      </c>
      <c r="I714" s="1" t="str">
        <f>VLOOKUP(Processing[[#This Row],[ID]],Tracing[],7)</f>
        <v>NO_WEBSOCKET</v>
      </c>
      <c r="J714" s="3">
        <v>0</v>
      </c>
      <c r="K714" s="3">
        <v>0</v>
      </c>
      <c r="L714" s="4">
        <f>Processing[[#This Row],[WebSocket Scripting Time]]/Processing[[#This Row],[Recording Time]]</f>
        <v>0</v>
      </c>
      <c r="M714" s="4">
        <f>IF(Processing[[#This Row],[WebSocket Recording Time]]&gt;0,Processing[[#This Row],[WebSocket Scripting Time]]/Processing[[#This Row],[WebSocket Recording Time]],0)</f>
        <v>0</v>
      </c>
      <c r="N714">
        <f>VLOOKUP(Processing[[#This Row],[ID]],Tracing[],9)</f>
        <v>3</v>
      </c>
    </row>
    <row r="715" spans="1:14" x14ac:dyDescent="0.2">
      <c r="A715" s="2">
        <f t="shared" si="11"/>
        <v>556</v>
      </c>
      <c r="B715" t="s">
        <v>4374</v>
      </c>
      <c r="C715" s="3">
        <v>906745.44899988105</v>
      </c>
      <c r="D715" s="3">
        <v>3911.0520007610298</v>
      </c>
      <c r="E715" s="5">
        <f>Processing[[#This Row],[Global Scripting Time]]/Processing[[#This Row],[Recording Time]]</f>
        <v>4.3132855037484093E-3</v>
      </c>
      <c r="F715" s="1" t="str">
        <f>VLOOKUP(Processing[[#This Row],[ID]],Tracing[],5)</f>
        <v>NO_WORKER</v>
      </c>
      <c r="G715" s="3">
        <v>0</v>
      </c>
      <c r="H715" s="5">
        <f>Processing[[#This Row],[Worker Scripting Time]]/Processing[[#This Row],[Recording Time]]</f>
        <v>0</v>
      </c>
      <c r="I715" t="str">
        <f>VLOOKUP(Processing[[#This Row],[ID]],Tracing[],7)</f>
        <v>NO_WEBSOCKET</v>
      </c>
      <c r="J715" s="3">
        <v>0</v>
      </c>
      <c r="K715" s="3">
        <v>0</v>
      </c>
      <c r="L715" s="4">
        <f>Processing[[#This Row],[WebSocket Scripting Time]]/Processing[[#This Row],[Recording Time]]</f>
        <v>0</v>
      </c>
      <c r="M715" s="4">
        <f>IF(Processing[[#This Row],[WebSocket Recording Time]]&gt;0,Processing[[#This Row],[WebSocket Scripting Time]]/Processing[[#This Row],[WebSocket Recording Time]],0)</f>
        <v>0</v>
      </c>
      <c r="N715">
        <f>VLOOKUP(Processing[[#This Row],[ID]],Tracing[],9)</f>
        <v>0</v>
      </c>
    </row>
    <row r="716" spans="1:14" x14ac:dyDescent="0.2">
      <c r="A716" s="2">
        <f t="shared" si="11"/>
        <v>1004</v>
      </c>
      <c r="B716" t="s">
        <v>4790</v>
      </c>
      <c r="C716" s="3">
        <v>913846.27999997104</v>
      </c>
      <c r="D716" s="3">
        <v>3928.9329969882901</v>
      </c>
      <c r="E716" s="5">
        <f>Processing[[#This Row],[Global Scripting Time]]/Processing[[#This Row],[Recording Time]]</f>
        <v>4.2993368611058029E-3</v>
      </c>
      <c r="F716" s="1" t="str">
        <f>VLOOKUP(Processing[[#This Row],[ID]],Tracing[],5)</f>
        <v>NO_WORKER</v>
      </c>
      <c r="G716" s="3">
        <v>0</v>
      </c>
      <c r="H716" s="5">
        <f>Processing[[#This Row],[Worker Scripting Time]]/Processing[[#This Row],[Recording Time]]</f>
        <v>0</v>
      </c>
      <c r="I716" t="str">
        <f>VLOOKUP(Processing[[#This Row],[ID]],Tracing[],7)</f>
        <v>NO_WEBSOCKET</v>
      </c>
      <c r="J716" s="3">
        <v>0</v>
      </c>
      <c r="K716" s="3">
        <v>0</v>
      </c>
      <c r="L716" s="4">
        <f>Processing[[#This Row],[WebSocket Scripting Time]]/Processing[[#This Row],[Recording Time]]</f>
        <v>0</v>
      </c>
      <c r="M716" s="4">
        <f>IF(Processing[[#This Row],[WebSocket Recording Time]]&gt;0,Processing[[#This Row],[WebSocket Scripting Time]]/Processing[[#This Row],[WebSocket Recording Time]],0)</f>
        <v>0</v>
      </c>
      <c r="N716">
        <f>VLOOKUP(Processing[[#This Row],[ID]],Tracing[],9)</f>
        <v>0</v>
      </c>
    </row>
    <row r="717" spans="1:14" x14ac:dyDescent="0.2">
      <c r="A717" s="2">
        <f t="shared" si="11"/>
        <v>1211</v>
      </c>
      <c r="B717" t="s">
        <v>4988</v>
      </c>
      <c r="C717" s="3">
        <v>914636.15000009502</v>
      </c>
      <c r="D717" s="3">
        <v>3929.3829944133699</v>
      </c>
      <c r="E717" s="5">
        <f>Processing[[#This Row],[Global Scripting Time]]/Processing[[#This Row],[Recording Time]]</f>
        <v>4.2961159958667299E-3</v>
      </c>
      <c r="F717" s="1" t="str">
        <f>VLOOKUP(Processing[[#This Row],[ID]],Tracing[],5)</f>
        <v>NO_WORKER</v>
      </c>
      <c r="G717" s="3">
        <v>0</v>
      </c>
      <c r="H717" s="5">
        <f>Processing[[#This Row],[Worker Scripting Time]]/Processing[[#This Row],[Recording Time]]</f>
        <v>0</v>
      </c>
      <c r="I717" t="str">
        <f>VLOOKUP(Processing[[#This Row],[ID]],Tracing[],7)</f>
        <v>NO_WEBSOCKET</v>
      </c>
      <c r="J717" s="3">
        <v>0</v>
      </c>
      <c r="K717" s="3">
        <v>0</v>
      </c>
      <c r="L717" s="4">
        <f>Processing[[#This Row],[WebSocket Scripting Time]]/Processing[[#This Row],[Recording Time]]</f>
        <v>0</v>
      </c>
      <c r="M717" s="4">
        <f>IF(Processing[[#This Row],[WebSocket Recording Time]]&gt;0,Processing[[#This Row],[WebSocket Scripting Time]]/Processing[[#This Row],[WebSocket Recording Time]],0)</f>
        <v>0</v>
      </c>
      <c r="N717">
        <f>VLOOKUP(Processing[[#This Row],[ID]],Tracing[],9)</f>
        <v>0</v>
      </c>
    </row>
    <row r="718" spans="1:14" x14ac:dyDescent="0.2">
      <c r="A718" s="2">
        <f t="shared" si="11"/>
        <v>725</v>
      </c>
      <c r="B718" t="s">
        <v>4535</v>
      </c>
      <c r="C718" s="3">
        <v>911462.10700011195</v>
      </c>
      <c r="D718" s="3">
        <v>3898.7309982776601</v>
      </c>
      <c r="E718" s="5">
        <f>Processing[[#This Row],[Global Scripting Time]]/Processing[[#This Row],[Recording Time]]</f>
        <v>4.2774471569745481E-3</v>
      </c>
      <c r="F718" s="1" t="str">
        <f>VLOOKUP(Processing[[#This Row],[ID]],Tracing[],5)</f>
        <v>NO_WORKER</v>
      </c>
      <c r="G718" s="3">
        <v>0</v>
      </c>
      <c r="H718" s="5">
        <f>Processing[[#This Row],[Worker Scripting Time]]/Processing[[#This Row],[Recording Time]]</f>
        <v>0</v>
      </c>
      <c r="I718" t="str">
        <f>VLOOKUP(Processing[[#This Row],[ID]],Tracing[],7)</f>
        <v>NO_WEBSOCKET</v>
      </c>
      <c r="J718" s="3">
        <v>0</v>
      </c>
      <c r="K718" s="3">
        <v>0</v>
      </c>
      <c r="L718" s="4">
        <f>Processing[[#This Row],[WebSocket Scripting Time]]/Processing[[#This Row],[Recording Time]]</f>
        <v>0</v>
      </c>
      <c r="M718" s="4">
        <f>IF(Processing[[#This Row],[WebSocket Recording Time]]&gt;0,Processing[[#This Row],[WebSocket Scripting Time]]/Processing[[#This Row],[WebSocket Recording Time]],0)</f>
        <v>0</v>
      </c>
      <c r="N718">
        <f>VLOOKUP(Processing[[#This Row],[ID]],Tracing[],9)</f>
        <v>5</v>
      </c>
    </row>
    <row r="719" spans="1:14" x14ac:dyDescent="0.2">
      <c r="A719" s="2">
        <f t="shared" si="11"/>
        <v>1536</v>
      </c>
      <c r="B719" t="s">
        <v>5286</v>
      </c>
      <c r="C719" s="3">
        <v>913397.47199988295</v>
      </c>
      <c r="D719" s="3">
        <v>3899.4740211963599</v>
      </c>
      <c r="E719" s="5">
        <f>Processing[[#This Row],[Global Scripting Time]]/Processing[[#This Row],[Recording Time]]</f>
        <v>4.2691972998988763E-3</v>
      </c>
      <c r="F719" s="1" t="str">
        <f>VLOOKUP(Processing[[#This Row],[ID]],Tracing[],5)</f>
        <v>NO_WORKER</v>
      </c>
      <c r="G719" s="3">
        <v>0</v>
      </c>
      <c r="H719" s="5">
        <f>Processing[[#This Row],[Worker Scripting Time]]/Processing[[#This Row],[Recording Time]]</f>
        <v>0</v>
      </c>
      <c r="I719" t="str">
        <f>VLOOKUP(Processing[[#This Row],[ID]],Tracing[],7)</f>
        <v>NO_WEBSOCKET</v>
      </c>
      <c r="J719" s="3">
        <v>0</v>
      </c>
      <c r="K719" s="3">
        <v>0</v>
      </c>
      <c r="L719" s="4">
        <f>Processing[[#This Row],[WebSocket Scripting Time]]/Processing[[#This Row],[Recording Time]]</f>
        <v>0</v>
      </c>
      <c r="M719" s="4">
        <f>IF(Processing[[#This Row],[WebSocket Recording Time]]&gt;0,Processing[[#This Row],[WebSocket Scripting Time]]/Processing[[#This Row],[WebSocket Recording Time]],0)</f>
        <v>0</v>
      </c>
      <c r="N719">
        <f>VLOOKUP(Processing[[#This Row],[ID]],Tracing[],9)</f>
        <v>1</v>
      </c>
    </row>
    <row r="720" spans="1:14" x14ac:dyDescent="0.2">
      <c r="A720" s="2">
        <f t="shared" si="11"/>
        <v>523</v>
      </c>
      <c r="B720" t="s">
        <v>4341</v>
      </c>
      <c r="C720" s="3">
        <v>913016.09800004901</v>
      </c>
      <c r="D720" s="3">
        <v>3894.8670091629001</v>
      </c>
      <c r="E720" s="5">
        <f>Processing[[#This Row],[Global Scripting Time]]/Processing[[#This Row],[Recording Time]]</f>
        <v>4.26593465076307E-3</v>
      </c>
      <c r="F720" s="1" t="str">
        <f>VLOOKUP(Processing[[#This Row],[ID]],Tracing[],5)</f>
        <v>NO_WORKER</v>
      </c>
      <c r="G720" s="3">
        <v>0</v>
      </c>
      <c r="H720" s="5">
        <f>Processing[[#This Row],[Worker Scripting Time]]/Processing[[#This Row],[Recording Time]]</f>
        <v>0</v>
      </c>
      <c r="I720" t="str">
        <f>VLOOKUP(Processing[[#This Row],[ID]],Tracing[],7)</f>
        <v>NO_WEBSOCKET</v>
      </c>
      <c r="J720" s="3">
        <v>0</v>
      </c>
      <c r="K720" s="3">
        <v>0</v>
      </c>
      <c r="L720" s="4">
        <f>Processing[[#This Row],[WebSocket Scripting Time]]/Processing[[#This Row],[Recording Time]]</f>
        <v>0</v>
      </c>
      <c r="M720" s="4">
        <f>IF(Processing[[#This Row],[WebSocket Recording Time]]&gt;0,Processing[[#This Row],[WebSocket Scripting Time]]/Processing[[#This Row],[WebSocket Recording Time]],0)</f>
        <v>0</v>
      </c>
      <c r="N720">
        <f>VLOOKUP(Processing[[#This Row],[ID]],Tracing[],9)</f>
        <v>4</v>
      </c>
    </row>
    <row r="721" spans="1:14" x14ac:dyDescent="0.2">
      <c r="A721" s="2">
        <f t="shared" si="11"/>
        <v>860</v>
      </c>
      <c r="B721" t="s">
        <v>4659</v>
      </c>
      <c r="C721" s="3">
        <v>915039.21900010097</v>
      </c>
      <c r="D721" s="3">
        <v>3900.0210127830501</v>
      </c>
      <c r="E721" s="5">
        <f>Processing[[#This Row],[Global Scripting Time]]/Processing[[#This Row],[Recording Time]]</f>
        <v>4.2621353618534025E-3</v>
      </c>
      <c r="F721" s="1" t="str">
        <f>VLOOKUP(Processing[[#This Row],[ID]],Tracing[],5)</f>
        <v>WORKER</v>
      </c>
      <c r="G721" s="3">
        <v>14.779000043869001</v>
      </c>
      <c r="H721" s="5">
        <f>Processing[[#This Row],[Worker Scripting Time]]/Processing[[#This Row],[Recording Time]]</f>
        <v>1.6151220337876435E-5</v>
      </c>
      <c r="I721" s="1" t="str">
        <f>VLOOKUP(Processing[[#This Row],[ID]],Tracing[],7)</f>
        <v>NO_WEBSOCKET</v>
      </c>
      <c r="J721" s="3">
        <v>0</v>
      </c>
      <c r="K721" s="3">
        <v>0</v>
      </c>
      <c r="L721" s="4">
        <f>Processing[[#This Row],[WebSocket Scripting Time]]/Processing[[#This Row],[Recording Time]]</f>
        <v>0</v>
      </c>
      <c r="M721" s="4">
        <f>IF(Processing[[#This Row],[WebSocket Recording Time]]&gt;0,Processing[[#This Row],[WebSocket Scripting Time]]/Processing[[#This Row],[WebSocket Recording Time]],0)</f>
        <v>0</v>
      </c>
      <c r="N721">
        <f>VLOOKUP(Processing[[#This Row],[ID]],Tracing[],9)</f>
        <v>1</v>
      </c>
    </row>
    <row r="722" spans="1:14" x14ac:dyDescent="0.2">
      <c r="A722" s="2">
        <f t="shared" si="11"/>
        <v>1529</v>
      </c>
      <c r="B722" t="s">
        <v>5279</v>
      </c>
      <c r="C722" s="3">
        <v>909580.01999998</v>
      </c>
      <c r="D722" s="3">
        <v>3850.8989925384499</v>
      </c>
      <c r="E722" s="5">
        <f>Processing[[#This Row],[Global Scripting Time]]/Processing[[#This Row],[Recording Time]]</f>
        <v>4.2337110620993355E-3</v>
      </c>
      <c r="F722" s="1" t="str">
        <f>VLOOKUP(Processing[[#This Row],[ID]],Tracing[],5)</f>
        <v>NO_WORKER</v>
      </c>
      <c r="G722" s="3">
        <v>0</v>
      </c>
      <c r="H722" s="5">
        <f>Processing[[#This Row],[Worker Scripting Time]]/Processing[[#This Row],[Recording Time]]</f>
        <v>0</v>
      </c>
      <c r="I722" t="str">
        <f>VLOOKUP(Processing[[#This Row],[ID]],Tracing[],7)</f>
        <v>NO_WEBSOCKET</v>
      </c>
      <c r="J722" s="3">
        <v>0</v>
      </c>
      <c r="K722" s="3">
        <v>0</v>
      </c>
      <c r="L722" s="4">
        <f>Processing[[#This Row],[WebSocket Scripting Time]]/Processing[[#This Row],[Recording Time]]</f>
        <v>0</v>
      </c>
      <c r="M722" s="4">
        <f>IF(Processing[[#This Row],[WebSocket Recording Time]]&gt;0,Processing[[#This Row],[WebSocket Scripting Time]]/Processing[[#This Row],[WebSocket Recording Time]],0)</f>
        <v>0</v>
      </c>
      <c r="N722">
        <f>VLOOKUP(Processing[[#This Row],[ID]],Tracing[],9)</f>
        <v>0</v>
      </c>
    </row>
    <row r="723" spans="1:14" x14ac:dyDescent="0.2">
      <c r="A723" s="2">
        <f t="shared" si="11"/>
        <v>846</v>
      </c>
      <c r="B723" t="s">
        <v>4647</v>
      </c>
      <c r="C723" s="3">
        <v>914773.74399995804</v>
      </c>
      <c r="D723" s="3">
        <v>3868.1879963874799</v>
      </c>
      <c r="E723" s="5">
        <f>Processing[[#This Row],[Global Scripting Time]]/Processing[[#This Row],[Recording Time]]</f>
        <v>4.2285734825240652E-3</v>
      </c>
      <c r="F723" s="1" t="str">
        <f>VLOOKUP(Processing[[#This Row],[ID]],Tracing[],5)</f>
        <v>NO_WORKER</v>
      </c>
      <c r="G723" s="3">
        <v>0</v>
      </c>
      <c r="H723" s="5">
        <f>Processing[[#This Row],[Worker Scripting Time]]/Processing[[#This Row],[Recording Time]]</f>
        <v>0</v>
      </c>
      <c r="I723" t="str">
        <f>VLOOKUP(Processing[[#This Row],[ID]],Tracing[],7)</f>
        <v>NO_WEBSOCKET</v>
      </c>
      <c r="J723" s="3">
        <v>0</v>
      </c>
      <c r="K723" s="3">
        <v>0</v>
      </c>
      <c r="L723" s="4">
        <f>Processing[[#This Row],[WebSocket Scripting Time]]/Processing[[#This Row],[Recording Time]]</f>
        <v>0</v>
      </c>
      <c r="M723" s="4">
        <f>IF(Processing[[#This Row],[WebSocket Recording Time]]&gt;0,Processing[[#This Row],[WebSocket Scripting Time]]/Processing[[#This Row],[WebSocket Recording Time]],0)</f>
        <v>0</v>
      </c>
      <c r="N723">
        <f>VLOOKUP(Processing[[#This Row],[ID]],Tracing[],9)</f>
        <v>1</v>
      </c>
    </row>
    <row r="724" spans="1:14" x14ac:dyDescent="0.2">
      <c r="A724" s="2">
        <f t="shared" si="11"/>
        <v>187</v>
      </c>
      <c r="B724" t="s">
        <v>4025</v>
      </c>
      <c r="C724" s="3">
        <v>908045.77499985695</v>
      </c>
      <c r="D724" s="3">
        <v>3827.86500358581</v>
      </c>
      <c r="E724" s="5">
        <f>Processing[[#This Row],[Global Scripting Time]]/Processing[[#This Row],[Recording Time]]</f>
        <v>4.2154978404986389E-3</v>
      </c>
      <c r="F724" s="1" t="str">
        <f>VLOOKUP(Processing[[#This Row],[ID]],Tracing[],5)</f>
        <v>NO_WORKER</v>
      </c>
      <c r="G724" s="3">
        <v>0</v>
      </c>
      <c r="H724" s="5">
        <f>Processing[[#This Row],[Worker Scripting Time]]/Processing[[#This Row],[Recording Time]]</f>
        <v>0</v>
      </c>
      <c r="I724" t="str">
        <f>VLOOKUP(Processing[[#This Row],[ID]],Tracing[],7)</f>
        <v>NO_WEBSOCKET</v>
      </c>
      <c r="J724" s="3">
        <v>0</v>
      </c>
      <c r="K724" s="3">
        <v>0</v>
      </c>
      <c r="L724" s="4">
        <f>Processing[[#This Row],[WebSocket Scripting Time]]/Processing[[#This Row],[Recording Time]]</f>
        <v>0</v>
      </c>
      <c r="M724" s="4">
        <f>IF(Processing[[#This Row],[WebSocket Recording Time]]&gt;0,Processing[[#This Row],[WebSocket Scripting Time]]/Processing[[#This Row],[WebSocket Recording Time]],0)</f>
        <v>0</v>
      </c>
      <c r="N724">
        <f>VLOOKUP(Processing[[#This Row],[ID]],Tracing[],9)</f>
        <v>0</v>
      </c>
    </row>
    <row r="725" spans="1:14" x14ac:dyDescent="0.2">
      <c r="A725" s="2">
        <f t="shared" si="11"/>
        <v>1039</v>
      </c>
      <c r="B725" t="s">
        <v>4823</v>
      </c>
      <c r="C725" s="3">
        <v>911518.59500002803</v>
      </c>
      <c r="D725" s="3">
        <v>3841.2590072154999</v>
      </c>
      <c r="E725" s="5">
        <f>Processing[[#This Row],[Global Scripting Time]]/Processing[[#This Row],[Recording Time]]</f>
        <v>4.2141312621443361E-3</v>
      </c>
      <c r="F725" s="1" t="str">
        <f>VLOOKUP(Processing[[#This Row],[ID]],Tracing[],5)</f>
        <v>NO_WORKER</v>
      </c>
      <c r="G725" s="3">
        <v>0</v>
      </c>
      <c r="H725" s="5">
        <f>Processing[[#This Row],[Worker Scripting Time]]/Processing[[#This Row],[Recording Time]]</f>
        <v>0</v>
      </c>
      <c r="I725" t="str">
        <f>VLOOKUP(Processing[[#This Row],[ID]],Tracing[],7)</f>
        <v>NO_WEBSOCKET</v>
      </c>
      <c r="J725" s="3">
        <v>0</v>
      </c>
      <c r="K725" s="3">
        <v>0</v>
      </c>
      <c r="L725" s="4">
        <f>Processing[[#This Row],[WebSocket Scripting Time]]/Processing[[#This Row],[Recording Time]]</f>
        <v>0</v>
      </c>
      <c r="M725" s="4">
        <f>IF(Processing[[#This Row],[WebSocket Recording Time]]&gt;0,Processing[[#This Row],[WebSocket Scripting Time]]/Processing[[#This Row],[WebSocket Recording Time]],0)</f>
        <v>0</v>
      </c>
      <c r="N725">
        <f>VLOOKUP(Processing[[#This Row],[ID]],Tracing[],9)</f>
        <v>3</v>
      </c>
    </row>
    <row r="726" spans="1:14" x14ac:dyDescent="0.2">
      <c r="A726" s="2">
        <f t="shared" si="11"/>
        <v>672</v>
      </c>
      <c r="B726" t="s">
        <v>4482</v>
      </c>
      <c r="C726" s="3">
        <v>915719.20199990203</v>
      </c>
      <c r="D726" s="3">
        <v>3856.1820044517499</v>
      </c>
      <c r="E726" s="5">
        <f>Processing[[#This Row],[Global Scripting Time]]/Processing[[#This Row],[Recording Time]]</f>
        <v>4.2110965850994161E-3</v>
      </c>
      <c r="F726" s="1" t="str">
        <f>VLOOKUP(Processing[[#This Row],[ID]],Tracing[],5)</f>
        <v>NO_WORKER</v>
      </c>
      <c r="G726" s="3">
        <v>0</v>
      </c>
      <c r="H726" s="5">
        <f>Processing[[#This Row],[Worker Scripting Time]]/Processing[[#This Row],[Recording Time]]</f>
        <v>0</v>
      </c>
      <c r="I726" t="str">
        <f>VLOOKUP(Processing[[#This Row],[ID]],Tracing[],7)</f>
        <v>NO_WEBSOCKET</v>
      </c>
      <c r="J726" s="3">
        <v>901349.20000004699</v>
      </c>
      <c r="K726" s="3">
        <v>3273.80100274086</v>
      </c>
      <c r="L726" s="4">
        <f>Processing[[#This Row],[WebSocket Scripting Time]]/Processing[[#This Row],[Recording Time]]</f>
        <v>3.5751145062711161E-3</v>
      </c>
      <c r="M726" s="4">
        <f>IF(Processing[[#This Row],[WebSocket Recording Time]]&gt;0,Processing[[#This Row],[WebSocket Scripting Time]]/Processing[[#This Row],[WebSocket Recording Time]],0)</f>
        <v>3.6321117306596482E-3</v>
      </c>
      <c r="N726">
        <f>VLOOKUP(Processing[[#This Row],[ID]],Tracing[],9)</f>
        <v>6</v>
      </c>
    </row>
    <row r="727" spans="1:14" x14ac:dyDescent="0.2">
      <c r="A727" s="2">
        <f t="shared" si="11"/>
        <v>276</v>
      </c>
      <c r="B727" t="s">
        <v>4111</v>
      </c>
      <c r="C727" s="3">
        <v>907405.24300003005</v>
      </c>
      <c r="D727" s="3">
        <v>3780.1979932784998</v>
      </c>
      <c r="E727" s="5">
        <f>Processing[[#This Row],[Global Scripting Time]]/Processing[[#This Row],[Recording Time]]</f>
        <v>4.1659424192663332E-3</v>
      </c>
      <c r="F727" s="1" t="str">
        <f>VLOOKUP(Processing[[#This Row],[ID]],Tracing[],5)</f>
        <v>NO_WORKER</v>
      </c>
      <c r="G727" s="3">
        <v>0</v>
      </c>
      <c r="H727" s="5">
        <f>Processing[[#This Row],[Worker Scripting Time]]/Processing[[#This Row],[Recording Time]]</f>
        <v>0</v>
      </c>
      <c r="I727" t="str">
        <f>VLOOKUP(Processing[[#This Row],[ID]],Tracing[],7)</f>
        <v>NO_WEBSOCKET</v>
      </c>
      <c r="J727" s="3">
        <v>0</v>
      </c>
      <c r="K727" s="3">
        <v>0</v>
      </c>
      <c r="L727" s="4">
        <f>Processing[[#This Row],[WebSocket Scripting Time]]/Processing[[#This Row],[Recording Time]]</f>
        <v>0</v>
      </c>
      <c r="M727" s="4">
        <f>IF(Processing[[#This Row],[WebSocket Recording Time]]&gt;0,Processing[[#This Row],[WebSocket Scripting Time]]/Processing[[#This Row],[WebSocket Recording Time]],0)</f>
        <v>0</v>
      </c>
      <c r="N727">
        <f>VLOOKUP(Processing[[#This Row],[ID]],Tracing[],9)</f>
        <v>0</v>
      </c>
    </row>
    <row r="728" spans="1:14" x14ac:dyDescent="0.2">
      <c r="A728" s="2">
        <f t="shared" si="11"/>
        <v>1509</v>
      </c>
      <c r="B728" t="s">
        <v>5260</v>
      </c>
      <c r="C728" s="3">
        <v>924179.197000026</v>
      </c>
      <c r="D728" s="3">
        <v>3825.5830001831</v>
      </c>
      <c r="E728" s="5">
        <f>Processing[[#This Row],[Global Scripting Time]]/Processing[[#This Row],[Recording Time]]</f>
        <v>4.1394385554244326E-3</v>
      </c>
      <c r="F728" s="1" t="str">
        <f>VLOOKUP(Processing[[#This Row],[ID]],Tracing[],5)</f>
        <v>NO_WORKER</v>
      </c>
      <c r="G728" s="3">
        <v>0</v>
      </c>
      <c r="H728" s="5">
        <f>Processing[[#This Row],[Worker Scripting Time]]/Processing[[#This Row],[Recording Time]]</f>
        <v>0</v>
      </c>
      <c r="I728" t="str">
        <f>VLOOKUP(Processing[[#This Row],[ID]],Tracing[],7)</f>
        <v>NO_WEBSOCKET</v>
      </c>
      <c r="J728" s="3">
        <v>0</v>
      </c>
      <c r="K728" s="3">
        <v>0</v>
      </c>
      <c r="L728" s="4">
        <f>Processing[[#This Row],[WebSocket Scripting Time]]/Processing[[#This Row],[Recording Time]]</f>
        <v>0</v>
      </c>
      <c r="M728" s="4">
        <f>IF(Processing[[#This Row],[WebSocket Recording Time]]&gt;0,Processing[[#This Row],[WebSocket Scripting Time]]/Processing[[#This Row],[WebSocket Recording Time]],0)</f>
        <v>0</v>
      </c>
      <c r="N728">
        <f>VLOOKUP(Processing[[#This Row],[ID]],Tracing[],9)</f>
        <v>0</v>
      </c>
    </row>
    <row r="729" spans="1:14" x14ac:dyDescent="0.2">
      <c r="A729" s="2">
        <f t="shared" si="11"/>
        <v>673</v>
      </c>
      <c r="B729" t="s">
        <v>4483</v>
      </c>
      <c r="C729" s="3">
        <v>933605.63200020697</v>
      </c>
      <c r="D729" s="3">
        <v>3856.6680033206899</v>
      </c>
      <c r="E729" s="5">
        <f>Processing[[#This Row],[Global Scripting Time]]/Processing[[#This Row],[Recording Time]]</f>
        <v>4.1309390936920083E-3</v>
      </c>
      <c r="F729" s="1" t="str">
        <f>VLOOKUP(Processing[[#This Row],[ID]],Tracing[],5)</f>
        <v>NO_WORKER</v>
      </c>
      <c r="G729" s="3">
        <v>0</v>
      </c>
      <c r="H729" s="5">
        <f>Processing[[#This Row],[Worker Scripting Time]]/Processing[[#This Row],[Recording Time]]</f>
        <v>0</v>
      </c>
      <c r="I729" t="str">
        <f>VLOOKUP(Processing[[#This Row],[ID]],Tracing[],7)</f>
        <v>NO_WEBSOCKET</v>
      </c>
      <c r="J729" s="3">
        <v>0</v>
      </c>
      <c r="K729" s="3">
        <v>0</v>
      </c>
      <c r="L729" s="4">
        <f>Processing[[#This Row],[WebSocket Scripting Time]]/Processing[[#This Row],[Recording Time]]</f>
        <v>0</v>
      </c>
      <c r="M729" s="4">
        <f>IF(Processing[[#This Row],[WebSocket Recording Time]]&gt;0,Processing[[#This Row],[WebSocket Scripting Time]]/Processing[[#This Row],[WebSocket Recording Time]],0)</f>
        <v>0</v>
      </c>
      <c r="N729">
        <f>VLOOKUP(Processing[[#This Row],[ID]],Tracing[],9)</f>
        <v>0</v>
      </c>
    </row>
    <row r="730" spans="1:14" x14ac:dyDescent="0.2">
      <c r="A730" s="2">
        <f t="shared" si="11"/>
        <v>1075</v>
      </c>
      <c r="B730" t="s">
        <v>4856</v>
      </c>
      <c r="C730" s="3">
        <v>915138.26300001098</v>
      </c>
      <c r="D730" s="3">
        <v>3777.3879985809299</v>
      </c>
      <c r="E730" s="5">
        <f>Processing[[#This Row],[Global Scripting Time]]/Processing[[#This Row],[Recording Time]]</f>
        <v>4.1276691744894121E-3</v>
      </c>
      <c r="F730" s="1" t="str">
        <f>VLOOKUP(Processing[[#This Row],[ID]],Tracing[],5)</f>
        <v>NO_WORKER</v>
      </c>
      <c r="G730" s="3">
        <v>0</v>
      </c>
      <c r="H730" s="5">
        <f>Processing[[#This Row],[Worker Scripting Time]]/Processing[[#This Row],[Recording Time]]</f>
        <v>0</v>
      </c>
      <c r="I730" t="str">
        <f>VLOOKUP(Processing[[#This Row],[ID]],Tracing[],7)</f>
        <v>NO_WEBSOCKET</v>
      </c>
      <c r="J730" s="3">
        <v>0</v>
      </c>
      <c r="K730" s="3">
        <v>0</v>
      </c>
      <c r="L730" s="4">
        <f>Processing[[#This Row],[WebSocket Scripting Time]]/Processing[[#This Row],[Recording Time]]</f>
        <v>0</v>
      </c>
      <c r="M730" s="4">
        <f>IF(Processing[[#This Row],[WebSocket Recording Time]]&gt;0,Processing[[#This Row],[WebSocket Scripting Time]]/Processing[[#This Row],[WebSocket Recording Time]],0)</f>
        <v>0</v>
      </c>
      <c r="N730">
        <f>VLOOKUP(Processing[[#This Row],[ID]],Tracing[],9)</f>
        <v>0</v>
      </c>
    </row>
    <row r="731" spans="1:14" x14ac:dyDescent="0.2">
      <c r="A731" s="2">
        <f t="shared" si="11"/>
        <v>488</v>
      </c>
      <c r="B731" t="s">
        <v>4309</v>
      </c>
      <c r="C731" s="3">
        <v>913940.31200003601</v>
      </c>
      <c r="D731" s="3">
        <v>3748.4279999732898</v>
      </c>
      <c r="E731" s="5">
        <f>Processing[[#This Row],[Global Scripting Time]]/Processing[[#This Row],[Recording Time]]</f>
        <v>4.1013925644338379E-3</v>
      </c>
      <c r="F731" s="1" t="str">
        <f>VLOOKUP(Processing[[#This Row],[ID]],Tracing[],5)</f>
        <v>NO_WORKER</v>
      </c>
      <c r="G731" s="3">
        <v>0</v>
      </c>
      <c r="H731" s="5">
        <f>Processing[[#This Row],[Worker Scripting Time]]/Processing[[#This Row],[Recording Time]]</f>
        <v>0</v>
      </c>
      <c r="I731" t="str">
        <f>VLOOKUP(Processing[[#This Row],[ID]],Tracing[],7)</f>
        <v>NO_WEBSOCKET</v>
      </c>
      <c r="J731" s="3">
        <v>0</v>
      </c>
      <c r="K731" s="3">
        <v>0</v>
      </c>
      <c r="L731" s="4">
        <f>Processing[[#This Row],[WebSocket Scripting Time]]/Processing[[#This Row],[Recording Time]]</f>
        <v>0</v>
      </c>
      <c r="M731" s="4">
        <f>IF(Processing[[#This Row],[WebSocket Recording Time]]&gt;0,Processing[[#This Row],[WebSocket Scripting Time]]/Processing[[#This Row],[WebSocket Recording Time]],0)</f>
        <v>0</v>
      </c>
      <c r="N731">
        <f>VLOOKUP(Processing[[#This Row],[ID]],Tracing[],9)</f>
        <v>0</v>
      </c>
    </row>
    <row r="732" spans="1:14" x14ac:dyDescent="0.2">
      <c r="A732" s="2">
        <f t="shared" si="11"/>
        <v>1232</v>
      </c>
      <c r="B732" t="s">
        <v>5008</v>
      </c>
      <c r="C732" s="3">
        <v>914958.69999980903</v>
      </c>
      <c r="D732" s="3">
        <v>3733.6529994010898</v>
      </c>
      <c r="E732" s="5">
        <f>Processing[[#This Row],[Global Scripting Time]]/Processing[[#This Row],[Recording Time]]</f>
        <v>4.080679269350484E-3</v>
      </c>
      <c r="F732" s="1" t="str">
        <f>VLOOKUP(Processing[[#This Row],[ID]],Tracing[],5)</f>
        <v>NO_WORKER</v>
      </c>
      <c r="G732" s="3">
        <v>0</v>
      </c>
      <c r="H732" s="5">
        <f>Processing[[#This Row],[Worker Scripting Time]]/Processing[[#This Row],[Recording Time]]</f>
        <v>0</v>
      </c>
      <c r="I732" t="str">
        <f>VLOOKUP(Processing[[#This Row],[ID]],Tracing[],7)</f>
        <v>NO_WEBSOCKET</v>
      </c>
      <c r="J732" s="3">
        <v>0</v>
      </c>
      <c r="K732" s="3">
        <v>0</v>
      </c>
      <c r="L732" s="4">
        <f>Processing[[#This Row],[WebSocket Scripting Time]]/Processing[[#This Row],[Recording Time]]</f>
        <v>0</v>
      </c>
      <c r="M732" s="4">
        <f>IF(Processing[[#This Row],[WebSocket Recording Time]]&gt;0,Processing[[#This Row],[WebSocket Scripting Time]]/Processing[[#This Row],[WebSocket Recording Time]],0)</f>
        <v>0</v>
      </c>
      <c r="N732">
        <f>VLOOKUP(Processing[[#This Row],[ID]],Tracing[],9)</f>
        <v>0</v>
      </c>
    </row>
    <row r="733" spans="1:14" x14ac:dyDescent="0.2">
      <c r="A733" s="2">
        <f t="shared" si="11"/>
        <v>160</v>
      </c>
      <c r="B733" t="s">
        <v>4001</v>
      </c>
      <c r="C733" s="3">
        <v>906692.09500002803</v>
      </c>
      <c r="D733" s="3">
        <v>3697.3140003681101</v>
      </c>
      <c r="E733" s="5">
        <f>Processing[[#This Row],[Global Scripting Time]]/Processing[[#This Row],[Recording Time]]</f>
        <v>4.0778054873942581E-3</v>
      </c>
      <c r="F733" s="1" t="str">
        <f>VLOOKUP(Processing[[#This Row],[ID]],Tracing[],5)</f>
        <v>NO_WORKER</v>
      </c>
      <c r="G733" s="3">
        <v>0</v>
      </c>
      <c r="H733" s="5">
        <f>Processing[[#This Row],[Worker Scripting Time]]/Processing[[#This Row],[Recording Time]]</f>
        <v>0</v>
      </c>
      <c r="I733" t="str">
        <f>VLOOKUP(Processing[[#This Row],[ID]],Tracing[],7)</f>
        <v>NO_WEBSOCKET</v>
      </c>
      <c r="J733" s="3">
        <v>0</v>
      </c>
      <c r="K733" s="3">
        <v>0</v>
      </c>
      <c r="L733" s="4">
        <f>Processing[[#This Row],[WebSocket Scripting Time]]/Processing[[#This Row],[Recording Time]]</f>
        <v>0</v>
      </c>
      <c r="M733" s="4">
        <f>IF(Processing[[#This Row],[WebSocket Recording Time]]&gt;0,Processing[[#This Row],[WebSocket Scripting Time]]/Processing[[#This Row],[WebSocket Recording Time]],0)</f>
        <v>0</v>
      </c>
      <c r="N733">
        <f>VLOOKUP(Processing[[#This Row],[ID]],Tracing[],9)</f>
        <v>0</v>
      </c>
    </row>
    <row r="734" spans="1:14" x14ac:dyDescent="0.2">
      <c r="A734" s="2">
        <f t="shared" si="11"/>
        <v>7</v>
      </c>
      <c r="B734" t="s">
        <v>3851</v>
      </c>
      <c r="C734" s="3">
        <v>922263.62599992706</v>
      </c>
      <c r="D734" s="3">
        <v>3750.7439951896599</v>
      </c>
      <c r="E734" s="5">
        <f>Processing[[#This Row],[Global Scripting Time]]/Processing[[#This Row],[Recording Time]]</f>
        <v>4.0668892163269127E-3</v>
      </c>
      <c r="F734" s="1" t="str">
        <f>VLOOKUP(Processing[[#This Row],[ID]],Tracing[],5)</f>
        <v>NO_WORKER</v>
      </c>
      <c r="G734" s="3">
        <v>0</v>
      </c>
      <c r="H734" s="5">
        <f>Processing[[#This Row],[Worker Scripting Time]]/Processing[[#This Row],[Recording Time]]</f>
        <v>0</v>
      </c>
      <c r="I734" t="str">
        <f>VLOOKUP(Processing[[#This Row],[ID]],Tracing[],7)</f>
        <v>WEBSOCKET</v>
      </c>
      <c r="J734" s="3">
        <v>1206431813.7839999</v>
      </c>
      <c r="K734" s="3">
        <v>1761.8420000076201</v>
      </c>
      <c r="L734" s="4">
        <f>Processing[[#This Row],[WebSocket Scripting Time]]/Processing[[#This Row],[Recording Time]]</f>
        <v>1.9103453181268145E-3</v>
      </c>
      <c r="M734" s="4">
        <f>IF(Processing[[#This Row],[WebSocket Recording Time]]&gt;0,Processing[[#This Row],[WebSocket Scripting Time]]/Processing[[#This Row],[WebSocket Recording Time]],0)</f>
        <v>1.4603742871149625E-6</v>
      </c>
      <c r="N734">
        <f>VLOOKUP(Processing[[#This Row],[ID]],Tracing[],9)</f>
        <v>0</v>
      </c>
    </row>
    <row r="735" spans="1:14" x14ac:dyDescent="0.2">
      <c r="A735" s="2">
        <f t="shared" si="11"/>
        <v>534</v>
      </c>
      <c r="B735" t="s">
        <v>4352</v>
      </c>
      <c r="C735" s="3">
        <v>922547.77200007404</v>
      </c>
      <c r="D735" s="3">
        <v>3751.40499520301</v>
      </c>
      <c r="E735" s="5">
        <f>Processing[[#This Row],[Global Scripting Time]]/Processing[[#This Row],[Recording Time]]</f>
        <v>4.0663531028534193E-3</v>
      </c>
      <c r="F735" s="1" t="str">
        <f>VLOOKUP(Processing[[#This Row],[ID]],Tracing[],5)</f>
        <v>NO_WORKER</v>
      </c>
      <c r="G735" s="3">
        <v>0</v>
      </c>
      <c r="H735" s="5">
        <f>Processing[[#This Row],[Worker Scripting Time]]/Processing[[#This Row],[Recording Time]]</f>
        <v>0</v>
      </c>
      <c r="I735" t="str">
        <f>VLOOKUP(Processing[[#This Row],[ID]],Tracing[],7)</f>
        <v>NO_WEBSOCKET</v>
      </c>
      <c r="J735" s="3">
        <v>0</v>
      </c>
      <c r="K735" s="3">
        <v>0</v>
      </c>
      <c r="L735" s="4">
        <f>Processing[[#This Row],[WebSocket Scripting Time]]/Processing[[#This Row],[Recording Time]]</f>
        <v>0</v>
      </c>
      <c r="M735" s="4">
        <f>IF(Processing[[#This Row],[WebSocket Recording Time]]&gt;0,Processing[[#This Row],[WebSocket Scripting Time]]/Processing[[#This Row],[WebSocket Recording Time]],0)</f>
        <v>0</v>
      </c>
      <c r="N735">
        <f>VLOOKUP(Processing[[#This Row],[ID]],Tracing[],9)</f>
        <v>0</v>
      </c>
    </row>
    <row r="736" spans="1:14" x14ac:dyDescent="0.2">
      <c r="A736" s="2">
        <f t="shared" si="11"/>
        <v>1237</v>
      </c>
      <c r="B736" t="s">
        <v>5013</v>
      </c>
      <c r="C736" s="3">
        <v>907091.82800006797</v>
      </c>
      <c r="D736" s="3">
        <v>3684.4999985694799</v>
      </c>
      <c r="E736" s="5">
        <f>Processing[[#This Row],[Global Scripting Time]]/Processing[[#This Row],[Recording Time]]</f>
        <v>4.0618820331486923E-3</v>
      </c>
      <c r="F736" s="1" t="str">
        <f>VLOOKUP(Processing[[#This Row],[ID]],Tracing[],5)</f>
        <v>NO_WORKER</v>
      </c>
      <c r="G736" s="3">
        <v>0</v>
      </c>
      <c r="H736" s="5">
        <f>Processing[[#This Row],[Worker Scripting Time]]/Processing[[#This Row],[Recording Time]]</f>
        <v>0</v>
      </c>
      <c r="I736" t="str">
        <f>VLOOKUP(Processing[[#This Row],[ID]],Tracing[],7)</f>
        <v>NO_WEBSOCKET</v>
      </c>
      <c r="J736" s="3">
        <v>0</v>
      </c>
      <c r="K736" s="3">
        <v>0</v>
      </c>
      <c r="L736" s="4">
        <f>Processing[[#This Row],[WebSocket Scripting Time]]/Processing[[#This Row],[Recording Time]]</f>
        <v>0</v>
      </c>
      <c r="M736" s="4">
        <f>IF(Processing[[#This Row],[WebSocket Recording Time]]&gt;0,Processing[[#This Row],[WebSocket Scripting Time]]/Processing[[#This Row],[WebSocket Recording Time]],0)</f>
        <v>0</v>
      </c>
      <c r="N736">
        <f>VLOOKUP(Processing[[#This Row],[ID]],Tracing[],9)</f>
        <v>1</v>
      </c>
    </row>
    <row r="737" spans="1:14" x14ac:dyDescent="0.2">
      <c r="A737" s="2">
        <f t="shared" si="11"/>
        <v>1516</v>
      </c>
      <c r="B737" t="s">
        <v>5267</v>
      </c>
      <c r="C737" s="3">
        <v>909304.29100012698</v>
      </c>
      <c r="D737" s="3">
        <v>3685.64900517463</v>
      </c>
      <c r="E737" s="5">
        <f>Processing[[#This Row],[Global Scripting Time]]/Processing[[#This Row],[Recording Time]]</f>
        <v>4.0532625235066835E-3</v>
      </c>
      <c r="F737" s="1" t="str">
        <f>VLOOKUP(Processing[[#This Row],[ID]],Tracing[],5)</f>
        <v>WORKER</v>
      </c>
      <c r="G737" s="3">
        <v>0</v>
      </c>
      <c r="H737" s="5">
        <f>Processing[[#This Row],[Worker Scripting Time]]/Processing[[#This Row],[Recording Time]]</f>
        <v>0</v>
      </c>
      <c r="I737" t="str">
        <f>VLOOKUP(Processing[[#This Row],[ID]],Tracing[],7)</f>
        <v>NO_WEBSOCKET</v>
      </c>
      <c r="J737" s="3">
        <v>0</v>
      </c>
      <c r="K737" s="3">
        <v>0</v>
      </c>
      <c r="L737" s="4">
        <f>Processing[[#This Row],[WebSocket Scripting Time]]/Processing[[#This Row],[Recording Time]]</f>
        <v>0</v>
      </c>
      <c r="M737" s="4">
        <f>IF(Processing[[#This Row],[WebSocket Recording Time]]&gt;0,Processing[[#This Row],[WebSocket Scripting Time]]/Processing[[#This Row],[WebSocket Recording Time]],0)</f>
        <v>0</v>
      </c>
      <c r="N737">
        <f>VLOOKUP(Processing[[#This Row],[ID]],Tracing[],9)</f>
        <v>0</v>
      </c>
    </row>
    <row r="738" spans="1:14" x14ac:dyDescent="0.2">
      <c r="A738" s="2">
        <f t="shared" si="11"/>
        <v>1242</v>
      </c>
      <c r="B738" t="s">
        <v>5018</v>
      </c>
      <c r="C738" s="3">
        <v>918053.50999999</v>
      </c>
      <c r="D738" s="3">
        <v>3700.1700117587998</v>
      </c>
      <c r="E738" s="5">
        <f>Processing[[#This Row],[Global Scripting Time]]/Processing[[#This Row],[Recording Time]]</f>
        <v>4.0304513532755191E-3</v>
      </c>
      <c r="F738" s="1" t="str">
        <f>VLOOKUP(Processing[[#This Row],[ID]],Tracing[],5)</f>
        <v>WORKER</v>
      </c>
      <c r="G738" s="3">
        <v>0</v>
      </c>
      <c r="H738" s="5">
        <f>Processing[[#This Row],[Worker Scripting Time]]/Processing[[#This Row],[Recording Time]]</f>
        <v>0</v>
      </c>
      <c r="I738" t="str">
        <f>VLOOKUP(Processing[[#This Row],[ID]],Tracing[],7)</f>
        <v>NO_WEBSOCKET</v>
      </c>
      <c r="J738" s="3">
        <v>0</v>
      </c>
      <c r="K738" s="3">
        <v>0</v>
      </c>
      <c r="L738" s="4">
        <f>Processing[[#This Row],[WebSocket Scripting Time]]/Processing[[#This Row],[Recording Time]]</f>
        <v>0</v>
      </c>
      <c r="M738" s="4">
        <f>IF(Processing[[#This Row],[WebSocket Recording Time]]&gt;0,Processing[[#This Row],[WebSocket Scripting Time]]/Processing[[#This Row],[WebSocket Recording Time]],0)</f>
        <v>0</v>
      </c>
      <c r="N738">
        <f>VLOOKUP(Processing[[#This Row],[ID]],Tracing[],9)</f>
        <v>0</v>
      </c>
    </row>
    <row r="739" spans="1:14" x14ac:dyDescent="0.2">
      <c r="A739" s="2">
        <f t="shared" si="11"/>
        <v>1239</v>
      </c>
      <c r="B739" t="s">
        <v>5015</v>
      </c>
      <c r="C739" s="3">
        <v>914539.87000012398</v>
      </c>
      <c r="D739" s="3">
        <v>3685.71499872207</v>
      </c>
      <c r="E739" s="5">
        <f>Processing[[#This Row],[Global Scripting Time]]/Processing[[#This Row],[Recording Time]]</f>
        <v>4.0301304728481337E-3</v>
      </c>
      <c r="F739" s="1" t="str">
        <f>VLOOKUP(Processing[[#This Row],[ID]],Tracing[],5)</f>
        <v>NO_WORKER</v>
      </c>
      <c r="G739" s="3">
        <v>0</v>
      </c>
      <c r="H739" s="5">
        <f>Processing[[#This Row],[Worker Scripting Time]]/Processing[[#This Row],[Recording Time]]</f>
        <v>0</v>
      </c>
      <c r="I739" t="str">
        <f>VLOOKUP(Processing[[#This Row],[ID]],Tracing[],7)</f>
        <v>NO_WEBSOCKET</v>
      </c>
      <c r="J739" s="3">
        <v>0</v>
      </c>
      <c r="K739" s="3">
        <v>0</v>
      </c>
      <c r="L739" s="4">
        <f>Processing[[#This Row],[WebSocket Scripting Time]]/Processing[[#This Row],[Recording Time]]</f>
        <v>0</v>
      </c>
      <c r="M739" s="4">
        <f>IF(Processing[[#This Row],[WebSocket Recording Time]]&gt;0,Processing[[#This Row],[WebSocket Scripting Time]]/Processing[[#This Row],[WebSocket Recording Time]],0)</f>
        <v>0</v>
      </c>
      <c r="N739">
        <f>VLOOKUP(Processing[[#This Row],[ID]],Tracing[],9)</f>
        <v>0</v>
      </c>
    </row>
    <row r="740" spans="1:14" x14ac:dyDescent="0.2">
      <c r="A740" s="2">
        <f t="shared" si="11"/>
        <v>151</v>
      </c>
      <c r="B740" t="s">
        <v>3992</v>
      </c>
      <c r="C740" s="3">
        <v>908836.96399998595</v>
      </c>
      <c r="D740" s="3">
        <v>3657.421002388</v>
      </c>
      <c r="E740" s="5">
        <f>Processing[[#This Row],[Global Scripting Time]]/Processing[[#This Row],[Recording Time]]</f>
        <v>4.0242872454162816E-3</v>
      </c>
      <c r="F740" s="1" t="str">
        <f>VLOOKUP(Processing[[#This Row],[ID]],Tracing[],5)</f>
        <v>NO_WORKER</v>
      </c>
      <c r="G740" s="3">
        <v>0</v>
      </c>
      <c r="H740" s="5">
        <f>Processing[[#This Row],[Worker Scripting Time]]/Processing[[#This Row],[Recording Time]]</f>
        <v>0</v>
      </c>
      <c r="I740" t="str">
        <f>VLOOKUP(Processing[[#This Row],[ID]],Tracing[],7)</f>
        <v>NO_WEBSOCKET</v>
      </c>
      <c r="J740" s="3">
        <v>0</v>
      </c>
      <c r="K740" s="3">
        <v>0</v>
      </c>
      <c r="L740" s="4">
        <f>Processing[[#This Row],[WebSocket Scripting Time]]/Processing[[#This Row],[Recording Time]]</f>
        <v>0</v>
      </c>
      <c r="M740" s="4">
        <f>IF(Processing[[#This Row],[WebSocket Recording Time]]&gt;0,Processing[[#This Row],[WebSocket Scripting Time]]/Processing[[#This Row],[WebSocket Recording Time]],0)</f>
        <v>0</v>
      </c>
      <c r="N740">
        <f>VLOOKUP(Processing[[#This Row],[ID]],Tracing[],9)</f>
        <v>0</v>
      </c>
    </row>
    <row r="741" spans="1:14" x14ac:dyDescent="0.2">
      <c r="A741" s="2">
        <f t="shared" si="11"/>
        <v>401</v>
      </c>
      <c r="B741" t="s">
        <v>4225</v>
      </c>
      <c r="C741" s="3">
        <v>917196.921000003</v>
      </c>
      <c r="D741" s="3">
        <v>3670.6360023021698</v>
      </c>
      <c r="E741" s="5">
        <f>Processing[[#This Row],[Global Scripting Time]]/Processing[[#This Row],[Recording Time]]</f>
        <v>4.0020151815382708E-3</v>
      </c>
      <c r="F741" s="1" t="str">
        <f>VLOOKUP(Processing[[#This Row],[ID]],Tracing[],5)</f>
        <v>NO_WORKER</v>
      </c>
      <c r="G741" s="3">
        <v>0</v>
      </c>
      <c r="H741" s="5">
        <f>Processing[[#This Row],[Worker Scripting Time]]/Processing[[#This Row],[Recording Time]]</f>
        <v>0</v>
      </c>
      <c r="I741" t="str">
        <f>VLOOKUP(Processing[[#This Row],[ID]],Tracing[],7)</f>
        <v>NO_WEBSOCKET</v>
      </c>
      <c r="J741" s="3">
        <v>0</v>
      </c>
      <c r="K741" s="3">
        <v>0</v>
      </c>
      <c r="L741" s="4">
        <f>Processing[[#This Row],[WebSocket Scripting Time]]/Processing[[#This Row],[Recording Time]]</f>
        <v>0</v>
      </c>
      <c r="M741" s="4">
        <f>IF(Processing[[#This Row],[WebSocket Recording Time]]&gt;0,Processing[[#This Row],[WebSocket Scripting Time]]/Processing[[#This Row],[WebSocket Recording Time]],0)</f>
        <v>0</v>
      </c>
      <c r="N741">
        <f>VLOOKUP(Processing[[#This Row],[ID]],Tracing[],9)</f>
        <v>0</v>
      </c>
    </row>
    <row r="742" spans="1:14" x14ac:dyDescent="0.2">
      <c r="A742" s="2">
        <f t="shared" si="11"/>
        <v>215</v>
      </c>
      <c r="B742" t="s">
        <v>4052</v>
      </c>
      <c r="C742" s="3">
        <v>909398.296000003</v>
      </c>
      <c r="D742" s="3">
        <v>3636.89299821853</v>
      </c>
      <c r="E742" s="5">
        <f>Processing[[#This Row],[Global Scripting Time]]/Processing[[#This Row],[Recording Time]]</f>
        <v>3.9992300559781539E-3</v>
      </c>
      <c r="F742" s="1" t="str">
        <f>VLOOKUP(Processing[[#This Row],[ID]],Tracing[],5)</f>
        <v>WORKER</v>
      </c>
      <c r="G742" s="3">
        <v>199.36599969863801</v>
      </c>
      <c r="H742" s="5">
        <f>Processing[[#This Row],[Worker Scripting Time]]/Processing[[#This Row],[Recording Time]]</f>
        <v>2.1922847290956144E-4</v>
      </c>
      <c r="I742" s="1" t="str">
        <f>VLOOKUP(Processing[[#This Row],[ID]],Tracing[],7)</f>
        <v>WEBSOCKET</v>
      </c>
      <c r="J742" s="3">
        <v>1258028147.8640001</v>
      </c>
      <c r="K742" s="3">
        <v>416.88599896430901</v>
      </c>
      <c r="L742" s="4">
        <f>Processing[[#This Row],[WebSocket Scripting Time]]/Processing[[#This Row],[Recording Time]]</f>
        <v>4.5841959545997175E-4</v>
      </c>
      <c r="M742" s="4">
        <f>IF(Processing[[#This Row],[WebSocket Recording Time]]&gt;0,Processing[[#This Row],[WebSocket Scripting Time]]/Processing[[#This Row],[WebSocket Recording Time]],0)</f>
        <v>3.3138050183705168E-7</v>
      </c>
      <c r="N742">
        <f>VLOOKUP(Processing[[#This Row],[ID]],Tracing[],9)</f>
        <v>1</v>
      </c>
    </row>
    <row r="743" spans="1:14" x14ac:dyDescent="0.2">
      <c r="A743" s="2">
        <f t="shared" si="11"/>
        <v>428</v>
      </c>
      <c r="B743" t="s">
        <v>4251</v>
      </c>
      <c r="C743" s="3">
        <v>907329.12700009299</v>
      </c>
      <c r="D743" s="3">
        <v>3624.3159997463199</v>
      </c>
      <c r="E743" s="5">
        <f>Processing[[#This Row],[Global Scripting Time]]/Processing[[#This Row],[Recording Time]]</f>
        <v>3.9944887603569111E-3</v>
      </c>
      <c r="F743" s="1" t="str">
        <f>VLOOKUP(Processing[[#This Row],[ID]],Tracing[],5)</f>
        <v>NO_WORKER</v>
      </c>
      <c r="G743" s="3">
        <v>0</v>
      </c>
      <c r="H743" s="5">
        <f>Processing[[#This Row],[Worker Scripting Time]]/Processing[[#This Row],[Recording Time]]</f>
        <v>0</v>
      </c>
      <c r="I743" t="str">
        <f>VLOOKUP(Processing[[#This Row],[ID]],Tracing[],7)</f>
        <v>NO_WEBSOCKET</v>
      </c>
      <c r="J743" s="3">
        <v>0</v>
      </c>
      <c r="K743" s="3">
        <v>0</v>
      </c>
      <c r="L743" s="4">
        <f>Processing[[#This Row],[WebSocket Scripting Time]]/Processing[[#This Row],[Recording Time]]</f>
        <v>0</v>
      </c>
      <c r="M743" s="4">
        <f>IF(Processing[[#This Row],[WebSocket Recording Time]]&gt;0,Processing[[#This Row],[WebSocket Scripting Time]]/Processing[[#This Row],[WebSocket Recording Time]],0)</f>
        <v>0</v>
      </c>
      <c r="N743">
        <f>VLOOKUP(Processing[[#This Row],[ID]],Tracing[],9)</f>
        <v>0</v>
      </c>
    </row>
    <row r="744" spans="1:14" x14ac:dyDescent="0.2">
      <c r="A744" s="2">
        <f t="shared" si="11"/>
        <v>1165</v>
      </c>
      <c r="B744" t="s">
        <v>4943</v>
      </c>
      <c r="C744" s="3">
        <v>911164.77600002196</v>
      </c>
      <c r="D744" s="3">
        <v>3636.5120079517301</v>
      </c>
      <c r="E744" s="5">
        <f>Processing[[#This Row],[Global Scripting Time]]/Processing[[#This Row],[Recording Time]]</f>
        <v>3.991058591966073E-3</v>
      </c>
      <c r="F744" s="1" t="str">
        <f>VLOOKUP(Processing[[#This Row],[ID]],Tracing[],5)</f>
        <v>NO_WORKER</v>
      </c>
      <c r="G744" s="3">
        <v>0</v>
      </c>
      <c r="H744" s="5">
        <f>Processing[[#This Row],[Worker Scripting Time]]/Processing[[#This Row],[Recording Time]]</f>
        <v>0</v>
      </c>
      <c r="I744" t="str">
        <f>VLOOKUP(Processing[[#This Row],[ID]],Tracing[],7)</f>
        <v>NO_WEBSOCKET</v>
      </c>
      <c r="J744" s="3">
        <v>0</v>
      </c>
      <c r="K744" s="3">
        <v>0</v>
      </c>
      <c r="L744" s="4">
        <f>Processing[[#This Row],[WebSocket Scripting Time]]/Processing[[#This Row],[Recording Time]]</f>
        <v>0</v>
      </c>
      <c r="M744" s="4">
        <f>IF(Processing[[#This Row],[WebSocket Recording Time]]&gt;0,Processing[[#This Row],[WebSocket Scripting Time]]/Processing[[#This Row],[WebSocket Recording Time]],0)</f>
        <v>0</v>
      </c>
      <c r="N744">
        <f>VLOOKUP(Processing[[#This Row],[ID]],Tracing[],9)</f>
        <v>0</v>
      </c>
    </row>
    <row r="745" spans="1:14" x14ac:dyDescent="0.2">
      <c r="A745" s="2">
        <f t="shared" si="11"/>
        <v>16</v>
      </c>
      <c r="B745" t="s">
        <v>3860</v>
      </c>
      <c r="C745" s="3">
        <v>905709.07800006797</v>
      </c>
      <c r="D745" s="3">
        <v>3613.41299700737</v>
      </c>
      <c r="E745" s="5">
        <f>Processing[[#This Row],[Global Scripting Time]]/Processing[[#This Row],[Recording Time]]</f>
        <v>3.9895956491749979E-3</v>
      </c>
      <c r="F745" s="1" t="str">
        <f>VLOOKUP(Processing[[#This Row],[ID]],Tracing[],5)</f>
        <v>NO_WORKER</v>
      </c>
      <c r="G745" s="3">
        <v>0</v>
      </c>
      <c r="H745" s="5">
        <f>Processing[[#This Row],[Worker Scripting Time]]/Processing[[#This Row],[Recording Time]]</f>
        <v>0</v>
      </c>
      <c r="I745" t="str">
        <f>VLOOKUP(Processing[[#This Row],[ID]],Tracing[],7)</f>
        <v>WEBSOCKET</v>
      </c>
      <c r="J745" s="3">
        <v>778547.47300004901</v>
      </c>
      <c r="K745" s="3">
        <v>597.50800013542096</v>
      </c>
      <c r="L745" s="4">
        <f>Processing[[#This Row],[WebSocket Scripting Time]]/Processing[[#This Row],[Recording Time]]</f>
        <v>6.5971294165981199E-4</v>
      </c>
      <c r="M745" s="4">
        <f>IF(Processing[[#This Row],[WebSocket Recording Time]]&gt;0,Processing[[#This Row],[WebSocket Scripting Time]]/Processing[[#This Row],[WebSocket Recording Time]],0)</f>
        <v>7.6746508190822082E-4</v>
      </c>
      <c r="N745">
        <f>VLOOKUP(Processing[[#This Row],[ID]],Tracing[],9)</f>
        <v>6</v>
      </c>
    </row>
    <row r="746" spans="1:14" x14ac:dyDescent="0.2">
      <c r="A746" s="2">
        <f t="shared" si="11"/>
        <v>1027</v>
      </c>
      <c r="B746" t="s">
        <v>4812</v>
      </c>
      <c r="C746" s="3">
        <v>921632.16400003398</v>
      </c>
      <c r="D746" s="3">
        <v>3674.3809943199099</v>
      </c>
      <c r="E746" s="5">
        <f>Processing[[#This Row],[Global Scripting Time]]/Processing[[#This Row],[Recording Time]]</f>
        <v>3.9868194034944453E-3</v>
      </c>
      <c r="F746" s="1" t="str">
        <f>VLOOKUP(Processing[[#This Row],[ID]],Tracing[],5)</f>
        <v>NO_WORKER</v>
      </c>
      <c r="G746" s="3">
        <v>0</v>
      </c>
      <c r="H746" s="5">
        <f>Processing[[#This Row],[Worker Scripting Time]]/Processing[[#This Row],[Recording Time]]</f>
        <v>0</v>
      </c>
      <c r="I746" t="str">
        <f>VLOOKUP(Processing[[#This Row],[ID]],Tracing[],7)</f>
        <v>NO_WEBSOCKET</v>
      </c>
      <c r="J746" s="3">
        <v>0</v>
      </c>
      <c r="K746" s="3">
        <v>0</v>
      </c>
      <c r="L746" s="4">
        <f>Processing[[#This Row],[WebSocket Scripting Time]]/Processing[[#This Row],[Recording Time]]</f>
        <v>0</v>
      </c>
      <c r="M746" s="4">
        <f>IF(Processing[[#This Row],[WebSocket Recording Time]]&gt;0,Processing[[#This Row],[WebSocket Scripting Time]]/Processing[[#This Row],[WebSocket Recording Time]],0)</f>
        <v>0</v>
      </c>
      <c r="N746">
        <f>VLOOKUP(Processing[[#This Row],[ID]],Tracing[],9)</f>
        <v>1</v>
      </c>
    </row>
    <row r="747" spans="1:14" x14ac:dyDescent="0.2">
      <c r="A747" s="2">
        <f t="shared" si="11"/>
        <v>282</v>
      </c>
      <c r="B747" t="s">
        <v>4116</v>
      </c>
      <c r="C747" s="3">
        <v>908314.33899998595</v>
      </c>
      <c r="D747" s="3">
        <v>3616.0980000495902</v>
      </c>
      <c r="E747" s="5">
        <f>Processing[[#This Row],[Global Scripting Time]]/Processing[[#This Row],[Recording Time]]</f>
        <v>3.9811085708839023E-3</v>
      </c>
      <c r="F747" s="1" t="str">
        <f>VLOOKUP(Processing[[#This Row],[ID]],Tracing[],5)</f>
        <v>NO_WORKER</v>
      </c>
      <c r="G747" s="3">
        <v>0</v>
      </c>
      <c r="H747" s="5">
        <f>Processing[[#This Row],[Worker Scripting Time]]/Processing[[#This Row],[Recording Time]]</f>
        <v>0</v>
      </c>
      <c r="I747" t="str">
        <f>VLOOKUP(Processing[[#This Row],[ID]],Tracing[],7)</f>
        <v>NO_WEBSOCKET</v>
      </c>
      <c r="J747" s="3">
        <v>0</v>
      </c>
      <c r="K747" s="3">
        <v>0</v>
      </c>
      <c r="L747" s="4">
        <f>Processing[[#This Row],[WebSocket Scripting Time]]/Processing[[#This Row],[Recording Time]]</f>
        <v>0</v>
      </c>
      <c r="M747" s="4">
        <f>IF(Processing[[#This Row],[WebSocket Recording Time]]&gt;0,Processing[[#This Row],[WebSocket Scripting Time]]/Processing[[#This Row],[WebSocket Recording Time]],0)</f>
        <v>0</v>
      </c>
      <c r="N747">
        <f>VLOOKUP(Processing[[#This Row],[ID]],Tracing[],9)</f>
        <v>1</v>
      </c>
    </row>
    <row r="748" spans="1:14" x14ac:dyDescent="0.2">
      <c r="A748" s="2">
        <f t="shared" si="11"/>
        <v>1081</v>
      </c>
      <c r="B748" t="s">
        <v>4862</v>
      </c>
      <c r="C748" s="3">
        <v>914709.07000017096</v>
      </c>
      <c r="D748" s="3">
        <v>3632.9540047645501</v>
      </c>
      <c r="E748" s="5">
        <f>Processing[[#This Row],[Global Scripting Time]]/Processing[[#This Row],[Recording Time]]</f>
        <v>3.9717043636222733E-3</v>
      </c>
      <c r="F748" s="1" t="str">
        <f>VLOOKUP(Processing[[#This Row],[ID]],Tracing[],5)</f>
        <v>NO_WORKER</v>
      </c>
      <c r="G748" s="3">
        <v>0</v>
      </c>
      <c r="H748" s="5">
        <f>Processing[[#This Row],[Worker Scripting Time]]/Processing[[#This Row],[Recording Time]]</f>
        <v>0</v>
      </c>
      <c r="I748" t="str">
        <f>VLOOKUP(Processing[[#This Row],[ID]],Tracing[],7)</f>
        <v>NO_WEBSOCKET</v>
      </c>
      <c r="J748" s="3">
        <v>0</v>
      </c>
      <c r="K748" s="3">
        <v>0</v>
      </c>
      <c r="L748" s="4">
        <f>Processing[[#This Row],[WebSocket Scripting Time]]/Processing[[#This Row],[Recording Time]]</f>
        <v>0</v>
      </c>
      <c r="M748" s="4">
        <f>IF(Processing[[#This Row],[WebSocket Recording Time]]&gt;0,Processing[[#This Row],[WebSocket Scripting Time]]/Processing[[#This Row],[WebSocket Recording Time]],0)</f>
        <v>0</v>
      </c>
      <c r="N748">
        <f>VLOOKUP(Processing[[#This Row],[ID]],Tracing[],9)</f>
        <v>0</v>
      </c>
    </row>
    <row r="749" spans="1:14" x14ac:dyDescent="0.2">
      <c r="A749" s="2">
        <f t="shared" si="11"/>
        <v>1249</v>
      </c>
      <c r="B749" t="s">
        <v>5024</v>
      </c>
      <c r="C749" s="3">
        <v>908075.75199985504</v>
      </c>
      <c r="D749" s="3">
        <v>3586.28199005126</v>
      </c>
      <c r="E749" s="5">
        <f>Processing[[#This Row],[Global Scripting Time]]/Processing[[#This Row],[Recording Time]]</f>
        <v>3.9493202876006673E-3</v>
      </c>
      <c r="F749" s="1" t="str">
        <f>VLOOKUP(Processing[[#This Row],[ID]],Tracing[],5)</f>
        <v>NO_WORKER</v>
      </c>
      <c r="G749" s="3">
        <v>0</v>
      </c>
      <c r="H749" s="5">
        <f>Processing[[#This Row],[Worker Scripting Time]]/Processing[[#This Row],[Recording Time]]</f>
        <v>0</v>
      </c>
      <c r="I749" t="str">
        <f>VLOOKUP(Processing[[#This Row],[ID]],Tracing[],7)</f>
        <v>NO_WEBSOCKET</v>
      </c>
      <c r="J749" s="3">
        <v>0</v>
      </c>
      <c r="K749" s="3">
        <v>0</v>
      </c>
      <c r="L749" s="4">
        <f>Processing[[#This Row],[WebSocket Scripting Time]]/Processing[[#This Row],[Recording Time]]</f>
        <v>0</v>
      </c>
      <c r="M749" s="4">
        <f>IF(Processing[[#This Row],[WebSocket Recording Time]]&gt;0,Processing[[#This Row],[WebSocket Scripting Time]]/Processing[[#This Row],[WebSocket Recording Time]],0)</f>
        <v>0</v>
      </c>
      <c r="N749">
        <f>VLOOKUP(Processing[[#This Row],[ID]],Tracing[],9)</f>
        <v>0</v>
      </c>
    </row>
    <row r="750" spans="1:14" x14ac:dyDescent="0.2">
      <c r="A750" s="2">
        <f t="shared" si="11"/>
        <v>1495</v>
      </c>
      <c r="B750" t="s">
        <v>5248</v>
      </c>
      <c r="C750" s="3">
        <v>906400.89100003196</v>
      </c>
      <c r="D750" s="3">
        <v>3571.54100251197</v>
      </c>
      <c r="E750" s="5">
        <f>Processing[[#This Row],[Global Scripting Time]]/Processing[[#This Row],[Recording Time]]</f>
        <v>3.9403546907058858E-3</v>
      </c>
      <c r="F750" s="1" t="str">
        <f>VLOOKUP(Processing[[#This Row],[ID]],Tracing[],5)</f>
        <v>NO_WORKER</v>
      </c>
      <c r="G750" s="3">
        <v>0</v>
      </c>
      <c r="H750" s="5">
        <f>Processing[[#This Row],[Worker Scripting Time]]/Processing[[#This Row],[Recording Time]]</f>
        <v>0</v>
      </c>
      <c r="I750" t="str">
        <f>VLOOKUP(Processing[[#This Row],[ID]],Tracing[],7)</f>
        <v>NO_WEBSOCKET</v>
      </c>
      <c r="J750" s="3">
        <v>0</v>
      </c>
      <c r="K750" s="3">
        <v>0</v>
      </c>
      <c r="L750" s="4">
        <f>Processing[[#This Row],[WebSocket Scripting Time]]/Processing[[#This Row],[Recording Time]]</f>
        <v>0</v>
      </c>
      <c r="M750" s="4">
        <f>IF(Processing[[#This Row],[WebSocket Recording Time]]&gt;0,Processing[[#This Row],[WebSocket Scripting Time]]/Processing[[#This Row],[WebSocket Recording Time]],0)</f>
        <v>0</v>
      </c>
      <c r="N750">
        <f>VLOOKUP(Processing[[#This Row],[ID]],Tracing[],9)</f>
        <v>0</v>
      </c>
    </row>
    <row r="751" spans="1:14" x14ac:dyDescent="0.2">
      <c r="A751" s="2">
        <f t="shared" si="11"/>
        <v>9</v>
      </c>
      <c r="B751" t="s">
        <v>3853</v>
      </c>
      <c r="C751" s="3">
        <v>909990.85400009097</v>
      </c>
      <c r="D751" s="3">
        <v>3565.7419970035498</v>
      </c>
      <c r="E751" s="5">
        <f>Processing[[#This Row],[Global Scripting Time]]/Processing[[#This Row],[Recording Time]]</f>
        <v>3.9184371813512685E-3</v>
      </c>
      <c r="F751" s="1" t="str">
        <f>VLOOKUP(Processing[[#This Row],[ID]],Tracing[],5)</f>
        <v>NO_WORKER</v>
      </c>
      <c r="G751" s="3">
        <v>0</v>
      </c>
      <c r="H751" s="5">
        <f>Processing[[#This Row],[Worker Scripting Time]]/Processing[[#This Row],[Recording Time]]</f>
        <v>0</v>
      </c>
      <c r="I751" t="str">
        <f>VLOOKUP(Processing[[#This Row],[ID]],Tracing[],7)</f>
        <v>NO_WEBSOCKET</v>
      </c>
      <c r="J751" s="3">
        <v>0</v>
      </c>
      <c r="K751" s="3">
        <v>0</v>
      </c>
      <c r="L751" s="4">
        <f>Processing[[#This Row],[WebSocket Scripting Time]]/Processing[[#This Row],[Recording Time]]</f>
        <v>0</v>
      </c>
      <c r="M751" s="4">
        <f>IF(Processing[[#This Row],[WebSocket Recording Time]]&gt;0,Processing[[#This Row],[WebSocket Scripting Time]]/Processing[[#This Row],[WebSocket Recording Time]],0)</f>
        <v>0</v>
      </c>
      <c r="N751">
        <f>VLOOKUP(Processing[[#This Row],[ID]],Tracing[],9)</f>
        <v>0</v>
      </c>
    </row>
    <row r="752" spans="1:14" x14ac:dyDescent="0.2">
      <c r="A752" s="2">
        <f t="shared" si="11"/>
        <v>1074</v>
      </c>
      <c r="B752" t="s">
        <v>4855</v>
      </c>
      <c r="C752" s="3">
        <v>916115.11199998797</v>
      </c>
      <c r="D752" s="3">
        <v>3580.1430022716499</v>
      </c>
      <c r="E752" s="5">
        <f>Processing[[#This Row],[Global Scripting Time]]/Processing[[#This Row],[Recording Time]]</f>
        <v>3.9079619530080377E-3</v>
      </c>
      <c r="F752" s="1" t="str">
        <f>VLOOKUP(Processing[[#This Row],[ID]],Tracing[],5)</f>
        <v>NO_WORKER</v>
      </c>
      <c r="G752" s="3">
        <v>0</v>
      </c>
      <c r="H752" s="5">
        <f>Processing[[#This Row],[Worker Scripting Time]]/Processing[[#This Row],[Recording Time]]</f>
        <v>0</v>
      </c>
      <c r="I752" t="str">
        <f>VLOOKUP(Processing[[#This Row],[ID]],Tracing[],7)</f>
        <v>NO_WEBSOCKET</v>
      </c>
      <c r="J752" s="3">
        <v>0</v>
      </c>
      <c r="K752" s="3">
        <v>0</v>
      </c>
      <c r="L752" s="4">
        <f>Processing[[#This Row],[WebSocket Scripting Time]]/Processing[[#This Row],[Recording Time]]</f>
        <v>0</v>
      </c>
      <c r="M752" s="4">
        <f>IF(Processing[[#This Row],[WebSocket Recording Time]]&gt;0,Processing[[#This Row],[WebSocket Scripting Time]]/Processing[[#This Row],[WebSocket Recording Time]],0)</f>
        <v>0</v>
      </c>
      <c r="N752">
        <f>VLOOKUP(Processing[[#This Row],[ID]],Tracing[],9)</f>
        <v>0</v>
      </c>
    </row>
    <row r="753" spans="1:14" x14ac:dyDescent="0.2">
      <c r="A753" s="2">
        <f t="shared" si="11"/>
        <v>414</v>
      </c>
      <c r="B753" t="s">
        <v>4238</v>
      </c>
      <c r="C753" s="3">
        <v>915814.19199991203</v>
      </c>
      <c r="D753" s="3">
        <v>3578.89998960495</v>
      </c>
      <c r="E753" s="5">
        <f>Processing[[#This Row],[Global Scripting Time]]/Processing[[#This Row],[Recording Time]]</f>
        <v>3.9078887626643084E-3</v>
      </c>
      <c r="F753" s="1" t="str">
        <f>VLOOKUP(Processing[[#This Row],[ID]],Tracing[],5)</f>
        <v>NO_WORKER</v>
      </c>
      <c r="G753" s="3">
        <v>0</v>
      </c>
      <c r="H753" s="5">
        <f>Processing[[#This Row],[Worker Scripting Time]]/Processing[[#This Row],[Recording Time]]</f>
        <v>0</v>
      </c>
      <c r="I753" t="str">
        <f>VLOOKUP(Processing[[#This Row],[ID]],Tracing[],7)</f>
        <v>NO_WEBSOCKET</v>
      </c>
      <c r="J753" s="3">
        <v>0</v>
      </c>
      <c r="K753" s="3">
        <v>0</v>
      </c>
      <c r="L753" s="4">
        <f>Processing[[#This Row],[WebSocket Scripting Time]]/Processing[[#This Row],[Recording Time]]</f>
        <v>0</v>
      </c>
      <c r="M753" s="4">
        <f>IF(Processing[[#This Row],[WebSocket Recording Time]]&gt;0,Processing[[#This Row],[WebSocket Scripting Time]]/Processing[[#This Row],[WebSocket Recording Time]],0)</f>
        <v>0</v>
      </c>
      <c r="N753">
        <f>VLOOKUP(Processing[[#This Row],[ID]],Tracing[],9)</f>
        <v>0</v>
      </c>
    </row>
    <row r="754" spans="1:14" x14ac:dyDescent="0.2">
      <c r="A754" s="2">
        <f t="shared" si="11"/>
        <v>1402</v>
      </c>
      <c r="B754" t="s">
        <v>5165</v>
      </c>
      <c r="C754" s="3">
        <v>927808.35199999798</v>
      </c>
      <c r="D754" s="3">
        <v>3619.67899870872</v>
      </c>
      <c r="E754" s="5">
        <f>Processing[[#This Row],[Global Scripting Time]]/Processing[[#This Row],[Recording Time]]</f>
        <v>3.9013218526283843E-3</v>
      </c>
      <c r="F754" s="1" t="str">
        <f>VLOOKUP(Processing[[#This Row],[ID]],Tracing[],5)</f>
        <v>NO_WORKER</v>
      </c>
      <c r="G754" s="3">
        <v>0</v>
      </c>
      <c r="H754" s="5">
        <f>Processing[[#This Row],[Worker Scripting Time]]/Processing[[#This Row],[Recording Time]]</f>
        <v>0</v>
      </c>
      <c r="I754" t="str">
        <f>VLOOKUP(Processing[[#This Row],[ID]],Tracing[],7)</f>
        <v>NO_WEBSOCKET</v>
      </c>
      <c r="J754" s="3">
        <v>0</v>
      </c>
      <c r="K754" s="3">
        <v>0</v>
      </c>
      <c r="L754" s="4">
        <f>Processing[[#This Row],[WebSocket Scripting Time]]/Processing[[#This Row],[Recording Time]]</f>
        <v>0</v>
      </c>
      <c r="M754" s="4">
        <f>IF(Processing[[#This Row],[WebSocket Recording Time]]&gt;0,Processing[[#This Row],[WebSocket Scripting Time]]/Processing[[#This Row],[WebSocket Recording Time]],0)</f>
        <v>0</v>
      </c>
      <c r="N754">
        <f>VLOOKUP(Processing[[#This Row],[ID]],Tracing[],9)</f>
        <v>0</v>
      </c>
    </row>
    <row r="755" spans="1:14" x14ac:dyDescent="0.2">
      <c r="A755" s="2">
        <f t="shared" si="11"/>
        <v>24</v>
      </c>
      <c r="B755" t="s">
        <v>3869</v>
      </c>
      <c r="C755" s="3">
        <v>909271.87899994804</v>
      </c>
      <c r="D755" s="3">
        <v>3533.2420022487599</v>
      </c>
      <c r="E755" s="5">
        <f>Processing[[#This Row],[Global Scripting Time]]/Processing[[#This Row],[Recording Time]]</f>
        <v>3.8857926697730438E-3</v>
      </c>
      <c r="F755" s="1" t="str">
        <f>VLOOKUP(Processing[[#This Row],[ID]],Tracing[],5)</f>
        <v>NO_WORKER</v>
      </c>
      <c r="G755" s="3">
        <v>0</v>
      </c>
      <c r="H755" s="5">
        <f>Processing[[#This Row],[Worker Scripting Time]]/Processing[[#This Row],[Recording Time]]</f>
        <v>0</v>
      </c>
      <c r="I755" t="str">
        <f>VLOOKUP(Processing[[#This Row],[ID]],Tracing[],7)</f>
        <v>NO_WEBSOCKET</v>
      </c>
      <c r="J755" s="3">
        <v>0</v>
      </c>
      <c r="K755" s="3">
        <v>0</v>
      </c>
      <c r="L755" s="4">
        <f>Processing[[#This Row],[WebSocket Scripting Time]]/Processing[[#This Row],[Recording Time]]</f>
        <v>0</v>
      </c>
      <c r="M755" s="4">
        <f>IF(Processing[[#This Row],[WebSocket Recording Time]]&gt;0,Processing[[#This Row],[WebSocket Scripting Time]]/Processing[[#This Row],[WebSocket Recording Time]],0)</f>
        <v>0</v>
      </c>
      <c r="N755">
        <f>VLOOKUP(Processing[[#This Row],[ID]],Tracing[],9)</f>
        <v>1</v>
      </c>
    </row>
    <row r="756" spans="1:14" x14ac:dyDescent="0.2">
      <c r="A756" s="2">
        <f t="shared" si="11"/>
        <v>863</v>
      </c>
      <c r="B756" t="s">
        <v>4662</v>
      </c>
      <c r="C756" s="3">
        <v>908189.223999977</v>
      </c>
      <c r="D756" s="3">
        <v>3518.50699687004</v>
      </c>
      <c r="E756" s="5">
        <f>Processing[[#This Row],[Global Scripting Time]]/Processing[[#This Row],[Recording Time]]</f>
        <v>3.8742003361076317E-3</v>
      </c>
      <c r="F756" s="1" t="str">
        <f>VLOOKUP(Processing[[#This Row],[ID]],Tracing[],5)</f>
        <v>NO_WORKER</v>
      </c>
      <c r="G756" s="3">
        <v>0</v>
      </c>
      <c r="H756" s="5">
        <f>Processing[[#This Row],[Worker Scripting Time]]/Processing[[#This Row],[Recording Time]]</f>
        <v>0</v>
      </c>
      <c r="I756" t="str">
        <f>VLOOKUP(Processing[[#This Row],[ID]],Tracing[],7)</f>
        <v>NO_WEBSOCKET</v>
      </c>
      <c r="J756" s="3">
        <v>0</v>
      </c>
      <c r="K756" s="3">
        <v>0</v>
      </c>
      <c r="L756" s="4">
        <f>Processing[[#This Row],[WebSocket Scripting Time]]/Processing[[#This Row],[Recording Time]]</f>
        <v>0</v>
      </c>
      <c r="M756" s="4">
        <f>IF(Processing[[#This Row],[WebSocket Recording Time]]&gt;0,Processing[[#This Row],[WebSocket Scripting Time]]/Processing[[#This Row],[WebSocket Recording Time]],0)</f>
        <v>0</v>
      </c>
      <c r="N756">
        <f>VLOOKUP(Processing[[#This Row],[ID]],Tracing[],9)</f>
        <v>0</v>
      </c>
    </row>
    <row r="757" spans="1:14" x14ac:dyDescent="0.2">
      <c r="A757" s="2">
        <f t="shared" si="11"/>
        <v>1474</v>
      </c>
      <c r="B757" t="s">
        <v>5231</v>
      </c>
      <c r="C757" s="3">
        <v>921533.447000026</v>
      </c>
      <c r="D757" s="3">
        <v>3569.83201217651</v>
      </c>
      <c r="E757" s="5">
        <f>Processing[[#This Row],[Global Scripting Time]]/Processing[[#This Row],[Recording Time]]</f>
        <v>3.8737953828998778E-3</v>
      </c>
      <c r="F757" s="1" t="str">
        <f>VLOOKUP(Processing[[#This Row],[ID]],Tracing[],5)</f>
        <v>NO_WORKER</v>
      </c>
      <c r="G757" s="3">
        <v>0</v>
      </c>
      <c r="H757" s="5">
        <f>Processing[[#This Row],[Worker Scripting Time]]/Processing[[#This Row],[Recording Time]]</f>
        <v>0</v>
      </c>
      <c r="I757" t="str">
        <f>VLOOKUP(Processing[[#This Row],[ID]],Tracing[],7)</f>
        <v>NO_WEBSOCKET</v>
      </c>
      <c r="J757" s="3">
        <v>0</v>
      </c>
      <c r="K757" s="3">
        <v>0</v>
      </c>
      <c r="L757" s="4">
        <f>Processing[[#This Row],[WebSocket Scripting Time]]/Processing[[#This Row],[Recording Time]]</f>
        <v>0</v>
      </c>
      <c r="M757" s="4">
        <f>IF(Processing[[#This Row],[WebSocket Recording Time]]&gt;0,Processing[[#This Row],[WebSocket Scripting Time]]/Processing[[#This Row],[WebSocket Recording Time]],0)</f>
        <v>0</v>
      </c>
      <c r="N757">
        <f>VLOOKUP(Processing[[#This Row],[ID]],Tracing[],9)</f>
        <v>25</v>
      </c>
    </row>
    <row r="758" spans="1:14" x14ac:dyDescent="0.2">
      <c r="A758" s="2">
        <f t="shared" si="11"/>
        <v>992</v>
      </c>
      <c r="B758" t="s">
        <v>4779</v>
      </c>
      <c r="C758" s="3">
        <v>924988.49800014496</v>
      </c>
      <c r="D758" s="3">
        <v>3580.4320008754698</v>
      </c>
      <c r="E758" s="5">
        <f>Processing[[#This Row],[Global Scripting Time]]/Processing[[#This Row],[Recording Time]]</f>
        <v>3.8707854298907279E-3</v>
      </c>
      <c r="F758" s="1" t="str">
        <f>VLOOKUP(Processing[[#This Row],[ID]],Tracing[],5)</f>
        <v>NO_WORKER</v>
      </c>
      <c r="G758" s="3">
        <v>0</v>
      </c>
      <c r="H758" s="5">
        <f>Processing[[#This Row],[Worker Scripting Time]]/Processing[[#This Row],[Recording Time]]</f>
        <v>0</v>
      </c>
      <c r="I758" t="str">
        <f>VLOOKUP(Processing[[#This Row],[ID]],Tracing[],7)</f>
        <v>NO_WEBSOCKET</v>
      </c>
      <c r="J758" s="3">
        <v>0</v>
      </c>
      <c r="K758" s="3">
        <v>0</v>
      </c>
      <c r="L758" s="4">
        <f>Processing[[#This Row],[WebSocket Scripting Time]]/Processing[[#This Row],[Recording Time]]</f>
        <v>0</v>
      </c>
      <c r="M758" s="4">
        <f>IF(Processing[[#This Row],[WebSocket Recording Time]]&gt;0,Processing[[#This Row],[WebSocket Scripting Time]]/Processing[[#This Row],[WebSocket Recording Time]],0)</f>
        <v>0</v>
      </c>
      <c r="N758">
        <f>VLOOKUP(Processing[[#This Row],[ID]],Tracing[],9)</f>
        <v>10</v>
      </c>
    </row>
    <row r="759" spans="1:14" x14ac:dyDescent="0.2">
      <c r="A759" s="2">
        <f t="shared" si="11"/>
        <v>292</v>
      </c>
      <c r="B759" t="s">
        <v>4126</v>
      </c>
      <c r="C759" s="3">
        <v>906394.507999897</v>
      </c>
      <c r="D759" s="3">
        <v>3507.2650053501102</v>
      </c>
      <c r="E759" s="5">
        <f>Processing[[#This Row],[Global Scripting Time]]/Processing[[#This Row],[Recording Time]]</f>
        <v>3.8694685089050748E-3</v>
      </c>
      <c r="F759" s="1" t="str">
        <f>VLOOKUP(Processing[[#This Row],[ID]],Tracing[],5)</f>
        <v>NO_WORKER</v>
      </c>
      <c r="G759" s="3">
        <v>0</v>
      </c>
      <c r="H759" s="5">
        <f>Processing[[#This Row],[Worker Scripting Time]]/Processing[[#This Row],[Recording Time]]</f>
        <v>0</v>
      </c>
      <c r="I759" t="str">
        <f>VLOOKUP(Processing[[#This Row],[ID]],Tracing[],7)</f>
        <v>NO_WEBSOCKET</v>
      </c>
      <c r="J759" s="3">
        <v>0</v>
      </c>
      <c r="K759" s="3">
        <v>0</v>
      </c>
      <c r="L759" s="4">
        <f>Processing[[#This Row],[WebSocket Scripting Time]]/Processing[[#This Row],[Recording Time]]</f>
        <v>0</v>
      </c>
      <c r="M759" s="4">
        <f>IF(Processing[[#This Row],[WebSocket Recording Time]]&gt;0,Processing[[#This Row],[WebSocket Scripting Time]]/Processing[[#This Row],[WebSocket Recording Time]],0)</f>
        <v>0</v>
      </c>
      <c r="N759">
        <f>VLOOKUP(Processing[[#This Row],[ID]],Tracing[],9)</f>
        <v>0</v>
      </c>
    </row>
    <row r="760" spans="1:14" x14ac:dyDescent="0.2">
      <c r="A760" s="2">
        <f t="shared" si="11"/>
        <v>665</v>
      </c>
      <c r="B760" t="s">
        <v>4476</v>
      </c>
      <c r="C760" s="3">
        <v>909087.47000002803</v>
      </c>
      <c r="D760" s="3">
        <v>3510.0239984989098</v>
      </c>
      <c r="E760" s="5">
        <f>Processing[[#This Row],[Global Scripting Time]]/Processing[[#This Row],[Recording Time]]</f>
        <v>3.8610410046668025E-3</v>
      </c>
      <c r="F760" s="1" t="str">
        <f>VLOOKUP(Processing[[#This Row],[ID]],Tracing[],5)</f>
        <v>NO_WORKER</v>
      </c>
      <c r="G760" s="3">
        <v>0</v>
      </c>
      <c r="H760" s="5">
        <f>Processing[[#This Row],[Worker Scripting Time]]/Processing[[#This Row],[Recording Time]]</f>
        <v>0</v>
      </c>
      <c r="I760" t="str">
        <f>VLOOKUP(Processing[[#This Row],[ID]],Tracing[],7)</f>
        <v>NO_WEBSOCKET</v>
      </c>
      <c r="J760" s="3">
        <v>0</v>
      </c>
      <c r="K760" s="3">
        <v>0</v>
      </c>
      <c r="L760" s="4">
        <f>Processing[[#This Row],[WebSocket Scripting Time]]/Processing[[#This Row],[Recording Time]]</f>
        <v>0</v>
      </c>
      <c r="M760" s="4">
        <f>IF(Processing[[#This Row],[WebSocket Recording Time]]&gt;0,Processing[[#This Row],[WebSocket Scripting Time]]/Processing[[#This Row],[WebSocket Recording Time]],0)</f>
        <v>0</v>
      </c>
      <c r="N760">
        <f>VLOOKUP(Processing[[#This Row],[ID]],Tracing[],9)</f>
        <v>0</v>
      </c>
    </row>
    <row r="761" spans="1:14" x14ac:dyDescent="0.2">
      <c r="A761" s="2">
        <f t="shared" si="11"/>
        <v>147</v>
      </c>
      <c r="B761" t="s">
        <v>3988</v>
      </c>
      <c r="C761" s="3">
        <v>908562.43099999405</v>
      </c>
      <c r="D761" s="3">
        <v>3503.1389942169099</v>
      </c>
      <c r="E761" s="5">
        <f>Processing[[#This Row],[Global Scripting Time]]/Processing[[#This Row],[Recording Time]]</f>
        <v>3.8556943086026996E-3</v>
      </c>
      <c r="F761" s="1" t="str">
        <f>VLOOKUP(Processing[[#This Row],[ID]],Tracing[],5)</f>
        <v>NO_WORKER</v>
      </c>
      <c r="G761" s="3">
        <v>0</v>
      </c>
      <c r="H761" s="5">
        <f>Processing[[#This Row],[Worker Scripting Time]]/Processing[[#This Row],[Recording Time]]</f>
        <v>0</v>
      </c>
      <c r="I761" t="str">
        <f>VLOOKUP(Processing[[#This Row],[ID]],Tracing[],7)</f>
        <v>NO_WEBSOCKET</v>
      </c>
      <c r="J761" s="3">
        <v>0</v>
      </c>
      <c r="K761" s="3">
        <v>0</v>
      </c>
      <c r="L761" s="4">
        <f>Processing[[#This Row],[WebSocket Scripting Time]]/Processing[[#This Row],[Recording Time]]</f>
        <v>0</v>
      </c>
      <c r="M761" s="4">
        <f>IF(Processing[[#This Row],[WebSocket Recording Time]]&gt;0,Processing[[#This Row],[WebSocket Scripting Time]]/Processing[[#This Row],[WebSocket Recording Time]],0)</f>
        <v>0</v>
      </c>
      <c r="N761">
        <f>VLOOKUP(Processing[[#This Row],[ID]],Tracing[],9)</f>
        <v>0</v>
      </c>
    </row>
    <row r="762" spans="1:14" x14ac:dyDescent="0.2">
      <c r="A762" s="2">
        <f t="shared" si="11"/>
        <v>948</v>
      </c>
      <c r="B762" t="s">
        <v>4737</v>
      </c>
      <c r="C762" s="3">
        <v>903301.18300008704</v>
      </c>
      <c r="D762" s="3">
        <v>3469.71400356292</v>
      </c>
      <c r="E762" s="5">
        <f>Processing[[#This Row],[Global Scripting Time]]/Processing[[#This Row],[Recording Time]]</f>
        <v>3.8411485215143195E-3</v>
      </c>
      <c r="F762" s="1" t="str">
        <f>VLOOKUP(Processing[[#This Row],[ID]],Tracing[],5)</f>
        <v>NO_WORKER</v>
      </c>
      <c r="G762" s="3">
        <v>0</v>
      </c>
      <c r="H762" s="5">
        <f>Processing[[#This Row],[Worker Scripting Time]]/Processing[[#This Row],[Recording Time]]</f>
        <v>0</v>
      </c>
      <c r="I762" t="str">
        <f>VLOOKUP(Processing[[#This Row],[ID]],Tracing[],7)</f>
        <v>NO_WEBSOCKET</v>
      </c>
      <c r="J762" s="3">
        <v>0</v>
      </c>
      <c r="K762" s="3">
        <v>0</v>
      </c>
      <c r="L762" s="4">
        <f>Processing[[#This Row],[WebSocket Scripting Time]]/Processing[[#This Row],[Recording Time]]</f>
        <v>0</v>
      </c>
      <c r="M762" s="4">
        <f>IF(Processing[[#This Row],[WebSocket Recording Time]]&gt;0,Processing[[#This Row],[WebSocket Scripting Time]]/Processing[[#This Row],[WebSocket Recording Time]],0)</f>
        <v>0</v>
      </c>
      <c r="N762">
        <f>VLOOKUP(Processing[[#This Row],[ID]],Tracing[],9)</f>
        <v>0</v>
      </c>
    </row>
    <row r="763" spans="1:14" x14ac:dyDescent="0.2">
      <c r="A763" s="2">
        <f t="shared" si="11"/>
        <v>883</v>
      </c>
      <c r="B763" t="s">
        <v>4679</v>
      </c>
      <c r="C763" s="3">
        <v>927829.53400015796</v>
      </c>
      <c r="D763" s="3">
        <v>3561.81200432777</v>
      </c>
      <c r="E763" s="5">
        <f>Processing[[#This Row],[Global Scripting Time]]/Processing[[#This Row],[Recording Time]]</f>
        <v>3.8388646554197354E-3</v>
      </c>
      <c r="F763" s="1" t="str">
        <f>VLOOKUP(Processing[[#This Row],[ID]],Tracing[],5)</f>
        <v>NO_WORKER</v>
      </c>
      <c r="G763" s="3">
        <v>0</v>
      </c>
      <c r="H763" s="5">
        <f>Processing[[#This Row],[Worker Scripting Time]]/Processing[[#This Row],[Recording Time]]</f>
        <v>0</v>
      </c>
      <c r="I763" t="str">
        <f>VLOOKUP(Processing[[#This Row],[ID]],Tracing[],7)</f>
        <v>NO_WEBSOCKET</v>
      </c>
      <c r="J763" s="3">
        <v>0</v>
      </c>
      <c r="K763" s="3">
        <v>0</v>
      </c>
      <c r="L763" s="4">
        <f>Processing[[#This Row],[WebSocket Scripting Time]]/Processing[[#This Row],[Recording Time]]</f>
        <v>0</v>
      </c>
      <c r="M763" s="4">
        <f>IF(Processing[[#This Row],[WebSocket Recording Time]]&gt;0,Processing[[#This Row],[WebSocket Scripting Time]]/Processing[[#This Row],[WebSocket Recording Time]],0)</f>
        <v>0</v>
      </c>
      <c r="N763">
        <f>VLOOKUP(Processing[[#This Row],[ID]],Tracing[],9)</f>
        <v>0</v>
      </c>
    </row>
    <row r="764" spans="1:14" x14ac:dyDescent="0.2">
      <c r="A764" s="2">
        <f t="shared" si="11"/>
        <v>1164</v>
      </c>
      <c r="B764" t="s">
        <v>4942</v>
      </c>
      <c r="C764" s="3">
        <v>908939.71900010097</v>
      </c>
      <c r="D764" s="3">
        <v>3476.0850040912601</v>
      </c>
      <c r="E764" s="5">
        <f>Processing[[#This Row],[Global Scripting Time]]/Processing[[#This Row],[Recording Time]]</f>
        <v>3.8243295253014178E-3</v>
      </c>
      <c r="F764" s="1" t="str">
        <f>VLOOKUP(Processing[[#This Row],[ID]],Tracing[],5)</f>
        <v>NO_WORKER</v>
      </c>
      <c r="G764" s="3">
        <v>0</v>
      </c>
      <c r="H764" s="5">
        <f>Processing[[#This Row],[Worker Scripting Time]]/Processing[[#This Row],[Recording Time]]</f>
        <v>0</v>
      </c>
      <c r="I764" t="str">
        <f>VLOOKUP(Processing[[#This Row],[ID]],Tracing[],7)</f>
        <v>NO_WEBSOCKET</v>
      </c>
      <c r="J764" s="3">
        <v>0</v>
      </c>
      <c r="K764" s="3">
        <v>0</v>
      </c>
      <c r="L764" s="4">
        <f>Processing[[#This Row],[WebSocket Scripting Time]]/Processing[[#This Row],[Recording Time]]</f>
        <v>0</v>
      </c>
      <c r="M764" s="4">
        <f>IF(Processing[[#This Row],[WebSocket Recording Time]]&gt;0,Processing[[#This Row],[WebSocket Scripting Time]]/Processing[[#This Row],[WebSocket Recording Time]],0)</f>
        <v>0</v>
      </c>
      <c r="N764">
        <f>VLOOKUP(Processing[[#This Row],[ID]],Tracing[],9)</f>
        <v>0</v>
      </c>
    </row>
    <row r="765" spans="1:14" x14ac:dyDescent="0.2">
      <c r="A765" s="2">
        <f t="shared" si="11"/>
        <v>814</v>
      </c>
      <c r="B765" t="s">
        <v>4619</v>
      </c>
      <c r="C765" s="3">
        <v>910850.90499997104</v>
      </c>
      <c r="D765" s="3">
        <v>3482.6099984645798</v>
      </c>
      <c r="E765" s="5">
        <f>Processing[[#This Row],[Global Scripting Time]]/Processing[[#This Row],[Recording Time]]</f>
        <v>3.823468779958769E-3</v>
      </c>
      <c r="F765" s="1" t="str">
        <f>VLOOKUP(Processing[[#This Row],[ID]],Tracing[],5)</f>
        <v>NO_WORKER</v>
      </c>
      <c r="G765" s="3">
        <v>0</v>
      </c>
      <c r="H765" s="5">
        <f>Processing[[#This Row],[Worker Scripting Time]]/Processing[[#This Row],[Recording Time]]</f>
        <v>0</v>
      </c>
      <c r="I765" t="str">
        <f>VLOOKUP(Processing[[#This Row],[ID]],Tracing[],7)</f>
        <v>NO_WEBSOCKET</v>
      </c>
      <c r="J765" s="3">
        <v>0</v>
      </c>
      <c r="K765" s="3">
        <v>0</v>
      </c>
      <c r="L765" s="4">
        <f>Processing[[#This Row],[WebSocket Scripting Time]]/Processing[[#This Row],[Recording Time]]</f>
        <v>0</v>
      </c>
      <c r="M765" s="4">
        <f>IF(Processing[[#This Row],[WebSocket Recording Time]]&gt;0,Processing[[#This Row],[WebSocket Scripting Time]]/Processing[[#This Row],[WebSocket Recording Time]],0)</f>
        <v>0</v>
      </c>
      <c r="N765">
        <f>VLOOKUP(Processing[[#This Row],[ID]],Tracing[],9)</f>
        <v>0</v>
      </c>
    </row>
    <row r="766" spans="1:14" x14ac:dyDescent="0.2">
      <c r="A766" s="2">
        <f t="shared" si="11"/>
        <v>1496</v>
      </c>
      <c r="B766" t="s">
        <v>5249</v>
      </c>
      <c r="C766" s="3">
        <v>918354.00300002098</v>
      </c>
      <c r="D766" s="3">
        <v>3502.80200576782</v>
      </c>
      <c r="E766" s="5">
        <f>Processing[[#This Row],[Global Scripting Time]]/Processing[[#This Row],[Recording Time]]</f>
        <v>3.8142176048942861E-3</v>
      </c>
      <c r="F766" s="1" t="str">
        <f>VLOOKUP(Processing[[#This Row],[ID]],Tracing[],5)</f>
        <v>NO_WORKER</v>
      </c>
      <c r="G766" s="3">
        <v>0</v>
      </c>
      <c r="H766" s="5">
        <f>Processing[[#This Row],[Worker Scripting Time]]/Processing[[#This Row],[Recording Time]]</f>
        <v>0</v>
      </c>
      <c r="I766" t="str">
        <f>VLOOKUP(Processing[[#This Row],[ID]],Tracing[],7)</f>
        <v>NO_WEBSOCKET</v>
      </c>
      <c r="J766" s="3">
        <v>0</v>
      </c>
      <c r="K766" s="3">
        <v>0</v>
      </c>
      <c r="L766" s="4">
        <f>Processing[[#This Row],[WebSocket Scripting Time]]/Processing[[#This Row],[Recording Time]]</f>
        <v>0</v>
      </c>
      <c r="M766" s="4">
        <f>IF(Processing[[#This Row],[WebSocket Recording Time]]&gt;0,Processing[[#This Row],[WebSocket Scripting Time]]/Processing[[#This Row],[WebSocket Recording Time]],0)</f>
        <v>0</v>
      </c>
      <c r="N766">
        <f>VLOOKUP(Processing[[#This Row],[ID]],Tracing[],9)</f>
        <v>0</v>
      </c>
    </row>
    <row r="767" spans="1:14" x14ac:dyDescent="0.2">
      <c r="A767" s="2">
        <f t="shared" si="11"/>
        <v>390</v>
      </c>
      <c r="B767" t="s">
        <v>4215</v>
      </c>
      <c r="C767" s="3">
        <v>908921.57599997497</v>
      </c>
      <c r="D767" s="3">
        <v>3452.7429924011199</v>
      </c>
      <c r="E767" s="5">
        <f>Processing[[#This Row],[Global Scripting Time]]/Processing[[#This Row],[Recording Time]]</f>
        <v>3.7987248664468E-3</v>
      </c>
      <c r="F767" s="1" t="str">
        <f>VLOOKUP(Processing[[#This Row],[ID]],Tracing[],5)</f>
        <v>NO_WORKER</v>
      </c>
      <c r="G767" s="3">
        <v>0</v>
      </c>
      <c r="H767" s="5">
        <f>Processing[[#This Row],[Worker Scripting Time]]/Processing[[#This Row],[Recording Time]]</f>
        <v>0</v>
      </c>
      <c r="I767" t="str">
        <f>VLOOKUP(Processing[[#This Row],[ID]],Tracing[],7)</f>
        <v>NO_WEBSOCKET</v>
      </c>
      <c r="J767" s="3">
        <v>0</v>
      </c>
      <c r="K767" s="3">
        <v>0</v>
      </c>
      <c r="L767" s="4">
        <f>Processing[[#This Row],[WebSocket Scripting Time]]/Processing[[#This Row],[Recording Time]]</f>
        <v>0</v>
      </c>
      <c r="M767" s="4">
        <f>IF(Processing[[#This Row],[WebSocket Recording Time]]&gt;0,Processing[[#This Row],[WebSocket Scripting Time]]/Processing[[#This Row],[WebSocket Recording Time]],0)</f>
        <v>0</v>
      </c>
      <c r="N767">
        <f>VLOOKUP(Processing[[#This Row],[ID]],Tracing[],9)</f>
        <v>5</v>
      </c>
    </row>
    <row r="768" spans="1:14" x14ac:dyDescent="0.2">
      <c r="A768" s="2">
        <f t="shared" si="11"/>
        <v>1448</v>
      </c>
      <c r="B768" t="s">
        <v>5208</v>
      </c>
      <c r="C768" s="3">
        <v>909164.55599999405</v>
      </c>
      <c r="D768" s="3">
        <v>3444.8309969902002</v>
      </c>
      <c r="E768" s="5">
        <f>Processing[[#This Row],[Global Scripting Time]]/Processing[[#This Row],[Recording Time]]</f>
        <v>3.7890071431581664E-3</v>
      </c>
      <c r="F768" s="1" t="str">
        <f>VLOOKUP(Processing[[#This Row],[ID]],Tracing[],5)</f>
        <v>NO_WORKER</v>
      </c>
      <c r="G768" s="3">
        <v>0</v>
      </c>
      <c r="H768" s="5">
        <f>Processing[[#This Row],[Worker Scripting Time]]/Processing[[#This Row],[Recording Time]]</f>
        <v>0</v>
      </c>
      <c r="I768" t="str">
        <f>VLOOKUP(Processing[[#This Row],[ID]],Tracing[],7)</f>
        <v>NO_WEBSOCKET</v>
      </c>
      <c r="J768" s="3">
        <v>0</v>
      </c>
      <c r="K768" s="3">
        <v>0</v>
      </c>
      <c r="L768" s="4">
        <f>Processing[[#This Row],[WebSocket Scripting Time]]/Processing[[#This Row],[Recording Time]]</f>
        <v>0</v>
      </c>
      <c r="M768" s="4">
        <f>IF(Processing[[#This Row],[WebSocket Recording Time]]&gt;0,Processing[[#This Row],[WebSocket Scripting Time]]/Processing[[#This Row],[WebSocket Recording Time]],0)</f>
        <v>0</v>
      </c>
      <c r="N768">
        <f>VLOOKUP(Processing[[#This Row],[ID]],Tracing[],9)</f>
        <v>0</v>
      </c>
    </row>
    <row r="769" spans="1:14" x14ac:dyDescent="0.2">
      <c r="A769" s="2">
        <f t="shared" si="11"/>
        <v>507</v>
      </c>
      <c r="B769" t="s">
        <v>4325</v>
      </c>
      <c r="C769" s="3">
        <v>912328.43799996295</v>
      </c>
      <c r="D769" s="3">
        <v>3455.9079978466002</v>
      </c>
      <c r="E769" s="5">
        <f>Processing[[#This Row],[Global Scripting Time]]/Processing[[#This Row],[Recording Time]]</f>
        <v>3.7880086314340455E-3</v>
      </c>
      <c r="F769" s="1" t="str">
        <f>VLOOKUP(Processing[[#This Row],[ID]],Tracing[],5)</f>
        <v>NO_WORKER</v>
      </c>
      <c r="G769" s="3">
        <v>0</v>
      </c>
      <c r="H769" s="5">
        <f>Processing[[#This Row],[Worker Scripting Time]]/Processing[[#This Row],[Recording Time]]</f>
        <v>0</v>
      </c>
      <c r="I769" t="str">
        <f>VLOOKUP(Processing[[#This Row],[ID]],Tracing[],7)</f>
        <v>NO_WEBSOCKET</v>
      </c>
      <c r="J769" s="3">
        <v>0</v>
      </c>
      <c r="K769" s="3">
        <v>0</v>
      </c>
      <c r="L769" s="4">
        <f>Processing[[#This Row],[WebSocket Scripting Time]]/Processing[[#This Row],[Recording Time]]</f>
        <v>0</v>
      </c>
      <c r="M769" s="4">
        <f>IF(Processing[[#This Row],[WebSocket Recording Time]]&gt;0,Processing[[#This Row],[WebSocket Scripting Time]]/Processing[[#This Row],[WebSocket Recording Time]],0)</f>
        <v>0</v>
      </c>
      <c r="N769">
        <f>VLOOKUP(Processing[[#This Row],[ID]],Tracing[],9)</f>
        <v>0</v>
      </c>
    </row>
    <row r="770" spans="1:14" x14ac:dyDescent="0.2">
      <c r="A770" s="2">
        <f t="shared" ref="A770:A833" si="12">VALUE(LEFT(B770, FIND("_",B770) - 1))</f>
        <v>1393</v>
      </c>
      <c r="B770" t="s">
        <v>5156</v>
      </c>
      <c r="C770" s="3">
        <v>908414.50399994804</v>
      </c>
      <c r="D770" s="3">
        <v>3436.3399946689601</v>
      </c>
      <c r="E770" s="5">
        <f>Processing[[#This Row],[Global Scripting Time]]/Processing[[#This Row],[Recording Time]]</f>
        <v>3.7827885613208535E-3</v>
      </c>
      <c r="F770" s="1" t="str">
        <f>VLOOKUP(Processing[[#This Row],[ID]],Tracing[],5)</f>
        <v>NO_WORKER</v>
      </c>
      <c r="G770" s="3">
        <v>0</v>
      </c>
      <c r="H770" s="5">
        <f>Processing[[#This Row],[Worker Scripting Time]]/Processing[[#This Row],[Recording Time]]</f>
        <v>0</v>
      </c>
      <c r="I770" t="str">
        <f>VLOOKUP(Processing[[#This Row],[ID]],Tracing[],7)</f>
        <v>NO_WEBSOCKET</v>
      </c>
      <c r="J770" s="3">
        <v>0</v>
      </c>
      <c r="K770" s="3">
        <v>0</v>
      </c>
      <c r="L770" s="4">
        <f>Processing[[#This Row],[WebSocket Scripting Time]]/Processing[[#This Row],[Recording Time]]</f>
        <v>0</v>
      </c>
      <c r="M770" s="4">
        <f>IF(Processing[[#This Row],[WebSocket Recording Time]]&gt;0,Processing[[#This Row],[WebSocket Scripting Time]]/Processing[[#This Row],[WebSocket Recording Time]],0)</f>
        <v>0</v>
      </c>
      <c r="N770">
        <f>VLOOKUP(Processing[[#This Row],[ID]],Tracing[],9)</f>
        <v>6</v>
      </c>
    </row>
    <row r="771" spans="1:14" x14ac:dyDescent="0.2">
      <c r="A771" s="2">
        <f t="shared" si="12"/>
        <v>1592</v>
      </c>
      <c r="B771" t="s">
        <v>5338</v>
      </c>
      <c r="C771" s="3">
        <v>907770.41199994006</v>
      </c>
      <c r="D771" s="3">
        <v>3431.2369921207401</v>
      </c>
      <c r="E771" s="5">
        <f>Processing[[#This Row],[Global Scripting Time]]/Processing[[#This Row],[Recording Time]]</f>
        <v>3.7798511019556855E-3</v>
      </c>
      <c r="F771" s="1" t="str">
        <f>VLOOKUP(Processing[[#This Row],[ID]],Tracing[],5)</f>
        <v>NO_WORKER</v>
      </c>
      <c r="G771" s="3">
        <v>0</v>
      </c>
      <c r="H771" s="5">
        <f>Processing[[#This Row],[Worker Scripting Time]]/Processing[[#This Row],[Recording Time]]</f>
        <v>0</v>
      </c>
      <c r="I771" t="str">
        <f>VLOOKUP(Processing[[#This Row],[ID]],Tracing[],7)</f>
        <v>NO_WEBSOCKET</v>
      </c>
      <c r="J771" s="3">
        <v>0</v>
      </c>
      <c r="K771" s="3">
        <v>0</v>
      </c>
      <c r="L771" s="4">
        <f>Processing[[#This Row],[WebSocket Scripting Time]]/Processing[[#This Row],[Recording Time]]</f>
        <v>0</v>
      </c>
      <c r="M771" s="4">
        <f>IF(Processing[[#This Row],[WebSocket Recording Time]]&gt;0,Processing[[#This Row],[WebSocket Scripting Time]]/Processing[[#This Row],[WebSocket Recording Time]],0)</f>
        <v>0</v>
      </c>
      <c r="N771">
        <f>VLOOKUP(Processing[[#This Row],[ID]],Tracing[],9)</f>
        <v>1</v>
      </c>
    </row>
    <row r="772" spans="1:14" x14ac:dyDescent="0.2">
      <c r="A772" s="2">
        <f t="shared" si="12"/>
        <v>1341</v>
      </c>
      <c r="B772" t="s">
        <v>5110</v>
      </c>
      <c r="C772" s="3">
        <v>907883.60100006999</v>
      </c>
      <c r="D772" s="3">
        <v>3431.3189995288799</v>
      </c>
      <c r="E772" s="5">
        <f>Processing[[#This Row],[Global Scripting Time]]/Processing[[#This Row],[Recording Time]]</f>
        <v>3.7794701829057657E-3</v>
      </c>
      <c r="F772" s="1" t="str">
        <f>VLOOKUP(Processing[[#This Row],[ID]],Tracing[],5)</f>
        <v>NO_WORKER</v>
      </c>
      <c r="G772" s="3">
        <v>0</v>
      </c>
      <c r="H772" s="5">
        <f>Processing[[#This Row],[Worker Scripting Time]]/Processing[[#This Row],[Recording Time]]</f>
        <v>0</v>
      </c>
      <c r="I772" t="str">
        <f>VLOOKUP(Processing[[#This Row],[ID]],Tracing[],7)</f>
        <v>NO_WEBSOCKET</v>
      </c>
      <c r="J772" s="3">
        <v>0</v>
      </c>
      <c r="K772" s="3">
        <v>0</v>
      </c>
      <c r="L772" s="4">
        <f>Processing[[#This Row],[WebSocket Scripting Time]]/Processing[[#This Row],[Recording Time]]</f>
        <v>0</v>
      </c>
      <c r="M772" s="4">
        <f>IF(Processing[[#This Row],[WebSocket Recording Time]]&gt;0,Processing[[#This Row],[WebSocket Scripting Time]]/Processing[[#This Row],[WebSocket Recording Time]],0)</f>
        <v>0</v>
      </c>
      <c r="N772">
        <f>VLOOKUP(Processing[[#This Row],[ID]],Tracing[],9)</f>
        <v>0</v>
      </c>
    </row>
    <row r="773" spans="1:14" x14ac:dyDescent="0.2">
      <c r="A773" s="2">
        <f t="shared" si="12"/>
        <v>505</v>
      </c>
      <c r="B773" t="s">
        <v>4323</v>
      </c>
      <c r="C773" s="3">
        <v>910098.447000026</v>
      </c>
      <c r="D773" s="3">
        <v>3433.82200431823</v>
      </c>
      <c r="E773" s="5">
        <f>Processing[[#This Row],[Global Scripting Time]]/Processing[[#This Row],[Recording Time]]</f>
        <v>3.7730225951238569E-3</v>
      </c>
      <c r="F773" s="1" t="str">
        <f>VLOOKUP(Processing[[#This Row],[ID]],Tracing[],5)</f>
        <v>NO_WORKER</v>
      </c>
      <c r="G773" s="3">
        <v>0</v>
      </c>
      <c r="H773" s="5">
        <f>Processing[[#This Row],[Worker Scripting Time]]/Processing[[#This Row],[Recording Time]]</f>
        <v>0</v>
      </c>
      <c r="I773" t="str">
        <f>VLOOKUP(Processing[[#This Row],[ID]],Tracing[],7)</f>
        <v>NO_WEBSOCKET</v>
      </c>
      <c r="J773" s="3">
        <v>0</v>
      </c>
      <c r="K773" s="3">
        <v>0</v>
      </c>
      <c r="L773" s="4">
        <f>Processing[[#This Row],[WebSocket Scripting Time]]/Processing[[#This Row],[Recording Time]]</f>
        <v>0</v>
      </c>
      <c r="M773" s="4">
        <f>IF(Processing[[#This Row],[WebSocket Recording Time]]&gt;0,Processing[[#This Row],[WebSocket Scripting Time]]/Processing[[#This Row],[WebSocket Recording Time]],0)</f>
        <v>0</v>
      </c>
      <c r="N773">
        <f>VLOOKUP(Processing[[#This Row],[ID]],Tracing[],9)</f>
        <v>1</v>
      </c>
    </row>
    <row r="774" spans="1:14" x14ac:dyDescent="0.2">
      <c r="A774" s="2">
        <f t="shared" si="12"/>
        <v>943</v>
      </c>
      <c r="B774" t="s">
        <v>4734</v>
      </c>
      <c r="C774" s="3">
        <v>911059.36400008202</v>
      </c>
      <c r="D774" s="3">
        <v>3433.0789937973</v>
      </c>
      <c r="E774" s="5">
        <f>Processing[[#This Row],[Global Scripting Time]]/Processing[[#This Row],[Recording Time]]</f>
        <v>3.7682275485585053E-3</v>
      </c>
      <c r="F774" s="1" t="str">
        <f>VLOOKUP(Processing[[#This Row],[ID]],Tracing[],5)</f>
        <v>NO_WORKER</v>
      </c>
      <c r="G774" s="3">
        <v>0</v>
      </c>
      <c r="H774" s="5">
        <f>Processing[[#This Row],[Worker Scripting Time]]/Processing[[#This Row],[Recording Time]]</f>
        <v>0</v>
      </c>
      <c r="I774" t="str">
        <f>VLOOKUP(Processing[[#This Row],[ID]],Tracing[],7)</f>
        <v>NO_WEBSOCKET</v>
      </c>
      <c r="J774" s="3">
        <v>0</v>
      </c>
      <c r="K774" s="3">
        <v>0</v>
      </c>
      <c r="L774" s="4">
        <f>Processing[[#This Row],[WebSocket Scripting Time]]/Processing[[#This Row],[Recording Time]]</f>
        <v>0</v>
      </c>
      <c r="M774" s="4">
        <f>IF(Processing[[#This Row],[WebSocket Recording Time]]&gt;0,Processing[[#This Row],[WebSocket Scripting Time]]/Processing[[#This Row],[WebSocket Recording Time]],0)</f>
        <v>0</v>
      </c>
      <c r="N774">
        <f>VLOOKUP(Processing[[#This Row],[ID]],Tracing[],9)</f>
        <v>0</v>
      </c>
    </row>
    <row r="775" spans="1:14" x14ac:dyDescent="0.2">
      <c r="A775" s="2">
        <f t="shared" si="12"/>
        <v>632</v>
      </c>
      <c r="B775" t="s">
        <v>4445</v>
      </c>
      <c r="C775" s="3">
        <v>913488.64199995995</v>
      </c>
      <c r="D775" s="3">
        <v>3431.54599499702</v>
      </c>
      <c r="E775" s="5">
        <f>Processing[[#This Row],[Global Scripting Time]]/Processing[[#This Row],[Recording Time]]</f>
        <v>3.7565283652395655E-3</v>
      </c>
      <c r="F775" s="1" t="str">
        <f>VLOOKUP(Processing[[#This Row],[ID]],Tracing[],5)</f>
        <v>NO_WORKER</v>
      </c>
      <c r="G775" s="3">
        <v>0</v>
      </c>
      <c r="H775" s="5">
        <f>Processing[[#This Row],[Worker Scripting Time]]/Processing[[#This Row],[Recording Time]]</f>
        <v>0</v>
      </c>
      <c r="I775" t="str">
        <f>VLOOKUP(Processing[[#This Row],[ID]],Tracing[],7)</f>
        <v>WEBSOCKET</v>
      </c>
      <c r="J775" s="3">
        <v>903108.93799996295</v>
      </c>
      <c r="K775" s="3">
        <v>2120.5649955272602</v>
      </c>
      <c r="L775" s="4">
        <f>Processing[[#This Row],[WebSocket Scripting Time]]/Processing[[#This Row],[Recording Time]]</f>
        <v>2.3213917481059968E-3</v>
      </c>
      <c r="M775" s="4">
        <f>IF(Processing[[#This Row],[WebSocket Recording Time]]&gt;0,Processing[[#This Row],[WebSocket Scripting Time]]/Processing[[#This Row],[WebSocket Recording Time]],0)</f>
        <v>2.3480722051356191E-3</v>
      </c>
      <c r="N775">
        <f>VLOOKUP(Processing[[#This Row],[ID]],Tracing[],9)</f>
        <v>4</v>
      </c>
    </row>
    <row r="776" spans="1:14" x14ac:dyDescent="0.2">
      <c r="A776" s="2">
        <f t="shared" si="12"/>
        <v>1583</v>
      </c>
      <c r="B776" t="s">
        <v>5330</v>
      </c>
      <c r="C776" s="3">
        <v>918842.286000013</v>
      </c>
      <c r="D776" s="3">
        <v>3434.9870004653899</v>
      </c>
      <c r="E776" s="5">
        <f>Processing[[#This Row],[Global Scripting Time]]/Processing[[#This Row],[Recording Time]]</f>
        <v>3.7383858501102347E-3</v>
      </c>
      <c r="F776" s="1" t="str">
        <f>VLOOKUP(Processing[[#This Row],[ID]],Tracing[],5)</f>
        <v>NO_WORKER</v>
      </c>
      <c r="G776" s="3">
        <v>0</v>
      </c>
      <c r="H776" s="5">
        <f>Processing[[#This Row],[Worker Scripting Time]]/Processing[[#This Row],[Recording Time]]</f>
        <v>0</v>
      </c>
      <c r="I776" t="str">
        <f>VLOOKUP(Processing[[#This Row],[ID]],Tracing[],7)</f>
        <v>NO_WEBSOCKET</v>
      </c>
      <c r="J776" s="3">
        <v>0</v>
      </c>
      <c r="K776" s="3">
        <v>0</v>
      </c>
      <c r="L776" s="4">
        <f>Processing[[#This Row],[WebSocket Scripting Time]]/Processing[[#This Row],[Recording Time]]</f>
        <v>0</v>
      </c>
      <c r="M776" s="4">
        <f>IF(Processing[[#This Row],[WebSocket Recording Time]]&gt;0,Processing[[#This Row],[WebSocket Scripting Time]]/Processing[[#This Row],[WebSocket Recording Time]],0)</f>
        <v>0</v>
      </c>
      <c r="N776">
        <f>VLOOKUP(Processing[[#This Row],[ID]],Tracing[],9)</f>
        <v>3</v>
      </c>
    </row>
    <row r="777" spans="1:14" x14ac:dyDescent="0.2">
      <c r="A777" s="2">
        <f t="shared" si="12"/>
        <v>141</v>
      </c>
      <c r="B777" t="s">
        <v>3983</v>
      </c>
      <c r="C777" s="3">
        <v>911010.71799993503</v>
      </c>
      <c r="D777" s="3">
        <v>3402.1599986553101</v>
      </c>
      <c r="E777" s="5">
        <f>Processing[[#This Row],[Global Scripting Time]]/Processing[[#This Row],[Recording Time]]</f>
        <v>3.7344895415989529E-3</v>
      </c>
      <c r="F777" s="1" t="str">
        <f>VLOOKUP(Processing[[#This Row],[ID]],Tracing[],5)</f>
        <v>NO_WORKER</v>
      </c>
      <c r="G777" s="3">
        <v>0</v>
      </c>
      <c r="H777" s="5">
        <f>Processing[[#This Row],[Worker Scripting Time]]/Processing[[#This Row],[Recording Time]]</f>
        <v>0</v>
      </c>
      <c r="I777" t="str">
        <f>VLOOKUP(Processing[[#This Row],[ID]],Tracing[],7)</f>
        <v>NO_WEBSOCKET</v>
      </c>
      <c r="J777" s="3">
        <v>0</v>
      </c>
      <c r="K777" s="3">
        <v>0</v>
      </c>
      <c r="L777" s="4">
        <f>Processing[[#This Row],[WebSocket Scripting Time]]/Processing[[#This Row],[Recording Time]]</f>
        <v>0</v>
      </c>
      <c r="M777" s="4">
        <f>IF(Processing[[#This Row],[WebSocket Recording Time]]&gt;0,Processing[[#This Row],[WebSocket Scripting Time]]/Processing[[#This Row],[WebSocket Recording Time]],0)</f>
        <v>0</v>
      </c>
      <c r="N777">
        <f>VLOOKUP(Processing[[#This Row],[ID]],Tracing[],9)</f>
        <v>3</v>
      </c>
    </row>
    <row r="778" spans="1:14" x14ac:dyDescent="0.2">
      <c r="A778" s="2">
        <f t="shared" si="12"/>
        <v>478</v>
      </c>
      <c r="B778" t="s">
        <v>4299</v>
      </c>
      <c r="C778" s="3">
        <v>915951.21200013102</v>
      </c>
      <c r="D778" s="3">
        <v>3404.3960063457398</v>
      </c>
      <c r="E778" s="5">
        <f>Processing[[#This Row],[Global Scripting Time]]/Processing[[#This Row],[Recording Time]]</f>
        <v>3.7167874901455479E-3</v>
      </c>
      <c r="F778" s="1" t="str">
        <f>VLOOKUP(Processing[[#This Row],[ID]],Tracing[],5)</f>
        <v>NO_WORKER</v>
      </c>
      <c r="G778" s="3">
        <v>0</v>
      </c>
      <c r="H778" s="5">
        <f>Processing[[#This Row],[Worker Scripting Time]]/Processing[[#This Row],[Recording Time]]</f>
        <v>0</v>
      </c>
      <c r="I778" t="str">
        <f>VLOOKUP(Processing[[#This Row],[ID]],Tracing[],7)</f>
        <v>NO_WEBSOCKET</v>
      </c>
      <c r="J778" s="3">
        <v>0</v>
      </c>
      <c r="K778" s="3">
        <v>0</v>
      </c>
      <c r="L778" s="4">
        <f>Processing[[#This Row],[WebSocket Scripting Time]]/Processing[[#This Row],[Recording Time]]</f>
        <v>0</v>
      </c>
      <c r="M778" s="4">
        <f>IF(Processing[[#This Row],[WebSocket Recording Time]]&gt;0,Processing[[#This Row],[WebSocket Scripting Time]]/Processing[[#This Row],[WebSocket Recording Time]],0)</f>
        <v>0</v>
      </c>
      <c r="N778">
        <f>VLOOKUP(Processing[[#This Row],[ID]],Tracing[],9)</f>
        <v>0</v>
      </c>
    </row>
    <row r="779" spans="1:14" x14ac:dyDescent="0.2">
      <c r="A779" s="2">
        <f t="shared" si="12"/>
        <v>148</v>
      </c>
      <c r="B779" t="s">
        <v>3989</v>
      </c>
      <c r="C779" s="3">
        <v>909491.17499995197</v>
      </c>
      <c r="D779" s="3">
        <v>3371.4740002155299</v>
      </c>
      <c r="E779" s="5">
        <f>Processing[[#This Row],[Global Scripting Time]]/Processing[[#This Row],[Recording Time]]</f>
        <v>3.7069892406770282E-3</v>
      </c>
      <c r="F779" s="1" t="str">
        <f>VLOOKUP(Processing[[#This Row],[ID]],Tracing[],5)</f>
        <v>NO_WORKER</v>
      </c>
      <c r="G779" s="3">
        <v>55.795000076293903</v>
      </c>
      <c r="H779" s="5">
        <f>Processing[[#This Row],[Worker Scripting Time]]/Processing[[#This Row],[Recording Time]]</f>
        <v>6.1347489244518346E-5</v>
      </c>
      <c r="I779" s="1" t="str">
        <f>VLOOKUP(Processing[[#This Row],[ID]],Tracing[],7)</f>
        <v>NO_WEBSOCKET</v>
      </c>
      <c r="J779" s="3">
        <v>0</v>
      </c>
      <c r="K779" s="3">
        <v>0</v>
      </c>
      <c r="L779" s="4">
        <f>Processing[[#This Row],[WebSocket Scripting Time]]/Processing[[#This Row],[Recording Time]]</f>
        <v>0</v>
      </c>
      <c r="M779" s="4">
        <f>IF(Processing[[#This Row],[WebSocket Recording Time]]&gt;0,Processing[[#This Row],[WebSocket Scripting Time]]/Processing[[#This Row],[WebSocket Recording Time]],0)</f>
        <v>0</v>
      </c>
      <c r="N779">
        <f>VLOOKUP(Processing[[#This Row],[ID]],Tracing[],9)</f>
        <v>0</v>
      </c>
    </row>
    <row r="780" spans="1:14" x14ac:dyDescent="0.2">
      <c r="A780" s="2">
        <f t="shared" si="12"/>
        <v>1186</v>
      </c>
      <c r="B780" t="s">
        <v>4964</v>
      </c>
      <c r="C780" s="3">
        <v>917425.10099983204</v>
      </c>
      <c r="D780" s="3">
        <v>3399.4029898643398</v>
      </c>
      <c r="E780" s="5">
        <f>Processing[[#This Row],[Global Scripting Time]]/Processing[[#This Row],[Recording Time]]</f>
        <v>3.7053738623017709E-3</v>
      </c>
      <c r="F780" s="1" t="str">
        <f>VLOOKUP(Processing[[#This Row],[ID]],Tracing[],5)</f>
        <v>NO_WORKER</v>
      </c>
      <c r="G780" s="3">
        <v>0</v>
      </c>
      <c r="H780" s="5">
        <f>Processing[[#This Row],[Worker Scripting Time]]/Processing[[#This Row],[Recording Time]]</f>
        <v>0</v>
      </c>
      <c r="I780" t="str">
        <f>VLOOKUP(Processing[[#This Row],[ID]],Tracing[],7)</f>
        <v>NO_WEBSOCKET</v>
      </c>
      <c r="J780" s="3">
        <v>0</v>
      </c>
      <c r="K780" s="3">
        <v>0</v>
      </c>
      <c r="L780" s="4">
        <f>Processing[[#This Row],[WebSocket Scripting Time]]/Processing[[#This Row],[Recording Time]]</f>
        <v>0</v>
      </c>
      <c r="M780" s="4">
        <f>IF(Processing[[#This Row],[WebSocket Recording Time]]&gt;0,Processing[[#This Row],[WebSocket Scripting Time]]/Processing[[#This Row],[WebSocket Recording Time]],0)</f>
        <v>0</v>
      </c>
      <c r="N780">
        <f>VLOOKUP(Processing[[#This Row],[ID]],Tracing[],9)</f>
        <v>15</v>
      </c>
    </row>
    <row r="781" spans="1:14" x14ac:dyDescent="0.2">
      <c r="A781" s="2">
        <f t="shared" si="12"/>
        <v>694</v>
      </c>
      <c r="B781" t="s">
        <v>4504</v>
      </c>
      <c r="C781" s="3">
        <v>911047.58899998595</v>
      </c>
      <c r="D781" s="3">
        <v>3364.6090006828299</v>
      </c>
      <c r="E781" s="5">
        <f>Processing[[#This Row],[Global Scripting Time]]/Processing[[#This Row],[Recording Time]]</f>
        <v>3.6931210194804452E-3</v>
      </c>
      <c r="F781" s="1" t="str">
        <f>VLOOKUP(Processing[[#This Row],[ID]],Tracing[],5)</f>
        <v>NO_WORKER</v>
      </c>
      <c r="G781" s="3">
        <v>0</v>
      </c>
      <c r="H781" s="5">
        <f>Processing[[#This Row],[Worker Scripting Time]]/Processing[[#This Row],[Recording Time]]</f>
        <v>0</v>
      </c>
      <c r="I781" t="str">
        <f>VLOOKUP(Processing[[#This Row],[ID]],Tracing[],7)</f>
        <v>NO_WEBSOCKET</v>
      </c>
      <c r="J781" s="3">
        <v>0</v>
      </c>
      <c r="K781" s="3">
        <v>0</v>
      </c>
      <c r="L781" s="4">
        <f>Processing[[#This Row],[WebSocket Scripting Time]]/Processing[[#This Row],[Recording Time]]</f>
        <v>0</v>
      </c>
      <c r="M781" s="4">
        <f>IF(Processing[[#This Row],[WebSocket Recording Time]]&gt;0,Processing[[#This Row],[WebSocket Scripting Time]]/Processing[[#This Row],[WebSocket Recording Time]],0)</f>
        <v>0</v>
      </c>
      <c r="N781">
        <f>VLOOKUP(Processing[[#This Row],[ID]],Tracing[],9)</f>
        <v>0</v>
      </c>
    </row>
    <row r="782" spans="1:14" x14ac:dyDescent="0.2">
      <c r="A782" s="2">
        <f t="shared" si="12"/>
        <v>520</v>
      </c>
      <c r="B782" t="s">
        <v>4338</v>
      </c>
      <c r="C782" s="3">
        <v>916340.80700015998</v>
      </c>
      <c r="D782" s="3">
        <v>3382.8109939098299</v>
      </c>
      <c r="E782" s="5">
        <f>Processing[[#This Row],[Global Scripting Time]]/Processing[[#This Row],[Recording Time]]</f>
        <v>3.6916515864705338E-3</v>
      </c>
      <c r="F782" s="1" t="str">
        <f>VLOOKUP(Processing[[#This Row],[ID]],Tracing[],5)</f>
        <v>NO_WORKER</v>
      </c>
      <c r="G782" s="3">
        <v>0</v>
      </c>
      <c r="H782" s="5">
        <f>Processing[[#This Row],[Worker Scripting Time]]/Processing[[#This Row],[Recording Time]]</f>
        <v>0</v>
      </c>
      <c r="I782" t="str">
        <f>VLOOKUP(Processing[[#This Row],[ID]],Tracing[],7)</f>
        <v>NO_WEBSOCKET</v>
      </c>
      <c r="J782" s="3">
        <v>0</v>
      </c>
      <c r="K782" s="3">
        <v>0</v>
      </c>
      <c r="L782" s="4">
        <f>Processing[[#This Row],[WebSocket Scripting Time]]/Processing[[#This Row],[Recording Time]]</f>
        <v>0</v>
      </c>
      <c r="M782" s="4">
        <f>IF(Processing[[#This Row],[WebSocket Recording Time]]&gt;0,Processing[[#This Row],[WebSocket Scripting Time]]/Processing[[#This Row],[WebSocket Recording Time]],0)</f>
        <v>0</v>
      </c>
      <c r="N782">
        <f>VLOOKUP(Processing[[#This Row],[ID]],Tracing[],9)</f>
        <v>49</v>
      </c>
    </row>
    <row r="783" spans="1:14" x14ac:dyDescent="0.2">
      <c r="A783" s="2">
        <f t="shared" si="12"/>
        <v>1046</v>
      </c>
      <c r="B783" t="s">
        <v>4829</v>
      </c>
      <c r="C783" s="3">
        <v>918344.22699999798</v>
      </c>
      <c r="D783" s="3">
        <v>3386.9219951629598</v>
      </c>
      <c r="E783" s="5">
        <f>Processing[[#This Row],[Global Scripting Time]]/Processing[[#This Row],[Recording Time]]</f>
        <v>3.6880745755076948E-3</v>
      </c>
      <c r="F783" s="1" t="str">
        <f>VLOOKUP(Processing[[#This Row],[ID]],Tracing[],5)</f>
        <v>NO_WORKER</v>
      </c>
      <c r="G783" s="3">
        <v>0</v>
      </c>
      <c r="H783" s="5">
        <f>Processing[[#This Row],[Worker Scripting Time]]/Processing[[#This Row],[Recording Time]]</f>
        <v>0</v>
      </c>
      <c r="I783" t="str">
        <f>VLOOKUP(Processing[[#This Row],[ID]],Tracing[],7)</f>
        <v>NO_WEBSOCKET</v>
      </c>
      <c r="J783" s="3">
        <v>0</v>
      </c>
      <c r="K783" s="3">
        <v>0</v>
      </c>
      <c r="L783" s="4">
        <f>Processing[[#This Row],[WebSocket Scripting Time]]/Processing[[#This Row],[Recording Time]]</f>
        <v>0</v>
      </c>
      <c r="M783" s="4">
        <f>IF(Processing[[#This Row],[WebSocket Recording Time]]&gt;0,Processing[[#This Row],[WebSocket Scripting Time]]/Processing[[#This Row],[WebSocket Recording Time]],0)</f>
        <v>0</v>
      </c>
      <c r="N783">
        <f>VLOOKUP(Processing[[#This Row],[ID]],Tracing[],9)</f>
        <v>6</v>
      </c>
    </row>
    <row r="784" spans="1:14" x14ac:dyDescent="0.2">
      <c r="A784" s="2">
        <f t="shared" si="12"/>
        <v>1540</v>
      </c>
      <c r="B784" t="s">
        <v>5290</v>
      </c>
      <c r="C784" s="3">
        <v>913650.62599992706</v>
      </c>
      <c r="D784" s="3">
        <v>3355.6600008010801</v>
      </c>
      <c r="E784" s="5">
        <f>Processing[[#This Row],[Global Scripting Time]]/Processing[[#This Row],[Recording Time]]</f>
        <v>3.6728043579333661E-3</v>
      </c>
      <c r="F784" s="1" t="str">
        <f>VLOOKUP(Processing[[#This Row],[ID]],Tracing[],5)</f>
        <v>NO_WORKER</v>
      </c>
      <c r="G784" s="3">
        <v>0</v>
      </c>
      <c r="H784" s="5">
        <f>Processing[[#This Row],[Worker Scripting Time]]/Processing[[#This Row],[Recording Time]]</f>
        <v>0</v>
      </c>
      <c r="I784" t="str">
        <f>VLOOKUP(Processing[[#This Row],[ID]],Tracing[],7)</f>
        <v>NO_WEBSOCKET</v>
      </c>
      <c r="J784" s="3">
        <v>0</v>
      </c>
      <c r="K784" s="3">
        <v>0</v>
      </c>
      <c r="L784" s="4">
        <f>Processing[[#This Row],[WebSocket Scripting Time]]/Processing[[#This Row],[Recording Time]]</f>
        <v>0</v>
      </c>
      <c r="M784" s="4">
        <f>IF(Processing[[#This Row],[WebSocket Recording Time]]&gt;0,Processing[[#This Row],[WebSocket Scripting Time]]/Processing[[#This Row],[WebSocket Recording Time]],0)</f>
        <v>0</v>
      </c>
      <c r="N784">
        <f>VLOOKUP(Processing[[#This Row],[ID]],Tracing[],9)</f>
        <v>0</v>
      </c>
    </row>
    <row r="785" spans="1:14" x14ac:dyDescent="0.2">
      <c r="A785" s="2">
        <f t="shared" si="12"/>
        <v>1220</v>
      </c>
      <c r="B785" t="s">
        <v>4997</v>
      </c>
      <c r="C785" s="3">
        <v>912332.45600008895</v>
      </c>
      <c r="D785" s="3">
        <v>3345.82700443267</v>
      </c>
      <c r="E785" s="5">
        <f>Processing[[#This Row],[Global Scripting Time]]/Processing[[#This Row],[Recording Time]]</f>
        <v>3.6673330894109327E-3</v>
      </c>
      <c r="F785" s="1" t="str">
        <f>VLOOKUP(Processing[[#This Row],[ID]],Tracing[],5)</f>
        <v>NO_WORKER</v>
      </c>
      <c r="G785" s="3">
        <v>0</v>
      </c>
      <c r="H785" s="5">
        <f>Processing[[#This Row],[Worker Scripting Time]]/Processing[[#This Row],[Recording Time]]</f>
        <v>0</v>
      </c>
      <c r="I785" t="str">
        <f>VLOOKUP(Processing[[#This Row],[ID]],Tracing[],7)</f>
        <v>WEBSOCKET</v>
      </c>
      <c r="J785" s="3">
        <v>898571.44499993301</v>
      </c>
      <c r="K785" s="3">
        <v>579.74200010299603</v>
      </c>
      <c r="L785" s="4">
        <f>Processing[[#This Row],[WebSocket Scripting Time]]/Processing[[#This Row],[Recording Time]]</f>
        <v>6.354503736990143E-4</v>
      </c>
      <c r="M785" s="4">
        <f>IF(Processing[[#This Row],[WebSocket Recording Time]]&gt;0,Processing[[#This Row],[WebSocket Scripting Time]]/Processing[[#This Row],[WebSocket Recording Time]],0)</f>
        <v>6.4518186431245796E-4</v>
      </c>
      <c r="N785">
        <f>VLOOKUP(Processing[[#This Row],[ID]],Tracing[],9)</f>
        <v>2</v>
      </c>
    </row>
    <row r="786" spans="1:14" x14ac:dyDescent="0.2">
      <c r="A786" s="2">
        <f t="shared" si="12"/>
        <v>1236</v>
      </c>
      <c r="B786" t="s">
        <v>5012</v>
      </c>
      <c r="C786" s="3">
        <v>907435.68099999405</v>
      </c>
      <c r="D786" s="3">
        <v>3316.2199938297199</v>
      </c>
      <c r="E786" s="5">
        <f>Processing[[#This Row],[Global Scripting Time]]/Processing[[#This Row],[Recording Time]]</f>
        <v>3.6544959199480073E-3</v>
      </c>
      <c r="F786" s="1" t="str">
        <f>VLOOKUP(Processing[[#This Row],[ID]],Tracing[],5)</f>
        <v>NO_WORKER</v>
      </c>
      <c r="G786" s="3">
        <v>0</v>
      </c>
      <c r="H786" s="5">
        <f>Processing[[#This Row],[Worker Scripting Time]]/Processing[[#This Row],[Recording Time]]</f>
        <v>0</v>
      </c>
      <c r="I786" t="str">
        <f>VLOOKUP(Processing[[#This Row],[ID]],Tracing[],7)</f>
        <v>NO_WEBSOCKET</v>
      </c>
      <c r="J786" s="3">
        <v>0</v>
      </c>
      <c r="K786" s="3">
        <v>0</v>
      </c>
      <c r="L786" s="4">
        <f>Processing[[#This Row],[WebSocket Scripting Time]]/Processing[[#This Row],[Recording Time]]</f>
        <v>0</v>
      </c>
      <c r="M786" s="4">
        <f>IF(Processing[[#This Row],[WebSocket Recording Time]]&gt;0,Processing[[#This Row],[WebSocket Scripting Time]]/Processing[[#This Row],[WebSocket Recording Time]],0)</f>
        <v>0</v>
      </c>
      <c r="N786">
        <f>VLOOKUP(Processing[[#This Row],[ID]],Tracing[],9)</f>
        <v>0</v>
      </c>
    </row>
    <row r="787" spans="1:14" x14ac:dyDescent="0.2">
      <c r="A787" s="2">
        <f t="shared" si="12"/>
        <v>735</v>
      </c>
      <c r="B787" t="s">
        <v>4545</v>
      </c>
      <c r="C787" s="3">
        <v>912022.66199994006</v>
      </c>
      <c r="D787" s="3">
        <v>3317.3910005092598</v>
      </c>
      <c r="E787" s="5">
        <f>Processing[[#This Row],[Global Scripting Time]]/Processing[[#This Row],[Recording Time]]</f>
        <v>3.6373997475399114E-3</v>
      </c>
      <c r="F787" s="1" t="str">
        <f>VLOOKUP(Processing[[#This Row],[ID]],Tracing[],5)</f>
        <v>NO_WORKER</v>
      </c>
      <c r="G787" s="3">
        <v>0</v>
      </c>
      <c r="H787" s="5">
        <f>Processing[[#This Row],[Worker Scripting Time]]/Processing[[#This Row],[Recording Time]]</f>
        <v>0</v>
      </c>
      <c r="I787" t="str">
        <f>VLOOKUP(Processing[[#This Row],[ID]],Tracing[],7)</f>
        <v>NO_WEBSOCKET</v>
      </c>
      <c r="J787" s="3">
        <v>0</v>
      </c>
      <c r="K787" s="3">
        <v>0</v>
      </c>
      <c r="L787" s="4">
        <f>Processing[[#This Row],[WebSocket Scripting Time]]/Processing[[#This Row],[Recording Time]]</f>
        <v>0</v>
      </c>
      <c r="M787" s="4">
        <f>IF(Processing[[#This Row],[WebSocket Recording Time]]&gt;0,Processing[[#This Row],[WebSocket Scripting Time]]/Processing[[#This Row],[WebSocket Recording Time]],0)</f>
        <v>0</v>
      </c>
      <c r="N787">
        <f>VLOOKUP(Processing[[#This Row],[ID]],Tracing[],9)</f>
        <v>0</v>
      </c>
    </row>
    <row r="788" spans="1:14" x14ac:dyDescent="0.2">
      <c r="A788" s="2">
        <f t="shared" si="12"/>
        <v>29</v>
      </c>
      <c r="B788" t="s">
        <v>3874</v>
      </c>
      <c r="C788" s="3">
        <v>907033.90600013698</v>
      </c>
      <c r="D788" s="3">
        <v>3298.20900130271</v>
      </c>
      <c r="E788" s="5">
        <f>Processing[[#This Row],[Global Scripting Time]]/Processing[[#This Row],[Recording Time]]</f>
        <v>3.6362576740347477E-3</v>
      </c>
      <c r="F788" s="1" t="str">
        <f>VLOOKUP(Processing[[#This Row],[ID]],Tracing[],5)</f>
        <v>NO_WORKER</v>
      </c>
      <c r="G788" s="3">
        <v>0</v>
      </c>
      <c r="H788" s="5">
        <f>Processing[[#This Row],[Worker Scripting Time]]/Processing[[#This Row],[Recording Time]]</f>
        <v>0</v>
      </c>
      <c r="I788" t="str">
        <f>VLOOKUP(Processing[[#This Row],[ID]],Tracing[],7)</f>
        <v>NO_WEBSOCKET</v>
      </c>
      <c r="J788" s="3">
        <v>0</v>
      </c>
      <c r="K788" s="3">
        <v>0</v>
      </c>
      <c r="L788" s="4">
        <f>Processing[[#This Row],[WebSocket Scripting Time]]/Processing[[#This Row],[Recording Time]]</f>
        <v>0</v>
      </c>
      <c r="M788" s="4">
        <f>IF(Processing[[#This Row],[WebSocket Recording Time]]&gt;0,Processing[[#This Row],[WebSocket Scripting Time]]/Processing[[#This Row],[WebSocket Recording Time]],0)</f>
        <v>0</v>
      </c>
      <c r="N788">
        <f>VLOOKUP(Processing[[#This Row],[ID]],Tracing[],9)</f>
        <v>14</v>
      </c>
    </row>
    <row r="789" spans="1:14" x14ac:dyDescent="0.2">
      <c r="A789" s="2">
        <f t="shared" si="12"/>
        <v>224</v>
      </c>
      <c r="B789" t="s">
        <v>4060</v>
      </c>
      <c r="C789" s="3">
        <v>917815.36899995804</v>
      </c>
      <c r="D789" s="3">
        <v>3336.87099742889</v>
      </c>
      <c r="E789" s="5">
        <f>Processing[[#This Row],[Global Scripting Time]]/Processing[[#This Row],[Recording Time]]</f>
        <v>3.6356669436301871E-3</v>
      </c>
      <c r="F789" s="1" t="str">
        <f>VLOOKUP(Processing[[#This Row],[ID]],Tracing[],5)</f>
        <v>NO_WORKER</v>
      </c>
      <c r="G789" s="3">
        <v>0</v>
      </c>
      <c r="H789" s="5">
        <f>Processing[[#This Row],[Worker Scripting Time]]/Processing[[#This Row],[Recording Time]]</f>
        <v>0</v>
      </c>
      <c r="I789" t="str">
        <f>VLOOKUP(Processing[[#This Row],[ID]],Tracing[],7)</f>
        <v>NO_WEBSOCKET</v>
      </c>
      <c r="J789" s="3">
        <v>0</v>
      </c>
      <c r="K789" s="3">
        <v>0</v>
      </c>
      <c r="L789" s="4">
        <f>Processing[[#This Row],[WebSocket Scripting Time]]/Processing[[#This Row],[Recording Time]]</f>
        <v>0</v>
      </c>
      <c r="M789" s="4">
        <f>IF(Processing[[#This Row],[WebSocket Recording Time]]&gt;0,Processing[[#This Row],[WebSocket Scripting Time]]/Processing[[#This Row],[WebSocket Recording Time]],0)</f>
        <v>0</v>
      </c>
      <c r="N789">
        <f>VLOOKUP(Processing[[#This Row],[ID]],Tracing[],9)</f>
        <v>0</v>
      </c>
    </row>
    <row r="790" spans="1:14" x14ac:dyDescent="0.2">
      <c r="A790" s="2">
        <f t="shared" si="12"/>
        <v>596</v>
      </c>
      <c r="B790" t="s">
        <v>4410</v>
      </c>
      <c r="C790" s="3">
        <v>909064.88399982394</v>
      </c>
      <c r="D790" s="3">
        <v>3294.961997509</v>
      </c>
      <c r="E790" s="5">
        <f>Processing[[#This Row],[Global Scripting Time]]/Processing[[#This Row],[Recording Time]]</f>
        <v>3.6245619597705613E-3</v>
      </c>
      <c r="F790" s="1" t="str">
        <f>VLOOKUP(Processing[[#This Row],[ID]],Tracing[],5)</f>
        <v>NO_WORKER</v>
      </c>
      <c r="G790" s="3">
        <v>0</v>
      </c>
      <c r="H790" s="5">
        <f>Processing[[#This Row],[Worker Scripting Time]]/Processing[[#This Row],[Recording Time]]</f>
        <v>0</v>
      </c>
      <c r="I790" t="str">
        <f>VLOOKUP(Processing[[#This Row],[ID]],Tracing[],7)</f>
        <v>WEBSOCKET</v>
      </c>
      <c r="J790" s="3">
        <v>901693.81199979701</v>
      </c>
      <c r="K790" s="3">
        <v>2420.9550001621201</v>
      </c>
      <c r="L790" s="4">
        <f>Processing[[#This Row],[WebSocket Scripting Time]]/Processing[[#This Row],[Recording Time]]</f>
        <v>2.6631267391058842E-3</v>
      </c>
      <c r="M790" s="4">
        <f>IF(Processing[[#This Row],[WebSocket Recording Time]]&gt;0,Processing[[#This Row],[WebSocket Scripting Time]]/Processing[[#This Row],[WebSocket Recording Time]],0)</f>
        <v>2.6848969882502256E-3</v>
      </c>
      <c r="N790">
        <f>VLOOKUP(Processing[[#This Row],[ID]],Tracing[],9)</f>
        <v>0</v>
      </c>
    </row>
    <row r="791" spans="1:14" x14ac:dyDescent="0.2">
      <c r="A791" s="2">
        <f t="shared" si="12"/>
        <v>1497</v>
      </c>
      <c r="B791" t="s">
        <v>5250</v>
      </c>
      <c r="C791" s="3">
        <v>905405.911000013</v>
      </c>
      <c r="D791" s="3">
        <v>3276.6819994449602</v>
      </c>
      <c r="E791" s="5">
        <f>Processing[[#This Row],[Global Scripting Time]]/Processing[[#This Row],[Recording Time]]</f>
        <v>3.6190198889091561E-3</v>
      </c>
      <c r="F791" s="1" t="str">
        <f>VLOOKUP(Processing[[#This Row],[ID]],Tracing[],5)</f>
        <v>WORKER</v>
      </c>
      <c r="G791" s="3">
        <v>255.955000638961</v>
      </c>
      <c r="H791" s="5">
        <f>Processing[[#This Row],[Worker Scripting Time]]/Processing[[#This Row],[Recording Time]]</f>
        <v>2.8269641000715462E-4</v>
      </c>
      <c r="I791" s="1" t="str">
        <f>VLOOKUP(Processing[[#This Row],[ID]],Tracing[],7)</f>
        <v>NO_WEBSOCKET</v>
      </c>
      <c r="J791" s="3">
        <v>0</v>
      </c>
      <c r="K791" s="3">
        <v>0</v>
      </c>
      <c r="L791" s="4">
        <f>Processing[[#This Row],[WebSocket Scripting Time]]/Processing[[#This Row],[Recording Time]]</f>
        <v>0</v>
      </c>
      <c r="M791" s="4">
        <f>IF(Processing[[#This Row],[WebSocket Recording Time]]&gt;0,Processing[[#This Row],[WebSocket Scripting Time]]/Processing[[#This Row],[WebSocket Recording Time]],0)</f>
        <v>0</v>
      </c>
      <c r="N791">
        <f>VLOOKUP(Processing[[#This Row],[ID]],Tracing[],9)</f>
        <v>0</v>
      </c>
    </row>
    <row r="792" spans="1:14" x14ac:dyDescent="0.2">
      <c r="A792" s="2">
        <f t="shared" si="12"/>
        <v>444</v>
      </c>
      <c r="B792" t="s">
        <v>4266</v>
      </c>
      <c r="C792" s="3">
        <v>918686.21299982001</v>
      </c>
      <c r="D792" s="3">
        <v>3316.3440010547602</v>
      </c>
      <c r="E792" s="5">
        <f>Processing[[#This Row],[Global Scripting Time]]/Processing[[#This Row],[Recording Time]]</f>
        <v>3.6098767502189674E-3</v>
      </c>
      <c r="F792" s="1" t="str">
        <f>VLOOKUP(Processing[[#This Row],[ID]],Tracing[],5)</f>
        <v>NO_WORKER</v>
      </c>
      <c r="G792" s="3">
        <v>0</v>
      </c>
      <c r="H792" s="5">
        <f>Processing[[#This Row],[Worker Scripting Time]]/Processing[[#This Row],[Recording Time]]</f>
        <v>0</v>
      </c>
      <c r="I792" t="str">
        <f>VLOOKUP(Processing[[#This Row],[ID]],Tracing[],7)</f>
        <v>NO_WEBSOCKET</v>
      </c>
      <c r="J792" s="3">
        <v>0</v>
      </c>
      <c r="K792" s="3">
        <v>0</v>
      </c>
      <c r="L792" s="4">
        <f>Processing[[#This Row],[WebSocket Scripting Time]]/Processing[[#This Row],[Recording Time]]</f>
        <v>0</v>
      </c>
      <c r="M792" s="4">
        <f>IF(Processing[[#This Row],[WebSocket Recording Time]]&gt;0,Processing[[#This Row],[WebSocket Scripting Time]]/Processing[[#This Row],[WebSocket Recording Time]],0)</f>
        <v>0</v>
      </c>
      <c r="N792">
        <f>VLOOKUP(Processing[[#This Row],[ID]],Tracing[],9)</f>
        <v>0</v>
      </c>
    </row>
    <row r="793" spans="1:14" x14ac:dyDescent="0.2">
      <c r="A793" s="2">
        <f t="shared" si="12"/>
        <v>255</v>
      </c>
      <c r="B793" t="s">
        <v>4090</v>
      </c>
      <c r="C793" s="3">
        <v>907104.67500019004</v>
      </c>
      <c r="D793" s="3">
        <v>3273.27799463272</v>
      </c>
      <c r="E793" s="5">
        <f>Processing[[#This Row],[Global Scripting Time]]/Processing[[#This Row],[Recording Time]]</f>
        <v>3.608489830164346E-3</v>
      </c>
      <c r="F793" s="1" t="str">
        <f>VLOOKUP(Processing[[#This Row],[ID]],Tracing[],5)</f>
        <v>NO_WORKER</v>
      </c>
      <c r="G793" s="3">
        <v>0</v>
      </c>
      <c r="H793" s="5">
        <f>Processing[[#This Row],[Worker Scripting Time]]/Processing[[#This Row],[Recording Time]]</f>
        <v>0</v>
      </c>
      <c r="I793" t="str">
        <f>VLOOKUP(Processing[[#This Row],[ID]],Tracing[],7)</f>
        <v>NO_WEBSOCKET</v>
      </c>
      <c r="J793" s="3">
        <v>0</v>
      </c>
      <c r="K793" s="3">
        <v>0</v>
      </c>
      <c r="L793" s="4">
        <f>Processing[[#This Row],[WebSocket Scripting Time]]/Processing[[#This Row],[Recording Time]]</f>
        <v>0</v>
      </c>
      <c r="M793" s="4">
        <f>IF(Processing[[#This Row],[WebSocket Recording Time]]&gt;0,Processing[[#This Row],[WebSocket Scripting Time]]/Processing[[#This Row],[WebSocket Recording Time]],0)</f>
        <v>0</v>
      </c>
      <c r="N793">
        <f>VLOOKUP(Processing[[#This Row],[ID]],Tracing[],9)</f>
        <v>4</v>
      </c>
    </row>
    <row r="794" spans="1:14" x14ac:dyDescent="0.2">
      <c r="A794" s="2">
        <f t="shared" si="12"/>
        <v>810</v>
      </c>
      <c r="B794" t="s">
        <v>4615</v>
      </c>
      <c r="C794" s="3">
        <v>906894.491999864</v>
      </c>
      <c r="D794" s="3">
        <v>3270.5620090961402</v>
      </c>
      <c r="E794" s="5">
        <f>Processing[[#This Row],[Global Scripting Time]]/Processing[[#This Row],[Recording Time]]</f>
        <v>3.6063313185241293E-3</v>
      </c>
      <c r="F794" s="1" t="str">
        <f>VLOOKUP(Processing[[#This Row],[ID]],Tracing[],5)</f>
        <v>NO_WORKER</v>
      </c>
      <c r="G794" s="3">
        <v>0</v>
      </c>
      <c r="H794" s="5">
        <f>Processing[[#This Row],[Worker Scripting Time]]/Processing[[#This Row],[Recording Time]]</f>
        <v>0</v>
      </c>
      <c r="I794" t="str">
        <f>VLOOKUP(Processing[[#This Row],[ID]],Tracing[],7)</f>
        <v>NO_WEBSOCKET</v>
      </c>
      <c r="J794" s="3">
        <v>0</v>
      </c>
      <c r="K794" s="3">
        <v>0</v>
      </c>
      <c r="L794" s="4">
        <f>Processing[[#This Row],[WebSocket Scripting Time]]/Processing[[#This Row],[Recording Time]]</f>
        <v>0</v>
      </c>
      <c r="M794" s="4">
        <f>IF(Processing[[#This Row],[WebSocket Recording Time]]&gt;0,Processing[[#This Row],[WebSocket Scripting Time]]/Processing[[#This Row],[WebSocket Recording Time]],0)</f>
        <v>0</v>
      </c>
      <c r="N794">
        <f>VLOOKUP(Processing[[#This Row],[ID]],Tracing[],9)</f>
        <v>0</v>
      </c>
    </row>
    <row r="795" spans="1:14" x14ac:dyDescent="0.2">
      <c r="A795" s="2">
        <f t="shared" si="12"/>
        <v>239</v>
      </c>
      <c r="B795" t="s">
        <v>4074</v>
      </c>
      <c r="C795" s="3">
        <v>913370.54499983694</v>
      </c>
      <c r="D795" s="3">
        <v>3291.8259961604999</v>
      </c>
      <c r="E795" s="5">
        <f>Processing[[#This Row],[Global Scripting Time]]/Processing[[#This Row],[Recording Time]]</f>
        <v>3.6040422084785838E-3</v>
      </c>
      <c r="F795" s="1" t="str">
        <f>VLOOKUP(Processing[[#This Row],[ID]],Tracing[],5)</f>
        <v>NO_WORKER</v>
      </c>
      <c r="G795" s="3">
        <v>0</v>
      </c>
      <c r="H795" s="5">
        <f>Processing[[#This Row],[Worker Scripting Time]]/Processing[[#This Row],[Recording Time]]</f>
        <v>0</v>
      </c>
      <c r="I795" t="str">
        <f>VLOOKUP(Processing[[#This Row],[ID]],Tracing[],7)</f>
        <v>NO_WEBSOCKET</v>
      </c>
      <c r="J795" s="3">
        <v>0</v>
      </c>
      <c r="K795" s="3">
        <v>0</v>
      </c>
      <c r="L795" s="4">
        <f>Processing[[#This Row],[WebSocket Scripting Time]]/Processing[[#This Row],[Recording Time]]</f>
        <v>0</v>
      </c>
      <c r="M795" s="4">
        <f>IF(Processing[[#This Row],[WebSocket Recording Time]]&gt;0,Processing[[#This Row],[WebSocket Scripting Time]]/Processing[[#This Row],[WebSocket Recording Time]],0)</f>
        <v>0</v>
      </c>
      <c r="N795">
        <f>VLOOKUP(Processing[[#This Row],[ID]],Tracing[],9)</f>
        <v>22</v>
      </c>
    </row>
    <row r="796" spans="1:14" x14ac:dyDescent="0.2">
      <c r="A796" s="2">
        <f t="shared" si="12"/>
        <v>1551</v>
      </c>
      <c r="B796" t="s">
        <v>5300</v>
      </c>
      <c r="C796" s="3">
        <v>909492.27300000098</v>
      </c>
      <c r="D796" s="3">
        <v>3270.9680037498401</v>
      </c>
      <c r="E796" s="5">
        <f>Processing[[#This Row],[Global Scripting Time]]/Processing[[#This Row],[Recording Time]]</f>
        <v>3.5964769584687132E-3</v>
      </c>
      <c r="F796" s="1" t="str">
        <f>VLOOKUP(Processing[[#This Row],[ID]],Tracing[],5)</f>
        <v>NO_WORKER</v>
      </c>
      <c r="G796" s="3">
        <v>0</v>
      </c>
      <c r="H796" s="5">
        <f>Processing[[#This Row],[Worker Scripting Time]]/Processing[[#This Row],[Recording Time]]</f>
        <v>0</v>
      </c>
      <c r="I796" t="str">
        <f>VLOOKUP(Processing[[#This Row],[ID]],Tracing[],7)</f>
        <v>NO_WEBSOCKET</v>
      </c>
      <c r="J796" s="3">
        <v>0</v>
      </c>
      <c r="K796" s="3">
        <v>0</v>
      </c>
      <c r="L796" s="4">
        <f>Processing[[#This Row],[WebSocket Scripting Time]]/Processing[[#This Row],[Recording Time]]</f>
        <v>0</v>
      </c>
      <c r="M796" s="4">
        <f>IF(Processing[[#This Row],[WebSocket Recording Time]]&gt;0,Processing[[#This Row],[WebSocket Scripting Time]]/Processing[[#This Row],[WebSocket Recording Time]],0)</f>
        <v>0</v>
      </c>
      <c r="N796">
        <f>VLOOKUP(Processing[[#This Row],[ID]],Tracing[],9)</f>
        <v>0</v>
      </c>
    </row>
    <row r="797" spans="1:14" x14ac:dyDescent="0.2">
      <c r="A797" s="2">
        <f t="shared" si="12"/>
        <v>510</v>
      </c>
      <c r="B797" t="s">
        <v>4328</v>
      </c>
      <c r="C797" s="3">
        <v>910180.99600005103</v>
      </c>
      <c r="D797" s="3">
        <v>3272.0799918174698</v>
      </c>
      <c r="E797" s="5">
        <f>Processing[[#This Row],[Global Scripting Time]]/Processing[[#This Row],[Recording Time]]</f>
        <v>3.5949772695729699E-3</v>
      </c>
      <c r="F797" s="1" t="str">
        <f>VLOOKUP(Processing[[#This Row],[ID]],Tracing[],5)</f>
        <v>NO_WORKER</v>
      </c>
      <c r="G797" s="3">
        <v>0</v>
      </c>
      <c r="H797" s="5">
        <f>Processing[[#This Row],[Worker Scripting Time]]/Processing[[#This Row],[Recording Time]]</f>
        <v>0</v>
      </c>
      <c r="I797" t="str">
        <f>VLOOKUP(Processing[[#This Row],[ID]],Tracing[],7)</f>
        <v>NO_WEBSOCKET</v>
      </c>
      <c r="J797" s="3">
        <v>0</v>
      </c>
      <c r="K797" s="3">
        <v>0</v>
      </c>
      <c r="L797" s="4">
        <f>Processing[[#This Row],[WebSocket Scripting Time]]/Processing[[#This Row],[Recording Time]]</f>
        <v>0</v>
      </c>
      <c r="M797" s="4">
        <f>IF(Processing[[#This Row],[WebSocket Recording Time]]&gt;0,Processing[[#This Row],[WebSocket Scripting Time]]/Processing[[#This Row],[WebSocket Recording Time]],0)</f>
        <v>0</v>
      </c>
      <c r="N797">
        <f>VLOOKUP(Processing[[#This Row],[ID]],Tracing[],9)</f>
        <v>0</v>
      </c>
    </row>
    <row r="798" spans="1:14" x14ac:dyDescent="0.2">
      <c r="A798" s="2">
        <f t="shared" si="12"/>
        <v>727</v>
      </c>
      <c r="B798" t="s">
        <v>4537</v>
      </c>
      <c r="C798" s="3">
        <v>908286.36899995804</v>
      </c>
      <c r="D798" s="3">
        <v>3251.4049832820801</v>
      </c>
      <c r="E798" s="5">
        <f>Processing[[#This Row],[Global Scripting Time]]/Processing[[#This Row],[Recording Time]]</f>
        <v>3.579713506943789E-3</v>
      </c>
      <c r="F798" s="1" t="str">
        <f>VLOOKUP(Processing[[#This Row],[ID]],Tracing[],5)</f>
        <v>NO_WORKER</v>
      </c>
      <c r="G798" s="3">
        <v>0</v>
      </c>
      <c r="H798" s="5">
        <f>Processing[[#This Row],[Worker Scripting Time]]/Processing[[#This Row],[Recording Time]]</f>
        <v>0</v>
      </c>
      <c r="I798" t="str">
        <f>VLOOKUP(Processing[[#This Row],[ID]],Tracing[],7)</f>
        <v>NO_WEBSOCKET</v>
      </c>
      <c r="J798" s="3">
        <v>0</v>
      </c>
      <c r="K798" s="3">
        <v>0</v>
      </c>
      <c r="L798" s="4">
        <f>Processing[[#This Row],[WebSocket Scripting Time]]/Processing[[#This Row],[Recording Time]]</f>
        <v>0</v>
      </c>
      <c r="M798" s="4">
        <f>IF(Processing[[#This Row],[WebSocket Recording Time]]&gt;0,Processing[[#This Row],[WebSocket Scripting Time]]/Processing[[#This Row],[WebSocket Recording Time]],0)</f>
        <v>0</v>
      </c>
      <c r="N798">
        <f>VLOOKUP(Processing[[#This Row],[ID]],Tracing[],9)</f>
        <v>52</v>
      </c>
    </row>
    <row r="799" spans="1:14" x14ac:dyDescent="0.2">
      <c r="A799" s="2">
        <f t="shared" si="12"/>
        <v>480</v>
      </c>
      <c r="B799" t="s">
        <v>4301</v>
      </c>
      <c r="C799" s="3">
        <v>920444.63400006294</v>
      </c>
      <c r="D799" s="3">
        <v>3293.2580020427699</v>
      </c>
      <c r="E799" s="5">
        <f>Processing[[#This Row],[Global Scripting Time]]/Processing[[#This Row],[Recording Time]]</f>
        <v>3.5778990722461473E-3</v>
      </c>
      <c r="F799" s="1" t="str">
        <f>VLOOKUP(Processing[[#This Row],[ID]],Tracing[],5)</f>
        <v>NO_WORKER</v>
      </c>
      <c r="G799" s="3">
        <v>0</v>
      </c>
      <c r="H799" s="5">
        <f>Processing[[#This Row],[Worker Scripting Time]]/Processing[[#This Row],[Recording Time]]</f>
        <v>0</v>
      </c>
      <c r="I799" t="str">
        <f>VLOOKUP(Processing[[#This Row],[ID]],Tracing[],7)</f>
        <v>NO_WEBSOCKET</v>
      </c>
      <c r="J799" s="3">
        <v>0</v>
      </c>
      <c r="K799" s="3">
        <v>0</v>
      </c>
      <c r="L799" s="4">
        <f>Processing[[#This Row],[WebSocket Scripting Time]]/Processing[[#This Row],[Recording Time]]</f>
        <v>0</v>
      </c>
      <c r="M799" s="4">
        <f>IF(Processing[[#This Row],[WebSocket Recording Time]]&gt;0,Processing[[#This Row],[WebSocket Scripting Time]]/Processing[[#This Row],[WebSocket Recording Time]],0)</f>
        <v>0</v>
      </c>
      <c r="N799">
        <f>VLOOKUP(Processing[[#This Row],[ID]],Tracing[],9)</f>
        <v>0</v>
      </c>
    </row>
    <row r="800" spans="1:14" x14ac:dyDescent="0.2">
      <c r="A800" s="2">
        <f t="shared" si="12"/>
        <v>119</v>
      </c>
      <c r="B800" t="s">
        <v>3961</v>
      </c>
      <c r="C800" s="3">
        <v>914342.34200000705</v>
      </c>
      <c r="D800" s="3">
        <v>3266.1470000743798</v>
      </c>
      <c r="E800" s="5">
        <f>Processing[[#This Row],[Global Scripting Time]]/Processing[[#This Row],[Recording Time]]</f>
        <v>3.5721270360618983E-3</v>
      </c>
      <c r="F800" s="1" t="str">
        <f>VLOOKUP(Processing[[#This Row],[ID]],Tracing[],5)</f>
        <v>NO_WORKER</v>
      </c>
      <c r="G800" s="3">
        <v>0</v>
      </c>
      <c r="H800" s="5">
        <f>Processing[[#This Row],[Worker Scripting Time]]/Processing[[#This Row],[Recording Time]]</f>
        <v>0</v>
      </c>
      <c r="I800" t="str">
        <f>VLOOKUP(Processing[[#This Row],[ID]],Tracing[],7)</f>
        <v>NO_WEBSOCKET</v>
      </c>
      <c r="J800" s="3">
        <v>0</v>
      </c>
      <c r="K800" s="3">
        <v>0</v>
      </c>
      <c r="L800" s="4">
        <f>Processing[[#This Row],[WebSocket Scripting Time]]/Processing[[#This Row],[Recording Time]]</f>
        <v>0</v>
      </c>
      <c r="M800" s="4">
        <f>IF(Processing[[#This Row],[WebSocket Recording Time]]&gt;0,Processing[[#This Row],[WebSocket Scripting Time]]/Processing[[#This Row],[WebSocket Recording Time]],0)</f>
        <v>0</v>
      </c>
      <c r="N800">
        <f>VLOOKUP(Processing[[#This Row],[ID]],Tracing[],9)</f>
        <v>0</v>
      </c>
    </row>
    <row r="801" spans="1:14" x14ac:dyDescent="0.2">
      <c r="A801" s="2">
        <f t="shared" si="12"/>
        <v>829</v>
      </c>
      <c r="B801" t="s">
        <v>4632</v>
      </c>
      <c r="C801" s="3">
        <v>911135.76500010397</v>
      </c>
      <c r="D801" s="3">
        <v>3253.9430046081502</v>
      </c>
      <c r="E801" s="5">
        <f>Processing[[#This Row],[Global Scripting Time]]/Processing[[#This Row],[Recording Time]]</f>
        <v>3.5713042222722743E-3</v>
      </c>
      <c r="F801" s="1" t="str">
        <f>VLOOKUP(Processing[[#This Row],[ID]],Tracing[],5)</f>
        <v>NO_WORKER</v>
      </c>
      <c r="G801" s="3">
        <v>0</v>
      </c>
      <c r="H801" s="5">
        <f>Processing[[#This Row],[Worker Scripting Time]]/Processing[[#This Row],[Recording Time]]</f>
        <v>0</v>
      </c>
      <c r="I801" t="str">
        <f>VLOOKUP(Processing[[#This Row],[ID]],Tracing[],7)</f>
        <v>WEBSOCKET</v>
      </c>
      <c r="J801" s="3">
        <v>1404237230.7179999</v>
      </c>
      <c r="K801" s="3">
        <v>2.0689997673034601</v>
      </c>
      <c r="L801" s="4">
        <f>Processing[[#This Row],[WebSocket Scripting Time]]/Processing[[#This Row],[Recording Time]]</f>
        <v>2.2707919574457975E-6</v>
      </c>
      <c r="M801" s="4">
        <f>IF(Processing[[#This Row],[WebSocket Recording Time]]&gt;0,Processing[[#This Row],[WebSocket Scripting Time]]/Processing[[#This Row],[WebSocket Recording Time]],0)</f>
        <v>1.4733976012340598E-9</v>
      </c>
      <c r="N801">
        <f>VLOOKUP(Processing[[#This Row],[ID]],Tracing[],9)</f>
        <v>0</v>
      </c>
    </row>
    <row r="802" spans="1:14" x14ac:dyDescent="0.2">
      <c r="A802" s="2">
        <f t="shared" si="12"/>
        <v>242</v>
      </c>
      <c r="B802" t="s">
        <v>4077</v>
      </c>
      <c r="C802" s="3">
        <v>913351.34400010097</v>
      </c>
      <c r="D802" s="3">
        <v>3261.4860010146999</v>
      </c>
      <c r="E802" s="5">
        <f>Processing[[#This Row],[Global Scripting Time]]/Processing[[#This Row],[Recording Time]]</f>
        <v>3.5708996570046536E-3</v>
      </c>
      <c r="F802" s="1" t="str">
        <f>VLOOKUP(Processing[[#This Row],[ID]],Tracing[],5)</f>
        <v>NO_WORKER</v>
      </c>
      <c r="G802" s="3">
        <v>0</v>
      </c>
      <c r="H802" s="5">
        <f>Processing[[#This Row],[Worker Scripting Time]]/Processing[[#This Row],[Recording Time]]</f>
        <v>0</v>
      </c>
      <c r="I802" t="str">
        <f>VLOOKUP(Processing[[#This Row],[ID]],Tracing[],7)</f>
        <v>NO_WEBSOCKET</v>
      </c>
      <c r="J802" s="3">
        <v>0</v>
      </c>
      <c r="K802" s="3">
        <v>0</v>
      </c>
      <c r="L802" s="4">
        <f>Processing[[#This Row],[WebSocket Scripting Time]]/Processing[[#This Row],[Recording Time]]</f>
        <v>0</v>
      </c>
      <c r="M802" s="4">
        <f>IF(Processing[[#This Row],[WebSocket Recording Time]]&gt;0,Processing[[#This Row],[WebSocket Scripting Time]]/Processing[[#This Row],[WebSocket Recording Time]],0)</f>
        <v>0</v>
      </c>
      <c r="N802">
        <f>VLOOKUP(Processing[[#This Row],[ID]],Tracing[],9)</f>
        <v>1</v>
      </c>
    </row>
    <row r="803" spans="1:14" x14ac:dyDescent="0.2">
      <c r="A803" s="2">
        <f t="shared" si="12"/>
        <v>717</v>
      </c>
      <c r="B803" t="s">
        <v>4527</v>
      </c>
      <c r="C803" s="3">
        <v>912645.35299992503</v>
      </c>
      <c r="D803" s="3">
        <v>3246.3770053386602</v>
      </c>
      <c r="E803" s="5">
        <f>Processing[[#This Row],[Global Scripting Time]]/Processing[[#This Row],[Recording Time]]</f>
        <v>3.5571068155528392E-3</v>
      </c>
      <c r="F803" s="1" t="str">
        <f>VLOOKUP(Processing[[#This Row],[ID]],Tracing[],5)</f>
        <v>NO_WORKER</v>
      </c>
      <c r="G803" s="3">
        <v>0</v>
      </c>
      <c r="H803" s="5">
        <f>Processing[[#This Row],[Worker Scripting Time]]/Processing[[#This Row],[Recording Time]]</f>
        <v>0</v>
      </c>
      <c r="I803" t="str">
        <f>VLOOKUP(Processing[[#This Row],[ID]],Tracing[],7)</f>
        <v>NO_WEBSOCKET</v>
      </c>
      <c r="J803" s="3">
        <v>0</v>
      </c>
      <c r="K803" s="3">
        <v>0</v>
      </c>
      <c r="L803" s="4">
        <f>Processing[[#This Row],[WebSocket Scripting Time]]/Processing[[#This Row],[Recording Time]]</f>
        <v>0</v>
      </c>
      <c r="M803" s="4">
        <f>IF(Processing[[#This Row],[WebSocket Recording Time]]&gt;0,Processing[[#This Row],[WebSocket Scripting Time]]/Processing[[#This Row],[WebSocket Recording Time]],0)</f>
        <v>0</v>
      </c>
      <c r="N803">
        <f>VLOOKUP(Processing[[#This Row],[ID]],Tracing[],9)</f>
        <v>0</v>
      </c>
    </row>
    <row r="804" spans="1:14" x14ac:dyDescent="0.2">
      <c r="A804" s="2">
        <f t="shared" si="12"/>
        <v>463</v>
      </c>
      <c r="B804" t="s">
        <v>4284</v>
      </c>
      <c r="C804" s="3">
        <v>912371.08999991405</v>
      </c>
      <c r="D804" s="3">
        <v>3237.2489984035401</v>
      </c>
      <c r="E804" s="5">
        <f>Processing[[#This Row],[Global Scripting Time]]/Processing[[#This Row],[Recording Time]]</f>
        <v>3.5481713897837831E-3</v>
      </c>
      <c r="F804" s="1" t="str">
        <f>VLOOKUP(Processing[[#This Row],[ID]],Tracing[],5)</f>
        <v>NO_WORKER</v>
      </c>
      <c r="G804" s="3">
        <v>0</v>
      </c>
      <c r="H804" s="5">
        <f>Processing[[#This Row],[Worker Scripting Time]]/Processing[[#This Row],[Recording Time]]</f>
        <v>0</v>
      </c>
      <c r="I804" t="str">
        <f>VLOOKUP(Processing[[#This Row],[ID]],Tracing[],7)</f>
        <v>NO_WEBSOCKET</v>
      </c>
      <c r="J804" s="3">
        <v>0</v>
      </c>
      <c r="K804" s="3">
        <v>0</v>
      </c>
      <c r="L804" s="4">
        <f>Processing[[#This Row],[WebSocket Scripting Time]]/Processing[[#This Row],[Recording Time]]</f>
        <v>0</v>
      </c>
      <c r="M804" s="4">
        <f>IF(Processing[[#This Row],[WebSocket Recording Time]]&gt;0,Processing[[#This Row],[WebSocket Scripting Time]]/Processing[[#This Row],[WebSocket Recording Time]],0)</f>
        <v>0</v>
      </c>
      <c r="N804">
        <f>VLOOKUP(Processing[[#This Row],[ID]],Tracing[],9)</f>
        <v>0</v>
      </c>
    </row>
    <row r="805" spans="1:14" x14ac:dyDescent="0.2">
      <c r="A805" s="2">
        <f t="shared" si="12"/>
        <v>449</v>
      </c>
      <c r="B805" t="s">
        <v>4271</v>
      </c>
      <c r="C805" s="3">
        <v>908734.11199998797</v>
      </c>
      <c r="D805" s="3">
        <v>3221.81199860572</v>
      </c>
      <c r="E805" s="5">
        <f>Processing[[#This Row],[Global Scripting Time]]/Processing[[#This Row],[Recording Time]]</f>
        <v>3.5453846797001967E-3</v>
      </c>
      <c r="F805" s="1" t="str">
        <f>VLOOKUP(Processing[[#This Row],[ID]],Tracing[],5)</f>
        <v>NO_WORKER</v>
      </c>
      <c r="G805" s="3">
        <v>0</v>
      </c>
      <c r="H805" s="5">
        <f>Processing[[#This Row],[Worker Scripting Time]]/Processing[[#This Row],[Recording Time]]</f>
        <v>0</v>
      </c>
      <c r="I805" t="str">
        <f>VLOOKUP(Processing[[#This Row],[ID]],Tracing[],7)</f>
        <v>NO_WEBSOCKET</v>
      </c>
      <c r="J805" s="3">
        <v>0</v>
      </c>
      <c r="K805" s="3">
        <v>0</v>
      </c>
      <c r="L805" s="4">
        <f>Processing[[#This Row],[WebSocket Scripting Time]]/Processing[[#This Row],[Recording Time]]</f>
        <v>0</v>
      </c>
      <c r="M805" s="4">
        <f>IF(Processing[[#This Row],[WebSocket Recording Time]]&gt;0,Processing[[#This Row],[WebSocket Scripting Time]]/Processing[[#This Row],[WebSocket Recording Time]],0)</f>
        <v>0</v>
      </c>
      <c r="N805">
        <f>VLOOKUP(Processing[[#This Row],[ID]],Tracing[],9)</f>
        <v>0</v>
      </c>
    </row>
    <row r="806" spans="1:14" x14ac:dyDescent="0.2">
      <c r="A806" s="2">
        <f t="shared" si="12"/>
        <v>398</v>
      </c>
      <c r="B806" t="s">
        <v>4222</v>
      </c>
      <c r="C806" s="3">
        <v>911049.32899999595</v>
      </c>
      <c r="D806" s="3">
        <v>3228.0529947280802</v>
      </c>
      <c r="E806" s="5">
        <f>Processing[[#This Row],[Global Scripting Time]]/Processing[[#This Row],[Recording Time]]</f>
        <v>3.5432252590222747E-3</v>
      </c>
      <c r="F806" s="1" t="str">
        <f>VLOOKUP(Processing[[#This Row],[ID]],Tracing[],5)</f>
        <v>NO_WORKER</v>
      </c>
      <c r="G806" s="3">
        <v>0</v>
      </c>
      <c r="H806" s="5">
        <f>Processing[[#This Row],[Worker Scripting Time]]/Processing[[#This Row],[Recording Time]]</f>
        <v>0</v>
      </c>
      <c r="I806" t="str">
        <f>VLOOKUP(Processing[[#This Row],[ID]],Tracing[],7)</f>
        <v>WEBSOCKET</v>
      </c>
      <c r="J806" s="3">
        <v>901915.723999977</v>
      </c>
      <c r="K806" s="3">
        <v>1672.36699628829</v>
      </c>
      <c r="L806" s="4">
        <f>Processing[[#This Row],[WebSocket Scripting Time]]/Processing[[#This Row],[Recording Time]]</f>
        <v>1.8356492267262265E-3</v>
      </c>
      <c r="M806" s="4">
        <f>IF(Processing[[#This Row],[WebSocket Recording Time]]&gt;0,Processing[[#This Row],[WebSocket Scripting Time]]/Processing[[#This Row],[WebSocket Recording Time]],0)</f>
        <v>1.854238652001074E-3</v>
      </c>
      <c r="N806">
        <f>VLOOKUP(Processing[[#This Row],[ID]],Tracing[],9)</f>
        <v>0</v>
      </c>
    </row>
    <row r="807" spans="1:14" x14ac:dyDescent="0.2">
      <c r="A807" s="2">
        <f t="shared" si="12"/>
        <v>265</v>
      </c>
      <c r="B807" t="s">
        <v>4100</v>
      </c>
      <c r="C807" s="3">
        <v>904470.10700011195</v>
      </c>
      <c r="D807" s="3">
        <v>3202.3260018825499</v>
      </c>
      <c r="E807" s="5">
        <f>Processing[[#This Row],[Global Scripting Time]]/Processing[[#This Row],[Recording Time]]</f>
        <v>3.5405548255252107E-3</v>
      </c>
      <c r="F807" s="1" t="str">
        <f>VLOOKUP(Processing[[#This Row],[ID]],Tracing[],5)</f>
        <v>NO_WORKER</v>
      </c>
      <c r="G807" s="3">
        <v>0</v>
      </c>
      <c r="H807" s="5">
        <f>Processing[[#This Row],[Worker Scripting Time]]/Processing[[#This Row],[Recording Time]]</f>
        <v>0</v>
      </c>
      <c r="I807" t="str">
        <f>VLOOKUP(Processing[[#This Row],[ID]],Tracing[],7)</f>
        <v>NO_WEBSOCKET</v>
      </c>
      <c r="J807" s="3">
        <v>0</v>
      </c>
      <c r="K807" s="3">
        <v>0</v>
      </c>
      <c r="L807" s="4">
        <f>Processing[[#This Row],[WebSocket Scripting Time]]/Processing[[#This Row],[Recording Time]]</f>
        <v>0</v>
      </c>
      <c r="M807" s="4">
        <f>IF(Processing[[#This Row],[WebSocket Recording Time]]&gt;0,Processing[[#This Row],[WebSocket Scripting Time]]/Processing[[#This Row],[WebSocket Recording Time]],0)</f>
        <v>0</v>
      </c>
      <c r="N807">
        <f>VLOOKUP(Processing[[#This Row],[ID]],Tracing[],9)</f>
        <v>0</v>
      </c>
    </row>
    <row r="808" spans="1:14" x14ac:dyDescent="0.2">
      <c r="A808" s="2">
        <f t="shared" si="12"/>
        <v>902</v>
      </c>
      <c r="B808" t="s">
        <v>4698</v>
      </c>
      <c r="C808" s="3">
        <v>925064.45300006797</v>
      </c>
      <c r="D808" s="3">
        <v>3265.6619961261699</v>
      </c>
      <c r="E808" s="5">
        <f>Processing[[#This Row],[Global Scripting Time]]/Processing[[#This Row],[Recording Time]]</f>
        <v>3.5301994207380164E-3</v>
      </c>
      <c r="F808" s="1" t="str">
        <f>VLOOKUP(Processing[[#This Row],[ID]],Tracing[],5)</f>
        <v>NO_WORKER</v>
      </c>
      <c r="G808" s="3">
        <v>0</v>
      </c>
      <c r="H808" s="5">
        <f>Processing[[#This Row],[Worker Scripting Time]]/Processing[[#This Row],[Recording Time]]</f>
        <v>0</v>
      </c>
      <c r="I808" t="str">
        <f>VLOOKUP(Processing[[#This Row],[ID]],Tracing[],7)</f>
        <v>NO_WEBSOCKET</v>
      </c>
      <c r="J808" s="3">
        <v>0</v>
      </c>
      <c r="K808" s="3">
        <v>0</v>
      </c>
      <c r="L808" s="4">
        <f>Processing[[#This Row],[WebSocket Scripting Time]]/Processing[[#This Row],[Recording Time]]</f>
        <v>0</v>
      </c>
      <c r="M808" s="4">
        <f>IF(Processing[[#This Row],[WebSocket Recording Time]]&gt;0,Processing[[#This Row],[WebSocket Scripting Time]]/Processing[[#This Row],[WebSocket Recording Time]],0)</f>
        <v>0</v>
      </c>
      <c r="N808">
        <f>VLOOKUP(Processing[[#This Row],[ID]],Tracing[],9)</f>
        <v>10</v>
      </c>
    </row>
    <row r="809" spans="1:14" x14ac:dyDescent="0.2">
      <c r="A809" s="2">
        <f t="shared" si="12"/>
        <v>464</v>
      </c>
      <c r="B809" t="s">
        <v>4285</v>
      </c>
      <c r="C809" s="3">
        <v>907028.95299983001</v>
      </c>
      <c r="D809" s="3">
        <v>3187.9770021438599</v>
      </c>
      <c r="E809" s="5">
        <f>Processing[[#This Row],[Global Scripting Time]]/Processing[[#This Row],[Recording Time]]</f>
        <v>3.5147466810185246E-3</v>
      </c>
      <c r="F809" s="1" t="str">
        <f>VLOOKUP(Processing[[#This Row],[ID]],Tracing[],5)</f>
        <v>NO_WORKER</v>
      </c>
      <c r="G809" s="3">
        <v>0</v>
      </c>
      <c r="H809" s="5">
        <f>Processing[[#This Row],[Worker Scripting Time]]/Processing[[#This Row],[Recording Time]]</f>
        <v>0</v>
      </c>
      <c r="I809" t="str">
        <f>VLOOKUP(Processing[[#This Row],[ID]],Tracing[],7)</f>
        <v>NO_WEBSOCKET</v>
      </c>
      <c r="J809" s="3">
        <v>0</v>
      </c>
      <c r="K809" s="3">
        <v>0</v>
      </c>
      <c r="L809" s="4">
        <f>Processing[[#This Row],[WebSocket Scripting Time]]/Processing[[#This Row],[Recording Time]]</f>
        <v>0</v>
      </c>
      <c r="M809" s="4">
        <f>IF(Processing[[#This Row],[WebSocket Recording Time]]&gt;0,Processing[[#This Row],[WebSocket Scripting Time]]/Processing[[#This Row],[WebSocket Recording Time]],0)</f>
        <v>0</v>
      </c>
      <c r="N809">
        <f>VLOOKUP(Processing[[#This Row],[ID]],Tracing[],9)</f>
        <v>0</v>
      </c>
    </row>
    <row r="810" spans="1:14" x14ac:dyDescent="0.2">
      <c r="A810" s="2">
        <f t="shared" si="12"/>
        <v>355</v>
      </c>
      <c r="B810" t="s">
        <v>4183</v>
      </c>
      <c r="C810" s="3">
        <v>909896.99399995804</v>
      </c>
      <c r="D810" s="3">
        <v>3190.3169975280698</v>
      </c>
      <c r="E810" s="5">
        <f>Processing[[#This Row],[Global Scripting Time]]/Processing[[#This Row],[Recording Time]]</f>
        <v>3.5062397376468494E-3</v>
      </c>
      <c r="F810" s="1" t="str">
        <f>VLOOKUP(Processing[[#This Row],[ID]],Tracing[],5)</f>
        <v>NO_WORKER</v>
      </c>
      <c r="G810" s="3">
        <v>0</v>
      </c>
      <c r="H810" s="5">
        <f>Processing[[#This Row],[Worker Scripting Time]]/Processing[[#This Row],[Recording Time]]</f>
        <v>0</v>
      </c>
      <c r="I810" t="str">
        <f>VLOOKUP(Processing[[#This Row],[ID]],Tracing[],7)</f>
        <v>NO_WEBSOCKET</v>
      </c>
      <c r="J810" s="3">
        <v>0</v>
      </c>
      <c r="K810" s="3">
        <v>0</v>
      </c>
      <c r="L810" s="4">
        <f>Processing[[#This Row],[WebSocket Scripting Time]]/Processing[[#This Row],[Recording Time]]</f>
        <v>0</v>
      </c>
      <c r="M810" s="4">
        <f>IF(Processing[[#This Row],[WebSocket Recording Time]]&gt;0,Processing[[#This Row],[WebSocket Scripting Time]]/Processing[[#This Row],[WebSocket Recording Time]],0)</f>
        <v>0</v>
      </c>
      <c r="N810">
        <f>VLOOKUP(Processing[[#This Row],[ID]],Tracing[],9)</f>
        <v>32</v>
      </c>
    </row>
    <row r="811" spans="1:14" x14ac:dyDescent="0.2">
      <c r="A811" s="2">
        <f t="shared" si="12"/>
        <v>761</v>
      </c>
      <c r="B811" t="s">
        <v>4567</v>
      </c>
      <c r="C811" s="3">
        <v>905833.88599991798</v>
      </c>
      <c r="D811" s="3">
        <v>3168.2270021438599</v>
      </c>
      <c r="E811" s="5">
        <f>Processing[[#This Row],[Global Scripting Time]]/Processing[[#This Row],[Recording Time]]</f>
        <v>3.4975805731164121E-3</v>
      </c>
      <c r="F811" s="1" t="str">
        <f>VLOOKUP(Processing[[#This Row],[ID]],Tracing[],5)</f>
        <v>NO_WORKER</v>
      </c>
      <c r="G811" s="3">
        <v>0</v>
      </c>
      <c r="H811" s="5">
        <f>Processing[[#This Row],[Worker Scripting Time]]/Processing[[#This Row],[Recording Time]]</f>
        <v>0</v>
      </c>
      <c r="I811" t="str">
        <f>VLOOKUP(Processing[[#This Row],[ID]],Tracing[],7)</f>
        <v>NO_WEBSOCKET</v>
      </c>
      <c r="J811" s="3">
        <v>0</v>
      </c>
      <c r="K811" s="3">
        <v>0</v>
      </c>
      <c r="L811" s="4">
        <f>Processing[[#This Row],[WebSocket Scripting Time]]/Processing[[#This Row],[Recording Time]]</f>
        <v>0</v>
      </c>
      <c r="M811" s="4">
        <f>IF(Processing[[#This Row],[WebSocket Recording Time]]&gt;0,Processing[[#This Row],[WebSocket Scripting Time]]/Processing[[#This Row],[WebSocket Recording Time]],0)</f>
        <v>0</v>
      </c>
      <c r="N811">
        <f>VLOOKUP(Processing[[#This Row],[ID]],Tracing[],9)</f>
        <v>1</v>
      </c>
    </row>
    <row r="812" spans="1:14" x14ac:dyDescent="0.2">
      <c r="A812" s="2">
        <f t="shared" si="12"/>
        <v>514</v>
      </c>
      <c r="B812" t="s">
        <v>4332</v>
      </c>
      <c r="C812" s="3">
        <v>908564.09999990405</v>
      </c>
      <c r="D812" s="3">
        <v>3160.0830013751902</v>
      </c>
      <c r="E812" s="5">
        <f>Processing[[#This Row],[Global Scripting Time]]/Processing[[#This Row],[Recording Time]]</f>
        <v>3.4781068296397843E-3</v>
      </c>
      <c r="F812" s="1" t="str">
        <f>VLOOKUP(Processing[[#This Row],[ID]],Tracing[],5)</f>
        <v>NO_WORKER</v>
      </c>
      <c r="G812" s="3">
        <v>0</v>
      </c>
      <c r="H812" s="5">
        <f>Processing[[#This Row],[Worker Scripting Time]]/Processing[[#This Row],[Recording Time]]</f>
        <v>0</v>
      </c>
      <c r="I812" t="str">
        <f>VLOOKUP(Processing[[#This Row],[ID]],Tracing[],7)</f>
        <v>WEBSOCKET</v>
      </c>
      <c r="J812" s="3">
        <v>901055.00499987602</v>
      </c>
      <c r="K812" s="3">
        <v>16.962000131606999</v>
      </c>
      <c r="L812" s="4">
        <f>Processing[[#This Row],[WebSocket Scripting Time]]/Processing[[#This Row],[Recording Time]]</f>
        <v>1.8669018654389703E-5</v>
      </c>
      <c r="M812" s="4">
        <f>IF(Processing[[#This Row],[WebSocket Recording Time]]&gt;0,Processing[[#This Row],[WebSocket Scripting Time]]/Processing[[#This Row],[WebSocket Recording Time]],0)</f>
        <v>1.8824600093763792E-5</v>
      </c>
      <c r="N812">
        <f>VLOOKUP(Processing[[#This Row],[ID]],Tracing[],9)</f>
        <v>0</v>
      </c>
    </row>
    <row r="813" spans="1:14" x14ac:dyDescent="0.2">
      <c r="A813" s="2">
        <f t="shared" si="12"/>
        <v>1337</v>
      </c>
      <c r="B813" t="s">
        <v>5106</v>
      </c>
      <c r="C813" s="3">
        <v>922377.77999997104</v>
      </c>
      <c r="D813" s="3">
        <v>3190.9510047435701</v>
      </c>
      <c r="E813" s="5">
        <f>Processing[[#This Row],[Global Scripting Time]]/Processing[[#This Row],[Recording Time]]</f>
        <v>3.4594838188140983E-3</v>
      </c>
      <c r="F813" s="1" t="str">
        <f>VLOOKUP(Processing[[#This Row],[ID]],Tracing[],5)</f>
        <v>NO_WORKER</v>
      </c>
      <c r="G813" s="3">
        <v>0</v>
      </c>
      <c r="H813" s="5">
        <f>Processing[[#This Row],[Worker Scripting Time]]/Processing[[#This Row],[Recording Time]]</f>
        <v>0</v>
      </c>
      <c r="I813" t="str">
        <f>VLOOKUP(Processing[[#This Row],[ID]],Tracing[],7)</f>
        <v>NO_WEBSOCKET</v>
      </c>
      <c r="J813" s="3">
        <v>0</v>
      </c>
      <c r="K813" s="3">
        <v>0</v>
      </c>
      <c r="L813" s="4">
        <f>Processing[[#This Row],[WebSocket Scripting Time]]/Processing[[#This Row],[Recording Time]]</f>
        <v>0</v>
      </c>
      <c r="M813" s="4">
        <f>IF(Processing[[#This Row],[WebSocket Recording Time]]&gt;0,Processing[[#This Row],[WebSocket Scripting Time]]/Processing[[#This Row],[WebSocket Recording Time]],0)</f>
        <v>0</v>
      </c>
      <c r="N813">
        <f>VLOOKUP(Processing[[#This Row],[ID]],Tracing[],9)</f>
        <v>161</v>
      </c>
    </row>
    <row r="814" spans="1:14" x14ac:dyDescent="0.2">
      <c r="A814" s="2">
        <f t="shared" si="12"/>
        <v>628</v>
      </c>
      <c r="B814" t="s">
        <v>4441</v>
      </c>
      <c r="C814" s="3">
        <v>912803.51700019802</v>
      </c>
      <c r="D814" s="3">
        <v>3156.6350049972498</v>
      </c>
      <c r="E814" s="5">
        <f>Processing[[#This Row],[Global Scripting Time]]/Processing[[#This Row],[Recording Time]]</f>
        <v>3.4581757697111997E-3</v>
      </c>
      <c r="F814" s="1" t="str">
        <f>VLOOKUP(Processing[[#This Row],[ID]],Tracing[],5)</f>
        <v>NO_WORKER</v>
      </c>
      <c r="G814" s="3">
        <v>0</v>
      </c>
      <c r="H814" s="5">
        <f>Processing[[#This Row],[Worker Scripting Time]]/Processing[[#This Row],[Recording Time]]</f>
        <v>0</v>
      </c>
      <c r="I814" t="str">
        <f>VLOOKUP(Processing[[#This Row],[ID]],Tracing[],7)</f>
        <v>NO_WEBSOCKET</v>
      </c>
      <c r="J814" s="3">
        <v>0</v>
      </c>
      <c r="K814" s="3">
        <v>0</v>
      </c>
      <c r="L814" s="4">
        <f>Processing[[#This Row],[WebSocket Scripting Time]]/Processing[[#This Row],[Recording Time]]</f>
        <v>0</v>
      </c>
      <c r="M814" s="4">
        <f>IF(Processing[[#This Row],[WebSocket Recording Time]]&gt;0,Processing[[#This Row],[WebSocket Scripting Time]]/Processing[[#This Row],[WebSocket Recording Time]],0)</f>
        <v>0</v>
      </c>
      <c r="N814">
        <f>VLOOKUP(Processing[[#This Row],[ID]],Tracing[],9)</f>
        <v>0</v>
      </c>
    </row>
    <row r="815" spans="1:14" x14ac:dyDescent="0.2">
      <c r="A815" s="2">
        <f t="shared" si="12"/>
        <v>985</v>
      </c>
      <c r="B815" t="s">
        <v>4772</v>
      </c>
      <c r="C815" s="3">
        <v>911073.59500002803</v>
      </c>
      <c r="D815" s="3">
        <v>3130.8310005664798</v>
      </c>
      <c r="E815" s="5">
        <f>Processing[[#This Row],[Global Scripting Time]]/Processing[[#This Row],[Recording Time]]</f>
        <v>3.4364194262115383E-3</v>
      </c>
      <c r="F815" s="1" t="str">
        <f>VLOOKUP(Processing[[#This Row],[ID]],Tracing[],5)</f>
        <v>NO_WORKER</v>
      </c>
      <c r="G815" s="3">
        <v>0</v>
      </c>
      <c r="H815" s="5">
        <f>Processing[[#This Row],[Worker Scripting Time]]/Processing[[#This Row],[Recording Time]]</f>
        <v>0</v>
      </c>
      <c r="I815" t="str">
        <f>VLOOKUP(Processing[[#This Row],[ID]],Tracing[],7)</f>
        <v>NO_WEBSOCKET</v>
      </c>
      <c r="J815" s="3">
        <v>0</v>
      </c>
      <c r="K815" s="3">
        <v>0</v>
      </c>
      <c r="L815" s="4">
        <f>Processing[[#This Row],[WebSocket Scripting Time]]/Processing[[#This Row],[Recording Time]]</f>
        <v>0</v>
      </c>
      <c r="M815" s="4">
        <f>IF(Processing[[#This Row],[WebSocket Recording Time]]&gt;0,Processing[[#This Row],[WebSocket Scripting Time]]/Processing[[#This Row],[WebSocket Recording Time]],0)</f>
        <v>0</v>
      </c>
      <c r="N815">
        <f>VLOOKUP(Processing[[#This Row],[ID]],Tracing[],9)</f>
        <v>0</v>
      </c>
    </row>
    <row r="816" spans="1:14" x14ac:dyDescent="0.2">
      <c r="A816" s="2">
        <f t="shared" si="12"/>
        <v>259</v>
      </c>
      <c r="B816" t="s">
        <v>4094</v>
      </c>
      <c r="C816" s="3">
        <v>905468.95500016201</v>
      </c>
      <c r="D816" s="3">
        <v>3110.0230031013398</v>
      </c>
      <c r="E816" s="5">
        <f>Processing[[#This Row],[Global Scripting Time]]/Processing[[#This Row],[Recording Time]]</f>
        <v>3.4347097003461411E-3</v>
      </c>
      <c r="F816" s="1" t="str">
        <f>VLOOKUP(Processing[[#This Row],[ID]],Tracing[],5)</f>
        <v>NO_WORKER</v>
      </c>
      <c r="G816" s="3">
        <v>0</v>
      </c>
      <c r="H816" s="5">
        <f>Processing[[#This Row],[Worker Scripting Time]]/Processing[[#This Row],[Recording Time]]</f>
        <v>0</v>
      </c>
      <c r="I816" t="str">
        <f>VLOOKUP(Processing[[#This Row],[ID]],Tracing[],7)</f>
        <v>NO_WEBSOCKET</v>
      </c>
      <c r="J816" s="3">
        <v>0</v>
      </c>
      <c r="K816" s="3">
        <v>0</v>
      </c>
      <c r="L816" s="4">
        <f>Processing[[#This Row],[WebSocket Scripting Time]]/Processing[[#This Row],[Recording Time]]</f>
        <v>0</v>
      </c>
      <c r="M816" s="4">
        <f>IF(Processing[[#This Row],[WebSocket Recording Time]]&gt;0,Processing[[#This Row],[WebSocket Scripting Time]]/Processing[[#This Row],[WebSocket Recording Time]],0)</f>
        <v>0</v>
      </c>
      <c r="N816">
        <f>VLOOKUP(Processing[[#This Row],[ID]],Tracing[],9)</f>
        <v>0</v>
      </c>
    </row>
    <row r="817" spans="1:14" x14ac:dyDescent="0.2">
      <c r="A817" s="2">
        <f t="shared" si="12"/>
        <v>855</v>
      </c>
      <c r="B817" t="s">
        <v>4654</v>
      </c>
      <c r="C817" s="3">
        <v>917632.19400000502</v>
      </c>
      <c r="D817" s="3">
        <v>3119.60399651527</v>
      </c>
      <c r="E817" s="5">
        <f>Processing[[#This Row],[Global Scripting Time]]/Processing[[#This Row],[Recording Time]]</f>
        <v>3.3996235277194871E-3</v>
      </c>
      <c r="F817" s="1" t="str">
        <f>VLOOKUP(Processing[[#This Row],[ID]],Tracing[],5)</f>
        <v>NO_WORKER</v>
      </c>
      <c r="G817" s="3">
        <v>0</v>
      </c>
      <c r="H817" s="5">
        <f>Processing[[#This Row],[Worker Scripting Time]]/Processing[[#This Row],[Recording Time]]</f>
        <v>0</v>
      </c>
      <c r="I817" t="str">
        <f>VLOOKUP(Processing[[#This Row],[ID]],Tracing[],7)</f>
        <v>NO_WEBSOCKET</v>
      </c>
      <c r="J817" s="3">
        <v>0</v>
      </c>
      <c r="K817" s="3">
        <v>0</v>
      </c>
      <c r="L817" s="4">
        <f>Processing[[#This Row],[WebSocket Scripting Time]]/Processing[[#This Row],[Recording Time]]</f>
        <v>0</v>
      </c>
      <c r="M817" s="4">
        <f>IF(Processing[[#This Row],[WebSocket Recording Time]]&gt;0,Processing[[#This Row],[WebSocket Scripting Time]]/Processing[[#This Row],[WebSocket Recording Time]],0)</f>
        <v>0</v>
      </c>
      <c r="N817">
        <f>VLOOKUP(Processing[[#This Row],[ID]],Tracing[],9)</f>
        <v>0</v>
      </c>
    </row>
    <row r="818" spans="1:14" x14ac:dyDescent="0.2">
      <c r="A818" s="2">
        <f t="shared" si="12"/>
        <v>1345</v>
      </c>
      <c r="B818" t="s">
        <v>5114</v>
      </c>
      <c r="C818" s="3">
        <v>911119.42700004496</v>
      </c>
      <c r="D818" s="3">
        <v>3084.50397610664</v>
      </c>
      <c r="E818" s="5">
        <f>Processing[[#This Row],[Global Scripting Time]]/Processing[[#This Row],[Recording Time]]</f>
        <v>3.3854002940785586E-3</v>
      </c>
      <c r="F818" s="1" t="str">
        <f>VLOOKUP(Processing[[#This Row],[ID]],Tracing[],5)</f>
        <v>NO_WORKER</v>
      </c>
      <c r="G818" s="3">
        <v>0</v>
      </c>
      <c r="H818" s="5">
        <f>Processing[[#This Row],[Worker Scripting Time]]/Processing[[#This Row],[Recording Time]]</f>
        <v>0</v>
      </c>
      <c r="I818" t="str">
        <f>VLOOKUP(Processing[[#This Row],[ID]],Tracing[],7)</f>
        <v>NO_WEBSOCKET</v>
      </c>
      <c r="J818" s="3">
        <v>0</v>
      </c>
      <c r="K818" s="3">
        <v>0</v>
      </c>
      <c r="L818" s="4">
        <f>Processing[[#This Row],[WebSocket Scripting Time]]/Processing[[#This Row],[Recording Time]]</f>
        <v>0</v>
      </c>
      <c r="M818" s="4">
        <f>IF(Processing[[#This Row],[WebSocket Recording Time]]&gt;0,Processing[[#This Row],[WebSocket Scripting Time]]/Processing[[#This Row],[WebSocket Recording Time]],0)</f>
        <v>0</v>
      </c>
      <c r="N818">
        <f>VLOOKUP(Processing[[#This Row],[ID]],Tracing[],9)</f>
        <v>0</v>
      </c>
    </row>
    <row r="819" spans="1:14" x14ac:dyDescent="0.2">
      <c r="A819" s="2">
        <f t="shared" si="12"/>
        <v>1300</v>
      </c>
      <c r="B819" t="s">
        <v>5072</v>
      </c>
      <c r="C819" s="3">
        <v>928085.64199995995</v>
      </c>
      <c r="D819" s="3">
        <v>3141.7639949321701</v>
      </c>
      <c r="E819" s="5">
        <f>Processing[[#This Row],[Global Scripting Time]]/Processing[[#This Row],[Recording Time]]</f>
        <v>3.3852091366933417E-3</v>
      </c>
      <c r="F819" s="1" t="str">
        <f>VLOOKUP(Processing[[#This Row],[ID]],Tracing[],5)</f>
        <v>NO_WORKER</v>
      </c>
      <c r="G819" s="3">
        <v>0</v>
      </c>
      <c r="H819" s="5">
        <f>Processing[[#This Row],[Worker Scripting Time]]/Processing[[#This Row],[Recording Time]]</f>
        <v>0</v>
      </c>
      <c r="I819" t="str">
        <f>VLOOKUP(Processing[[#This Row],[ID]],Tracing[],7)</f>
        <v>NO_WEBSOCKET</v>
      </c>
      <c r="J819" s="3">
        <v>0</v>
      </c>
      <c r="K819" s="3">
        <v>0</v>
      </c>
      <c r="L819" s="4">
        <f>Processing[[#This Row],[WebSocket Scripting Time]]/Processing[[#This Row],[Recording Time]]</f>
        <v>0</v>
      </c>
      <c r="M819" s="4">
        <f>IF(Processing[[#This Row],[WebSocket Recording Time]]&gt;0,Processing[[#This Row],[WebSocket Scripting Time]]/Processing[[#This Row],[WebSocket Recording Time]],0)</f>
        <v>0</v>
      </c>
      <c r="N819">
        <f>VLOOKUP(Processing[[#This Row],[ID]],Tracing[],9)</f>
        <v>0</v>
      </c>
    </row>
    <row r="820" spans="1:14" x14ac:dyDescent="0.2">
      <c r="A820" s="2">
        <f t="shared" si="12"/>
        <v>1440</v>
      </c>
      <c r="B820" t="s">
        <v>5200</v>
      </c>
      <c r="C820" s="3">
        <v>914615.15100002196</v>
      </c>
      <c r="D820" s="3">
        <v>3086.3600037097899</v>
      </c>
      <c r="E820" s="5">
        <f>Processing[[#This Row],[Global Scripting Time]]/Processing[[#This Row],[Recording Time]]</f>
        <v>3.3744903529481503E-3</v>
      </c>
      <c r="F820" s="1" t="str">
        <f>VLOOKUP(Processing[[#This Row],[ID]],Tracing[],5)</f>
        <v>NO_WORKER</v>
      </c>
      <c r="G820" s="3">
        <v>0</v>
      </c>
      <c r="H820" s="5">
        <f>Processing[[#This Row],[Worker Scripting Time]]/Processing[[#This Row],[Recording Time]]</f>
        <v>0</v>
      </c>
      <c r="I820" t="str">
        <f>VLOOKUP(Processing[[#This Row],[ID]],Tracing[],7)</f>
        <v>NO_WEBSOCKET</v>
      </c>
      <c r="J820" s="3">
        <v>0</v>
      </c>
      <c r="K820" s="3">
        <v>0</v>
      </c>
      <c r="L820" s="4">
        <f>Processing[[#This Row],[WebSocket Scripting Time]]/Processing[[#This Row],[Recording Time]]</f>
        <v>0</v>
      </c>
      <c r="M820" s="4">
        <f>IF(Processing[[#This Row],[WebSocket Recording Time]]&gt;0,Processing[[#This Row],[WebSocket Scripting Time]]/Processing[[#This Row],[WebSocket Recording Time]],0)</f>
        <v>0</v>
      </c>
      <c r="N820">
        <f>VLOOKUP(Processing[[#This Row],[ID]],Tracing[],9)</f>
        <v>1</v>
      </c>
    </row>
    <row r="821" spans="1:14" x14ac:dyDescent="0.2">
      <c r="A821" s="2">
        <f t="shared" si="12"/>
        <v>1420</v>
      </c>
      <c r="B821" t="s">
        <v>5183</v>
      </c>
      <c r="C821" s="3">
        <v>912229.77999997104</v>
      </c>
      <c r="D821" s="3">
        <v>3075.1780025959001</v>
      </c>
      <c r="E821" s="5">
        <f>Processing[[#This Row],[Global Scripting Time]]/Processing[[#This Row],[Recording Time]]</f>
        <v>3.3710563610365777E-3</v>
      </c>
      <c r="F821" s="1" t="str">
        <f>VLOOKUP(Processing[[#This Row],[ID]],Tracing[],5)</f>
        <v>NO_WORKER</v>
      </c>
      <c r="G821" s="3">
        <v>0</v>
      </c>
      <c r="H821" s="5">
        <f>Processing[[#This Row],[Worker Scripting Time]]/Processing[[#This Row],[Recording Time]]</f>
        <v>0</v>
      </c>
      <c r="I821" t="str">
        <f>VLOOKUP(Processing[[#This Row],[ID]],Tracing[],7)</f>
        <v>NO_WEBSOCKET</v>
      </c>
      <c r="J821" s="3">
        <v>0</v>
      </c>
      <c r="K821" s="3">
        <v>0</v>
      </c>
      <c r="L821" s="4">
        <f>Processing[[#This Row],[WebSocket Scripting Time]]/Processing[[#This Row],[Recording Time]]</f>
        <v>0</v>
      </c>
      <c r="M821" s="4">
        <f>IF(Processing[[#This Row],[WebSocket Recording Time]]&gt;0,Processing[[#This Row],[WebSocket Scripting Time]]/Processing[[#This Row],[WebSocket Recording Time]],0)</f>
        <v>0</v>
      </c>
      <c r="N821">
        <f>VLOOKUP(Processing[[#This Row],[ID]],Tracing[],9)</f>
        <v>2</v>
      </c>
    </row>
    <row r="822" spans="1:14" x14ac:dyDescent="0.2">
      <c r="A822" s="2">
        <f t="shared" si="12"/>
        <v>941</v>
      </c>
      <c r="B822" t="s">
        <v>4732</v>
      </c>
      <c r="C822" s="3">
        <v>907945.99000000895</v>
      </c>
      <c r="D822" s="3">
        <v>3059.46100187301</v>
      </c>
      <c r="E822" s="5">
        <f>Processing[[#This Row],[Global Scripting Time]]/Processing[[#This Row],[Recording Time]]</f>
        <v>3.3696508774414872E-3</v>
      </c>
      <c r="F822" s="1" t="str">
        <f>VLOOKUP(Processing[[#This Row],[ID]],Tracing[],5)</f>
        <v>NO_WORKER</v>
      </c>
      <c r="G822" s="3">
        <v>0</v>
      </c>
      <c r="H822" s="5">
        <f>Processing[[#This Row],[Worker Scripting Time]]/Processing[[#This Row],[Recording Time]]</f>
        <v>0</v>
      </c>
      <c r="I822" t="str">
        <f>VLOOKUP(Processing[[#This Row],[ID]],Tracing[],7)</f>
        <v>NO_WEBSOCKET</v>
      </c>
      <c r="J822" s="3">
        <v>0</v>
      </c>
      <c r="K822" s="3">
        <v>0</v>
      </c>
      <c r="L822" s="4">
        <f>Processing[[#This Row],[WebSocket Scripting Time]]/Processing[[#This Row],[Recording Time]]</f>
        <v>0</v>
      </c>
      <c r="M822" s="4">
        <f>IF(Processing[[#This Row],[WebSocket Recording Time]]&gt;0,Processing[[#This Row],[WebSocket Scripting Time]]/Processing[[#This Row],[WebSocket Recording Time]],0)</f>
        <v>0</v>
      </c>
      <c r="N822">
        <f>VLOOKUP(Processing[[#This Row],[ID]],Tracing[],9)</f>
        <v>4</v>
      </c>
    </row>
    <row r="823" spans="1:14" x14ac:dyDescent="0.2">
      <c r="A823" s="2">
        <f t="shared" si="12"/>
        <v>770</v>
      </c>
      <c r="B823" t="s">
        <v>4576</v>
      </c>
      <c r="C823" s="3">
        <v>910600.62899994804</v>
      </c>
      <c r="D823" s="3">
        <v>3065.7400023937198</v>
      </c>
      <c r="E823" s="5">
        <f>Processing[[#This Row],[Global Scripting Time]]/Processing[[#This Row],[Recording Time]]</f>
        <v>3.3667229131618521E-3</v>
      </c>
      <c r="F823" s="1" t="str">
        <f>VLOOKUP(Processing[[#This Row],[ID]],Tracing[],5)</f>
        <v>NO_WORKER</v>
      </c>
      <c r="G823" s="3">
        <v>0</v>
      </c>
      <c r="H823" s="5">
        <f>Processing[[#This Row],[Worker Scripting Time]]/Processing[[#This Row],[Recording Time]]</f>
        <v>0</v>
      </c>
      <c r="I823" t="str">
        <f>VLOOKUP(Processing[[#This Row],[ID]],Tracing[],7)</f>
        <v>NO_WEBSOCKET</v>
      </c>
      <c r="J823" s="3">
        <v>0</v>
      </c>
      <c r="K823" s="3">
        <v>0</v>
      </c>
      <c r="L823" s="4">
        <f>Processing[[#This Row],[WebSocket Scripting Time]]/Processing[[#This Row],[Recording Time]]</f>
        <v>0</v>
      </c>
      <c r="M823" s="4">
        <f>IF(Processing[[#This Row],[WebSocket Recording Time]]&gt;0,Processing[[#This Row],[WebSocket Scripting Time]]/Processing[[#This Row],[WebSocket Recording Time]],0)</f>
        <v>0</v>
      </c>
      <c r="N823">
        <f>VLOOKUP(Processing[[#This Row],[ID]],Tracing[],9)</f>
        <v>0</v>
      </c>
    </row>
    <row r="824" spans="1:14" x14ac:dyDescent="0.2">
      <c r="A824" s="2">
        <f t="shared" si="12"/>
        <v>326</v>
      </c>
      <c r="B824" t="s">
        <v>4155</v>
      </c>
      <c r="C824" s="3">
        <v>912672.65799999202</v>
      </c>
      <c r="D824" s="3">
        <v>3069.8160080909702</v>
      </c>
      <c r="E824" s="5">
        <f>Processing[[#This Row],[Global Scripting Time]]/Processing[[#This Row],[Recording Time]]</f>
        <v>3.3635454959482277E-3</v>
      </c>
      <c r="F824" s="1" t="str">
        <f>VLOOKUP(Processing[[#This Row],[ID]],Tracing[],5)</f>
        <v>NO_WORKER</v>
      </c>
      <c r="G824" s="3">
        <v>0</v>
      </c>
      <c r="H824" s="5">
        <f>Processing[[#This Row],[Worker Scripting Time]]/Processing[[#This Row],[Recording Time]]</f>
        <v>0</v>
      </c>
      <c r="I824" t="str">
        <f>VLOOKUP(Processing[[#This Row],[ID]],Tracing[],7)</f>
        <v>NO_WEBSOCKET</v>
      </c>
      <c r="J824" s="3">
        <v>0</v>
      </c>
      <c r="K824" s="3">
        <v>0</v>
      </c>
      <c r="L824" s="4">
        <f>Processing[[#This Row],[WebSocket Scripting Time]]/Processing[[#This Row],[Recording Time]]</f>
        <v>0</v>
      </c>
      <c r="M824" s="4">
        <f>IF(Processing[[#This Row],[WebSocket Recording Time]]&gt;0,Processing[[#This Row],[WebSocket Scripting Time]]/Processing[[#This Row],[WebSocket Recording Time]],0)</f>
        <v>0</v>
      </c>
      <c r="N824">
        <f>VLOOKUP(Processing[[#This Row],[ID]],Tracing[],9)</f>
        <v>224</v>
      </c>
    </row>
    <row r="825" spans="1:14" x14ac:dyDescent="0.2">
      <c r="A825" s="2">
        <f t="shared" si="12"/>
        <v>1582</v>
      </c>
      <c r="B825" t="s">
        <v>5329</v>
      </c>
      <c r="C825" s="3">
        <v>922060.73699998797</v>
      </c>
      <c r="D825" s="3">
        <v>3100.17199420928</v>
      </c>
      <c r="E825" s="5">
        <f>Processing[[#This Row],[Global Scripting Time]]/Processing[[#This Row],[Recording Time]]</f>
        <v>3.3622210227668772E-3</v>
      </c>
      <c r="F825" s="1" t="str">
        <f>VLOOKUP(Processing[[#This Row],[ID]],Tracing[],5)</f>
        <v>NO_WORKER</v>
      </c>
      <c r="G825" s="3">
        <v>0</v>
      </c>
      <c r="H825" s="5">
        <f>Processing[[#This Row],[Worker Scripting Time]]/Processing[[#This Row],[Recording Time]]</f>
        <v>0</v>
      </c>
      <c r="I825" t="str">
        <f>VLOOKUP(Processing[[#This Row],[ID]],Tracing[],7)</f>
        <v>NO_WEBSOCKET</v>
      </c>
      <c r="J825" s="3">
        <v>0</v>
      </c>
      <c r="K825" s="3">
        <v>0</v>
      </c>
      <c r="L825" s="4">
        <f>Processing[[#This Row],[WebSocket Scripting Time]]/Processing[[#This Row],[Recording Time]]</f>
        <v>0</v>
      </c>
      <c r="M825" s="4">
        <f>IF(Processing[[#This Row],[WebSocket Recording Time]]&gt;0,Processing[[#This Row],[WebSocket Scripting Time]]/Processing[[#This Row],[WebSocket Recording Time]],0)</f>
        <v>0</v>
      </c>
      <c r="N825">
        <f>VLOOKUP(Processing[[#This Row],[ID]],Tracing[],9)</f>
        <v>5</v>
      </c>
    </row>
    <row r="826" spans="1:14" x14ac:dyDescent="0.2">
      <c r="A826" s="2">
        <f t="shared" si="12"/>
        <v>624</v>
      </c>
      <c r="B826" t="s">
        <v>4438</v>
      </c>
      <c r="C826" s="3">
        <v>913081.61299991596</v>
      </c>
      <c r="D826" s="3">
        <v>3069.7690138816802</v>
      </c>
      <c r="E826" s="5">
        <f>Processing[[#This Row],[Global Scripting Time]]/Processing[[#This Row],[Recording Time]]</f>
        <v>3.3619875487318159E-3</v>
      </c>
      <c r="F826" s="1" t="str">
        <f>VLOOKUP(Processing[[#This Row],[ID]],Tracing[],5)</f>
        <v>NO_WORKER</v>
      </c>
      <c r="G826" s="3">
        <v>0</v>
      </c>
      <c r="H826" s="5">
        <f>Processing[[#This Row],[Worker Scripting Time]]/Processing[[#This Row],[Recording Time]]</f>
        <v>0</v>
      </c>
      <c r="I826" t="str">
        <f>VLOOKUP(Processing[[#This Row],[ID]],Tracing[],7)</f>
        <v>NO_WEBSOCKET</v>
      </c>
      <c r="J826" s="3">
        <v>0</v>
      </c>
      <c r="K826" s="3">
        <v>0</v>
      </c>
      <c r="L826" s="4">
        <f>Processing[[#This Row],[WebSocket Scripting Time]]/Processing[[#This Row],[Recording Time]]</f>
        <v>0</v>
      </c>
      <c r="M826" s="4">
        <f>IF(Processing[[#This Row],[WebSocket Recording Time]]&gt;0,Processing[[#This Row],[WebSocket Scripting Time]]/Processing[[#This Row],[WebSocket Recording Time]],0)</f>
        <v>0</v>
      </c>
      <c r="N826">
        <f>VLOOKUP(Processing[[#This Row],[ID]],Tracing[],9)</f>
        <v>68</v>
      </c>
    </row>
    <row r="827" spans="1:14" x14ac:dyDescent="0.2">
      <c r="A827" s="2">
        <f t="shared" si="12"/>
        <v>994</v>
      </c>
      <c r="B827" t="s">
        <v>4781</v>
      </c>
      <c r="C827" s="3">
        <v>927325.94800019194</v>
      </c>
      <c r="D827" s="3">
        <v>3110.7460043430301</v>
      </c>
      <c r="E827" s="5">
        <f>Processing[[#This Row],[Global Scripting Time]]/Processing[[#This Row],[Recording Time]]</f>
        <v>3.3545335499901123E-3</v>
      </c>
      <c r="F827" s="1" t="str">
        <f>VLOOKUP(Processing[[#This Row],[ID]],Tracing[],5)</f>
        <v>NO_WORKER</v>
      </c>
      <c r="G827" s="3">
        <v>0</v>
      </c>
      <c r="H827" s="5">
        <f>Processing[[#This Row],[Worker Scripting Time]]/Processing[[#This Row],[Recording Time]]</f>
        <v>0</v>
      </c>
      <c r="I827" t="str">
        <f>VLOOKUP(Processing[[#This Row],[ID]],Tracing[],7)</f>
        <v>WEBSOCKET</v>
      </c>
      <c r="J827" s="3">
        <v>1443224734.8570001</v>
      </c>
      <c r="K827" s="3">
        <v>2348.2090022563898</v>
      </c>
      <c r="L827" s="4">
        <f>Processing[[#This Row],[WebSocket Scripting Time]]/Processing[[#This Row],[Recording Time]]</f>
        <v>2.5322369198450424E-3</v>
      </c>
      <c r="M827" s="4">
        <f>IF(Processing[[#This Row],[WebSocket Recording Time]]&gt;0,Processing[[#This Row],[WebSocket Scripting Time]]/Processing[[#This Row],[WebSocket Recording Time]],0)</f>
        <v>1.6270570657099075E-6</v>
      </c>
      <c r="N827">
        <f>VLOOKUP(Processing[[#This Row],[ID]],Tracing[],9)</f>
        <v>0</v>
      </c>
    </row>
    <row r="828" spans="1:14" x14ac:dyDescent="0.2">
      <c r="A828" s="2">
        <f t="shared" si="12"/>
        <v>1263</v>
      </c>
      <c r="B828" t="s">
        <v>5037</v>
      </c>
      <c r="C828" s="3">
        <v>910583.322000026</v>
      </c>
      <c r="D828" s="3">
        <v>3054.4000015258698</v>
      </c>
      <c r="E828" s="5">
        <f>Processing[[#This Row],[Global Scripting Time]]/Processing[[#This Row],[Recording Time]]</f>
        <v>3.3543333462522857E-3</v>
      </c>
      <c r="F828" s="1" t="str">
        <f>VLOOKUP(Processing[[#This Row],[ID]],Tracing[],5)</f>
        <v>NO_WORKER</v>
      </c>
      <c r="G828" s="3">
        <v>0</v>
      </c>
      <c r="H828" s="5">
        <f>Processing[[#This Row],[Worker Scripting Time]]/Processing[[#This Row],[Recording Time]]</f>
        <v>0</v>
      </c>
      <c r="I828" t="str">
        <f>VLOOKUP(Processing[[#This Row],[ID]],Tracing[],7)</f>
        <v>NO_WEBSOCKET</v>
      </c>
      <c r="J828" s="3">
        <v>0</v>
      </c>
      <c r="K828" s="3">
        <v>0</v>
      </c>
      <c r="L828" s="4">
        <f>Processing[[#This Row],[WebSocket Scripting Time]]/Processing[[#This Row],[Recording Time]]</f>
        <v>0</v>
      </c>
      <c r="M828" s="4">
        <f>IF(Processing[[#This Row],[WebSocket Recording Time]]&gt;0,Processing[[#This Row],[WebSocket Scripting Time]]/Processing[[#This Row],[WebSocket Recording Time]],0)</f>
        <v>0</v>
      </c>
      <c r="N828">
        <f>VLOOKUP(Processing[[#This Row],[ID]],Tracing[],9)</f>
        <v>0</v>
      </c>
    </row>
    <row r="829" spans="1:14" x14ac:dyDescent="0.2">
      <c r="A829" s="2">
        <f t="shared" si="12"/>
        <v>1079</v>
      </c>
      <c r="B829" t="s">
        <v>4860</v>
      </c>
      <c r="C829" s="3">
        <v>916176.30699992098</v>
      </c>
      <c r="D829" s="3">
        <v>3061.8390011787401</v>
      </c>
      <c r="E829" s="5">
        <f>Processing[[#This Row],[Global Scripting Time]]/Processing[[#This Row],[Recording Time]]</f>
        <v>3.3419757505025768E-3</v>
      </c>
      <c r="F829" s="1" t="str">
        <f>VLOOKUP(Processing[[#This Row],[ID]],Tracing[],5)</f>
        <v>NO_WORKER</v>
      </c>
      <c r="G829" s="3">
        <v>0</v>
      </c>
      <c r="H829" s="5">
        <f>Processing[[#This Row],[Worker Scripting Time]]/Processing[[#This Row],[Recording Time]]</f>
        <v>0</v>
      </c>
      <c r="I829" t="str">
        <f>VLOOKUP(Processing[[#This Row],[ID]],Tracing[],7)</f>
        <v>NO_WEBSOCKET</v>
      </c>
      <c r="J829" s="3">
        <v>0</v>
      </c>
      <c r="K829" s="3">
        <v>0</v>
      </c>
      <c r="L829" s="4">
        <f>Processing[[#This Row],[WebSocket Scripting Time]]/Processing[[#This Row],[Recording Time]]</f>
        <v>0</v>
      </c>
      <c r="M829" s="4">
        <f>IF(Processing[[#This Row],[WebSocket Recording Time]]&gt;0,Processing[[#This Row],[WebSocket Scripting Time]]/Processing[[#This Row],[WebSocket Recording Time]],0)</f>
        <v>0</v>
      </c>
      <c r="N829">
        <f>VLOOKUP(Processing[[#This Row],[ID]],Tracing[],9)</f>
        <v>1</v>
      </c>
    </row>
    <row r="830" spans="1:14" x14ac:dyDescent="0.2">
      <c r="A830" s="2">
        <f t="shared" si="12"/>
        <v>95</v>
      </c>
      <c r="B830" t="s">
        <v>3939</v>
      </c>
      <c r="C830" s="3">
        <v>909930.63599991798</v>
      </c>
      <c r="D830" s="3">
        <v>3038.5610065460201</v>
      </c>
      <c r="E830" s="5">
        <f>Processing[[#This Row],[Global Scripting Time]]/Processing[[#This Row],[Recording Time]]</f>
        <v>3.3393325670444773E-3</v>
      </c>
      <c r="F830" s="1" t="str">
        <f>VLOOKUP(Processing[[#This Row],[ID]],Tracing[],5)</f>
        <v>NO_WORKER</v>
      </c>
      <c r="G830" s="3">
        <v>0</v>
      </c>
      <c r="H830" s="5">
        <f>Processing[[#This Row],[Worker Scripting Time]]/Processing[[#This Row],[Recording Time]]</f>
        <v>0</v>
      </c>
      <c r="I830" t="str">
        <f>VLOOKUP(Processing[[#This Row],[ID]],Tracing[],7)</f>
        <v>NO_WEBSOCKET</v>
      </c>
      <c r="J830" s="3">
        <v>0</v>
      </c>
      <c r="K830" s="3">
        <v>0</v>
      </c>
      <c r="L830" s="4">
        <f>Processing[[#This Row],[WebSocket Scripting Time]]/Processing[[#This Row],[Recording Time]]</f>
        <v>0</v>
      </c>
      <c r="M830" s="4">
        <f>IF(Processing[[#This Row],[WebSocket Recording Time]]&gt;0,Processing[[#This Row],[WebSocket Scripting Time]]/Processing[[#This Row],[WebSocket Recording Time]],0)</f>
        <v>0</v>
      </c>
      <c r="N830">
        <f>VLOOKUP(Processing[[#This Row],[ID]],Tracing[],9)</f>
        <v>0</v>
      </c>
    </row>
    <row r="831" spans="1:14" x14ac:dyDescent="0.2">
      <c r="A831" s="2">
        <f t="shared" si="12"/>
        <v>386</v>
      </c>
      <c r="B831" t="s">
        <v>4211</v>
      </c>
      <c r="C831" s="3">
        <v>915791.72300004901</v>
      </c>
      <c r="D831" s="3">
        <v>3046.16700911521</v>
      </c>
      <c r="E831" s="5">
        <f>Processing[[#This Row],[Global Scripting Time]]/Processing[[#This Row],[Recording Time]]</f>
        <v>3.326266150491346E-3</v>
      </c>
      <c r="F831" s="1" t="str">
        <f>VLOOKUP(Processing[[#This Row],[ID]],Tracing[],5)</f>
        <v>NO_WORKER</v>
      </c>
      <c r="G831" s="3">
        <v>0</v>
      </c>
      <c r="H831" s="5">
        <f>Processing[[#This Row],[Worker Scripting Time]]/Processing[[#This Row],[Recording Time]]</f>
        <v>0</v>
      </c>
      <c r="I831" t="str">
        <f>VLOOKUP(Processing[[#This Row],[ID]],Tracing[],7)</f>
        <v>NO_WEBSOCKET</v>
      </c>
      <c r="J831" s="3">
        <v>0</v>
      </c>
      <c r="K831" s="3">
        <v>0</v>
      </c>
      <c r="L831" s="4">
        <f>Processing[[#This Row],[WebSocket Scripting Time]]/Processing[[#This Row],[Recording Time]]</f>
        <v>0</v>
      </c>
      <c r="M831" s="4">
        <f>IF(Processing[[#This Row],[WebSocket Recording Time]]&gt;0,Processing[[#This Row],[WebSocket Scripting Time]]/Processing[[#This Row],[WebSocket Recording Time]],0)</f>
        <v>0</v>
      </c>
      <c r="N831">
        <f>VLOOKUP(Processing[[#This Row],[ID]],Tracing[],9)</f>
        <v>0</v>
      </c>
    </row>
    <row r="832" spans="1:14" x14ac:dyDescent="0.2">
      <c r="A832" s="2">
        <f t="shared" si="12"/>
        <v>96</v>
      </c>
      <c r="B832" t="s">
        <v>3940</v>
      </c>
      <c r="C832" s="3">
        <v>914248.05599999405</v>
      </c>
      <c r="D832" s="3">
        <v>3040.2470037937101</v>
      </c>
      <c r="E832" s="5">
        <f>Processing[[#This Row],[Global Scripting Time]]/Processing[[#This Row],[Recording Time]]</f>
        <v>3.3254071297623079E-3</v>
      </c>
      <c r="F832" s="1" t="str">
        <f>VLOOKUP(Processing[[#This Row],[ID]],Tracing[],5)</f>
        <v>NO_WORKER</v>
      </c>
      <c r="G832" s="3">
        <v>0</v>
      </c>
      <c r="H832" s="5">
        <f>Processing[[#This Row],[Worker Scripting Time]]/Processing[[#This Row],[Recording Time]]</f>
        <v>0</v>
      </c>
      <c r="I832" t="str">
        <f>VLOOKUP(Processing[[#This Row],[ID]],Tracing[],7)</f>
        <v>NO_WEBSOCKET</v>
      </c>
      <c r="J832" s="3">
        <v>0</v>
      </c>
      <c r="K832" s="3">
        <v>0</v>
      </c>
      <c r="L832" s="4">
        <f>Processing[[#This Row],[WebSocket Scripting Time]]/Processing[[#This Row],[Recording Time]]</f>
        <v>0</v>
      </c>
      <c r="M832" s="4">
        <f>IF(Processing[[#This Row],[WebSocket Recording Time]]&gt;0,Processing[[#This Row],[WebSocket Scripting Time]]/Processing[[#This Row],[WebSocket Recording Time]],0)</f>
        <v>0</v>
      </c>
      <c r="N832">
        <f>VLOOKUP(Processing[[#This Row],[ID]],Tracing[],9)</f>
        <v>1</v>
      </c>
    </row>
    <row r="833" spans="1:14" x14ac:dyDescent="0.2">
      <c r="A833" s="2">
        <f t="shared" si="12"/>
        <v>1265</v>
      </c>
      <c r="B833" t="s">
        <v>5039</v>
      </c>
      <c r="C833" s="3">
        <v>911908.65599989798</v>
      </c>
      <c r="D833" s="3">
        <v>3020.68900251388</v>
      </c>
      <c r="E833" s="5">
        <f>Processing[[#This Row],[Global Scripting Time]]/Processing[[#This Row],[Recording Time]]</f>
        <v>3.3124907660863545E-3</v>
      </c>
      <c r="F833" s="1" t="str">
        <f>VLOOKUP(Processing[[#This Row],[ID]],Tracing[],5)</f>
        <v>NO_WORKER</v>
      </c>
      <c r="G833" s="3">
        <v>0</v>
      </c>
      <c r="H833" s="5">
        <f>Processing[[#This Row],[Worker Scripting Time]]/Processing[[#This Row],[Recording Time]]</f>
        <v>0</v>
      </c>
      <c r="I833" t="str">
        <f>VLOOKUP(Processing[[#This Row],[ID]],Tracing[],7)</f>
        <v>NO_WEBSOCKET</v>
      </c>
      <c r="J833" s="3">
        <v>0</v>
      </c>
      <c r="K833" s="3">
        <v>0</v>
      </c>
      <c r="L833" s="4">
        <f>Processing[[#This Row],[WebSocket Scripting Time]]/Processing[[#This Row],[Recording Time]]</f>
        <v>0</v>
      </c>
      <c r="M833" s="4">
        <f>IF(Processing[[#This Row],[WebSocket Recording Time]]&gt;0,Processing[[#This Row],[WebSocket Scripting Time]]/Processing[[#This Row],[WebSocket Recording Time]],0)</f>
        <v>0</v>
      </c>
      <c r="N833">
        <f>VLOOKUP(Processing[[#This Row],[ID]],Tracing[],9)</f>
        <v>2</v>
      </c>
    </row>
    <row r="834" spans="1:14" x14ac:dyDescent="0.2">
      <c r="A834" s="2">
        <f t="shared" ref="A834:A897" si="13">VALUE(LEFT(B834, FIND("_",B834) - 1))</f>
        <v>748</v>
      </c>
      <c r="B834" t="s">
        <v>4556</v>
      </c>
      <c r="C834" s="3">
        <v>908426.28699994006</v>
      </c>
      <c r="D834" s="3">
        <v>3008.84399795532</v>
      </c>
      <c r="E834" s="5">
        <f>Processing[[#This Row],[Global Scripting Time]]/Processing[[#This Row],[Recording Time]]</f>
        <v>3.3121498585118756E-3</v>
      </c>
      <c r="F834" s="1" t="str">
        <f>VLOOKUP(Processing[[#This Row],[ID]],Tracing[],5)</f>
        <v>NO_WORKER</v>
      </c>
      <c r="G834" s="3">
        <v>0</v>
      </c>
      <c r="H834" s="5">
        <f>Processing[[#This Row],[Worker Scripting Time]]/Processing[[#This Row],[Recording Time]]</f>
        <v>0</v>
      </c>
      <c r="I834" t="str">
        <f>VLOOKUP(Processing[[#This Row],[ID]],Tracing[],7)</f>
        <v>NO_WEBSOCKET</v>
      </c>
      <c r="J834" s="3">
        <v>0</v>
      </c>
      <c r="K834" s="3">
        <v>0</v>
      </c>
      <c r="L834" s="4">
        <f>Processing[[#This Row],[WebSocket Scripting Time]]/Processing[[#This Row],[Recording Time]]</f>
        <v>0</v>
      </c>
      <c r="M834" s="4">
        <f>IF(Processing[[#This Row],[WebSocket Recording Time]]&gt;0,Processing[[#This Row],[WebSocket Scripting Time]]/Processing[[#This Row],[WebSocket Recording Time]],0)</f>
        <v>0</v>
      </c>
      <c r="N834">
        <f>VLOOKUP(Processing[[#This Row],[ID]],Tracing[],9)</f>
        <v>0</v>
      </c>
    </row>
    <row r="835" spans="1:14" x14ac:dyDescent="0.2">
      <c r="A835" s="2">
        <f t="shared" si="13"/>
        <v>1542</v>
      </c>
      <c r="B835" t="s">
        <v>5292</v>
      </c>
      <c r="C835" s="3">
        <v>908801.68300008704</v>
      </c>
      <c r="D835" s="3">
        <v>3002.9670004844602</v>
      </c>
      <c r="E835" s="5">
        <f>Processing[[#This Row],[Global Scripting Time]]/Processing[[#This Row],[Recording Time]]</f>
        <v>3.3043149640427905E-3</v>
      </c>
      <c r="F835" s="1" t="str">
        <f>VLOOKUP(Processing[[#This Row],[ID]],Tracing[],5)</f>
        <v>NO_WORKER</v>
      </c>
      <c r="G835" s="3">
        <v>0</v>
      </c>
      <c r="H835" s="5">
        <f>Processing[[#This Row],[Worker Scripting Time]]/Processing[[#This Row],[Recording Time]]</f>
        <v>0</v>
      </c>
      <c r="I835" t="str">
        <f>VLOOKUP(Processing[[#This Row],[ID]],Tracing[],7)</f>
        <v>NO_WEBSOCKET</v>
      </c>
      <c r="J835" s="3">
        <v>0</v>
      </c>
      <c r="K835" s="3">
        <v>0</v>
      </c>
      <c r="L835" s="4">
        <f>Processing[[#This Row],[WebSocket Scripting Time]]/Processing[[#This Row],[Recording Time]]</f>
        <v>0</v>
      </c>
      <c r="M835" s="4">
        <f>IF(Processing[[#This Row],[WebSocket Recording Time]]&gt;0,Processing[[#This Row],[WebSocket Scripting Time]]/Processing[[#This Row],[WebSocket Recording Time]],0)</f>
        <v>0</v>
      </c>
      <c r="N835">
        <f>VLOOKUP(Processing[[#This Row],[ID]],Tracing[],9)</f>
        <v>0</v>
      </c>
    </row>
    <row r="836" spans="1:14" x14ac:dyDescent="0.2">
      <c r="A836" s="2">
        <f t="shared" si="13"/>
        <v>1077</v>
      </c>
      <c r="B836" t="s">
        <v>4858</v>
      </c>
      <c r="C836" s="3">
        <v>919836.65199994994</v>
      </c>
      <c r="D836" s="3">
        <v>3035.6879932880402</v>
      </c>
      <c r="E836" s="5">
        <f>Processing[[#This Row],[Global Scripting Time]]/Processing[[#This Row],[Recording Time]]</f>
        <v>3.3002468282685971E-3</v>
      </c>
      <c r="F836" s="1" t="str">
        <f>VLOOKUP(Processing[[#This Row],[ID]],Tracing[],5)</f>
        <v>NO_WORKER</v>
      </c>
      <c r="G836" s="3">
        <v>0</v>
      </c>
      <c r="H836" s="5">
        <f>Processing[[#This Row],[Worker Scripting Time]]/Processing[[#This Row],[Recording Time]]</f>
        <v>0</v>
      </c>
      <c r="I836" t="str">
        <f>VLOOKUP(Processing[[#This Row],[ID]],Tracing[],7)</f>
        <v>NO_WEBSOCKET</v>
      </c>
      <c r="J836" s="3">
        <v>0</v>
      </c>
      <c r="K836" s="3">
        <v>0</v>
      </c>
      <c r="L836" s="4">
        <f>Processing[[#This Row],[WebSocket Scripting Time]]/Processing[[#This Row],[Recording Time]]</f>
        <v>0</v>
      </c>
      <c r="M836" s="4">
        <f>IF(Processing[[#This Row],[WebSocket Recording Time]]&gt;0,Processing[[#This Row],[WebSocket Scripting Time]]/Processing[[#This Row],[WebSocket Recording Time]],0)</f>
        <v>0</v>
      </c>
      <c r="N836">
        <f>VLOOKUP(Processing[[#This Row],[ID]],Tracing[],9)</f>
        <v>2</v>
      </c>
    </row>
    <row r="837" spans="1:14" x14ac:dyDescent="0.2">
      <c r="A837" s="2">
        <f t="shared" si="13"/>
        <v>760</v>
      </c>
      <c r="B837" t="s">
        <v>4566</v>
      </c>
      <c r="C837" s="3">
        <v>913233.48000001896</v>
      </c>
      <c r="D837" s="3">
        <v>3012.9280066490101</v>
      </c>
      <c r="E837" s="5">
        <f>Processing[[#This Row],[Global Scripting Time]]/Processing[[#This Row],[Recording Time]]</f>
        <v>3.2991869797074757E-3</v>
      </c>
      <c r="F837" s="1" t="str">
        <f>VLOOKUP(Processing[[#This Row],[ID]],Tracing[],5)</f>
        <v>NO_WORKER</v>
      </c>
      <c r="G837" s="3">
        <v>0</v>
      </c>
      <c r="H837" s="5">
        <f>Processing[[#This Row],[Worker Scripting Time]]/Processing[[#This Row],[Recording Time]]</f>
        <v>0</v>
      </c>
      <c r="I837" t="str">
        <f>VLOOKUP(Processing[[#This Row],[ID]],Tracing[],7)</f>
        <v>NO_WEBSOCKET</v>
      </c>
      <c r="J837" s="3">
        <v>0</v>
      </c>
      <c r="K837" s="3">
        <v>0</v>
      </c>
      <c r="L837" s="4">
        <f>Processing[[#This Row],[WebSocket Scripting Time]]/Processing[[#This Row],[Recording Time]]</f>
        <v>0</v>
      </c>
      <c r="M837" s="4">
        <f>IF(Processing[[#This Row],[WebSocket Recording Time]]&gt;0,Processing[[#This Row],[WebSocket Scripting Time]]/Processing[[#This Row],[WebSocket Recording Time]],0)</f>
        <v>0</v>
      </c>
      <c r="N837">
        <f>VLOOKUP(Processing[[#This Row],[ID]],Tracing[],9)</f>
        <v>0</v>
      </c>
    </row>
    <row r="838" spans="1:14" x14ac:dyDescent="0.2">
      <c r="A838" s="2">
        <f t="shared" si="13"/>
        <v>652</v>
      </c>
      <c r="B838" t="s">
        <v>4463</v>
      </c>
      <c r="C838" s="3">
        <v>925775.35500001896</v>
      </c>
      <c r="D838" s="3">
        <v>3053.58800220489</v>
      </c>
      <c r="E838" s="5">
        <f>Processing[[#This Row],[Global Scripting Time]]/Processing[[#This Row],[Recording Time]]</f>
        <v>3.2984114188315452E-3</v>
      </c>
      <c r="F838" s="1" t="str">
        <f>VLOOKUP(Processing[[#This Row],[ID]],Tracing[],5)</f>
        <v>NO_WORKER</v>
      </c>
      <c r="G838" s="3">
        <v>0</v>
      </c>
      <c r="H838" s="5">
        <f>Processing[[#This Row],[Worker Scripting Time]]/Processing[[#This Row],[Recording Time]]</f>
        <v>0</v>
      </c>
      <c r="I838" t="str">
        <f>VLOOKUP(Processing[[#This Row],[ID]],Tracing[],7)</f>
        <v>NO_WEBSOCKET</v>
      </c>
      <c r="J838" s="3">
        <v>0</v>
      </c>
      <c r="K838" s="3">
        <v>0</v>
      </c>
      <c r="L838" s="4">
        <f>Processing[[#This Row],[WebSocket Scripting Time]]/Processing[[#This Row],[Recording Time]]</f>
        <v>0</v>
      </c>
      <c r="M838" s="4">
        <f>IF(Processing[[#This Row],[WebSocket Recording Time]]&gt;0,Processing[[#This Row],[WebSocket Scripting Time]]/Processing[[#This Row],[WebSocket Recording Time]],0)</f>
        <v>0</v>
      </c>
      <c r="N838">
        <f>VLOOKUP(Processing[[#This Row],[ID]],Tracing[],9)</f>
        <v>3</v>
      </c>
    </row>
    <row r="839" spans="1:14" x14ac:dyDescent="0.2">
      <c r="A839" s="2">
        <f t="shared" si="13"/>
        <v>1414</v>
      </c>
      <c r="B839" t="s">
        <v>5177</v>
      </c>
      <c r="C839" s="3">
        <v>916611.197000026</v>
      </c>
      <c r="D839" s="3">
        <v>3021.4240000247901</v>
      </c>
      <c r="E839" s="5">
        <f>Processing[[#This Row],[Global Scripting Time]]/Processing[[#This Row],[Recording Time]]</f>
        <v>3.2962983759238372E-3</v>
      </c>
      <c r="F839" s="1" t="str">
        <f>VLOOKUP(Processing[[#This Row],[ID]],Tracing[],5)</f>
        <v>NO_WORKER</v>
      </c>
      <c r="G839" s="3">
        <v>0</v>
      </c>
      <c r="H839" s="5">
        <f>Processing[[#This Row],[Worker Scripting Time]]/Processing[[#This Row],[Recording Time]]</f>
        <v>0</v>
      </c>
      <c r="I839" t="str">
        <f>VLOOKUP(Processing[[#This Row],[ID]],Tracing[],7)</f>
        <v>NO_WEBSOCKET</v>
      </c>
      <c r="J839" s="3">
        <v>0</v>
      </c>
      <c r="K839" s="3">
        <v>0</v>
      </c>
      <c r="L839" s="4">
        <f>Processing[[#This Row],[WebSocket Scripting Time]]/Processing[[#This Row],[Recording Time]]</f>
        <v>0</v>
      </c>
      <c r="M839" s="4">
        <f>IF(Processing[[#This Row],[WebSocket Recording Time]]&gt;0,Processing[[#This Row],[WebSocket Scripting Time]]/Processing[[#This Row],[WebSocket Recording Time]],0)</f>
        <v>0</v>
      </c>
      <c r="N839">
        <f>VLOOKUP(Processing[[#This Row],[ID]],Tracing[],9)</f>
        <v>1</v>
      </c>
    </row>
    <row r="840" spans="1:14" x14ac:dyDescent="0.2">
      <c r="A840" s="2">
        <f t="shared" si="13"/>
        <v>612</v>
      </c>
      <c r="B840" t="s">
        <v>4426</v>
      </c>
      <c r="C840" s="3">
        <v>909404.18599986995</v>
      </c>
      <c r="D840" s="3">
        <v>2995.3389973640401</v>
      </c>
      <c r="E840" s="5">
        <f>Processing[[#This Row],[Global Scripting Time]]/Processing[[#This Row],[Recording Time]]</f>
        <v>3.2937378598832056E-3</v>
      </c>
      <c r="F840" s="1" t="str">
        <f>VLOOKUP(Processing[[#This Row],[ID]],Tracing[],5)</f>
        <v>NO_WORKER</v>
      </c>
      <c r="G840" s="3">
        <v>117.028000116348</v>
      </c>
      <c r="H840" s="5">
        <f>Processing[[#This Row],[Worker Scripting Time]]/Processing[[#This Row],[Recording Time]]</f>
        <v>1.2868645418393174E-4</v>
      </c>
      <c r="I840" s="1" t="str">
        <f>VLOOKUP(Processing[[#This Row],[ID]],Tracing[],7)</f>
        <v>NO_WEBSOCKET</v>
      </c>
      <c r="J840" s="3">
        <v>0</v>
      </c>
      <c r="K840" s="3">
        <v>0</v>
      </c>
      <c r="L840" s="4">
        <f>Processing[[#This Row],[WebSocket Scripting Time]]/Processing[[#This Row],[Recording Time]]</f>
        <v>0</v>
      </c>
      <c r="M840" s="4">
        <f>IF(Processing[[#This Row],[WebSocket Recording Time]]&gt;0,Processing[[#This Row],[WebSocket Scripting Time]]/Processing[[#This Row],[WebSocket Recording Time]],0)</f>
        <v>0</v>
      </c>
      <c r="N840">
        <f>VLOOKUP(Processing[[#This Row],[ID]],Tracing[],9)</f>
        <v>0</v>
      </c>
    </row>
    <row r="841" spans="1:14" x14ac:dyDescent="0.2">
      <c r="A841" s="2">
        <f t="shared" si="13"/>
        <v>709</v>
      </c>
      <c r="B841" t="s">
        <v>4519</v>
      </c>
      <c r="C841" s="3">
        <v>907697.82699990203</v>
      </c>
      <c r="D841" s="3">
        <v>2982.1810188293398</v>
      </c>
      <c r="E841" s="5">
        <f>Processing[[#This Row],[Global Scripting Time]]/Processing[[#This Row],[Recording Time]]</f>
        <v>3.2854336874265336E-3</v>
      </c>
      <c r="F841" s="1" t="str">
        <f>VLOOKUP(Processing[[#This Row],[ID]],Tracing[],5)</f>
        <v>NO_WORKER</v>
      </c>
      <c r="G841" s="3">
        <v>0</v>
      </c>
      <c r="H841" s="5">
        <f>Processing[[#This Row],[Worker Scripting Time]]/Processing[[#This Row],[Recording Time]]</f>
        <v>0</v>
      </c>
      <c r="I841" t="str">
        <f>VLOOKUP(Processing[[#This Row],[ID]],Tracing[],7)</f>
        <v>NO_WEBSOCKET</v>
      </c>
      <c r="J841" s="3">
        <v>0</v>
      </c>
      <c r="K841" s="3">
        <v>0</v>
      </c>
      <c r="L841" s="4">
        <f>Processing[[#This Row],[WebSocket Scripting Time]]/Processing[[#This Row],[Recording Time]]</f>
        <v>0</v>
      </c>
      <c r="M841" s="4">
        <f>IF(Processing[[#This Row],[WebSocket Recording Time]]&gt;0,Processing[[#This Row],[WebSocket Scripting Time]]/Processing[[#This Row],[WebSocket Recording Time]],0)</f>
        <v>0</v>
      </c>
      <c r="N841">
        <f>VLOOKUP(Processing[[#This Row],[ID]],Tracing[],9)</f>
        <v>0</v>
      </c>
    </row>
    <row r="842" spans="1:14" x14ac:dyDescent="0.2">
      <c r="A842" s="2">
        <f t="shared" si="13"/>
        <v>606</v>
      </c>
      <c r="B842" t="s">
        <v>4420</v>
      </c>
      <c r="C842" s="3">
        <v>906130.89700007404</v>
      </c>
      <c r="D842" s="3">
        <v>2967.3969993591299</v>
      </c>
      <c r="E842" s="5">
        <f>Processing[[#This Row],[Global Scripting Time]]/Processing[[#This Row],[Recording Time]]</f>
        <v>3.2747994899890139E-3</v>
      </c>
      <c r="F842" s="1" t="str">
        <f>VLOOKUP(Processing[[#This Row],[ID]],Tracing[],5)</f>
        <v>NO_WORKER</v>
      </c>
      <c r="G842" s="3">
        <v>0</v>
      </c>
      <c r="H842" s="5">
        <f>Processing[[#This Row],[Worker Scripting Time]]/Processing[[#This Row],[Recording Time]]</f>
        <v>0</v>
      </c>
      <c r="I842" t="str">
        <f>VLOOKUP(Processing[[#This Row],[ID]],Tracing[],7)</f>
        <v>NO_WEBSOCKET</v>
      </c>
      <c r="J842" s="3">
        <v>0</v>
      </c>
      <c r="K842" s="3">
        <v>0</v>
      </c>
      <c r="L842" s="4">
        <f>Processing[[#This Row],[WebSocket Scripting Time]]/Processing[[#This Row],[Recording Time]]</f>
        <v>0</v>
      </c>
      <c r="M842" s="4">
        <f>IF(Processing[[#This Row],[WebSocket Recording Time]]&gt;0,Processing[[#This Row],[WebSocket Scripting Time]]/Processing[[#This Row],[WebSocket Recording Time]],0)</f>
        <v>0</v>
      </c>
      <c r="N842">
        <f>VLOOKUP(Processing[[#This Row],[ID]],Tracing[],9)</f>
        <v>1</v>
      </c>
    </row>
    <row r="843" spans="1:14" x14ac:dyDescent="0.2">
      <c r="A843" s="2">
        <f t="shared" si="13"/>
        <v>797</v>
      </c>
      <c r="B843" t="s">
        <v>4602</v>
      </c>
      <c r="C843" s="3">
        <v>917379.41400003398</v>
      </c>
      <c r="D843" s="3">
        <v>3000.2910068035098</v>
      </c>
      <c r="E843" s="5">
        <f>Processing[[#This Row],[Global Scripting Time]]/Processing[[#This Row],[Recording Time]]</f>
        <v>3.2705017804153589E-3</v>
      </c>
      <c r="F843" s="1" t="str">
        <f>VLOOKUP(Processing[[#This Row],[ID]],Tracing[],5)</f>
        <v>NO_WORKER</v>
      </c>
      <c r="G843" s="3">
        <v>0</v>
      </c>
      <c r="H843" s="5">
        <f>Processing[[#This Row],[Worker Scripting Time]]/Processing[[#This Row],[Recording Time]]</f>
        <v>0</v>
      </c>
      <c r="I843" t="str">
        <f>VLOOKUP(Processing[[#This Row],[ID]],Tracing[],7)</f>
        <v>NO_WEBSOCKET</v>
      </c>
      <c r="J843" s="3">
        <v>0</v>
      </c>
      <c r="K843" s="3">
        <v>0</v>
      </c>
      <c r="L843" s="4">
        <f>Processing[[#This Row],[WebSocket Scripting Time]]/Processing[[#This Row],[Recording Time]]</f>
        <v>0</v>
      </c>
      <c r="M843" s="4">
        <f>IF(Processing[[#This Row],[WebSocket Recording Time]]&gt;0,Processing[[#This Row],[WebSocket Scripting Time]]/Processing[[#This Row],[WebSocket Recording Time]],0)</f>
        <v>0</v>
      </c>
      <c r="N843">
        <f>VLOOKUP(Processing[[#This Row],[ID]],Tracing[],9)</f>
        <v>0</v>
      </c>
    </row>
    <row r="844" spans="1:14" x14ac:dyDescent="0.2">
      <c r="A844" s="2">
        <f t="shared" si="13"/>
        <v>115</v>
      </c>
      <c r="B844" t="s">
        <v>3957</v>
      </c>
      <c r="C844" s="3">
        <v>904323.36500000895</v>
      </c>
      <c r="D844" s="3">
        <v>2956.9999978542301</v>
      </c>
      <c r="E844" s="5">
        <f>Processing[[#This Row],[Global Scripting Time]]/Processing[[#This Row],[Recording Time]]</f>
        <v>3.2698480568996474E-3</v>
      </c>
      <c r="F844" s="1" t="str">
        <f>VLOOKUP(Processing[[#This Row],[ID]],Tracing[],5)</f>
        <v>NO_WORKER</v>
      </c>
      <c r="G844" s="3">
        <v>0</v>
      </c>
      <c r="H844" s="5">
        <f>Processing[[#This Row],[Worker Scripting Time]]/Processing[[#This Row],[Recording Time]]</f>
        <v>0</v>
      </c>
      <c r="I844" t="str">
        <f>VLOOKUP(Processing[[#This Row],[ID]],Tracing[],7)</f>
        <v>NO_WEBSOCKET</v>
      </c>
      <c r="J844" s="3">
        <v>0</v>
      </c>
      <c r="K844" s="3">
        <v>0</v>
      </c>
      <c r="L844" s="4">
        <f>Processing[[#This Row],[WebSocket Scripting Time]]/Processing[[#This Row],[Recording Time]]</f>
        <v>0</v>
      </c>
      <c r="M844" s="4">
        <f>IF(Processing[[#This Row],[WebSocket Recording Time]]&gt;0,Processing[[#This Row],[WebSocket Scripting Time]]/Processing[[#This Row],[WebSocket Recording Time]],0)</f>
        <v>0</v>
      </c>
      <c r="N844">
        <f>VLOOKUP(Processing[[#This Row],[ID]],Tracing[],9)</f>
        <v>0</v>
      </c>
    </row>
    <row r="845" spans="1:14" x14ac:dyDescent="0.2">
      <c r="A845" s="2">
        <f t="shared" si="13"/>
        <v>979</v>
      </c>
      <c r="B845" t="s">
        <v>4766</v>
      </c>
      <c r="C845" s="3">
        <v>906348.79399991001</v>
      </c>
      <c r="D845" s="3">
        <v>2957.7959856987</v>
      </c>
      <c r="E845" s="5">
        <f>Processing[[#This Row],[Global Scripting Time]]/Processing[[#This Row],[Recording Time]]</f>
        <v>3.2634191221740552E-3</v>
      </c>
      <c r="F845" s="1" t="str">
        <f>VLOOKUP(Processing[[#This Row],[ID]],Tracing[],5)</f>
        <v>NO_WORKER</v>
      </c>
      <c r="G845" s="3">
        <v>0</v>
      </c>
      <c r="H845" s="5">
        <f>Processing[[#This Row],[Worker Scripting Time]]/Processing[[#This Row],[Recording Time]]</f>
        <v>0</v>
      </c>
      <c r="I845" t="str">
        <f>VLOOKUP(Processing[[#This Row],[ID]],Tracing[],7)</f>
        <v>NO_WEBSOCKET</v>
      </c>
      <c r="J845" s="3">
        <v>0</v>
      </c>
      <c r="K845" s="3">
        <v>0</v>
      </c>
      <c r="L845" s="4">
        <f>Processing[[#This Row],[WebSocket Scripting Time]]/Processing[[#This Row],[Recording Time]]</f>
        <v>0</v>
      </c>
      <c r="M845" s="4">
        <f>IF(Processing[[#This Row],[WebSocket Recording Time]]&gt;0,Processing[[#This Row],[WebSocket Scripting Time]]/Processing[[#This Row],[WebSocket Recording Time]],0)</f>
        <v>0</v>
      </c>
      <c r="N845">
        <f>VLOOKUP(Processing[[#This Row],[ID]],Tracing[],9)</f>
        <v>0</v>
      </c>
    </row>
    <row r="846" spans="1:14" x14ac:dyDescent="0.2">
      <c r="A846" s="2">
        <f t="shared" si="13"/>
        <v>1380</v>
      </c>
      <c r="B846" t="s">
        <v>5144</v>
      </c>
      <c r="C846" s="3">
        <v>909120.54800009704</v>
      </c>
      <c r="D846" s="3">
        <v>2959.9139990806498</v>
      </c>
      <c r="E846" s="5">
        <f>Processing[[#This Row],[Global Scripting Time]]/Processing[[#This Row],[Recording Time]]</f>
        <v>3.2557992508165526E-3</v>
      </c>
      <c r="F846" s="1" t="str">
        <f>VLOOKUP(Processing[[#This Row],[ID]],Tracing[],5)</f>
        <v>NO_WORKER</v>
      </c>
      <c r="G846" s="3">
        <v>0</v>
      </c>
      <c r="H846" s="5">
        <f>Processing[[#This Row],[Worker Scripting Time]]/Processing[[#This Row],[Recording Time]]</f>
        <v>0</v>
      </c>
      <c r="I846" t="str">
        <f>VLOOKUP(Processing[[#This Row],[ID]],Tracing[],7)</f>
        <v>NO_WEBSOCKET</v>
      </c>
      <c r="J846" s="3">
        <v>0</v>
      </c>
      <c r="K846" s="3">
        <v>0</v>
      </c>
      <c r="L846" s="4">
        <f>Processing[[#This Row],[WebSocket Scripting Time]]/Processing[[#This Row],[Recording Time]]</f>
        <v>0</v>
      </c>
      <c r="M846" s="4">
        <f>IF(Processing[[#This Row],[WebSocket Recording Time]]&gt;0,Processing[[#This Row],[WebSocket Scripting Time]]/Processing[[#This Row],[WebSocket Recording Time]],0)</f>
        <v>0</v>
      </c>
      <c r="N846">
        <f>VLOOKUP(Processing[[#This Row],[ID]],Tracing[],9)</f>
        <v>0</v>
      </c>
    </row>
    <row r="847" spans="1:14" x14ac:dyDescent="0.2">
      <c r="A847" s="2">
        <f t="shared" si="13"/>
        <v>1193</v>
      </c>
      <c r="B847" t="s">
        <v>4971</v>
      </c>
      <c r="C847" s="3">
        <v>913920.34700012195</v>
      </c>
      <c r="D847" s="3">
        <v>2974.6549963951102</v>
      </c>
      <c r="E847" s="5">
        <f>Processing[[#This Row],[Global Scripting Time]]/Processing[[#This Row],[Recording Time]]</f>
        <v>3.2548295988367062E-3</v>
      </c>
      <c r="F847" s="1" t="str">
        <f>VLOOKUP(Processing[[#This Row],[ID]],Tracing[],5)</f>
        <v>NO_WORKER</v>
      </c>
      <c r="G847" s="3">
        <v>0</v>
      </c>
      <c r="H847" s="5">
        <f>Processing[[#This Row],[Worker Scripting Time]]/Processing[[#This Row],[Recording Time]]</f>
        <v>0</v>
      </c>
      <c r="I847" t="str">
        <f>VLOOKUP(Processing[[#This Row],[ID]],Tracing[],7)</f>
        <v>NO_WEBSOCKET</v>
      </c>
      <c r="J847" s="3">
        <v>0</v>
      </c>
      <c r="K847" s="3">
        <v>0</v>
      </c>
      <c r="L847" s="4">
        <f>Processing[[#This Row],[WebSocket Scripting Time]]/Processing[[#This Row],[Recording Time]]</f>
        <v>0</v>
      </c>
      <c r="M847" s="4">
        <f>IF(Processing[[#This Row],[WebSocket Recording Time]]&gt;0,Processing[[#This Row],[WebSocket Scripting Time]]/Processing[[#This Row],[WebSocket Recording Time]],0)</f>
        <v>0</v>
      </c>
      <c r="N847">
        <f>VLOOKUP(Processing[[#This Row],[ID]],Tracing[],9)</f>
        <v>3</v>
      </c>
    </row>
    <row r="848" spans="1:14" x14ac:dyDescent="0.2">
      <c r="A848" s="2">
        <f t="shared" si="13"/>
        <v>346</v>
      </c>
      <c r="B848" t="s">
        <v>4174</v>
      </c>
      <c r="C848" s="3">
        <v>912881.51699995995</v>
      </c>
      <c r="D848" s="3">
        <v>2970.4700019359502</v>
      </c>
      <c r="E848" s="5">
        <f>Processing[[#This Row],[Global Scripting Time]]/Processing[[#This Row],[Recording Time]]</f>
        <v>3.2539491123644696E-3</v>
      </c>
      <c r="F848" s="1" t="str">
        <f>VLOOKUP(Processing[[#This Row],[ID]],Tracing[],5)</f>
        <v>NO_WORKER</v>
      </c>
      <c r="G848" s="3">
        <v>0</v>
      </c>
      <c r="H848" s="5">
        <f>Processing[[#This Row],[Worker Scripting Time]]/Processing[[#This Row],[Recording Time]]</f>
        <v>0</v>
      </c>
      <c r="I848" t="str">
        <f>VLOOKUP(Processing[[#This Row],[ID]],Tracing[],7)</f>
        <v>NO_WEBSOCKET</v>
      </c>
      <c r="J848" s="3">
        <v>0</v>
      </c>
      <c r="K848" s="3">
        <v>0</v>
      </c>
      <c r="L848" s="4">
        <f>Processing[[#This Row],[WebSocket Scripting Time]]/Processing[[#This Row],[Recording Time]]</f>
        <v>0</v>
      </c>
      <c r="M848" s="4">
        <f>IF(Processing[[#This Row],[WebSocket Recording Time]]&gt;0,Processing[[#This Row],[WebSocket Scripting Time]]/Processing[[#This Row],[WebSocket Recording Time]],0)</f>
        <v>0</v>
      </c>
      <c r="N848">
        <f>VLOOKUP(Processing[[#This Row],[ID]],Tracing[],9)</f>
        <v>0</v>
      </c>
    </row>
    <row r="849" spans="1:14" x14ac:dyDescent="0.2">
      <c r="A849" s="2">
        <f t="shared" si="13"/>
        <v>1005</v>
      </c>
      <c r="B849" t="s">
        <v>4791</v>
      </c>
      <c r="C849" s="3">
        <v>909589.36400008202</v>
      </c>
      <c r="D849" s="3">
        <v>2949.2440052032398</v>
      </c>
      <c r="E849" s="5">
        <f>Processing[[#This Row],[Global Scripting Time]]/Processing[[#This Row],[Recording Time]]</f>
        <v>3.2423906016594253E-3</v>
      </c>
      <c r="F849" s="1" t="str">
        <f>VLOOKUP(Processing[[#This Row],[ID]],Tracing[],5)</f>
        <v>NO_WORKER</v>
      </c>
      <c r="G849" s="3">
        <v>0</v>
      </c>
      <c r="H849" s="5">
        <f>Processing[[#This Row],[Worker Scripting Time]]/Processing[[#This Row],[Recording Time]]</f>
        <v>0</v>
      </c>
      <c r="I849" t="str">
        <f>VLOOKUP(Processing[[#This Row],[ID]],Tracing[],7)</f>
        <v>WEBSOCKET</v>
      </c>
      <c r="J849" s="3">
        <v>900995.35999989498</v>
      </c>
      <c r="K849" s="3">
        <v>1775.7580063343</v>
      </c>
      <c r="L849" s="4">
        <f>Processing[[#This Row],[WebSocket Scripting Time]]/Processing[[#This Row],[Recording Time]]</f>
        <v>1.9522633801752984E-3</v>
      </c>
      <c r="M849" s="4">
        <f>IF(Processing[[#This Row],[WebSocket Recording Time]]&gt;0,Processing[[#This Row],[WebSocket Scripting Time]]/Processing[[#This Row],[WebSocket Recording Time]],0)</f>
        <v>1.9708847405546094E-3</v>
      </c>
      <c r="N849">
        <f>VLOOKUP(Processing[[#This Row],[ID]],Tracing[],9)</f>
        <v>0</v>
      </c>
    </row>
    <row r="850" spans="1:14" x14ac:dyDescent="0.2">
      <c r="A850" s="2">
        <f t="shared" si="13"/>
        <v>1173</v>
      </c>
      <c r="B850" t="s">
        <v>4951</v>
      </c>
      <c r="C850" s="3">
        <v>907047.12100005103</v>
      </c>
      <c r="D850" s="3">
        <v>2939.8989894390102</v>
      </c>
      <c r="E850" s="5">
        <f>Processing[[#This Row],[Global Scripting Time]]/Processing[[#This Row],[Recording Time]]</f>
        <v>3.2411755920658996E-3</v>
      </c>
      <c r="F850" s="1" t="str">
        <f>VLOOKUP(Processing[[#This Row],[ID]],Tracing[],5)</f>
        <v>WORKER</v>
      </c>
      <c r="G850" s="3">
        <v>20.177000522613501</v>
      </c>
      <c r="H850" s="5">
        <f>Processing[[#This Row],[Worker Scripting Time]]/Processing[[#This Row],[Recording Time]]</f>
        <v>2.2244710396487071E-5</v>
      </c>
      <c r="I850" s="1" t="str">
        <f>VLOOKUP(Processing[[#This Row],[ID]],Tracing[],7)</f>
        <v>NO_WEBSOCKET</v>
      </c>
      <c r="J850" s="3">
        <v>0</v>
      </c>
      <c r="K850" s="3">
        <v>0</v>
      </c>
      <c r="L850" s="4">
        <f>Processing[[#This Row],[WebSocket Scripting Time]]/Processing[[#This Row],[Recording Time]]</f>
        <v>0</v>
      </c>
      <c r="M850" s="4">
        <f>IF(Processing[[#This Row],[WebSocket Recording Time]]&gt;0,Processing[[#This Row],[WebSocket Scripting Time]]/Processing[[#This Row],[WebSocket Recording Time]],0)</f>
        <v>0</v>
      </c>
      <c r="N850">
        <f>VLOOKUP(Processing[[#This Row],[ID]],Tracing[],9)</f>
        <v>1</v>
      </c>
    </row>
    <row r="851" spans="1:14" x14ac:dyDescent="0.2">
      <c r="A851" s="2">
        <f t="shared" si="13"/>
        <v>1271</v>
      </c>
      <c r="B851" t="s">
        <v>5045</v>
      </c>
      <c r="C851" s="3">
        <v>915088.57299995399</v>
      </c>
      <c r="D851" s="3">
        <v>2962.31299948692</v>
      </c>
      <c r="E851" s="5">
        <f>Processing[[#This Row],[Global Scripting Time]]/Processing[[#This Row],[Recording Time]]</f>
        <v>3.2371871826303192E-3</v>
      </c>
      <c r="F851" s="1" t="str">
        <f>VLOOKUP(Processing[[#This Row],[ID]],Tracing[],5)</f>
        <v>NO_WORKER</v>
      </c>
      <c r="G851" s="3">
        <v>0</v>
      </c>
      <c r="H851" s="5">
        <f>Processing[[#This Row],[Worker Scripting Time]]/Processing[[#This Row],[Recording Time]]</f>
        <v>0</v>
      </c>
      <c r="I851" t="str">
        <f>VLOOKUP(Processing[[#This Row],[ID]],Tracing[],7)</f>
        <v>NO_WEBSOCKET</v>
      </c>
      <c r="J851" s="3">
        <v>0</v>
      </c>
      <c r="K851" s="3">
        <v>0</v>
      </c>
      <c r="L851" s="4">
        <f>Processing[[#This Row],[WebSocket Scripting Time]]/Processing[[#This Row],[Recording Time]]</f>
        <v>0</v>
      </c>
      <c r="M851" s="4">
        <f>IF(Processing[[#This Row],[WebSocket Recording Time]]&gt;0,Processing[[#This Row],[WebSocket Scripting Time]]/Processing[[#This Row],[WebSocket Recording Time]],0)</f>
        <v>0</v>
      </c>
      <c r="N851">
        <f>VLOOKUP(Processing[[#This Row],[ID]],Tracing[],9)</f>
        <v>0</v>
      </c>
    </row>
    <row r="852" spans="1:14" x14ac:dyDescent="0.2">
      <c r="A852" s="2">
        <f t="shared" si="13"/>
        <v>656</v>
      </c>
      <c r="B852" t="s">
        <v>4467</v>
      </c>
      <c r="C852" s="3">
        <v>914928.116999864</v>
      </c>
      <c r="D852" s="3">
        <v>2950.9230077266602</v>
      </c>
      <c r="E852" s="5">
        <f>Processing[[#This Row],[Global Scripting Time]]/Processing[[#This Row],[Recording Time]]</f>
        <v>3.22530584960381E-3</v>
      </c>
      <c r="F852" s="1" t="str">
        <f>VLOOKUP(Processing[[#This Row],[ID]],Tracing[],5)</f>
        <v>NO_WORKER</v>
      </c>
      <c r="G852" s="3">
        <v>181.09899997711099</v>
      </c>
      <c r="H852" s="5">
        <f>Processing[[#This Row],[Worker Scripting Time]]/Processing[[#This Row],[Recording Time]]</f>
        <v>1.9793795448209831E-4</v>
      </c>
      <c r="I852" s="1" t="str">
        <f>VLOOKUP(Processing[[#This Row],[ID]],Tracing[],7)</f>
        <v>NO_WEBSOCKET</v>
      </c>
      <c r="J852" s="3">
        <v>0</v>
      </c>
      <c r="K852" s="3">
        <v>0</v>
      </c>
      <c r="L852" s="4">
        <f>Processing[[#This Row],[WebSocket Scripting Time]]/Processing[[#This Row],[Recording Time]]</f>
        <v>0</v>
      </c>
      <c r="M852" s="4">
        <f>IF(Processing[[#This Row],[WebSocket Recording Time]]&gt;0,Processing[[#This Row],[WebSocket Scripting Time]]/Processing[[#This Row],[WebSocket Recording Time]],0)</f>
        <v>0</v>
      </c>
      <c r="N852">
        <f>VLOOKUP(Processing[[#This Row],[ID]],Tracing[],9)</f>
        <v>1</v>
      </c>
    </row>
    <row r="853" spans="1:14" x14ac:dyDescent="0.2">
      <c r="A853" s="2">
        <f t="shared" si="13"/>
        <v>155</v>
      </c>
      <c r="B853" t="s">
        <v>3996</v>
      </c>
      <c r="C853" s="3">
        <v>917521.50600004196</v>
      </c>
      <c r="D853" s="3">
        <v>2950.2119951248101</v>
      </c>
      <c r="E853" s="5">
        <f>Processing[[#This Row],[Global Scripting Time]]/Processing[[#This Row],[Recording Time]]</f>
        <v>3.215414544326414E-3</v>
      </c>
      <c r="F853" s="1" t="str">
        <f>VLOOKUP(Processing[[#This Row],[ID]],Tracing[],5)</f>
        <v>NO_WORKER</v>
      </c>
      <c r="G853" s="3">
        <v>0</v>
      </c>
      <c r="H853" s="5">
        <f>Processing[[#This Row],[Worker Scripting Time]]/Processing[[#This Row],[Recording Time]]</f>
        <v>0</v>
      </c>
      <c r="I853" t="str">
        <f>VLOOKUP(Processing[[#This Row],[ID]],Tracing[],7)</f>
        <v>NO_WEBSOCKET</v>
      </c>
      <c r="J853" s="3">
        <v>0</v>
      </c>
      <c r="K853" s="3">
        <v>0</v>
      </c>
      <c r="L853" s="4">
        <f>Processing[[#This Row],[WebSocket Scripting Time]]/Processing[[#This Row],[Recording Time]]</f>
        <v>0</v>
      </c>
      <c r="M853" s="4">
        <f>IF(Processing[[#This Row],[WebSocket Recording Time]]&gt;0,Processing[[#This Row],[WebSocket Scripting Time]]/Processing[[#This Row],[WebSocket Recording Time]],0)</f>
        <v>0</v>
      </c>
      <c r="N853">
        <f>VLOOKUP(Processing[[#This Row],[ID]],Tracing[],9)</f>
        <v>0</v>
      </c>
    </row>
    <row r="854" spans="1:14" x14ac:dyDescent="0.2">
      <c r="A854" s="2">
        <f t="shared" si="13"/>
        <v>142</v>
      </c>
      <c r="B854" t="s">
        <v>3984</v>
      </c>
      <c r="C854" s="3">
        <v>910228.78999996104</v>
      </c>
      <c r="D854" s="3">
        <v>2914.0019993781998</v>
      </c>
      <c r="E854" s="5">
        <f>Processing[[#This Row],[Global Scripting Time]]/Processing[[#This Row],[Recording Time]]</f>
        <v>3.201395112297343E-3</v>
      </c>
      <c r="F854" s="1" t="str">
        <f>VLOOKUP(Processing[[#This Row],[ID]],Tracing[],5)</f>
        <v>NO_WORKER</v>
      </c>
      <c r="G854" s="3">
        <v>0</v>
      </c>
      <c r="H854" s="5">
        <f>Processing[[#This Row],[Worker Scripting Time]]/Processing[[#This Row],[Recording Time]]</f>
        <v>0</v>
      </c>
      <c r="I854" t="str">
        <f>VLOOKUP(Processing[[#This Row],[ID]],Tracing[],7)</f>
        <v>NO_WEBSOCKET</v>
      </c>
      <c r="J854" s="3">
        <v>0</v>
      </c>
      <c r="K854" s="3">
        <v>0</v>
      </c>
      <c r="L854" s="4">
        <f>Processing[[#This Row],[WebSocket Scripting Time]]/Processing[[#This Row],[Recording Time]]</f>
        <v>0</v>
      </c>
      <c r="M854" s="4">
        <f>IF(Processing[[#This Row],[WebSocket Recording Time]]&gt;0,Processing[[#This Row],[WebSocket Scripting Time]]/Processing[[#This Row],[WebSocket Recording Time]],0)</f>
        <v>0</v>
      </c>
      <c r="N854">
        <f>VLOOKUP(Processing[[#This Row],[ID]],Tracing[],9)</f>
        <v>0</v>
      </c>
    </row>
    <row r="855" spans="1:14" x14ac:dyDescent="0.2">
      <c r="A855" s="2">
        <f t="shared" si="13"/>
        <v>977</v>
      </c>
      <c r="B855" t="s">
        <v>4764</v>
      </c>
      <c r="C855" s="3">
        <v>907426.63499999</v>
      </c>
      <c r="D855" s="3">
        <v>2901.7209978103601</v>
      </c>
      <c r="E855" s="5">
        <f>Processing[[#This Row],[Global Scripting Time]]/Processing[[#This Row],[Recording Time]]</f>
        <v>3.1977472182204481E-3</v>
      </c>
      <c r="F855" s="1" t="str">
        <f>VLOOKUP(Processing[[#This Row],[ID]],Tracing[],5)</f>
        <v>NO_WORKER</v>
      </c>
      <c r="G855" s="3">
        <v>0</v>
      </c>
      <c r="H855" s="5">
        <f>Processing[[#This Row],[Worker Scripting Time]]/Processing[[#This Row],[Recording Time]]</f>
        <v>0</v>
      </c>
      <c r="I855" t="str">
        <f>VLOOKUP(Processing[[#This Row],[ID]],Tracing[],7)</f>
        <v>NO_WEBSOCKET</v>
      </c>
      <c r="J855" s="3">
        <v>0</v>
      </c>
      <c r="K855" s="3">
        <v>0</v>
      </c>
      <c r="L855" s="4">
        <f>Processing[[#This Row],[WebSocket Scripting Time]]/Processing[[#This Row],[Recording Time]]</f>
        <v>0</v>
      </c>
      <c r="M855" s="4">
        <f>IF(Processing[[#This Row],[WebSocket Recording Time]]&gt;0,Processing[[#This Row],[WebSocket Scripting Time]]/Processing[[#This Row],[WebSocket Recording Time]],0)</f>
        <v>0</v>
      </c>
      <c r="N855">
        <f>VLOOKUP(Processing[[#This Row],[ID]],Tracing[],9)</f>
        <v>0</v>
      </c>
    </row>
    <row r="856" spans="1:14" x14ac:dyDescent="0.2">
      <c r="A856" s="2">
        <f t="shared" si="13"/>
        <v>1134</v>
      </c>
      <c r="B856" t="s">
        <v>4913</v>
      </c>
      <c r="C856" s="3">
        <v>920399.17500019004</v>
      </c>
      <c r="D856" s="3">
        <v>2937.84199571609</v>
      </c>
      <c r="E856" s="5">
        <f>Processing[[#This Row],[Global Scripting Time]]/Processing[[#This Row],[Recording Time]]</f>
        <v>3.1919215874085106E-3</v>
      </c>
      <c r="F856" s="1" t="str">
        <f>VLOOKUP(Processing[[#This Row],[ID]],Tracing[],5)</f>
        <v>NO_WORKER</v>
      </c>
      <c r="G856" s="3">
        <v>0</v>
      </c>
      <c r="H856" s="5">
        <f>Processing[[#This Row],[Worker Scripting Time]]/Processing[[#This Row],[Recording Time]]</f>
        <v>0</v>
      </c>
      <c r="I856" t="str">
        <f>VLOOKUP(Processing[[#This Row],[ID]],Tracing[],7)</f>
        <v>NO_WEBSOCKET</v>
      </c>
      <c r="J856" s="3">
        <v>0</v>
      </c>
      <c r="K856" s="3">
        <v>0</v>
      </c>
      <c r="L856" s="4">
        <f>Processing[[#This Row],[WebSocket Scripting Time]]/Processing[[#This Row],[Recording Time]]</f>
        <v>0</v>
      </c>
      <c r="M856" s="4">
        <f>IF(Processing[[#This Row],[WebSocket Recording Time]]&gt;0,Processing[[#This Row],[WebSocket Scripting Time]]/Processing[[#This Row],[WebSocket Recording Time]],0)</f>
        <v>0</v>
      </c>
      <c r="N856">
        <f>VLOOKUP(Processing[[#This Row],[ID]],Tracing[],9)</f>
        <v>0</v>
      </c>
    </row>
    <row r="857" spans="1:14" x14ac:dyDescent="0.2">
      <c r="A857" s="2">
        <f t="shared" si="13"/>
        <v>1026</v>
      </c>
      <c r="B857" t="s">
        <v>4811</v>
      </c>
      <c r="C857" s="3">
        <v>907281.71599984099</v>
      </c>
      <c r="D857" s="3">
        <v>2893.0400109290999</v>
      </c>
      <c r="E857" s="5">
        <f>Processing[[#This Row],[Global Scripting Time]]/Processing[[#This Row],[Recording Time]]</f>
        <v>3.1886898632591939E-3</v>
      </c>
      <c r="F857" s="1" t="str">
        <f>VLOOKUP(Processing[[#This Row],[ID]],Tracing[],5)</f>
        <v>NO_WORKER</v>
      </c>
      <c r="G857" s="3">
        <v>0</v>
      </c>
      <c r="H857" s="5">
        <f>Processing[[#This Row],[Worker Scripting Time]]/Processing[[#This Row],[Recording Time]]</f>
        <v>0</v>
      </c>
      <c r="I857" t="str">
        <f>VLOOKUP(Processing[[#This Row],[ID]],Tracing[],7)</f>
        <v>NO_WEBSOCKET</v>
      </c>
      <c r="J857" s="3">
        <v>0</v>
      </c>
      <c r="K857" s="3">
        <v>0</v>
      </c>
      <c r="L857" s="4">
        <f>Processing[[#This Row],[WebSocket Scripting Time]]/Processing[[#This Row],[Recording Time]]</f>
        <v>0</v>
      </c>
      <c r="M857" s="4">
        <f>IF(Processing[[#This Row],[WebSocket Recording Time]]&gt;0,Processing[[#This Row],[WebSocket Scripting Time]]/Processing[[#This Row],[WebSocket Recording Time]],0)</f>
        <v>0</v>
      </c>
      <c r="N857">
        <f>VLOOKUP(Processing[[#This Row],[ID]],Tracing[],9)</f>
        <v>1</v>
      </c>
    </row>
    <row r="858" spans="1:14" x14ac:dyDescent="0.2">
      <c r="A858" s="2">
        <f t="shared" si="13"/>
        <v>123</v>
      </c>
      <c r="B858" t="s">
        <v>3965</v>
      </c>
      <c r="C858" s="3">
        <v>905877.73099994601</v>
      </c>
      <c r="D858" s="3">
        <v>2868.2639966011002</v>
      </c>
      <c r="E858" s="5">
        <f>Processing[[#This Row],[Global Scripting Time]]/Processing[[#This Row],[Recording Time]]</f>
        <v>3.1662816056146886E-3</v>
      </c>
      <c r="F858" s="1" t="str">
        <f>VLOOKUP(Processing[[#This Row],[ID]],Tracing[],5)</f>
        <v>NO_WORKER</v>
      </c>
      <c r="G858" s="3">
        <v>0</v>
      </c>
      <c r="H858" s="5">
        <f>Processing[[#This Row],[Worker Scripting Time]]/Processing[[#This Row],[Recording Time]]</f>
        <v>0</v>
      </c>
      <c r="I858" t="str">
        <f>VLOOKUP(Processing[[#This Row],[ID]],Tracing[],7)</f>
        <v>NO_WEBSOCKET</v>
      </c>
      <c r="J858" s="3">
        <v>0</v>
      </c>
      <c r="K858" s="3">
        <v>0</v>
      </c>
      <c r="L858" s="4">
        <f>Processing[[#This Row],[WebSocket Scripting Time]]/Processing[[#This Row],[Recording Time]]</f>
        <v>0</v>
      </c>
      <c r="M858" s="4">
        <f>IF(Processing[[#This Row],[WebSocket Recording Time]]&gt;0,Processing[[#This Row],[WebSocket Scripting Time]]/Processing[[#This Row],[WebSocket Recording Time]],0)</f>
        <v>0</v>
      </c>
      <c r="N858">
        <f>VLOOKUP(Processing[[#This Row],[ID]],Tracing[],9)</f>
        <v>1</v>
      </c>
    </row>
    <row r="859" spans="1:14" x14ac:dyDescent="0.2">
      <c r="A859" s="2">
        <f t="shared" si="13"/>
        <v>701</v>
      </c>
      <c r="B859" t="s">
        <v>4511</v>
      </c>
      <c r="C859" s="3">
        <v>912397.036000013</v>
      </c>
      <c r="D859" s="3">
        <v>2886.2889940738601</v>
      </c>
      <c r="E859" s="5">
        <f>Processing[[#This Row],[Global Scripting Time]]/Processing[[#This Row],[Recording Time]]</f>
        <v>3.1634133827609439E-3</v>
      </c>
      <c r="F859" s="1" t="str">
        <f>VLOOKUP(Processing[[#This Row],[ID]],Tracing[],5)</f>
        <v>NO_WORKER</v>
      </c>
      <c r="G859" s="3">
        <v>0</v>
      </c>
      <c r="H859" s="5">
        <f>Processing[[#This Row],[Worker Scripting Time]]/Processing[[#This Row],[Recording Time]]</f>
        <v>0</v>
      </c>
      <c r="I859" t="str">
        <f>VLOOKUP(Processing[[#This Row],[ID]],Tracing[],7)</f>
        <v>NO_WEBSOCKET</v>
      </c>
      <c r="J859" s="3">
        <v>0</v>
      </c>
      <c r="K859" s="3">
        <v>0</v>
      </c>
      <c r="L859" s="4">
        <f>Processing[[#This Row],[WebSocket Scripting Time]]/Processing[[#This Row],[Recording Time]]</f>
        <v>0</v>
      </c>
      <c r="M859" s="4">
        <f>IF(Processing[[#This Row],[WebSocket Recording Time]]&gt;0,Processing[[#This Row],[WebSocket Scripting Time]]/Processing[[#This Row],[WebSocket Recording Time]],0)</f>
        <v>0</v>
      </c>
      <c r="N859">
        <f>VLOOKUP(Processing[[#This Row],[ID]],Tracing[],9)</f>
        <v>0</v>
      </c>
    </row>
    <row r="860" spans="1:14" x14ac:dyDescent="0.2">
      <c r="A860" s="2">
        <f t="shared" si="13"/>
        <v>330</v>
      </c>
      <c r="B860" t="s">
        <v>4159</v>
      </c>
      <c r="C860" s="3">
        <v>908241.63499999</v>
      </c>
      <c r="D860" s="3">
        <v>2857.3429996967302</v>
      </c>
      <c r="E860" s="5">
        <f>Processing[[#This Row],[Global Scripting Time]]/Processing[[#This Row],[Recording Time]]</f>
        <v>3.1460163128249033E-3</v>
      </c>
      <c r="F860" s="1" t="str">
        <f>VLOOKUP(Processing[[#This Row],[ID]],Tracing[],5)</f>
        <v>NO_WORKER</v>
      </c>
      <c r="G860" s="3">
        <v>0</v>
      </c>
      <c r="H860" s="5">
        <f>Processing[[#This Row],[Worker Scripting Time]]/Processing[[#This Row],[Recording Time]]</f>
        <v>0</v>
      </c>
      <c r="I860" t="str">
        <f>VLOOKUP(Processing[[#This Row],[ID]],Tracing[],7)</f>
        <v>NO_WEBSOCKET</v>
      </c>
      <c r="J860" s="3">
        <v>0</v>
      </c>
      <c r="K860" s="3">
        <v>0</v>
      </c>
      <c r="L860" s="4">
        <f>Processing[[#This Row],[WebSocket Scripting Time]]/Processing[[#This Row],[Recording Time]]</f>
        <v>0</v>
      </c>
      <c r="M860" s="4">
        <f>IF(Processing[[#This Row],[WebSocket Recording Time]]&gt;0,Processing[[#This Row],[WebSocket Scripting Time]]/Processing[[#This Row],[WebSocket Recording Time]],0)</f>
        <v>0</v>
      </c>
      <c r="N860">
        <f>VLOOKUP(Processing[[#This Row],[ID]],Tracing[],9)</f>
        <v>0</v>
      </c>
    </row>
    <row r="861" spans="1:14" x14ac:dyDescent="0.2">
      <c r="A861" s="2">
        <f t="shared" si="13"/>
        <v>456</v>
      </c>
      <c r="B861" t="s">
        <v>4278</v>
      </c>
      <c r="C861" s="3">
        <v>913077.71499991405</v>
      </c>
      <c r="D861" s="3">
        <v>2870.5810022354099</v>
      </c>
      <c r="E861" s="5">
        <f>Processing[[#This Row],[Global Scripting Time]]/Processing[[#This Row],[Recording Time]]</f>
        <v>3.1438517829073072E-3</v>
      </c>
      <c r="F861" s="1" t="str">
        <f>VLOOKUP(Processing[[#This Row],[ID]],Tracing[],5)</f>
        <v>NO_WORKER</v>
      </c>
      <c r="G861" s="3">
        <v>0</v>
      </c>
      <c r="H861" s="5">
        <f>Processing[[#This Row],[Worker Scripting Time]]/Processing[[#This Row],[Recording Time]]</f>
        <v>0</v>
      </c>
      <c r="I861" t="str">
        <f>VLOOKUP(Processing[[#This Row],[ID]],Tracing[],7)</f>
        <v>NO_WEBSOCKET</v>
      </c>
      <c r="J861" s="3">
        <v>0</v>
      </c>
      <c r="K861" s="3">
        <v>0</v>
      </c>
      <c r="L861" s="4">
        <f>Processing[[#This Row],[WebSocket Scripting Time]]/Processing[[#This Row],[Recording Time]]</f>
        <v>0</v>
      </c>
      <c r="M861" s="4">
        <f>IF(Processing[[#This Row],[WebSocket Recording Time]]&gt;0,Processing[[#This Row],[WebSocket Scripting Time]]/Processing[[#This Row],[WebSocket Recording Time]],0)</f>
        <v>0</v>
      </c>
      <c r="N861">
        <f>VLOOKUP(Processing[[#This Row],[ID]],Tracing[],9)</f>
        <v>0</v>
      </c>
    </row>
    <row r="862" spans="1:14" x14ac:dyDescent="0.2">
      <c r="A862" s="2">
        <f t="shared" si="13"/>
        <v>1150</v>
      </c>
      <c r="B862" t="s">
        <v>4929</v>
      </c>
      <c r="C862" s="3">
        <v>934651.49699997902</v>
      </c>
      <c r="D862" s="3">
        <v>2934.4760019779201</v>
      </c>
      <c r="E862" s="5">
        <f>Processing[[#This Row],[Global Scripting Time]]/Processing[[#This Row],[Recording Time]]</f>
        <v>3.1396472496935252E-3</v>
      </c>
      <c r="F862" s="1" t="str">
        <f>VLOOKUP(Processing[[#This Row],[ID]],Tracing[],5)</f>
        <v>NO_WORKER</v>
      </c>
      <c r="G862" s="3">
        <v>0</v>
      </c>
      <c r="H862" s="5">
        <f>Processing[[#This Row],[Worker Scripting Time]]/Processing[[#This Row],[Recording Time]]</f>
        <v>0</v>
      </c>
      <c r="I862" t="str">
        <f>VLOOKUP(Processing[[#This Row],[ID]],Tracing[],7)</f>
        <v>NO_WEBSOCKET</v>
      </c>
      <c r="J862" s="3">
        <v>0</v>
      </c>
      <c r="K862" s="3">
        <v>0</v>
      </c>
      <c r="L862" s="4">
        <f>Processing[[#This Row],[WebSocket Scripting Time]]/Processing[[#This Row],[Recording Time]]</f>
        <v>0</v>
      </c>
      <c r="M862" s="4">
        <f>IF(Processing[[#This Row],[WebSocket Recording Time]]&gt;0,Processing[[#This Row],[WebSocket Scripting Time]]/Processing[[#This Row],[WebSocket Recording Time]],0)</f>
        <v>0</v>
      </c>
      <c r="N862">
        <f>VLOOKUP(Processing[[#This Row],[ID]],Tracing[],9)</f>
        <v>0</v>
      </c>
    </row>
    <row r="863" spans="1:14" x14ac:dyDescent="0.2">
      <c r="A863" s="2">
        <f t="shared" si="13"/>
        <v>61</v>
      </c>
      <c r="B863" t="s">
        <v>3905</v>
      </c>
      <c r="C863" s="3">
        <v>911212.68199992098</v>
      </c>
      <c r="D863" s="3">
        <v>2857.5099999904601</v>
      </c>
      <c r="E863" s="5">
        <f>Processing[[#This Row],[Global Scripting Time]]/Processing[[#This Row],[Recording Time]]</f>
        <v>3.135941867840145E-3</v>
      </c>
      <c r="F863" s="1" t="str">
        <f>VLOOKUP(Processing[[#This Row],[ID]],Tracing[],5)</f>
        <v>NO_WORKER</v>
      </c>
      <c r="G863" s="3">
        <v>0</v>
      </c>
      <c r="H863" s="5">
        <f>Processing[[#This Row],[Worker Scripting Time]]/Processing[[#This Row],[Recording Time]]</f>
        <v>0</v>
      </c>
      <c r="I863" t="str">
        <f>VLOOKUP(Processing[[#This Row],[ID]],Tracing[],7)</f>
        <v>NO_WEBSOCKET</v>
      </c>
      <c r="J863" s="3">
        <v>0</v>
      </c>
      <c r="K863" s="3">
        <v>0</v>
      </c>
      <c r="L863" s="4">
        <f>Processing[[#This Row],[WebSocket Scripting Time]]/Processing[[#This Row],[Recording Time]]</f>
        <v>0</v>
      </c>
      <c r="M863" s="4">
        <f>IF(Processing[[#This Row],[WebSocket Recording Time]]&gt;0,Processing[[#This Row],[WebSocket Scripting Time]]/Processing[[#This Row],[WebSocket Recording Time]],0)</f>
        <v>0</v>
      </c>
      <c r="N863">
        <f>VLOOKUP(Processing[[#This Row],[ID]],Tracing[],9)</f>
        <v>0</v>
      </c>
    </row>
    <row r="864" spans="1:14" x14ac:dyDescent="0.2">
      <c r="A864" s="2">
        <f t="shared" si="13"/>
        <v>88</v>
      </c>
      <c r="B864" t="s">
        <v>3932</v>
      </c>
      <c r="C864" s="3">
        <v>914935.11999988498</v>
      </c>
      <c r="D864" s="3">
        <v>2848.3330049514698</v>
      </c>
      <c r="E864" s="5">
        <f>Processing[[#This Row],[Global Scripting Time]]/Processing[[#This Row],[Recording Time]]</f>
        <v>3.1131529905113137E-3</v>
      </c>
      <c r="F864" s="1" t="str">
        <f>VLOOKUP(Processing[[#This Row],[ID]],Tracing[],5)</f>
        <v>NO_WORKER</v>
      </c>
      <c r="G864" s="3">
        <v>0</v>
      </c>
      <c r="H864" s="5">
        <f>Processing[[#This Row],[Worker Scripting Time]]/Processing[[#This Row],[Recording Time]]</f>
        <v>0</v>
      </c>
      <c r="I864" t="str">
        <f>VLOOKUP(Processing[[#This Row],[ID]],Tracing[],7)</f>
        <v>NO_WEBSOCKET</v>
      </c>
      <c r="J864" s="3">
        <v>0</v>
      </c>
      <c r="K864" s="3">
        <v>0</v>
      </c>
      <c r="L864" s="4">
        <f>Processing[[#This Row],[WebSocket Scripting Time]]/Processing[[#This Row],[Recording Time]]</f>
        <v>0</v>
      </c>
      <c r="M864" s="4">
        <f>IF(Processing[[#This Row],[WebSocket Recording Time]]&gt;0,Processing[[#This Row],[WebSocket Scripting Time]]/Processing[[#This Row],[WebSocket Recording Time]],0)</f>
        <v>0</v>
      </c>
      <c r="N864">
        <f>VLOOKUP(Processing[[#This Row],[ID]],Tracing[],9)</f>
        <v>1</v>
      </c>
    </row>
    <row r="865" spans="1:14" x14ac:dyDescent="0.2">
      <c r="A865" s="2">
        <f t="shared" si="13"/>
        <v>597</v>
      </c>
      <c r="B865" t="s">
        <v>4411</v>
      </c>
      <c r="C865" s="3">
        <v>906671.89600014605</v>
      </c>
      <c r="D865" s="3">
        <v>2802.2360010146999</v>
      </c>
      <c r="E865" s="5">
        <f>Processing[[#This Row],[Global Scripting Time]]/Processing[[#This Row],[Recording Time]]</f>
        <v>3.0906836457344528E-3</v>
      </c>
      <c r="F865" s="1" t="str">
        <f>VLOOKUP(Processing[[#This Row],[ID]],Tracing[],5)</f>
        <v>NO_WORKER</v>
      </c>
      <c r="G865" s="3">
        <v>0</v>
      </c>
      <c r="H865" s="5">
        <f>Processing[[#This Row],[Worker Scripting Time]]/Processing[[#This Row],[Recording Time]]</f>
        <v>0</v>
      </c>
      <c r="I865" t="str">
        <f>VLOOKUP(Processing[[#This Row],[ID]],Tracing[],7)</f>
        <v>NO_WEBSOCKET</v>
      </c>
      <c r="J865" s="3">
        <v>0</v>
      </c>
      <c r="K865" s="3">
        <v>0</v>
      </c>
      <c r="L865" s="4">
        <f>Processing[[#This Row],[WebSocket Scripting Time]]/Processing[[#This Row],[Recording Time]]</f>
        <v>0</v>
      </c>
      <c r="M865" s="4">
        <f>IF(Processing[[#This Row],[WebSocket Recording Time]]&gt;0,Processing[[#This Row],[WebSocket Scripting Time]]/Processing[[#This Row],[WebSocket Recording Time]],0)</f>
        <v>0</v>
      </c>
      <c r="N865">
        <f>VLOOKUP(Processing[[#This Row],[ID]],Tracing[],9)</f>
        <v>12</v>
      </c>
    </row>
    <row r="866" spans="1:14" x14ac:dyDescent="0.2">
      <c r="A866" s="2">
        <f t="shared" si="13"/>
        <v>613</v>
      </c>
      <c r="B866" t="s">
        <v>4427</v>
      </c>
      <c r="C866" s="3">
        <v>926992.91400003398</v>
      </c>
      <c r="D866" s="3">
        <v>2864.3480093479102</v>
      </c>
      <c r="E866" s="5">
        <f>Processing[[#This Row],[Global Scripting Time]]/Processing[[#This Row],[Recording Time]]</f>
        <v>3.0899351721989593E-3</v>
      </c>
      <c r="F866" s="1" t="str">
        <f>VLOOKUP(Processing[[#This Row],[ID]],Tracing[],5)</f>
        <v>NO_WORKER</v>
      </c>
      <c r="G866" s="3">
        <v>0</v>
      </c>
      <c r="H866" s="5">
        <f>Processing[[#This Row],[Worker Scripting Time]]/Processing[[#This Row],[Recording Time]]</f>
        <v>0</v>
      </c>
      <c r="I866" t="str">
        <f>VLOOKUP(Processing[[#This Row],[ID]],Tracing[],7)</f>
        <v>NO_WEBSOCKET</v>
      </c>
      <c r="J866" s="3">
        <v>0</v>
      </c>
      <c r="K866" s="3">
        <v>0</v>
      </c>
      <c r="L866" s="4">
        <f>Processing[[#This Row],[WebSocket Scripting Time]]/Processing[[#This Row],[Recording Time]]</f>
        <v>0</v>
      </c>
      <c r="M866" s="4">
        <f>IF(Processing[[#This Row],[WebSocket Recording Time]]&gt;0,Processing[[#This Row],[WebSocket Scripting Time]]/Processing[[#This Row],[WebSocket Recording Time]],0)</f>
        <v>0</v>
      </c>
      <c r="N866">
        <f>VLOOKUP(Processing[[#This Row],[ID]],Tracing[],9)</f>
        <v>0</v>
      </c>
    </row>
    <row r="867" spans="1:14" x14ac:dyDescent="0.2">
      <c r="A867" s="2">
        <f t="shared" si="13"/>
        <v>718</v>
      </c>
      <c r="B867" t="s">
        <v>4528</v>
      </c>
      <c r="C867" s="3">
        <v>911022.778000116</v>
      </c>
      <c r="D867" s="3">
        <v>2813.1139960289001</v>
      </c>
      <c r="E867" s="5">
        <f>Processing[[#This Row],[Global Scripting Time]]/Processing[[#This Row],[Recording Time]]</f>
        <v>3.0878635133627162E-3</v>
      </c>
      <c r="F867" s="1" t="str">
        <f>VLOOKUP(Processing[[#This Row],[ID]],Tracing[],5)</f>
        <v>NO_WORKER</v>
      </c>
      <c r="G867" s="3">
        <v>0</v>
      </c>
      <c r="H867" s="5">
        <f>Processing[[#This Row],[Worker Scripting Time]]/Processing[[#This Row],[Recording Time]]</f>
        <v>0</v>
      </c>
      <c r="I867" t="str">
        <f>VLOOKUP(Processing[[#This Row],[ID]],Tracing[],7)</f>
        <v>NO_WEBSOCKET</v>
      </c>
      <c r="J867" s="3">
        <v>0</v>
      </c>
      <c r="K867" s="3">
        <v>0</v>
      </c>
      <c r="L867" s="4">
        <f>Processing[[#This Row],[WebSocket Scripting Time]]/Processing[[#This Row],[Recording Time]]</f>
        <v>0</v>
      </c>
      <c r="M867" s="4">
        <f>IF(Processing[[#This Row],[WebSocket Recording Time]]&gt;0,Processing[[#This Row],[WebSocket Scripting Time]]/Processing[[#This Row],[WebSocket Recording Time]],0)</f>
        <v>0</v>
      </c>
      <c r="N867">
        <f>VLOOKUP(Processing[[#This Row],[ID]],Tracing[],9)</f>
        <v>0</v>
      </c>
    </row>
    <row r="868" spans="1:14" x14ac:dyDescent="0.2">
      <c r="A868" s="2">
        <f t="shared" si="13"/>
        <v>1294</v>
      </c>
      <c r="B868" t="s">
        <v>5066</v>
      </c>
      <c r="C868" s="3">
        <v>911589.44099998404</v>
      </c>
      <c r="D868" s="3">
        <v>2810.39100146293</v>
      </c>
      <c r="E868" s="5">
        <f>Processing[[#This Row],[Global Scripting Time]]/Processing[[#This Row],[Recording Time]]</f>
        <v>3.0829569486676175E-3</v>
      </c>
      <c r="F868" s="1" t="str">
        <f>VLOOKUP(Processing[[#This Row],[ID]],Tracing[],5)</f>
        <v>NO_WORKER</v>
      </c>
      <c r="G868" s="3">
        <v>0</v>
      </c>
      <c r="H868" s="5">
        <f>Processing[[#This Row],[Worker Scripting Time]]/Processing[[#This Row],[Recording Time]]</f>
        <v>0</v>
      </c>
      <c r="I868" t="str">
        <f>VLOOKUP(Processing[[#This Row],[ID]],Tracing[],7)</f>
        <v>NO_WEBSOCKET</v>
      </c>
      <c r="J868" s="3">
        <v>0</v>
      </c>
      <c r="K868" s="3">
        <v>0</v>
      </c>
      <c r="L868" s="4">
        <f>Processing[[#This Row],[WebSocket Scripting Time]]/Processing[[#This Row],[Recording Time]]</f>
        <v>0</v>
      </c>
      <c r="M868" s="4">
        <f>IF(Processing[[#This Row],[WebSocket Recording Time]]&gt;0,Processing[[#This Row],[WebSocket Scripting Time]]/Processing[[#This Row],[WebSocket Recording Time]],0)</f>
        <v>0</v>
      </c>
      <c r="N868">
        <f>VLOOKUP(Processing[[#This Row],[ID]],Tracing[],9)</f>
        <v>0</v>
      </c>
    </row>
    <row r="869" spans="1:14" x14ac:dyDescent="0.2">
      <c r="A869" s="2">
        <f t="shared" si="13"/>
        <v>1382</v>
      </c>
      <c r="B869" t="s">
        <v>5146</v>
      </c>
      <c r="C869" s="3">
        <v>911846.64599990798</v>
      </c>
      <c r="D869" s="3">
        <v>2810.9469940662302</v>
      </c>
      <c r="E869" s="5">
        <f>Processing[[#This Row],[Global Scripting Time]]/Processing[[#This Row],[Recording Time]]</f>
        <v>3.0826970811345332E-3</v>
      </c>
      <c r="F869" s="1" t="str">
        <f>VLOOKUP(Processing[[#This Row],[ID]],Tracing[],5)</f>
        <v>NO_WORKER</v>
      </c>
      <c r="G869" s="3">
        <v>0</v>
      </c>
      <c r="H869" s="5">
        <f>Processing[[#This Row],[Worker Scripting Time]]/Processing[[#This Row],[Recording Time]]</f>
        <v>0</v>
      </c>
      <c r="I869" t="str">
        <f>VLOOKUP(Processing[[#This Row],[ID]],Tracing[],7)</f>
        <v>NO_WEBSOCKET</v>
      </c>
      <c r="J869" s="3">
        <v>0</v>
      </c>
      <c r="K869" s="3">
        <v>0</v>
      </c>
      <c r="L869" s="4">
        <f>Processing[[#This Row],[WebSocket Scripting Time]]/Processing[[#This Row],[Recording Time]]</f>
        <v>0</v>
      </c>
      <c r="M869" s="4">
        <f>IF(Processing[[#This Row],[WebSocket Recording Time]]&gt;0,Processing[[#This Row],[WebSocket Scripting Time]]/Processing[[#This Row],[WebSocket Recording Time]],0)</f>
        <v>0</v>
      </c>
      <c r="N869">
        <f>VLOOKUP(Processing[[#This Row],[ID]],Tracing[],9)</f>
        <v>0</v>
      </c>
    </row>
    <row r="870" spans="1:14" x14ac:dyDescent="0.2">
      <c r="A870" s="2">
        <f t="shared" si="13"/>
        <v>168</v>
      </c>
      <c r="B870" t="s">
        <v>4008</v>
      </c>
      <c r="C870" s="3">
        <v>913103.61899995804</v>
      </c>
      <c r="D870" s="3">
        <v>2814.3040010929099</v>
      </c>
      <c r="E870" s="5">
        <f>Processing[[#This Row],[Global Scripting Time]]/Processing[[#This Row],[Recording Time]]</f>
        <v>3.0821299385223873E-3</v>
      </c>
      <c r="F870" s="1" t="str">
        <f>VLOOKUP(Processing[[#This Row],[ID]],Tracing[],5)</f>
        <v>NO_WORKER</v>
      </c>
      <c r="G870" s="3">
        <v>0</v>
      </c>
      <c r="H870" s="5">
        <f>Processing[[#This Row],[Worker Scripting Time]]/Processing[[#This Row],[Recording Time]]</f>
        <v>0</v>
      </c>
      <c r="I870" t="str">
        <f>VLOOKUP(Processing[[#This Row],[ID]],Tracing[],7)</f>
        <v>NO_WEBSOCKET</v>
      </c>
      <c r="J870" s="3">
        <v>0</v>
      </c>
      <c r="K870" s="3">
        <v>0</v>
      </c>
      <c r="L870" s="4">
        <f>Processing[[#This Row],[WebSocket Scripting Time]]/Processing[[#This Row],[Recording Time]]</f>
        <v>0</v>
      </c>
      <c r="M870" s="4">
        <f>IF(Processing[[#This Row],[WebSocket Recording Time]]&gt;0,Processing[[#This Row],[WebSocket Scripting Time]]/Processing[[#This Row],[WebSocket Recording Time]],0)</f>
        <v>0</v>
      </c>
      <c r="N870">
        <f>VLOOKUP(Processing[[#This Row],[ID]],Tracing[],9)</f>
        <v>0</v>
      </c>
    </row>
    <row r="871" spans="1:14" x14ac:dyDescent="0.2">
      <c r="A871" s="2">
        <f t="shared" si="13"/>
        <v>58</v>
      </c>
      <c r="B871" t="s">
        <v>3902</v>
      </c>
      <c r="C871" s="3">
        <v>914573.50900006294</v>
      </c>
      <c r="D871" s="3">
        <v>2816.96800041198</v>
      </c>
      <c r="E871" s="5">
        <f>Processing[[#This Row],[Global Scripting Time]]/Processing[[#This Row],[Recording Time]]</f>
        <v>3.0800892139242861E-3</v>
      </c>
      <c r="F871" s="1" t="str">
        <f>VLOOKUP(Processing[[#This Row],[ID]],Tracing[],5)</f>
        <v>NO_WORKER</v>
      </c>
      <c r="G871" s="3">
        <v>0</v>
      </c>
      <c r="H871" s="5">
        <f>Processing[[#This Row],[Worker Scripting Time]]/Processing[[#This Row],[Recording Time]]</f>
        <v>0</v>
      </c>
      <c r="I871" t="str">
        <f>VLOOKUP(Processing[[#This Row],[ID]],Tracing[],7)</f>
        <v>WEBSOCKET</v>
      </c>
      <c r="J871" s="3">
        <v>902125.28100013698</v>
      </c>
      <c r="K871" s="3">
        <v>630.90100121498097</v>
      </c>
      <c r="L871" s="4">
        <f>Processing[[#This Row],[WebSocket Scripting Time]]/Processing[[#This Row],[Recording Time]]</f>
        <v>6.8983082825651535E-4</v>
      </c>
      <c r="M871" s="4">
        <f>IF(Processing[[#This Row],[WebSocket Recording Time]]&gt;0,Processing[[#This Row],[WebSocket Scripting Time]]/Processing[[#This Row],[WebSocket Recording Time]],0)</f>
        <v>6.9934965187488766E-4</v>
      </c>
      <c r="N871">
        <f>VLOOKUP(Processing[[#This Row],[ID]],Tracing[],9)</f>
        <v>0</v>
      </c>
    </row>
    <row r="872" spans="1:14" x14ac:dyDescent="0.2">
      <c r="A872" s="2">
        <f t="shared" si="13"/>
        <v>844</v>
      </c>
      <c r="B872" t="s">
        <v>4645</v>
      </c>
      <c r="C872" s="3">
        <v>913635.53999996104</v>
      </c>
      <c r="D872" s="3">
        <v>2810.2500011920902</v>
      </c>
      <c r="E872" s="5">
        <f>Processing[[#This Row],[Global Scripting Time]]/Processing[[#This Row],[Recording Time]]</f>
        <v>3.0758982965923263E-3</v>
      </c>
      <c r="F872" s="1" t="str">
        <f>VLOOKUP(Processing[[#This Row],[ID]],Tracing[],5)</f>
        <v>NO_WORKER</v>
      </c>
      <c r="G872" s="3">
        <v>0</v>
      </c>
      <c r="H872" s="5">
        <f>Processing[[#This Row],[Worker Scripting Time]]/Processing[[#This Row],[Recording Time]]</f>
        <v>0</v>
      </c>
      <c r="I872" t="str">
        <f>VLOOKUP(Processing[[#This Row],[ID]],Tracing[],7)</f>
        <v>NO_WEBSOCKET</v>
      </c>
      <c r="J872" s="3">
        <v>0</v>
      </c>
      <c r="K872" s="3">
        <v>0</v>
      </c>
      <c r="L872" s="4">
        <f>Processing[[#This Row],[WebSocket Scripting Time]]/Processing[[#This Row],[Recording Time]]</f>
        <v>0</v>
      </c>
      <c r="M872" s="4">
        <f>IF(Processing[[#This Row],[WebSocket Recording Time]]&gt;0,Processing[[#This Row],[WebSocket Scripting Time]]/Processing[[#This Row],[WebSocket Recording Time]],0)</f>
        <v>0</v>
      </c>
      <c r="N872">
        <f>VLOOKUP(Processing[[#This Row],[ID]],Tracing[],9)</f>
        <v>0</v>
      </c>
    </row>
    <row r="873" spans="1:14" x14ac:dyDescent="0.2">
      <c r="A873" s="2">
        <f t="shared" si="13"/>
        <v>1461</v>
      </c>
      <c r="B873" t="s">
        <v>5220</v>
      </c>
      <c r="C873" s="3">
        <v>927663.69400000502</v>
      </c>
      <c r="D873" s="3">
        <v>2853.1480031013398</v>
      </c>
      <c r="E873" s="5">
        <f>Processing[[#This Row],[Global Scripting Time]]/Processing[[#This Row],[Recording Time]]</f>
        <v>3.0756275378190281E-3</v>
      </c>
      <c r="F873" s="1" t="str">
        <f>VLOOKUP(Processing[[#This Row],[ID]],Tracing[],5)</f>
        <v>NO_WORKER</v>
      </c>
      <c r="G873" s="3">
        <v>0</v>
      </c>
      <c r="H873" s="5">
        <f>Processing[[#This Row],[Worker Scripting Time]]/Processing[[#This Row],[Recording Time]]</f>
        <v>0</v>
      </c>
      <c r="I873" t="str">
        <f>VLOOKUP(Processing[[#This Row],[ID]],Tracing[],7)</f>
        <v>NO_WEBSOCKET</v>
      </c>
      <c r="J873" s="3">
        <v>0</v>
      </c>
      <c r="K873" s="3">
        <v>0</v>
      </c>
      <c r="L873" s="4">
        <f>Processing[[#This Row],[WebSocket Scripting Time]]/Processing[[#This Row],[Recording Time]]</f>
        <v>0</v>
      </c>
      <c r="M873" s="4">
        <f>IF(Processing[[#This Row],[WebSocket Recording Time]]&gt;0,Processing[[#This Row],[WebSocket Scripting Time]]/Processing[[#This Row],[WebSocket Recording Time]],0)</f>
        <v>0</v>
      </c>
      <c r="N873">
        <f>VLOOKUP(Processing[[#This Row],[ID]],Tracing[],9)</f>
        <v>2</v>
      </c>
    </row>
    <row r="874" spans="1:14" x14ac:dyDescent="0.2">
      <c r="A874" s="2">
        <f t="shared" si="13"/>
        <v>1244</v>
      </c>
      <c r="B874" t="s">
        <v>5019</v>
      </c>
      <c r="C874" s="3">
        <v>911975.757999897</v>
      </c>
      <c r="D874" s="3">
        <v>2803.0699992179798</v>
      </c>
      <c r="E874" s="5">
        <f>Processing[[#This Row],[Global Scripting Time]]/Processing[[#This Row],[Recording Time]]</f>
        <v>3.0736233662236189E-3</v>
      </c>
      <c r="F874" s="1" t="str">
        <f>VLOOKUP(Processing[[#This Row],[ID]],Tracing[],5)</f>
        <v>NO_WORKER</v>
      </c>
      <c r="G874" s="3">
        <v>0</v>
      </c>
      <c r="H874" s="5">
        <f>Processing[[#This Row],[Worker Scripting Time]]/Processing[[#This Row],[Recording Time]]</f>
        <v>0</v>
      </c>
      <c r="I874" t="str">
        <f>VLOOKUP(Processing[[#This Row],[ID]],Tracing[],7)</f>
        <v>NO_WEBSOCKET</v>
      </c>
      <c r="J874" s="3">
        <v>0</v>
      </c>
      <c r="K874" s="3">
        <v>0</v>
      </c>
      <c r="L874" s="4">
        <f>Processing[[#This Row],[WebSocket Scripting Time]]/Processing[[#This Row],[Recording Time]]</f>
        <v>0</v>
      </c>
      <c r="M874" s="4">
        <f>IF(Processing[[#This Row],[WebSocket Recording Time]]&gt;0,Processing[[#This Row],[WebSocket Scripting Time]]/Processing[[#This Row],[WebSocket Recording Time]],0)</f>
        <v>0</v>
      </c>
      <c r="N874">
        <f>VLOOKUP(Processing[[#This Row],[ID]],Tracing[],9)</f>
        <v>1</v>
      </c>
    </row>
    <row r="875" spans="1:14" x14ac:dyDescent="0.2">
      <c r="A875" s="2">
        <f t="shared" si="13"/>
        <v>280</v>
      </c>
      <c r="B875" t="s">
        <v>4114</v>
      </c>
      <c r="C875" s="3">
        <v>907620.99100017501</v>
      </c>
      <c r="D875" s="3">
        <v>2784.7099959850302</v>
      </c>
      <c r="E875" s="5">
        <f>Processing[[#This Row],[Global Scripting Time]]/Processing[[#This Row],[Recording Time]]</f>
        <v>3.0681419046031002E-3</v>
      </c>
      <c r="F875" s="1" t="str">
        <f>VLOOKUP(Processing[[#This Row],[ID]],Tracing[],5)</f>
        <v>NO_WORKER</v>
      </c>
      <c r="G875" s="3">
        <v>0</v>
      </c>
      <c r="H875" s="5">
        <f>Processing[[#This Row],[Worker Scripting Time]]/Processing[[#This Row],[Recording Time]]</f>
        <v>0</v>
      </c>
      <c r="I875" t="str">
        <f>VLOOKUP(Processing[[#This Row],[ID]],Tracing[],7)</f>
        <v>NO_WEBSOCKET</v>
      </c>
      <c r="J875" s="3">
        <v>0</v>
      </c>
      <c r="K875" s="3">
        <v>0</v>
      </c>
      <c r="L875" s="4">
        <f>Processing[[#This Row],[WebSocket Scripting Time]]/Processing[[#This Row],[Recording Time]]</f>
        <v>0</v>
      </c>
      <c r="M875" s="4">
        <f>IF(Processing[[#This Row],[WebSocket Recording Time]]&gt;0,Processing[[#This Row],[WebSocket Scripting Time]]/Processing[[#This Row],[WebSocket Recording Time]],0)</f>
        <v>0</v>
      </c>
      <c r="N875">
        <f>VLOOKUP(Processing[[#This Row],[ID]],Tracing[],9)</f>
        <v>2</v>
      </c>
    </row>
    <row r="876" spans="1:14" x14ac:dyDescent="0.2">
      <c r="A876" s="2">
        <f t="shared" si="13"/>
        <v>138</v>
      </c>
      <c r="B876" t="s">
        <v>3980</v>
      </c>
      <c r="C876" s="3">
        <v>945499.28699994006</v>
      </c>
      <c r="D876" s="3">
        <v>2898.0770003795601</v>
      </c>
      <c r="E876" s="5">
        <f>Processing[[#This Row],[Global Scripting Time]]/Processing[[#This Row],[Recording Time]]</f>
        <v>3.0651286999645762E-3</v>
      </c>
      <c r="F876" s="1" t="str">
        <f>VLOOKUP(Processing[[#This Row],[ID]],Tracing[],5)</f>
        <v>NO_WORKER</v>
      </c>
      <c r="G876" s="3">
        <v>0</v>
      </c>
      <c r="H876" s="5">
        <f>Processing[[#This Row],[Worker Scripting Time]]/Processing[[#This Row],[Recording Time]]</f>
        <v>0</v>
      </c>
      <c r="I876" t="str">
        <f>VLOOKUP(Processing[[#This Row],[ID]],Tracing[],7)</f>
        <v>NO_WEBSOCKET</v>
      </c>
      <c r="J876" s="3">
        <v>0</v>
      </c>
      <c r="K876" s="3">
        <v>0</v>
      </c>
      <c r="L876" s="4">
        <f>Processing[[#This Row],[WebSocket Scripting Time]]/Processing[[#This Row],[Recording Time]]</f>
        <v>0</v>
      </c>
      <c r="M876" s="4">
        <f>IF(Processing[[#This Row],[WebSocket Recording Time]]&gt;0,Processing[[#This Row],[WebSocket Scripting Time]]/Processing[[#This Row],[WebSocket Recording Time]],0)</f>
        <v>0</v>
      </c>
      <c r="N876">
        <f>VLOOKUP(Processing[[#This Row],[ID]],Tracing[],9)</f>
        <v>0</v>
      </c>
    </row>
    <row r="877" spans="1:14" x14ac:dyDescent="0.2">
      <c r="A877" s="2">
        <f t="shared" si="13"/>
        <v>1463</v>
      </c>
      <c r="B877" t="s">
        <v>5221</v>
      </c>
      <c r="C877" s="3">
        <v>924457.38499999</v>
      </c>
      <c r="D877" s="3">
        <v>2829.6479933261799</v>
      </c>
      <c r="E877" s="5">
        <f>Processing[[#This Row],[Global Scripting Time]]/Processing[[#This Row],[Recording Time]]</f>
        <v>3.060874453749115E-3</v>
      </c>
      <c r="F877" s="1" t="str">
        <f>VLOOKUP(Processing[[#This Row],[ID]],Tracing[],5)</f>
        <v>NO_WORKER</v>
      </c>
      <c r="G877" s="3">
        <v>0</v>
      </c>
      <c r="H877" s="5">
        <f>Processing[[#This Row],[Worker Scripting Time]]/Processing[[#This Row],[Recording Time]]</f>
        <v>0</v>
      </c>
      <c r="I877" t="str">
        <f>VLOOKUP(Processing[[#This Row],[ID]],Tracing[],7)</f>
        <v>NO_WEBSOCKET</v>
      </c>
      <c r="J877" s="3">
        <v>0</v>
      </c>
      <c r="K877" s="3">
        <v>0</v>
      </c>
      <c r="L877" s="4">
        <f>Processing[[#This Row],[WebSocket Scripting Time]]/Processing[[#This Row],[Recording Time]]</f>
        <v>0</v>
      </c>
      <c r="M877" s="4">
        <f>IF(Processing[[#This Row],[WebSocket Recording Time]]&gt;0,Processing[[#This Row],[WebSocket Scripting Time]]/Processing[[#This Row],[WebSocket Recording Time]],0)</f>
        <v>0</v>
      </c>
      <c r="N877">
        <f>VLOOKUP(Processing[[#This Row],[ID]],Tracing[],9)</f>
        <v>0</v>
      </c>
    </row>
    <row r="878" spans="1:14" x14ac:dyDescent="0.2">
      <c r="A878" s="2">
        <f t="shared" si="13"/>
        <v>840</v>
      </c>
      <c r="B878" t="s">
        <v>4641</v>
      </c>
      <c r="C878" s="3">
        <v>911868.88499999</v>
      </c>
      <c r="D878" s="3">
        <v>2790.20600366592</v>
      </c>
      <c r="E878" s="5">
        <f>Processing[[#This Row],[Global Scripting Time]]/Processing[[#This Row],[Recording Time]]</f>
        <v>3.05987631507566E-3</v>
      </c>
      <c r="F878" s="1" t="str">
        <f>VLOOKUP(Processing[[#This Row],[ID]],Tracing[],5)</f>
        <v>NO_WORKER</v>
      </c>
      <c r="G878" s="3">
        <v>0</v>
      </c>
      <c r="H878" s="5">
        <f>Processing[[#This Row],[Worker Scripting Time]]/Processing[[#This Row],[Recording Time]]</f>
        <v>0</v>
      </c>
      <c r="I878" t="str">
        <f>VLOOKUP(Processing[[#This Row],[ID]],Tracing[],7)</f>
        <v>NO_WEBSOCKET</v>
      </c>
      <c r="J878" s="3">
        <v>0</v>
      </c>
      <c r="K878" s="3">
        <v>0</v>
      </c>
      <c r="L878" s="4">
        <f>Processing[[#This Row],[WebSocket Scripting Time]]/Processing[[#This Row],[Recording Time]]</f>
        <v>0</v>
      </c>
      <c r="M878" s="4">
        <f>IF(Processing[[#This Row],[WebSocket Recording Time]]&gt;0,Processing[[#This Row],[WebSocket Scripting Time]]/Processing[[#This Row],[WebSocket Recording Time]],0)</f>
        <v>0</v>
      </c>
      <c r="N878">
        <f>VLOOKUP(Processing[[#This Row],[ID]],Tracing[],9)</f>
        <v>3</v>
      </c>
    </row>
    <row r="879" spans="1:14" x14ac:dyDescent="0.2">
      <c r="A879" s="2">
        <f t="shared" si="13"/>
        <v>140</v>
      </c>
      <c r="B879" t="s">
        <v>3982</v>
      </c>
      <c r="C879" s="3">
        <v>911427.95499992301</v>
      </c>
      <c r="D879" s="3">
        <v>2784.1739840507498</v>
      </c>
      <c r="E879" s="5">
        <f>Processing[[#This Row],[Global Scripting Time]]/Processing[[#This Row],[Recording Time]]</f>
        <v>3.0547384121556651E-3</v>
      </c>
      <c r="F879" s="1" t="str">
        <f>VLOOKUP(Processing[[#This Row],[ID]],Tracing[],5)</f>
        <v>NO_WORKER</v>
      </c>
      <c r="G879" s="3">
        <v>0</v>
      </c>
      <c r="H879" s="5">
        <f>Processing[[#This Row],[Worker Scripting Time]]/Processing[[#This Row],[Recording Time]]</f>
        <v>0</v>
      </c>
      <c r="I879" t="str">
        <f>VLOOKUP(Processing[[#This Row],[ID]],Tracing[],7)</f>
        <v>NO_WEBSOCKET</v>
      </c>
      <c r="J879" s="3">
        <v>0</v>
      </c>
      <c r="K879" s="3">
        <v>0</v>
      </c>
      <c r="L879" s="4">
        <f>Processing[[#This Row],[WebSocket Scripting Time]]/Processing[[#This Row],[Recording Time]]</f>
        <v>0</v>
      </c>
      <c r="M879" s="4">
        <f>IF(Processing[[#This Row],[WebSocket Recording Time]]&gt;0,Processing[[#This Row],[WebSocket Scripting Time]]/Processing[[#This Row],[WebSocket Recording Time]],0)</f>
        <v>0</v>
      </c>
      <c r="N879">
        <f>VLOOKUP(Processing[[#This Row],[ID]],Tracing[],9)</f>
        <v>0</v>
      </c>
    </row>
    <row r="880" spans="1:14" x14ac:dyDescent="0.2">
      <c r="A880" s="2">
        <f t="shared" si="13"/>
        <v>342</v>
      </c>
      <c r="B880" t="s">
        <v>4171</v>
      </c>
      <c r="C880" s="3">
        <v>910671.4289999</v>
      </c>
      <c r="D880" s="3">
        <v>2763.9489996433199</v>
      </c>
      <c r="E880" s="5">
        <f>Processing[[#This Row],[Global Scripting Time]]/Processing[[#This Row],[Recording Time]]</f>
        <v>3.0350672170298466E-3</v>
      </c>
      <c r="F880" s="1" t="str">
        <f>VLOOKUP(Processing[[#This Row],[ID]],Tracing[],5)</f>
        <v>NO_WORKER</v>
      </c>
      <c r="G880" s="3">
        <v>0</v>
      </c>
      <c r="H880" s="5">
        <f>Processing[[#This Row],[Worker Scripting Time]]/Processing[[#This Row],[Recording Time]]</f>
        <v>0</v>
      </c>
      <c r="I880" t="str">
        <f>VLOOKUP(Processing[[#This Row],[ID]],Tracing[],7)</f>
        <v>NO_WEBSOCKET</v>
      </c>
      <c r="J880" s="3">
        <v>0</v>
      </c>
      <c r="K880" s="3">
        <v>0</v>
      </c>
      <c r="L880" s="4">
        <f>Processing[[#This Row],[WebSocket Scripting Time]]/Processing[[#This Row],[Recording Time]]</f>
        <v>0</v>
      </c>
      <c r="M880" s="4">
        <f>IF(Processing[[#This Row],[WebSocket Recording Time]]&gt;0,Processing[[#This Row],[WebSocket Scripting Time]]/Processing[[#This Row],[WebSocket Recording Time]],0)</f>
        <v>0</v>
      </c>
      <c r="N880">
        <f>VLOOKUP(Processing[[#This Row],[ID]],Tracing[],9)</f>
        <v>0</v>
      </c>
    </row>
    <row r="881" spans="1:14" x14ac:dyDescent="0.2">
      <c r="A881" s="2">
        <f t="shared" si="13"/>
        <v>120</v>
      </c>
      <c r="B881" t="s">
        <v>3962</v>
      </c>
      <c r="C881" s="3">
        <v>906250.57299995399</v>
      </c>
      <c r="D881" s="3">
        <v>2730.3919994830999</v>
      </c>
      <c r="E881" s="5">
        <f>Processing[[#This Row],[Global Scripting Time]]/Processing[[#This Row],[Recording Time]]</f>
        <v>3.0128444393085515E-3</v>
      </c>
      <c r="F881" s="1" t="str">
        <f>VLOOKUP(Processing[[#This Row],[ID]],Tracing[],5)</f>
        <v>NO_WORKER</v>
      </c>
      <c r="G881" s="3">
        <v>126.494999170303</v>
      </c>
      <c r="H881" s="5">
        <f>Processing[[#This Row],[Worker Scripting Time]]/Processing[[#This Row],[Recording Time]]</f>
        <v>1.3958060048620727E-4</v>
      </c>
      <c r="I881" s="1" t="str">
        <f>VLOOKUP(Processing[[#This Row],[ID]],Tracing[],7)</f>
        <v>NO_WEBSOCKET</v>
      </c>
      <c r="J881" s="3">
        <v>0</v>
      </c>
      <c r="K881" s="3">
        <v>0</v>
      </c>
      <c r="L881" s="4">
        <f>Processing[[#This Row],[WebSocket Scripting Time]]/Processing[[#This Row],[Recording Time]]</f>
        <v>0</v>
      </c>
      <c r="M881" s="4">
        <f>IF(Processing[[#This Row],[WebSocket Recording Time]]&gt;0,Processing[[#This Row],[WebSocket Scripting Time]]/Processing[[#This Row],[WebSocket Recording Time]],0)</f>
        <v>0</v>
      </c>
      <c r="N881">
        <f>VLOOKUP(Processing[[#This Row],[ID]],Tracing[],9)</f>
        <v>0</v>
      </c>
    </row>
    <row r="882" spans="1:14" x14ac:dyDescent="0.2">
      <c r="A882" s="2">
        <f t="shared" si="13"/>
        <v>1176</v>
      </c>
      <c r="B882" t="s">
        <v>4954</v>
      </c>
      <c r="C882" s="3">
        <v>918407.35800004005</v>
      </c>
      <c r="D882" s="3">
        <v>2754.5889990329702</v>
      </c>
      <c r="E882" s="5">
        <f>Processing[[#This Row],[Global Scripting Time]]/Processing[[#This Row],[Recording Time]]</f>
        <v>2.9993106817343793E-3</v>
      </c>
      <c r="F882" s="1" t="str">
        <f>VLOOKUP(Processing[[#This Row],[ID]],Tracing[],5)</f>
        <v>NO_WORKER</v>
      </c>
      <c r="G882" s="3">
        <v>0</v>
      </c>
      <c r="H882" s="5">
        <f>Processing[[#This Row],[Worker Scripting Time]]/Processing[[#This Row],[Recording Time]]</f>
        <v>0</v>
      </c>
      <c r="I882" t="str">
        <f>VLOOKUP(Processing[[#This Row],[ID]],Tracing[],7)</f>
        <v>NO_WEBSOCKET</v>
      </c>
      <c r="J882" s="3">
        <v>0</v>
      </c>
      <c r="K882" s="3">
        <v>0</v>
      </c>
      <c r="L882" s="4">
        <f>Processing[[#This Row],[WebSocket Scripting Time]]/Processing[[#This Row],[Recording Time]]</f>
        <v>0</v>
      </c>
      <c r="M882" s="4">
        <f>IF(Processing[[#This Row],[WebSocket Recording Time]]&gt;0,Processing[[#This Row],[WebSocket Scripting Time]]/Processing[[#This Row],[WebSocket Recording Time]],0)</f>
        <v>0</v>
      </c>
      <c r="N882">
        <f>VLOOKUP(Processing[[#This Row],[ID]],Tracing[],9)</f>
        <v>0</v>
      </c>
    </row>
    <row r="883" spans="1:14" x14ac:dyDescent="0.2">
      <c r="A883" s="2">
        <f t="shared" si="13"/>
        <v>1185</v>
      </c>
      <c r="B883" t="s">
        <v>4963</v>
      </c>
      <c r="C883" s="3">
        <v>913289.70099997497</v>
      </c>
      <c r="D883" s="3">
        <v>2735.8700017929</v>
      </c>
      <c r="E883" s="5">
        <f>Processing[[#This Row],[Global Scripting Time]]/Processing[[#This Row],[Recording Time]]</f>
        <v>2.9956212128499356E-3</v>
      </c>
      <c r="F883" s="1" t="str">
        <f>VLOOKUP(Processing[[#This Row],[ID]],Tracing[],5)</f>
        <v>NO_WORKER</v>
      </c>
      <c r="G883" s="3">
        <v>0</v>
      </c>
      <c r="H883" s="5">
        <f>Processing[[#This Row],[Worker Scripting Time]]/Processing[[#This Row],[Recording Time]]</f>
        <v>0</v>
      </c>
      <c r="I883" t="str">
        <f>VLOOKUP(Processing[[#This Row],[ID]],Tracing[],7)</f>
        <v>NO_WEBSOCKET</v>
      </c>
      <c r="J883" s="3">
        <v>0</v>
      </c>
      <c r="K883" s="3">
        <v>0</v>
      </c>
      <c r="L883" s="4">
        <f>Processing[[#This Row],[WebSocket Scripting Time]]/Processing[[#This Row],[Recording Time]]</f>
        <v>0</v>
      </c>
      <c r="M883" s="4">
        <f>IF(Processing[[#This Row],[WebSocket Recording Time]]&gt;0,Processing[[#This Row],[WebSocket Scripting Time]]/Processing[[#This Row],[WebSocket Recording Time]],0)</f>
        <v>0</v>
      </c>
      <c r="N883">
        <f>VLOOKUP(Processing[[#This Row],[ID]],Tracing[],9)</f>
        <v>8</v>
      </c>
    </row>
    <row r="884" spans="1:14" x14ac:dyDescent="0.2">
      <c r="A884" s="2">
        <f t="shared" si="13"/>
        <v>42</v>
      </c>
      <c r="B884" t="s">
        <v>3886</v>
      </c>
      <c r="C884" s="3">
        <v>906461.34700012195</v>
      </c>
      <c r="D884" s="3">
        <v>2713.3180010318702</v>
      </c>
      <c r="E884" s="5">
        <f>Processing[[#This Row],[Global Scripting Time]]/Processing[[#This Row],[Recording Time]]</f>
        <v>2.9933079993001675E-3</v>
      </c>
      <c r="F884" s="1" t="str">
        <f>VLOOKUP(Processing[[#This Row],[ID]],Tracing[],5)</f>
        <v>NO_WORKER</v>
      </c>
      <c r="G884" s="3">
        <v>0</v>
      </c>
      <c r="H884" s="5">
        <f>Processing[[#This Row],[Worker Scripting Time]]/Processing[[#This Row],[Recording Time]]</f>
        <v>0</v>
      </c>
      <c r="I884" t="str">
        <f>VLOOKUP(Processing[[#This Row],[ID]],Tracing[],7)</f>
        <v>NO_WEBSOCKET</v>
      </c>
      <c r="J884" s="3">
        <v>0</v>
      </c>
      <c r="K884" s="3">
        <v>0</v>
      </c>
      <c r="L884" s="4">
        <f>Processing[[#This Row],[WebSocket Scripting Time]]/Processing[[#This Row],[Recording Time]]</f>
        <v>0</v>
      </c>
      <c r="M884" s="4">
        <f>IF(Processing[[#This Row],[WebSocket Recording Time]]&gt;0,Processing[[#This Row],[WebSocket Scripting Time]]/Processing[[#This Row],[WebSocket Recording Time]],0)</f>
        <v>0</v>
      </c>
      <c r="N884">
        <f>VLOOKUP(Processing[[#This Row],[ID]],Tracing[],9)</f>
        <v>0</v>
      </c>
    </row>
    <row r="885" spans="1:14" x14ac:dyDescent="0.2">
      <c r="A885" s="2">
        <f t="shared" si="13"/>
        <v>1154</v>
      </c>
      <c r="B885" t="s">
        <v>4933</v>
      </c>
      <c r="C885" s="3">
        <v>926218.72500014305</v>
      </c>
      <c r="D885" s="3">
        <v>2756.81599926948</v>
      </c>
      <c r="E885" s="5">
        <f>Processing[[#This Row],[Global Scripting Time]]/Processing[[#This Row],[Recording Time]]</f>
        <v>2.9764200667278177E-3</v>
      </c>
      <c r="F885" s="1" t="str">
        <f>VLOOKUP(Processing[[#This Row],[ID]],Tracing[],5)</f>
        <v>NO_WORKER</v>
      </c>
      <c r="G885" s="3">
        <v>0</v>
      </c>
      <c r="H885" s="5">
        <f>Processing[[#This Row],[Worker Scripting Time]]/Processing[[#This Row],[Recording Time]]</f>
        <v>0</v>
      </c>
      <c r="I885" t="str">
        <f>VLOOKUP(Processing[[#This Row],[ID]],Tracing[],7)</f>
        <v>NO_WEBSOCKET</v>
      </c>
      <c r="J885" s="3">
        <v>0</v>
      </c>
      <c r="K885" s="3">
        <v>0</v>
      </c>
      <c r="L885" s="4">
        <f>Processing[[#This Row],[WebSocket Scripting Time]]/Processing[[#This Row],[Recording Time]]</f>
        <v>0</v>
      </c>
      <c r="M885" s="4">
        <f>IF(Processing[[#This Row],[WebSocket Recording Time]]&gt;0,Processing[[#This Row],[WebSocket Scripting Time]]/Processing[[#This Row],[WebSocket Recording Time]],0)</f>
        <v>0</v>
      </c>
      <c r="N885">
        <f>VLOOKUP(Processing[[#This Row],[ID]],Tracing[],9)</f>
        <v>1</v>
      </c>
    </row>
    <row r="886" spans="1:14" x14ac:dyDescent="0.2">
      <c r="A886" s="2">
        <f t="shared" si="13"/>
        <v>900</v>
      </c>
      <c r="B886" t="s">
        <v>4696</v>
      </c>
      <c r="C886" s="3">
        <v>918682.53500008502</v>
      </c>
      <c r="D886" s="3">
        <v>2730.1200067996901</v>
      </c>
      <c r="E886" s="5">
        <f>Processing[[#This Row],[Global Scripting Time]]/Processing[[#This Row],[Recording Time]]</f>
        <v>2.9717774125306929E-3</v>
      </c>
      <c r="F886" s="1" t="str">
        <f>VLOOKUP(Processing[[#This Row],[ID]],Tracing[],5)</f>
        <v>NO_WORKER</v>
      </c>
      <c r="G886" s="3">
        <v>0</v>
      </c>
      <c r="H886" s="5">
        <f>Processing[[#This Row],[Worker Scripting Time]]/Processing[[#This Row],[Recording Time]]</f>
        <v>0</v>
      </c>
      <c r="I886" t="str">
        <f>VLOOKUP(Processing[[#This Row],[ID]],Tracing[],7)</f>
        <v>NO_WEBSOCKET</v>
      </c>
      <c r="J886" s="3">
        <v>0</v>
      </c>
      <c r="K886" s="3">
        <v>0</v>
      </c>
      <c r="L886" s="4">
        <f>Processing[[#This Row],[WebSocket Scripting Time]]/Processing[[#This Row],[Recording Time]]</f>
        <v>0</v>
      </c>
      <c r="M886" s="4">
        <f>IF(Processing[[#This Row],[WebSocket Recording Time]]&gt;0,Processing[[#This Row],[WebSocket Scripting Time]]/Processing[[#This Row],[WebSocket Recording Time]],0)</f>
        <v>0</v>
      </c>
      <c r="N886">
        <f>VLOOKUP(Processing[[#This Row],[ID]],Tracing[],9)</f>
        <v>0</v>
      </c>
    </row>
    <row r="887" spans="1:14" x14ac:dyDescent="0.2">
      <c r="A887" s="2">
        <f t="shared" si="13"/>
        <v>489</v>
      </c>
      <c r="B887" t="s">
        <v>4310</v>
      </c>
      <c r="C887" s="3">
        <v>906269.32500004699</v>
      </c>
      <c r="D887" s="3">
        <v>2687.8289988040901</v>
      </c>
      <c r="E887" s="5">
        <f>Processing[[#This Row],[Global Scripting Time]]/Processing[[#This Row],[Recording Time]]</f>
        <v>2.9658170310508424E-3</v>
      </c>
      <c r="F887" s="1" t="str">
        <f>VLOOKUP(Processing[[#This Row],[ID]],Tracing[],5)</f>
        <v>NO_WORKER</v>
      </c>
      <c r="G887" s="3">
        <v>0</v>
      </c>
      <c r="H887" s="5">
        <f>Processing[[#This Row],[Worker Scripting Time]]/Processing[[#This Row],[Recording Time]]</f>
        <v>0</v>
      </c>
      <c r="I887" t="str">
        <f>VLOOKUP(Processing[[#This Row],[ID]],Tracing[],7)</f>
        <v>NO_WEBSOCKET</v>
      </c>
      <c r="J887" s="3">
        <v>0</v>
      </c>
      <c r="K887" s="3">
        <v>0</v>
      </c>
      <c r="L887" s="4">
        <f>Processing[[#This Row],[WebSocket Scripting Time]]/Processing[[#This Row],[Recording Time]]</f>
        <v>0</v>
      </c>
      <c r="M887" s="4">
        <f>IF(Processing[[#This Row],[WebSocket Recording Time]]&gt;0,Processing[[#This Row],[WebSocket Scripting Time]]/Processing[[#This Row],[WebSocket Recording Time]],0)</f>
        <v>0</v>
      </c>
      <c r="N887">
        <f>VLOOKUP(Processing[[#This Row],[ID]],Tracing[],9)</f>
        <v>0</v>
      </c>
    </row>
    <row r="888" spans="1:14" x14ac:dyDescent="0.2">
      <c r="A888" s="2">
        <f t="shared" si="13"/>
        <v>705</v>
      </c>
      <c r="B888" t="s">
        <v>4515</v>
      </c>
      <c r="C888" s="3">
        <v>906635.66600012698</v>
      </c>
      <c r="D888" s="3">
        <v>2685.0960009097998</v>
      </c>
      <c r="E888" s="5">
        <f>Processing[[#This Row],[Global Scripting Time]]/Processing[[#This Row],[Recording Time]]</f>
        <v>2.961604205089174E-3</v>
      </c>
      <c r="F888" s="1" t="str">
        <f>VLOOKUP(Processing[[#This Row],[ID]],Tracing[],5)</f>
        <v>NO_WORKER</v>
      </c>
      <c r="G888" s="3">
        <v>0</v>
      </c>
      <c r="H888" s="5">
        <f>Processing[[#This Row],[Worker Scripting Time]]/Processing[[#This Row],[Recording Time]]</f>
        <v>0</v>
      </c>
      <c r="I888" t="str">
        <f>VLOOKUP(Processing[[#This Row],[ID]],Tracing[],7)</f>
        <v>NO_WEBSOCKET</v>
      </c>
      <c r="J888" s="3">
        <v>0</v>
      </c>
      <c r="K888" s="3">
        <v>0</v>
      </c>
      <c r="L888" s="4">
        <f>Processing[[#This Row],[WebSocket Scripting Time]]/Processing[[#This Row],[Recording Time]]</f>
        <v>0</v>
      </c>
      <c r="M888" s="4">
        <f>IF(Processing[[#This Row],[WebSocket Recording Time]]&gt;0,Processing[[#This Row],[WebSocket Scripting Time]]/Processing[[#This Row],[WebSocket Recording Time]],0)</f>
        <v>0</v>
      </c>
      <c r="N888">
        <f>VLOOKUP(Processing[[#This Row],[ID]],Tracing[],9)</f>
        <v>0</v>
      </c>
    </row>
    <row r="889" spans="1:14" x14ac:dyDescent="0.2">
      <c r="A889" s="2">
        <f t="shared" si="13"/>
        <v>136</v>
      </c>
      <c r="B889" t="s">
        <v>3978</v>
      </c>
      <c r="C889" s="3">
        <v>910651.81500005699</v>
      </c>
      <c r="D889" s="3">
        <v>2682.76499867439</v>
      </c>
      <c r="E889" s="5">
        <f>Processing[[#This Row],[Global Scripting Time]]/Processing[[#This Row],[Recording Time]]</f>
        <v>2.9459832556027158E-3</v>
      </c>
      <c r="F889" s="1" t="str">
        <f>VLOOKUP(Processing[[#This Row],[ID]],Tracing[],5)</f>
        <v>NO_WORKER</v>
      </c>
      <c r="G889" s="3">
        <v>0</v>
      </c>
      <c r="H889" s="5">
        <f>Processing[[#This Row],[Worker Scripting Time]]/Processing[[#This Row],[Recording Time]]</f>
        <v>0</v>
      </c>
      <c r="I889" t="str">
        <f>VLOOKUP(Processing[[#This Row],[ID]],Tracing[],7)</f>
        <v>NO_WEBSOCKET</v>
      </c>
      <c r="J889" s="3">
        <v>0</v>
      </c>
      <c r="K889" s="3">
        <v>0</v>
      </c>
      <c r="L889" s="4">
        <f>Processing[[#This Row],[WebSocket Scripting Time]]/Processing[[#This Row],[Recording Time]]</f>
        <v>0</v>
      </c>
      <c r="M889" s="4">
        <f>IF(Processing[[#This Row],[WebSocket Recording Time]]&gt;0,Processing[[#This Row],[WebSocket Scripting Time]]/Processing[[#This Row],[WebSocket Recording Time]],0)</f>
        <v>0</v>
      </c>
      <c r="N889">
        <f>VLOOKUP(Processing[[#This Row],[ID]],Tracing[],9)</f>
        <v>0</v>
      </c>
    </row>
    <row r="890" spans="1:14" x14ac:dyDescent="0.2">
      <c r="A890" s="2">
        <f t="shared" si="13"/>
        <v>313</v>
      </c>
      <c r="B890" t="s">
        <v>4144</v>
      </c>
      <c r="C890" s="3">
        <v>907866.09400010097</v>
      </c>
      <c r="D890" s="3">
        <v>2672.1449978351502</v>
      </c>
      <c r="E890" s="5">
        <f>Processing[[#This Row],[Global Scripting Time]]/Processing[[#This Row],[Recording Time]]</f>
        <v>2.9433250294231749E-3</v>
      </c>
      <c r="F890" s="1" t="str">
        <f>VLOOKUP(Processing[[#This Row],[ID]],Tracing[],5)</f>
        <v>NO_WORKER</v>
      </c>
      <c r="G890" s="3">
        <v>0</v>
      </c>
      <c r="H890" s="5">
        <f>Processing[[#This Row],[Worker Scripting Time]]/Processing[[#This Row],[Recording Time]]</f>
        <v>0</v>
      </c>
      <c r="I890" t="str">
        <f>VLOOKUP(Processing[[#This Row],[ID]],Tracing[],7)</f>
        <v>NO_WEBSOCKET</v>
      </c>
      <c r="J890" s="3">
        <v>0</v>
      </c>
      <c r="K890" s="3">
        <v>0</v>
      </c>
      <c r="L890" s="4">
        <f>Processing[[#This Row],[WebSocket Scripting Time]]/Processing[[#This Row],[Recording Time]]</f>
        <v>0</v>
      </c>
      <c r="M890" s="4">
        <f>IF(Processing[[#This Row],[WebSocket Recording Time]]&gt;0,Processing[[#This Row],[WebSocket Scripting Time]]/Processing[[#This Row],[WebSocket Recording Time]],0)</f>
        <v>0</v>
      </c>
      <c r="N890">
        <f>VLOOKUP(Processing[[#This Row],[ID]],Tracing[],9)</f>
        <v>0</v>
      </c>
    </row>
    <row r="891" spans="1:14" x14ac:dyDescent="0.2">
      <c r="A891" s="2">
        <f t="shared" si="13"/>
        <v>1343</v>
      </c>
      <c r="B891" t="s">
        <v>5112</v>
      </c>
      <c r="C891" s="3">
        <v>907309.94499993301</v>
      </c>
      <c r="D891" s="3">
        <v>2667.9670000076198</v>
      </c>
      <c r="E891" s="5">
        <f>Processing[[#This Row],[Global Scripting Time]]/Processing[[#This Row],[Recording Time]]</f>
        <v>2.9405243651416352E-3</v>
      </c>
      <c r="F891" s="1" t="str">
        <f>VLOOKUP(Processing[[#This Row],[ID]],Tracing[],5)</f>
        <v>NO_WORKER</v>
      </c>
      <c r="G891" s="3">
        <v>0</v>
      </c>
      <c r="H891" s="5">
        <f>Processing[[#This Row],[Worker Scripting Time]]/Processing[[#This Row],[Recording Time]]</f>
        <v>0</v>
      </c>
      <c r="I891" t="str">
        <f>VLOOKUP(Processing[[#This Row],[ID]],Tracing[],7)</f>
        <v>NO_WEBSOCKET</v>
      </c>
      <c r="J891" s="3">
        <v>0</v>
      </c>
      <c r="K891" s="3">
        <v>0</v>
      </c>
      <c r="L891" s="4">
        <f>Processing[[#This Row],[WebSocket Scripting Time]]/Processing[[#This Row],[Recording Time]]</f>
        <v>0</v>
      </c>
      <c r="M891" s="4">
        <f>IF(Processing[[#This Row],[WebSocket Recording Time]]&gt;0,Processing[[#This Row],[WebSocket Scripting Time]]/Processing[[#This Row],[WebSocket Recording Time]],0)</f>
        <v>0</v>
      </c>
      <c r="N891">
        <f>VLOOKUP(Processing[[#This Row],[ID]],Tracing[],9)</f>
        <v>0</v>
      </c>
    </row>
    <row r="892" spans="1:14" x14ac:dyDescent="0.2">
      <c r="A892" s="2">
        <f t="shared" si="13"/>
        <v>851</v>
      </c>
      <c r="B892" t="s">
        <v>4650</v>
      </c>
      <c r="C892" s="3">
        <v>910456.60899996699</v>
      </c>
      <c r="D892" s="3">
        <v>2675.9880032539299</v>
      </c>
      <c r="E892" s="5">
        <f>Processing[[#This Row],[Global Scripting Time]]/Processing[[#This Row],[Recording Time]]</f>
        <v>2.9391713748919877E-3</v>
      </c>
      <c r="F892" s="1" t="str">
        <f>VLOOKUP(Processing[[#This Row],[ID]],Tracing[],5)</f>
        <v>NO_WORKER</v>
      </c>
      <c r="G892" s="3">
        <v>0</v>
      </c>
      <c r="H892" s="5">
        <f>Processing[[#This Row],[Worker Scripting Time]]/Processing[[#This Row],[Recording Time]]</f>
        <v>0</v>
      </c>
      <c r="I892" t="str">
        <f>VLOOKUP(Processing[[#This Row],[ID]],Tracing[],7)</f>
        <v>NO_WEBSOCKET</v>
      </c>
      <c r="J892" s="3">
        <v>0</v>
      </c>
      <c r="K892" s="3">
        <v>0</v>
      </c>
      <c r="L892" s="4">
        <f>Processing[[#This Row],[WebSocket Scripting Time]]/Processing[[#This Row],[Recording Time]]</f>
        <v>0</v>
      </c>
      <c r="M892" s="4">
        <f>IF(Processing[[#This Row],[WebSocket Recording Time]]&gt;0,Processing[[#This Row],[WebSocket Scripting Time]]/Processing[[#This Row],[WebSocket Recording Time]],0)</f>
        <v>0</v>
      </c>
      <c r="N892">
        <f>VLOOKUP(Processing[[#This Row],[ID]],Tracing[],9)</f>
        <v>3</v>
      </c>
    </row>
    <row r="893" spans="1:14" x14ac:dyDescent="0.2">
      <c r="A893" s="2">
        <f t="shared" si="13"/>
        <v>197</v>
      </c>
      <c r="B893" t="s">
        <v>4035</v>
      </c>
      <c r="C893" s="3">
        <v>911829.92799997295</v>
      </c>
      <c r="D893" s="3">
        <v>2677.2289953231798</v>
      </c>
      <c r="E893" s="5">
        <f>Processing[[#This Row],[Global Scripting Time]]/Processing[[#This Row],[Recording Time]]</f>
        <v>2.936105641098522E-3</v>
      </c>
      <c r="F893" s="1" t="str">
        <f>VLOOKUP(Processing[[#This Row],[ID]],Tracing[],5)</f>
        <v>NO_WORKER</v>
      </c>
      <c r="G893" s="3">
        <v>0</v>
      </c>
      <c r="H893" s="5">
        <f>Processing[[#This Row],[Worker Scripting Time]]/Processing[[#This Row],[Recording Time]]</f>
        <v>0</v>
      </c>
      <c r="I893" t="str">
        <f>VLOOKUP(Processing[[#This Row],[ID]],Tracing[],7)</f>
        <v>WEBSOCKET</v>
      </c>
      <c r="J893" s="3">
        <v>902150.85800004005</v>
      </c>
      <c r="K893" s="3">
        <v>1325.2769961357101</v>
      </c>
      <c r="L893" s="4">
        <f>Processing[[#This Row],[WebSocket Scripting Time]]/Processing[[#This Row],[Recording Time]]</f>
        <v>1.4534256394090953E-3</v>
      </c>
      <c r="M893" s="4">
        <f>IF(Processing[[#This Row],[WebSocket Recording Time]]&gt;0,Processing[[#This Row],[WebSocket Scripting Time]]/Processing[[#This Row],[WebSocket Recording Time]],0)</f>
        <v>1.4690192714261667E-3</v>
      </c>
      <c r="N893">
        <f>VLOOKUP(Processing[[#This Row],[ID]],Tracing[],9)</f>
        <v>0</v>
      </c>
    </row>
    <row r="894" spans="1:14" x14ac:dyDescent="0.2">
      <c r="A894" s="2">
        <f t="shared" si="13"/>
        <v>1184</v>
      </c>
      <c r="B894" t="s">
        <v>4962</v>
      </c>
      <c r="C894" s="3">
        <v>915324.90000009502</v>
      </c>
      <c r="D894" s="3">
        <v>2684.7979967594101</v>
      </c>
      <c r="E894" s="5">
        <f>Processing[[#This Row],[Global Scripting Time]]/Processing[[#This Row],[Recording Time]]</f>
        <v>2.9331639473143705E-3</v>
      </c>
      <c r="F894" s="1" t="str">
        <f>VLOOKUP(Processing[[#This Row],[ID]],Tracing[],5)</f>
        <v>NO_WORKER</v>
      </c>
      <c r="G894" s="3">
        <v>0</v>
      </c>
      <c r="H894" s="5">
        <f>Processing[[#This Row],[Worker Scripting Time]]/Processing[[#This Row],[Recording Time]]</f>
        <v>0</v>
      </c>
      <c r="I894" t="str">
        <f>VLOOKUP(Processing[[#This Row],[ID]],Tracing[],7)</f>
        <v>NO_WEBSOCKET</v>
      </c>
      <c r="J894" s="3">
        <v>0</v>
      </c>
      <c r="K894" s="3">
        <v>0</v>
      </c>
      <c r="L894" s="4">
        <f>Processing[[#This Row],[WebSocket Scripting Time]]/Processing[[#This Row],[Recording Time]]</f>
        <v>0</v>
      </c>
      <c r="M894" s="4">
        <f>IF(Processing[[#This Row],[WebSocket Recording Time]]&gt;0,Processing[[#This Row],[WebSocket Scripting Time]]/Processing[[#This Row],[WebSocket Recording Time]],0)</f>
        <v>0</v>
      </c>
      <c r="N894">
        <f>VLOOKUP(Processing[[#This Row],[ID]],Tracing[],9)</f>
        <v>0</v>
      </c>
    </row>
    <row r="895" spans="1:14" x14ac:dyDescent="0.2">
      <c r="A895" s="2">
        <f t="shared" si="13"/>
        <v>647</v>
      </c>
      <c r="B895" t="s">
        <v>4459</v>
      </c>
      <c r="C895" s="3">
        <v>931096.65400004305</v>
      </c>
      <c r="D895" s="3">
        <v>2723.6429989337898</v>
      </c>
      <c r="E895" s="5">
        <f>Processing[[#This Row],[Global Scripting Time]]/Processing[[#This Row],[Recording Time]]</f>
        <v>2.9251989975829771E-3</v>
      </c>
      <c r="F895" s="1" t="str">
        <f>VLOOKUP(Processing[[#This Row],[ID]],Tracing[],5)</f>
        <v>NO_WORKER</v>
      </c>
      <c r="G895" s="3">
        <v>0</v>
      </c>
      <c r="H895" s="5">
        <f>Processing[[#This Row],[Worker Scripting Time]]/Processing[[#This Row],[Recording Time]]</f>
        <v>0</v>
      </c>
      <c r="I895" t="str">
        <f>VLOOKUP(Processing[[#This Row],[ID]],Tracing[],7)</f>
        <v>NO_WEBSOCKET</v>
      </c>
      <c r="J895" s="3">
        <v>0</v>
      </c>
      <c r="K895" s="3">
        <v>0</v>
      </c>
      <c r="L895" s="4">
        <f>Processing[[#This Row],[WebSocket Scripting Time]]/Processing[[#This Row],[Recording Time]]</f>
        <v>0</v>
      </c>
      <c r="M895" s="4">
        <f>IF(Processing[[#This Row],[WebSocket Recording Time]]&gt;0,Processing[[#This Row],[WebSocket Scripting Time]]/Processing[[#This Row],[WebSocket Recording Time]],0)</f>
        <v>0</v>
      </c>
      <c r="N895">
        <f>VLOOKUP(Processing[[#This Row],[ID]],Tracing[],9)</f>
        <v>0</v>
      </c>
    </row>
    <row r="896" spans="1:14" x14ac:dyDescent="0.2">
      <c r="A896" s="2">
        <f t="shared" si="13"/>
        <v>888</v>
      </c>
      <c r="B896" t="s">
        <v>4684</v>
      </c>
      <c r="C896" s="3">
        <v>906133.88600015605</v>
      </c>
      <c r="D896" s="3">
        <v>2643.9760048389398</v>
      </c>
      <c r="E896" s="5">
        <f>Processing[[#This Row],[Global Scripting Time]]/Processing[[#This Row],[Recording Time]]</f>
        <v>2.9178646176780156E-3</v>
      </c>
      <c r="F896" s="1" t="str">
        <f>VLOOKUP(Processing[[#This Row],[ID]],Tracing[],5)</f>
        <v>NO_WORKER</v>
      </c>
      <c r="G896" s="3">
        <v>0</v>
      </c>
      <c r="H896" s="5">
        <f>Processing[[#This Row],[Worker Scripting Time]]/Processing[[#This Row],[Recording Time]]</f>
        <v>0</v>
      </c>
      <c r="I896" t="str">
        <f>VLOOKUP(Processing[[#This Row],[ID]],Tracing[],7)</f>
        <v>NO_WEBSOCKET</v>
      </c>
      <c r="J896" s="3">
        <v>0</v>
      </c>
      <c r="K896" s="3">
        <v>0</v>
      </c>
      <c r="L896" s="4">
        <f>Processing[[#This Row],[WebSocket Scripting Time]]/Processing[[#This Row],[Recording Time]]</f>
        <v>0</v>
      </c>
      <c r="M896" s="4">
        <f>IF(Processing[[#This Row],[WebSocket Recording Time]]&gt;0,Processing[[#This Row],[WebSocket Scripting Time]]/Processing[[#This Row],[WebSocket Recording Time]],0)</f>
        <v>0</v>
      </c>
      <c r="N896">
        <f>VLOOKUP(Processing[[#This Row],[ID]],Tracing[],9)</f>
        <v>2</v>
      </c>
    </row>
    <row r="897" spans="1:14" x14ac:dyDescent="0.2">
      <c r="A897" s="2">
        <f t="shared" si="13"/>
        <v>402</v>
      </c>
      <c r="B897" t="s">
        <v>4226</v>
      </c>
      <c r="C897" s="3">
        <v>906070.96199989296</v>
      </c>
      <c r="D897" s="3">
        <v>2639.2779994010898</v>
      </c>
      <c r="E897" s="5">
        <f>Processing[[#This Row],[Global Scripting Time]]/Processing[[#This Row],[Recording Time]]</f>
        <v>2.9128822245617905E-3</v>
      </c>
      <c r="F897" s="1" t="str">
        <f>VLOOKUP(Processing[[#This Row],[ID]],Tracing[],5)</f>
        <v>NO_WORKER</v>
      </c>
      <c r="G897" s="3">
        <v>0</v>
      </c>
      <c r="H897" s="5">
        <f>Processing[[#This Row],[Worker Scripting Time]]/Processing[[#This Row],[Recording Time]]</f>
        <v>0</v>
      </c>
      <c r="I897" t="str">
        <f>VLOOKUP(Processing[[#This Row],[ID]],Tracing[],7)</f>
        <v>NO_WEBSOCKET</v>
      </c>
      <c r="J897" s="3">
        <v>0</v>
      </c>
      <c r="K897" s="3">
        <v>0</v>
      </c>
      <c r="L897" s="4">
        <f>Processing[[#This Row],[WebSocket Scripting Time]]/Processing[[#This Row],[Recording Time]]</f>
        <v>0</v>
      </c>
      <c r="M897" s="4">
        <f>IF(Processing[[#This Row],[WebSocket Recording Time]]&gt;0,Processing[[#This Row],[WebSocket Scripting Time]]/Processing[[#This Row],[WebSocket Recording Time]],0)</f>
        <v>0</v>
      </c>
      <c r="N897">
        <f>VLOOKUP(Processing[[#This Row],[ID]],Tracing[],9)</f>
        <v>0</v>
      </c>
    </row>
    <row r="898" spans="1:14" x14ac:dyDescent="0.2">
      <c r="A898" s="2">
        <f t="shared" ref="A898:A961" si="14">VALUE(LEFT(B898, FIND("_",B898) - 1))</f>
        <v>1333</v>
      </c>
      <c r="B898" t="s">
        <v>5102</v>
      </c>
      <c r="C898" s="3">
        <v>909607.86600017501</v>
      </c>
      <c r="D898" s="3">
        <v>2643.1099944114599</v>
      </c>
      <c r="E898" s="5">
        <f>Processing[[#This Row],[Global Scripting Time]]/Processing[[#This Row],[Recording Time]]</f>
        <v>2.9057686209707331E-3</v>
      </c>
      <c r="F898" s="1" t="str">
        <f>VLOOKUP(Processing[[#This Row],[ID]],Tracing[],5)</f>
        <v>NO_WORKER</v>
      </c>
      <c r="G898" s="3">
        <v>0</v>
      </c>
      <c r="H898" s="5">
        <f>Processing[[#This Row],[Worker Scripting Time]]/Processing[[#This Row],[Recording Time]]</f>
        <v>0</v>
      </c>
      <c r="I898" t="str">
        <f>VLOOKUP(Processing[[#This Row],[ID]],Tracing[],7)</f>
        <v>NO_WEBSOCKET</v>
      </c>
      <c r="J898" s="3">
        <v>0</v>
      </c>
      <c r="K898" s="3">
        <v>0</v>
      </c>
      <c r="L898" s="4">
        <f>Processing[[#This Row],[WebSocket Scripting Time]]/Processing[[#This Row],[Recording Time]]</f>
        <v>0</v>
      </c>
      <c r="M898" s="4">
        <f>IF(Processing[[#This Row],[WebSocket Recording Time]]&gt;0,Processing[[#This Row],[WebSocket Scripting Time]]/Processing[[#This Row],[WebSocket Recording Time]],0)</f>
        <v>0</v>
      </c>
      <c r="N898">
        <f>VLOOKUP(Processing[[#This Row],[ID]],Tracing[],9)</f>
        <v>0</v>
      </c>
    </row>
    <row r="899" spans="1:14" x14ac:dyDescent="0.2">
      <c r="A899" s="2">
        <f t="shared" si="14"/>
        <v>528</v>
      </c>
      <c r="B899" t="s">
        <v>4346</v>
      </c>
      <c r="C899" s="3">
        <v>933401.92999982799</v>
      </c>
      <c r="D899" s="3">
        <v>2710.67400026321</v>
      </c>
      <c r="E899" s="5">
        <f>Processing[[#This Row],[Global Scripting Time]]/Processing[[#This Row],[Recording Time]]</f>
        <v>2.9040801321931161E-3</v>
      </c>
      <c r="F899" s="1" t="str">
        <f>VLOOKUP(Processing[[#This Row],[ID]],Tracing[],5)</f>
        <v>NO_WORKER</v>
      </c>
      <c r="G899" s="3">
        <v>0</v>
      </c>
      <c r="H899" s="5">
        <f>Processing[[#This Row],[Worker Scripting Time]]/Processing[[#This Row],[Recording Time]]</f>
        <v>0</v>
      </c>
      <c r="I899" t="str">
        <f>VLOOKUP(Processing[[#This Row],[ID]],Tracing[],7)</f>
        <v>NO_WEBSOCKET</v>
      </c>
      <c r="J899" s="3">
        <v>0</v>
      </c>
      <c r="K899" s="3">
        <v>0</v>
      </c>
      <c r="L899" s="4">
        <f>Processing[[#This Row],[WebSocket Scripting Time]]/Processing[[#This Row],[Recording Time]]</f>
        <v>0</v>
      </c>
      <c r="M899" s="4">
        <f>IF(Processing[[#This Row],[WebSocket Recording Time]]&gt;0,Processing[[#This Row],[WebSocket Scripting Time]]/Processing[[#This Row],[WebSocket Recording Time]],0)</f>
        <v>0</v>
      </c>
      <c r="N899">
        <f>VLOOKUP(Processing[[#This Row],[ID]],Tracing[],9)</f>
        <v>0</v>
      </c>
    </row>
    <row r="900" spans="1:14" x14ac:dyDescent="0.2">
      <c r="A900" s="2">
        <f t="shared" si="14"/>
        <v>482</v>
      </c>
      <c r="B900" t="s">
        <v>4303</v>
      </c>
      <c r="C900" s="3">
        <v>917193.33899998595</v>
      </c>
      <c r="D900" s="3">
        <v>2657.4619967937401</v>
      </c>
      <c r="E900" s="5">
        <f>Processing[[#This Row],[Global Scripting Time]]/Processing[[#This Row],[Recording Time]]</f>
        <v>2.8973847538962347E-3</v>
      </c>
      <c r="F900" s="1" t="str">
        <f>VLOOKUP(Processing[[#This Row],[ID]],Tracing[],5)</f>
        <v>NO_WORKER</v>
      </c>
      <c r="G900" s="3">
        <v>0</v>
      </c>
      <c r="H900" s="5">
        <f>Processing[[#This Row],[Worker Scripting Time]]/Processing[[#This Row],[Recording Time]]</f>
        <v>0</v>
      </c>
      <c r="I900" t="str">
        <f>VLOOKUP(Processing[[#This Row],[ID]],Tracing[],7)</f>
        <v>NO_WEBSOCKET</v>
      </c>
      <c r="J900" s="3">
        <v>0</v>
      </c>
      <c r="K900" s="3">
        <v>0</v>
      </c>
      <c r="L900" s="4">
        <f>Processing[[#This Row],[WebSocket Scripting Time]]/Processing[[#This Row],[Recording Time]]</f>
        <v>0</v>
      </c>
      <c r="M900" s="4">
        <f>IF(Processing[[#This Row],[WebSocket Recording Time]]&gt;0,Processing[[#This Row],[WebSocket Scripting Time]]/Processing[[#This Row],[WebSocket Recording Time]],0)</f>
        <v>0</v>
      </c>
      <c r="N900">
        <f>VLOOKUP(Processing[[#This Row],[ID]],Tracing[],9)</f>
        <v>0</v>
      </c>
    </row>
    <row r="901" spans="1:14" x14ac:dyDescent="0.2">
      <c r="A901" s="2">
        <f t="shared" si="14"/>
        <v>993</v>
      </c>
      <c r="B901" t="s">
        <v>4780</v>
      </c>
      <c r="C901" s="3">
        <v>936991.84800004901</v>
      </c>
      <c r="D901" s="3">
        <v>2700.4989962577802</v>
      </c>
      <c r="E901" s="5">
        <f>Processing[[#This Row],[Global Scripting Time]]/Processing[[#This Row],[Recording Time]]</f>
        <v>2.8820944408660841E-3</v>
      </c>
      <c r="F901" s="1" t="str">
        <f>VLOOKUP(Processing[[#This Row],[ID]],Tracing[],5)</f>
        <v>NO_WORKER</v>
      </c>
      <c r="G901" s="3">
        <v>0</v>
      </c>
      <c r="H901" s="5">
        <f>Processing[[#This Row],[Worker Scripting Time]]/Processing[[#This Row],[Recording Time]]</f>
        <v>0</v>
      </c>
      <c r="I901" t="str">
        <f>VLOOKUP(Processing[[#This Row],[ID]],Tracing[],7)</f>
        <v>NO_WEBSOCKET</v>
      </c>
      <c r="J901" s="3">
        <v>0</v>
      </c>
      <c r="K901" s="3">
        <v>0</v>
      </c>
      <c r="L901" s="4">
        <f>Processing[[#This Row],[WebSocket Scripting Time]]/Processing[[#This Row],[Recording Time]]</f>
        <v>0</v>
      </c>
      <c r="M901" s="4">
        <f>IF(Processing[[#This Row],[WebSocket Recording Time]]&gt;0,Processing[[#This Row],[WebSocket Scripting Time]]/Processing[[#This Row],[WebSocket Recording Time]],0)</f>
        <v>0</v>
      </c>
      <c r="N901">
        <f>VLOOKUP(Processing[[#This Row],[ID]],Tracing[],9)</f>
        <v>0</v>
      </c>
    </row>
    <row r="902" spans="1:14" x14ac:dyDescent="0.2">
      <c r="A902" s="2">
        <f t="shared" si="14"/>
        <v>1203</v>
      </c>
      <c r="B902" t="s">
        <v>4980</v>
      </c>
      <c r="C902" s="3">
        <v>905651.74699997902</v>
      </c>
      <c r="D902" s="3">
        <v>2606.1830008029901</v>
      </c>
      <c r="E902" s="5">
        <f>Processing[[#This Row],[Global Scripting Time]]/Processing[[#This Row],[Recording Time]]</f>
        <v>2.8776878192264457E-3</v>
      </c>
      <c r="F902" s="1" t="str">
        <f>VLOOKUP(Processing[[#This Row],[ID]],Tracing[],5)</f>
        <v>NO_WORKER</v>
      </c>
      <c r="G902" s="3">
        <v>0</v>
      </c>
      <c r="H902" s="5">
        <f>Processing[[#This Row],[Worker Scripting Time]]/Processing[[#This Row],[Recording Time]]</f>
        <v>0</v>
      </c>
      <c r="I902" t="str">
        <f>VLOOKUP(Processing[[#This Row],[ID]],Tracing[],7)</f>
        <v>NO_WEBSOCKET</v>
      </c>
      <c r="J902" s="3">
        <v>0</v>
      </c>
      <c r="K902" s="3">
        <v>0</v>
      </c>
      <c r="L902" s="4">
        <f>Processing[[#This Row],[WebSocket Scripting Time]]/Processing[[#This Row],[Recording Time]]</f>
        <v>0</v>
      </c>
      <c r="M902" s="4">
        <f>IF(Processing[[#This Row],[WebSocket Recording Time]]&gt;0,Processing[[#This Row],[WebSocket Scripting Time]]/Processing[[#This Row],[WebSocket Recording Time]],0)</f>
        <v>0</v>
      </c>
      <c r="N902">
        <f>VLOOKUP(Processing[[#This Row],[ID]],Tracing[],9)</f>
        <v>0</v>
      </c>
    </row>
    <row r="903" spans="1:14" x14ac:dyDescent="0.2">
      <c r="A903" s="2">
        <f t="shared" si="14"/>
        <v>567</v>
      </c>
      <c r="B903" t="s">
        <v>4385</v>
      </c>
      <c r="C903" s="3">
        <v>906673.96999978996</v>
      </c>
      <c r="D903" s="3">
        <v>2608.24699831008</v>
      </c>
      <c r="E903" s="5">
        <f>Processing[[#This Row],[Global Scripting Time]]/Processing[[#This Row],[Recording Time]]</f>
        <v>2.8767198404413045E-3</v>
      </c>
      <c r="F903" s="1" t="str">
        <f>VLOOKUP(Processing[[#This Row],[ID]],Tracing[],5)</f>
        <v>NO_WORKER</v>
      </c>
      <c r="G903" s="3">
        <v>0</v>
      </c>
      <c r="H903" s="5">
        <f>Processing[[#This Row],[Worker Scripting Time]]/Processing[[#This Row],[Recording Time]]</f>
        <v>0</v>
      </c>
      <c r="I903" t="str">
        <f>VLOOKUP(Processing[[#This Row],[ID]],Tracing[],7)</f>
        <v>NO_WEBSOCKET</v>
      </c>
      <c r="J903" s="3">
        <v>0</v>
      </c>
      <c r="K903" s="3">
        <v>0</v>
      </c>
      <c r="L903" s="4">
        <f>Processing[[#This Row],[WebSocket Scripting Time]]/Processing[[#This Row],[Recording Time]]</f>
        <v>0</v>
      </c>
      <c r="M903" s="4">
        <f>IF(Processing[[#This Row],[WebSocket Recording Time]]&gt;0,Processing[[#This Row],[WebSocket Scripting Time]]/Processing[[#This Row],[WebSocket Recording Time]],0)</f>
        <v>0</v>
      </c>
      <c r="N903">
        <f>VLOOKUP(Processing[[#This Row],[ID]],Tracing[],9)</f>
        <v>0</v>
      </c>
    </row>
    <row r="904" spans="1:14" x14ac:dyDescent="0.2">
      <c r="A904" s="2">
        <f t="shared" si="14"/>
        <v>972</v>
      </c>
      <c r="B904" t="s">
        <v>4760</v>
      </c>
      <c r="C904" s="3">
        <v>906941.08100008895</v>
      </c>
      <c r="D904" s="3">
        <v>2604.1770052909801</v>
      </c>
      <c r="E904" s="5">
        <f>Processing[[#This Row],[Global Scripting Time]]/Processing[[#This Row],[Recording Time]]</f>
        <v>2.871384988338316E-3</v>
      </c>
      <c r="F904" s="1" t="str">
        <f>VLOOKUP(Processing[[#This Row],[ID]],Tracing[],5)</f>
        <v>NO_WORKER</v>
      </c>
      <c r="G904" s="3">
        <v>0</v>
      </c>
      <c r="H904" s="5">
        <f>Processing[[#This Row],[Worker Scripting Time]]/Processing[[#This Row],[Recording Time]]</f>
        <v>0</v>
      </c>
      <c r="I904" t="str">
        <f>VLOOKUP(Processing[[#This Row],[ID]],Tracing[],7)</f>
        <v>NO_WEBSOCKET</v>
      </c>
      <c r="J904" s="3">
        <v>0</v>
      </c>
      <c r="K904" s="3">
        <v>0</v>
      </c>
      <c r="L904" s="4">
        <f>Processing[[#This Row],[WebSocket Scripting Time]]/Processing[[#This Row],[Recording Time]]</f>
        <v>0</v>
      </c>
      <c r="M904" s="4">
        <f>IF(Processing[[#This Row],[WebSocket Recording Time]]&gt;0,Processing[[#This Row],[WebSocket Scripting Time]]/Processing[[#This Row],[WebSocket Recording Time]],0)</f>
        <v>0</v>
      </c>
      <c r="N904">
        <f>VLOOKUP(Processing[[#This Row],[ID]],Tracing[],9)</f>
        <v>0</v>
      </c>
    </row>
    <row r="905" spans="1:14" x14ac:dyDescent="0.2">
      <c r="A905" s="2">
        <f t="shared" si="14"/>
        <v>472</v>
      </c>
      <c r="B905" t="s">
        <v>4293</v>
      </c>
      <c r="C905" s="3">
        <v>914362.26800012495</v>
      </c>
      <c r="D905" s="3">
        <v>2625.2959980964602</v>
      </c>
      <c r="E905" s="5">
        <f>Processing[[#This Row],[Global Scripting Time]]/Processing[[#This Row],[Recording Time]]</f>
        <v>2.871177092465173E-3</v>
      </c>
      <c r="F905" s="1" t="str">
        <f>VLOOKUP(Processing[[#This Row],[ID]],Tracing[],5)</f>
        <v>NO_WORKER</v>
      </c>
      <c r="G905" s="3">
        <v>0</v>
      </c>
      <c r="H905" s="5">
        <f>Processing[[#This Row],[Worker Scripting Time]]/Processing[[#This Row],[Recording Time]]</f>
        <v>0</v>
      </c>
      <c r="I905" t="str">
        <f>VLOOKUP(Processing[[#This Row],[ID]],Tracing[],7)</f>
        <v>NO_WEBSOCKET</v>
      </c>
      <c r="J905" s="3">
        <v>0</v>
      </c>
      <c r="K905" s="3">
        <v>0</v>
      </c>
      <c r="L905" s="4">
        <f>Processing[[#This Row],[WebSocket Scripting Time]]/Processing[[#This Row],[Recording Time]]</f>
        <v>0</v>
      </c>
      <c r="M905" s="4">
        <f>IF(Processing[[#This Row],[WebSocket Recording Time]]&gt;0,Processing[[#This Row],[WebSocket Scripting Time]]/Processing[[#This Row],[WebSocket Recording Time]],0)</f>
        <v>0</v>
      </c>
      <c r="N905">
        <f>VLOOKUP(Processing[[#This Row],[ID]],Tracing[],9)</f>
        <v>1</v>
      </c>
    </row>
    <row r="906" spans="1:14" x14ac:dyDescent="0.2">
      <c r="A906" s="2">
        <f t="shared" si="14"/>
        <v>145</v>
      </c>
      <c r="B906" t="s">
        <v>3987</v>
      </c>
      <c r="C906" s="3">
        <v>916197.17300009704</v>
      </c>
      <c r="D906" s="3">
        <v>2628.9700062274901</v>
      </c>
      <c r="E906" s="5">
        <f>Processing[[#This Row],[Global Scripting Time]]/Processing[[#This Row],[Recording Time]]</f>
        <v>2.8694369331209581E-3</v>
      </c>
      <c r="F906" s="1" t="str">
        <f>VLOOKUP(Processing[[#This Row],[ID]],Tracing[],5)</f>
        <v>NO_WORKER</v>
      </c>
      <c r="G906" s="3">
        <v>0</v>
      </c>
      <c r="H906" s="5">
        <f>Processing[[#This Row],[Worker Scripting Time]]/Processing[[#This Row],[Recording Time]]</f>
        <v>0</v>
      </c>
      <c r="I906" t="str">
        <f>VLOOKUP(Processing[[#This Row],[ID]],Tracing[],7)</f>
        <v>NO_WEBSOCKET</v>
      </c>
      <c r="J906" s="3">
        <v>0</v>
      </c>
      <c r="K906" s="3">
        <v>0</v>
      </c>
      <c r="L906" s="4">
        <f>Processing[[#This Row],[WebSocket Scripting Time]]/Processing[[#This Row],[Recording Time]]</f>
        <v>0</v>
      </c>
      <c r="M906" s="4">
        <f>IF(Processing[[#This Row],[WebSocket Recording Time]]&gt;0,Processing[[#This Row],[WebSocket Scripting Time]]/Processing[[#This Row],[WebSocket Recording Time]],0)</f>
        <v>0</v>
      </c>
      <c r="N906">
        <f>VLOOKUP(Processing[[#This Row],[ID]],Tracing[],9)</f>
        <v>0</v>
      </c>
    </row>
    <row r="907" spans="1:14" x14ac:dyDescent="0.2">
      <c r="A907" s="2">
        <f t="shared" si="14"/>
        <v>1584</v>
      </c>
      <c r="B907" t="s">
        <v>5331</v>
      </c>
      <c r="C907" s="3">
        <v>916805.81999993301</v>
      </c>
      <c r="D907" s="3">
        <v>2611.22500109672</v>
      </c>
      <c r="E907" s="5">
        <f>Processing[[#This Row],[Global Scripting Time]]/Processing[[#This Row],[Recording Time]]</f>
        <v>2.8481767285213249E-3</v>
      </c>
      <c r="F907" s="1" t="str">
        <f>VLOOKUP(Processing[[#This Row],[ID]],Tracing[],5)</f>
        <v>NO_WORKER</v>
      </c>
      <c r="G907" s="3">
        <v>0</v>
      </c>
      <c r="H907" s="5">
        <f>Processing[[#This Row],[Worker Scripting Time]]/Processing[[#This Row],[Recording Time]]</f>
        <v>0</v>
      </c>
      <c r="I907" t="str">
        <f>VLOOKUP(Processing[[#This Row],[ID]],Tracing[],7)</f>
        <v>NO_WEBSOCKET</v>
      </c>
      <c r="J907" s="3">
        <v>0</v>
      </c>
      <c r="K907" s="3">
        <v>0</v>
      </c>
      <c r="L907" s="4">
        <f>Processing[[#This Row],[WebSocket Scripting Time]]/Processing[[#This Row],[Recording Time]]</f>
        <v>0</v>
      </c>
      <c r="M907" s="4">
        <f>IF(Processing[[#This Row],[WebSocket Recording Time]]&gt;0,Processing[[#This Row],[WebSocket Scripting Time]]/Processing[[#This Row],[WebSocket Recording Time]],0)</f>
        <v>0</v>
      </c>
      <c r="N907">
        <f>VLOOKUP(Processing[[#This Row],[ID]],Tracing[],9)</f>
        <v>0</v>
      </c>
    </row>
    <row r="908" spans="1:14" x14ac:dyDescent="0.2">
      <c r="A908" s="2">
        <f t="shared" si="14"/>
        <v>432</v>
      </c>
      <c r="B908" t="s">
        <v>4255</v>
      </c>
      <c r="C908" s="3">
        <v>907025.70800018299</v>
      </c>
      <c r="D908" s="3">
        <v>2582.8679986000002</v>
      </c>
      <c r="E908" s="5">
        <f>Processing[[#This Row],[Global Scripting Time]]/Processing[[#This Row],[Recording Time]]</f>
        <v>2.8476238058287528E-3</v>
      </c>
      <c r="F908" s="1" t="str">
        <f>VLOOKUP(Processing[[#This Row],[ID]],Tracing[],5)</f>
        <v>NO_WORKER</v>
      </c>
      <c r="G908" s="3">
        <v>0</v>
      </c>
      <c r="H908" s="5">
        <f>Processing[[#This Row],[Worker Scripting Time]]/Processing[[#This Row],[Recording Time]]</f>
        <v>0</v>
      </c>
      <c r="I908" t="str">
        <f>VLOOKUP(Processing[[#This Row],[ID]],Tracing[],7)</f>
        <v>NO_WEBSOCKET</v>
      </c>
      <c r="J908" s="3">
        <v>0</v>
      </c>
      <c r="K908" s="3">
        <v>0</v>
      </c>
      <c r="L908" s="4">
        <f>Processing[[#This Row],[WebSocket Scripting Time]]/Processing[[#This Row],[Recording Time]]</f>
        <v>0</v>
      </c>
      <c r="M908" s="4">
        <f>IF(Processing[[#This Row],[WebSocket Recording Time]]&gt;0,Processing[[#This Row],[WebSocket Scripting Time]]/Processing[[#This Row],[WebSocket Recording Time]],0)</f>
        <v>0</v>
      </c>
      <c r="N908">
        <f>VLOOKUP(Processing[[#This Row],[ID]],Tracing[],9)</f>
        <v>0</v>
      </c>
    </row>
    <row r="909" spans="1:14" x14ac:dyDescent="0.2">
      <c r="A909" s="2">
        <f t="shared" si="14"/>
        <v>832</v>
      </c>
      <c r="B909" t="s">
        <v>4634</v>
      </c>
      <c r="C909" s="3">
        <v>922610.29999995197</v>
      </c>
      <c r="D909" s="3">
        <v>2625.32799816131</v>
      </c>
      <c r="E909" s="5">
        <f>Processing[[#This Row],[Global Scripting Time]]/Processing[[#This Row],[Recording Time]]</f>
        <v>2.8455437774339248E-3</v>
      </c>
      <c r="F909" s="1" t="str">
        <f>VLOOKUP(Processing[[#This Row],[ID]],Tracing[],5)</f>
        <v>NO_WORKER</v>
      </c>
      <c r="G909" s="3">
        <v>0</v>
      </c>
      <c r="H909" s="5">
        <f>Processing[[#This Row],[Worker Scripting Time]]/Processing[[#This Row],[Recording Time]]</f>
        <v>0</v>
      </c>
      <c r="I909" t="str">
        <f>VLOOKUP(Processing[[#This Row],[ID]],Tracing[],7)</f>
        <v>NO_WEBSOCKET</v>
      </c>
      <c r="J909" s="3">
        <v>0</v>
      </c>
      <c r="K909" s="3">
        <v>0</v>
      </c>
      <c r="L909" s="4">
        <f>Processing[[#This Row],[WebSocket Scripting Time]]/Processing[[#This Row],[Recording Time]]</f>
        <v>0</v>
      </c>
      <c r="M909" s="4">
        <f>IF(Processing[[#This Row],[WebSocket Recording Time]]&gt;0,Processing[[#This Row],[WebSocket Scripting Time]]/Processing[[#This Row],[WebSocket Recording Time]],0)</f>
        <v>0</v>
      </c>
      <c r="N909">
        <f>VLOOKUP(Processing[[#This Row],[ID]],Tracing[],9)</f>
        <v>0</v>
      </c>
    </row>
    <row r="910" spans="1:14" x14ac:dyDescent="0.2">
      <c r="A910" s="2">
        <f t="shared" si="14"/>
        <v>1481</v>
      </c>
      <c r="B910" t="s">
        <v>5237</v>
      </c>
      <c r="C910" s="3">
        <v>912042.33100008895</v>
      </c>
      <c r="D910" s="3">
        <v>2585.7069997787398</v>
      </c>
      <c r="E910" s="5">
        <f>Processing[[#This Row],[Global Scripting Time]]/Processing[[#This Row],[Recording Time]]</f>
        <v>2.8350734520659958E-3</v>
      </c>
      <c r="F910" s="1" t="str">
        <f>VLOOKUP(Processing[[#This Row],[ID]],Tracing[],5)</f>
        <v>NO_WORKER</v>
      </c>
      <c r="G910" s="3">
        <v>0</v>
      </c>
      <c r="H910" s="5">
        <f>Processing[[#This Row],[Worker Scripting Time]]/Processing[[#This Row],[Recording Time]]</f>
        <v>0</v>
      </c>
      <c r="I910" t="str">
        <f>VLOOKUP(Processing[[#This Row],[ID]],Tracing[],7)</f>
        <v>NO_WEBSOCKET</v>
      </c>
      <c r="J910" s="3">
        <v>0</v>
      </c>
      <c r="K910" s="3">
        <v>0</v>
      </c>
      <c r="L910" s="4">
        <f>Processing[[#This Row],[WebSocket Scripting Time]]/Processing[[#This Row],[Recording Time]]</f>
        <v>0</v>
      </c>
      <c r="M910" s="4">
        <f>IF(Processing[[#This Row],[WebSocket Recording Time]]&gt;0,Processing[[#This Row],[WebSocket Scripting Time]]/Processing[[#This Row],[WebSocket Recording Time]],0)</f>
        <v>0</v>
      </c>
      <c r="N910">
        <f>VLOOKUP(Processing[[#This Row],[ID]],Tracing[],9)</f>
        <v>0</v>
      </c>
    </row>
    <row r="911" spans="1:14" x14ac:dyDescent="0.2">
      <c r="A911" s="2">
        <f t="shared" si="14"/>
        <v>1418</v>
      </c>
      <c r="B911" t="s">
        <v>5181</v>
      </c>
      <c r="C911" s="3">
        <v>911006.83800005901</v>
      </c>
      <c r="D911" s="3">
        <v>2581.7459931373501</v>
      </c>
      <c r="E911" s="5">
        <f>Processing[[#This Row],[Global Scripting Time]]/Processing[[#This Row],[Recording Time]]</f>
        <v>2.8339479852918324E-3</v>
      </c>
      <c r="F911" s="1" t="str">
        <f>VLOOKUP(Processing[[#This Row],[ID]],Tracing[],5)</f>
        <v>NO_WORKER</v>
      </c>
      <c r="G911" s="3">
        <v>0</v>
      </c>
      <c r="H911" s="5">
        <f>Processing[[#This Row],[Worker Scripting Time]]/Processing[[#This Row],[Recording Time]]</f>
        <v>0</v>
      </c>
      <c r="I911" t="str">
        <f>VLOOKUP(Processing[[#This Row],[ID]],Tracing[],7)</f>
        <v>NO_WEBSOCKET</v>
      </c>
      <c r="J911" s="3">
        <v>0</v>
      </c>
      <c r="K911" s="3">
        <v>0</v>
      </c>
      <c r="L911" s="4">
        <f>Processing[[#This Row],[WebSocket Scripting Time]]/Processing[[#This Row],[Recording Time]]</f>
        <v>0</v>
      </c>
      <c r="M911" s="4">
        <f>IF(Processing[[#This Row],[WebSocket Recording Time]]&gt;0,Processing[[#This Row],[WebSocket Scripting Time]]/Processing[[#This Row],[WebSocket Recording Time]],0)</f>
        <v>0</v>
      </c>
      <c r="N911">
        <f>VLOOKUP(Processing[[#This Row],[ID]],Tracing[],9)</f>
        <v>4</v>
      </c>
    </row>
    <row r="912" spans="1:14" x14ac:dyDescent="0.2">
      <c r="A912" s="2">
        <f t="shared" si="14"/>
        <v>20</v>
      </c>
      <c r="B912" t="s">
        <v>3865</v>
      </c>
      <c r="C912" s="3">
        <v>905273.56299996295</v>
      </c>
      <c r="D912" s="3">
        <v>2561.2730007171599</v>
      </c>
      <c r="E912" s="5">
        <f>Processing[[#This Row],[Global Scripting Time]]/Processing[[#This Row],[Recording Time]]</f>
        <v>2.8292806786817267E-3</v>
      </c>
      <c r="F912" s="1" t="str">
        <f>VLOOKUP(Processing[[#This Row],[ID]],Tracing[],5)</f>
        <v>WORKER</v>
      </c>
      <c r="G912" s="3">
        <v>350.49399971961901</v>
      </c>
      <c r="H912" s="5">
        <f>Processing[[#This Row],[Worker Scripting Time]]/Processing[[#This Row],[Recording Time]]</f>
        <v>3.8716915421469492E-4</v>
      </c>
      <c r="I912" s="1" t="str">
        <f>VLOOKUP(Processing[[#This Row],[ID]],Tracing[],7)</f>
        <v>NO_WEBSOCKET</v>
      </c>
      <c r="J912" s="3">
        <v>0</v>
      </c>
      <c r="K912" s="3">
        <v>0</v>
      </c>
      <c r="L912" s="4">
        <f>Processing[[#This Row],[WebSocket Scripting Time]]/Processing[[#This Row],[Recording Time]]</f>
        <v>0</v>
      </c>
      <c r="M912" s="4">
        <f>IF(Processing[[#This Row],[WebSocket Recording Time]]&gt;0,Processing[[#This Row],[WebSocket Scripting Time]]/Processing[[#This Row],[WebSocket Recording Time]],0)</f>
        <v>0</v>
      </c>
      <c r="N912">
        <f>VLOOKUP(Processing[[#This Row],[ID]],Tracing[],9)</f>
        <v>0</v>
      </c>
    </row>
    <row r="913" spans="1:14" x14ac:dyDescent="0.2">
      <c r="A913" s="2">
        <f t="shared" si="14"/>
        <v>919</v>
      </c>
      <c r="B913" t="s">
        <v>4713</v>
      </c>
      <c r="C913" s="3">
        <v>912665.28100013698</v>
      </c>
      <c r="D913" s="3">
        <v>2578.6190068721698</v>
      </c>
      <c r="E913" s="5">
        <f>Processing[[#This Row],[Global Scripting Time]]/Processing[[#This Row],[Recording Time]]</f>
        <v>2.8253720838886417E-3</v>
      </c>
      <c r="F913" s="1" t="str">
        <f>VLOOKUP(Processing[[#This Row],[ID]],Tracing[],5)</f>
        <v>NO_WORKER</v>
      </c>
      <c r="G913" s="3">
        <v>0</v>
      </c>
      <c r="H913" s="5">
        <f>Processing[[#This Row],[Worker Scripting Time]]/Processing[[#This Row],[Recording Time]]</f>
        <v>0</v>
      </c>
      <c r="I913" t="str">
        <f>VLOOKUP(Processing[[#This Row],[ID]],Tracing[],7)</f>
        <v>NO_WEBSOCKET</v>
      </c>
      <c r="J913" s="3">
        <v>0</v>
      </c>
      <c r="K913" s="3">
        <v>0</v>
      </c>
      <c r="L913" s="4">
        <f>Processing[[#This Row],[WebSocket Scripting Time]]/Processing[[#This Row],[Recording Time]]</f>
        <v>0</v>
      </c>
      <c r="M913" s="4">
        <f>IF(Processing[[#This Row],[WebSocket Recording Time]]&gt;0,Processing[[#This Row],[WebSocket Scripting Time]]/Processing[[#This Row],[WebSocket Recording Time]],0)</f>
        <v>0</v>
      </c>
      <c r="N913">
        <f>VLOOKUP(Processing[[#This Row],[ID]],Tracing[],9)</f>
        <v>37</v>
      </c>
    </row>
    <row r="914" spans="1:14" x14ac:dyDescent="0.2">
      <c r="A914" s="2">
        <f t="shared" si="14"/>
        <v>113</v>
      </c>
      <c r="B914" t="s">
        <v>3955</v>
      </c>
      <c r="C914" s="3">
        <v>906094.28099989798</v>
      </c>
      <c r="D914" s="3">
        <v>2556.74899864196</v>
      </c>
      <c r="E914" s="5">
        <f>Processing[[#This Row],[Global Scripting Time]]/Processing[[#This Row],[Recording Time]]</f>
        <v>2.8217251253594964E-3</v>
      </c>
      <c r="F914" s="1" t="str">
        <f>VLOOKUP(Processing[[#This Row],[ID]],Tracing[],5)</f>
        <v>NO_WORKER</v>
      </c>
      <c r="G914" s="3">
        <v>0</v>
      </c>
      <c r="H914" s="5">
        <f>Processing[[#This Row],[Worker Scripting Time]]/Processing[[#This Row],[Recording Time]]</f>
        <v>0</v>
      </c>
      <c r="I914" t="str">
        <f>VLOOKUP(Processing[[#This Row],[ID]],Tracing[],7)</f>
        <v>NO_WEBSOCKET</v>
      </c>
      <c r="J914" s="3">
        <v>0</v>
      </c>
      <c r="K914" s="3">
        <v>0</v>
      </c>
      <c r="L914" s="4">
        <f>Processing[[#This Row],[WebSocket Scripting Time]]/Processing[[#This Row],[Recording Time]]</f>
        <v>0</v>
      </c>
      <c r="M914" s="4">
        <f>IF(Processing[[#This Row],[WebSocket Recording Time]]&gt;0,Processing[[#This Row],[WebSocket Scripting Time]]/Processing[[#This Row],[WebSocket Recording Time]],0)</f>
        <v>0</v>
      </c>
      <c r="N914">
        <f>VLOOKUP(Processing[[#This Row],[ID]],Tracing[],9)</f>
        <v>0</v>
      </c>
    </row>
    <row r="915" spans="1:14" x14ac:dyDescent="0.2">
      <c r="A915" s="2">
        <f t="shared" si="14"/>
        <v>595</v>
      </c>
      <c r="B915" t="s">
        <v>4409</v>
      </c>
      <c r="C915" s="3">
        <v>918651.90400004305</v>
      </c>
      <c r="D915" s="3">
        <v>2590.8800029754598</v>
      </c>
      <c r="E915" s="5">
        <f>Processing[[#This Row],[Global Scripting Time]]/Processing[[#This Row],[Recording Time]]</f>
        <v>2.8203065728096923E-3</v>
      </c>
      <c r="F915" s="1" t="str">
        <f>VLOOKUP(Processing[[#This Row],[ID]],Tracing[],5)</f>
        <v>NO_WORKER</v>
      </c>
      <c r="G915" s="3">
        <v>0</v>
      </c>
      <c r="H915" s="5">
        <f>Processing[[#This Row],[Worker Scripting Time]]/Processing[[#This Row],[Recording Time]]</f>
        <v>0</v>
      </c>
      <c r="I915" t="str">
        <f>VLOOKUP(Processing[[#This Row],[ID]],Tracing[],7)</f>
        <v>NO_WEBSOCKET</v>
      </c>
      <c r="J915" s="3">
        <v>0</v>
      </c>
      <c r="K915" s="3">
        <v>0</v>
      </c>
      <c r="L915" s="4">
        <f>Processing[[#This Row],[WebSocket Scripting Time]]/Processing[[#This Row],[Recording Time]]</f>
        <v>0</v>
      </c>
      <c r="M915" s="4">
        <f>IF(Processing[[#This Row],[WebSocket Recording Time]]&gt;0,Processing[[#This Row],[WebSocket Scripting Time]]/Processing[[#This Row],[WebSocket Recording Time]],0)</f>
        <v>0</v>
      </c>
      <c r="N915">
        <f>VLOOKUP(Processing[[#This Row],[ID]],Tracing[],9)</f>
        <v>0</v>
      </c>
    </row>
    <row r="916" spans="1:14" x14ac:dyDescent="0.2">
      <c r="A916" s="2">
        <f t="shared" si="14"/>
        <v>334</v>
      </c>
      <c r="B916" t="s">
        <v>4163</v>
      </c>
      <c r="C916" s="3">
        <v>911205.45300006797</v>
      </c>
      <c r="D916" s="3">
        <v>2561.6580066680899</v>
      </c>
      <c r="E916" s="5">
        <f>Processing[[#This Row],[Global Scripting Time]]/Processing[[#This Row],[Recording Time]]</f>
        <v>2.8112847637533824E-3</v>
      </c>
      <c r="F916" s="1" t="str">
        <f>VLOOKUP(Processing[[#This Row],[ID]],Tracing[],5)</f>
        <v>NO_WORKER</v>
      </c>
      <c r="G916" s="3">
        <v>0</v>
      </c>
      <c r="H916" s="5">
        <f>Processing[[#This Row],[Worker Scripting Time]]/Processing[[#This Row],[Recording Time]]</f>
        <v>0</v>
      </c>
      <c r="I916" t="str">
        <f>VLOOKUP(Processing[[#This Row],[ID]],Tracing[],7)</f>
        <v>NO_WEBSOCKET</v>
      </c>
      <c r="J916" s="3">
        <v>0</v>
      </c>
      <c r="K916" s="3">
        <v>0</v>
      </c>
      <c r="L916" s="4">
        <f>Processing[[#This Row],[WebSocket Scripting Time]]/Processing[[#This Row],[Recording Time]]</f>
        <v>0</v>
      </c>
      <c r="M916" s="4">
        <f>IF(Processing[[#This Row],[WebSocket Recording Time]]&gt;0,Processing[[#This Row],[WebSocket Scripting Time]]/Processing[[#This Row],[WebSocket Recording Time]],0)</f>
        <v>0</v>
      </c>
      <c r="N916">
        <f>VLOOKUP(Processing[[#This Row],[ID]],Tracing[],9)</f>
        <v>0</v>
      </c>
    </row>
    <row r="917" spans="1:14" x14ac:dyDescent="0.2">
      <c r="A917" s="2">
        <f t="shared" si="14"/>
        <v>897</v>
      </c>
      <c r="B917" t="s">
        <v>4693</v>
      </c>
      <c r="C917" s="3">
        <v>906522.91399979498</v>
      </c>
      <c r="D917" s="3">
        <v>2545.0549988746602</v>
      </c>
      <c r="E917" s="5">
        <f>Processing[[#This Row],[Global Scripting Time]]/Processing[[#This Row],[Recording Time]]</f>
        <v>2.8074910844175702E-3</v>
      </c>
      <c r="F917" s="1" t="str">
        <f>VLOOKUP(Processing[[#This Row],[ID]],Tracing[],5)</f>
        <v>NO_WORKER</v>
      </c>
      <c r="G917" s="3">
        <v>0</v>
      </c>
      <c r="H917" s="5">
        <f>Processing[[#This Row],[Worker Scripting Time]]/Processing[[#This Row],[Recording Time]]</f>
        <v>0</v>
      </c>
      <c r="I917" t="str">
        <f>VLOOKUP(Processing[[#This Row],[ID]],Tracing[],7)</f>
        <v>NO_WEBSOCKET</v>
      </c>
      <c r="J917" s="3">
        <v>0</v>
      </c>
      <c r="K917" s="3">
        <v>0</v>
      </c>
      <c r="L917" s="4">
        <f>Processing[[#This Row],[WebSocket Scripting Time]]/Processing[[#This Row],[Recording Time]]</f>
        <v>0</v>
      </c>
      <c r="M917" s="4">
        <f>IF(Processing[[#This Row],[WebSocket Recording Time]]&gt;0,Processing[[#This Row],[WebSocket Scripting Time]]/Processing[[#This Row],[WebSocket Recording Time]],0)</f>
        <v>0</v>
      </c>
      <c r="N917">
        <f>VLOOKUP(Processing[[#This Row],[ID]],Tracing[],9)</f>
        <v>0</v>
      </c>
    </row>
    <row r="918" spans="1:14" x14ac:dyDescent="0.2">
      <c r="A918" s="2">
        <f t="shared" si="14"/>
        <v>458</v>
      </c>
      <c r="B918" t="s">
        <v>4279</v>
      </c>
      <c r="C918" s="3">
        <v>910928.45999979903</v>
      </c>
      <c r="D918" s="3">
        <v>2546.2130029201498</v>
      </c>
      <c r="E918" s="5">
        <f>Processing[[#This Row],[Global Scripting Time]]/Processing[[#This Row],[Recording Time]]</f>
        <v>2.7951843802538692E-3</v>
      </c>
      <c r="F918" s="1" t="str">
        <f>VLOOKUP(Processing[[#This Row],[ID]],Tracing[],5)</f>
        <v>NO_WORKER</v>
      </c>
      <c r="G918" s="3">
        <v>0</v>
      </c>
      <c r="H918" s="5">
        <f>Processing[[#This Row],[Worker Scripting Time]]/Processing[[#This Row],[Recording Time]]</f>
        <v>0</v>
      </c>
      <c r="I918" t="str">
        <f>VLOOKUP(Processing[[#This Row],[ID]],Tracing[],7)</f>
        <v>NO_WEBSOCKET</v>
      </c>
      <c r="J918" s="3">
        <v>0</v>
      </c>
      <c r="K918" s="3">
        <v>0</v>
      </c>
      <c r="L918" s="4">
        <f>Processing[[#This Row],[WebSocket Scripting Time]]/Processing[[#This Row],[Recording Time]]</f>
        <v>0</v>
      </c>
      <c r="M918" s="4">
        <f>IF(Processing[[#This Row],[WebSocket Recording Time]]&gt;0,Processing[[#This Row],[WebSocket Scripting Time]]/Processing[[#This Row],[WebSocket Recording Time]],0)</f>
        <v>0</v>
      </c>
      <c r="N918">
        <f>VLOOKUP(Processing[[#This Row],[ID]],Tracing[],9)</f>
        <v>0</v>
      </c>
    </row>
    <row r="919" spans="1:14" x14ac:dyDescent="0.2">
      <c r="A919" s="2">
        <f t="shared" si="14"/>
        <v>396</v>
      </c>
      <c r="B919" t="s">
        <v>4220</v>
      </c>
      <c r="C919" s="3">
        <v>915422.08400011004</v>
      </c>
      <c r="D919" s="3">
        <v>2556.398999691</v>
      </c>
      <c r="E919" s="5">
        <f>Processing[[#This Row],[Global Scripting Time]]/Processing[[#This Row],[Recording Time]]</f>
        <v>2.7925904829828123E-3</v>
      </c>
      <c r="F919" s="1" t="str">
        <f>VLOOKUP(Processing[[#This Row],[ID]],Tracing[],5)</f>
        <v>NO_WORKER</v>
      </c>
      <c r="G919" s="3">
        <v>0</v>
      </c>
      <c r="H919" s="5">
        <f>Processing[[#This Row],[Worker Scripting Time]]/Processing[[#This Row],[Recording Time]]</f>
        <v>0</v>
      </c>
      <c r="I919" t="str">
        <f>VLOOKUP(Processing[[#This Row],[ID]],Tracing[],7)</f>
        <v>NO_WEBSOCKET</v>
      </c>
      <c r="J919" s="3">
        <v>0</v>
      </c>
      <c r="K919" s="3">
        <v>0</v>
      </c>
      <c r="L919" s="4">
        <f>Processing[[#This Row],[WebSocket Scripting Time]]/Processing[[#This Row],[Recording Time]]</f>
        <v>0</v>
      </c>
      <c r="M919" s="4">
        <f>IF(Processing[[#This Row],[WebSocket Recording Time]]&gt;0,Processing[[#This Row],[WebSocket Scripting Time]]/Processing[[#This Row],[WebSocket Recording Time]],0)</f>
        <v>0</v>
      </c>
      <c r="N919">
        <f>VLOOKUP(Processing[[#This Row],[ID]],Tracing[],9)</f>
        <v>1</v>
      </c>
    </row>
    <row r="920" spans="1:14" x14ac:dyDescent="0.2">
      <c r="A920" s="2">
        <f t="shared" si="14"/>
        <v>501</v>
      </c>
      <c r="B920" t="s">
        <v>4320</v>
      </c>
      <c r="C920" s="3">
        <v>912884.33299994399</v>
      </c>
      <c r="D920" s="3">
        <v>2549.0110023021698</v>
      </c>
      <c r="E920" s="5">
        <f>Processing[[#This Row],[Global Scripting Time]]/Processing[[#This Row],[Recording Time]]</f>
        <v>2.7922606513856407E-3</v>
      </c>
      <c r="F920" s="1" t="str">
        <f>VLOOKUP(Processing[[#This Row],[ID]],Tracing[],5)</f>
        <v>NO_WORKER</v>
      </c>
      <c r="G920" s="3">
        <v>0</v>
      </c>
      <c r="H920" s="5">
        <f>Processing[[#This Row],[Worker Scripting Time]]/Processing[[#This Row],[Recording Time]]</f>
        <v>0</v>
      </c>
      <c r="I920" t="str">
        <f>VLOOKUP(Processing[[#This Row],[ID]],Tracing[],7)</f>
        <v>NO_WEBSOCKET</v>
      </c>
      <c r="J920" s="3">
        <v>0</v>
      </c>
      <c r="K920" s="3">
        <v>0</v>
      </c>
      <c r="L920" s="4">
        <f>Processing[[#This Row],[WebSocket Scripting Time]]/Processing[[#This Row],[Recording Time]]</f>
        <v>0</v>
      </c>
      <c r="M920" s="4">
        <f>IF(Processing[[#This Row],[WebSocket Recording Time]]&gt;0,Processing[[#This Row],[WebSocket Scripting Time]]/Processing[[#This Row],[WebSocket Recording Time]],0)</f>
        <v>0</v>
      </c>
      <c r="N920">
        <f>VLOOKUP(Processing[[#This Row],[ID]],Tracing[],9)</f>
        <v>0</v>
      </c>
    </row>
    <row r="921" spans="1:14" x14ac:dyDescent="0.2">
      <c r="A921" s="2">
        <f t="shared" si="14"/>
        <v>566</v>
      </c>
      <c r="B921" t="s">
        <v>4384</v>
      </c>
      <c r="C921" s="3">
        <v>931927.275999784</v>
      </c>
      <c r="D921" s="3">
        <v>2599.4730000495902</v>
      </c>
      <c r="E921" s="5">
        <f>Processing[[#This Row],[Global Scripting Time]]/Processing[[#This Row],[Recording Time]]</f>
        <v>2.7893517734641268E-3</v>
      </c>
      <c r="F921" s="1" t="str">
        <f>VLOOKUP(Processing[[#This Row],[ID]],Tracing[],5)</f>
        <v>NO_WORKER</v>
      </c>
      <c r="G921" s="3">
        <v>0</v>
      </c>
      <c r="H921" s="5">
        <f>Processing[[#This Row],[Worker Scripting Time]]/Processing[[#This Row],[Recording Time]]</f>
        <v>0</v>
      </c>
      <c r="I921" t="str">
        <f>VLOOKUP(Processing[[#This Row],[ID]],Tracing[],7)</f>
        <v>NO_WEBSOCKET</v>
      </c>
      <c r="J921" s="3">
        <v>0</v>
      </c>
      <c r="K921" s="3">
        <v>0</v>
      </c>
      <c r="L921" s="4">
        <f>Processing[[#This Row],[WebSocket Scripting Time]]/Processing[[#This Row],[Recording Time]]</f>
        <v>0</v>
      </c>
      <c r="M921" s="4">
        <f>IF(Processing[[#This Row],[WebSocket Recording Time]]&gt;0,Processing[[#This Row],[WebSocket Scripting Time]]/Processing[[#This Row],[WebSocket Recording Time]],0)</f>
        <v>0</v>
      </c>
      <c r="N921">
        <f>VLOOKUP(Processing[[#This Row],[ID]],Tracing[],9)</f>
        <v>0</v>
      </c>
    </row>
    <row r="922" spans="1:14" x14ac:dyDescent="0.2">
      <c r="A922" s="2">
        <f t="shared" si="14"/>
        <v>413</v>
      </c>
      <c r="B922" t="s">
        <v>4237</v>
      </c>
      <c r="C922" s="3">
        <v>912533.402999877</v>
      </c>
      <c r="D922" s="3">
        <v>2545.3660001754702</v>
      </c>
      <c r="E922" s="5">
        <f>Processing[[#This Row],[Global Scripting Time]]/Processing[[#This Row],[Recording Time]]</f>
        <v>2.7893400853139108E-3</v>
      </c>
      <c r="F922" s="1" t="str">
        <f>VLOOKUP(Processing[[#This Row],[ID]],Tracing[],5)</f>
        <v>NO_WORKER</v>
      </c>
      <c r="G922" s="3">
        <v>0</v>
      </c>
      <c r="H922" s="5">
        <f>Processing[[#This Row],[Worker Scripting Time]]/Processing[[#This Row],[Recording Time]]</f>
        <v>0</v>
      </c>
      <c r="I922" t="str">
        <f>VLOOKUP(Processing[[#This Row],[ID]],Tracing[],7)</f>
        <v>WEBSOCKET</v>
      </c>
      <c r="J922" s="3">
        <v>778354.25099992706</v>
      </c>
      <c r="K922" s="3">
        <v>457.32999658584498</v>
      </c>
      <c r="L922" s="4">
        <f>Processing[[#This Row],[WebSocket Scripting Time]]/Processing[[#This Row],[Recording Time]]</f>
        <v>5.011652122348738E-4</v>
      </c>
      <c r="M922" s="4">
        <f>IF(Processing[[#This Row],[WebSocket Recording Time]]&gt;0,Processing[[#This Row],[WebSocket Scripting Time]]/Processing[[#This Row],[WebSocket Recording Time]],0)</f>
        <v>5.8756022209466654E-4</v>
      </c>
      <c r="N922">
        <f>VLOOKUP(Processing[[#This Row],[ID]],Tracing[],9)</f>
        <v>1</v>
      </c>
    </row>
    <row r="923" spans="1:14" x14ac:dyDescent="0.2">
      <c r="A923" s="2">
        <f t="shared" si="14"/>
        <v>33</v>
      </c>
      <c r="B923" t="s">
        <v>3877</v>
      </c>
      <c r="C923" s="3">
        <v>907757.36500000895</v>
      </c>
      <c r="D923" s="3">
        <v>2529.56600522995</v>
      </c>
      <c r="E923" s="5">
        <f>Processing[[#This Row],[Global Scripting Time]]/Processing[[#This Row],[Recording Time]]</f>
        <v>2.7866102801930174E-3</v>
      </c>
      <c r="F923" s="1" t="str">
        <f>VLOOKUP(Processing[[#This Row],[ID]],Tracing[],5)</f>
        <v>NO_WORKER</v>
      </c>
      <c r="G923" s="3">
        <v>0</v>
      </c>
      <c r="H923" s="5">
        <f>Processing[[#This Row],[Worker Scripting Time]]/Processing[[#This Row],[Recording Time]]</f>
        <v>0</v>
      </c>
      <c r="I923" t="str">
        <f>VLOOKUP(Processing[[#This Row],[ID]],Tracing[],7)</f>
        <v>WEBSOCKET</v>
      </c>
      <c r="J923" s="3">
        <v>900356.45199990203</v>
      </c>
      <c r="K923" s="3">
        <v>448.11000275611798</v>
      </c>
      <c r="L923" s="4">
        <f>Processing[[#This Row],[WebSocket Scripting Time]]/Processing[[#This Row],[Recording Time]]</f>
        <v>4.9364513033294259E-4</v>
      </c>
      <c r="M923" s="4">
        <f>IF(Processing[[#This Row],[WebSocket Recording Time]]&gt;0,Processing[[#This Row],[WebSocket Scripting Time]]/Processing[[#This Row],[WebSocket Recording Time]],0)</f>
        <v>4.9770288396419106E-4</v>
      </c>
      <c r="N923">
        <f>VLOOKUP(Processing[[#This Row],[ID]],Tracing[],9)</f>
        <v>0</v>
      </c>
    </row>
    <row r="924" spans="1:14" x14ac:dyDescent="0.2">
      <c r="A924" s="2">
        <f t="shared" si="14"/>
        <v>436</v>
      </c>
      <c r="B924" t="s">
        <v>4259</v>
      </c>
      <c r="C924" s="3">
        <v>906609.46700000705</v>
      </c>
      <c r="D924" s="3">
        <v>2523.9189989566798</v>
      </c>
      <c r="E924" s="5">
        <f>Processing[[#This Row],[Global Scripting Time]]/Processing[[#This Row],[Recording Time]]</f>
        <v>2.7839098209600541E-3</v>
      </c>
      <c r="F924" s="1" t="str">
        <f>VLOOKUP(Processing[[#This Row],[ID]],Tracing[],5)</f>
        <v>NO_WORKER</v>
      </c>
      <c r="G924" s="3">
        <v>0</v>
      </c>
      <c r="H924" s="5">
        <f>Processing[[#This Row],[Worker Scripting Time]]/Processing[[#This Row],[Recording Time]]</f>
        <v>0</v>
      </c>
      <c r="I924" t="str">
        <f>VLOOKUP(Processing[[#This Row],[ID]],Tracing[],7)</f>
        <v>NO_WEBSOCKET</v>
      </c>
      <c r="J924" s="3">
        <v>0</v>
      </c>
      <c r="K924" s="3">
        <v>0</v>
      </c>
      <c r="L924" s="4">
        <f>Processing[[#This Row],[WebSocket Scripting Time]]/Processing[[#This Row],[Recording Time]]</f>
        <v>0</v>
      </c>
      <c r="M924" s="4">
        <f>IF(Processing[[#This Row],[WebSocket Recording Time]]&gt;0,Processing[[#This Row],[WebSocket Scripting Time]]/Processing[[#This Row],[WebSocket Recording Time]],0)</f>
        <v>0</v>
      </c>
      <c r="N924">
        <f>VLOOKUP(Processing[[#This Row],[ID]],Tracing[],9)</f>
        <v>0</v>
      </c>
    </row>
    <row r="925" spans="1:14" x14ac:dyDescent="0.2">
      <c r="A925" s="2">
        <f t="shared" si="14"/>
        <v>1290</v>
      </c>
      <c r="B925" t="s">
        <v>5063</v>
      </c>
      <c r="C925" s="3">
        <v>904238.10399985302</v>
      </c>
      <c r="D925" s="3">
        <v>2517.1080052852599</v>
      </c>
      <c r="E925" s="5">
        <f>Processing[[#This Row],[Global Scripting Time]]/Processing[[#This Row],[Recording Time]]</f>
        <v>2.7836783189637286E-3</v>
      </c>
      <c r="F925" s="1" t="str">
        <f>VLOOKUP(Processing[[#This Row],[ID]],Tracing[],5)</f>
        <v>NO_WORKER</v>
      </c>
      <c r="G925" s="3">
        <v>0</v>
      </c>
      <c r="H925" s="5">
        <f>Processing[[#This Row],[Worker Scripting Time]]/Processing[[#This Row],[Recording Time]]</f>
        <v>0</v>
      </c>
      <c r="I925" t="str">
        <f>VLOOKUP(Processing[[#This Row],[ID]],Tracing[],7)</f>
        <v>NO_WEBSOCKET</v>
      </c>
      <c r="J925" s="3">
        <v>0</v>
      </c>
      <c r="K925" s="3">
        <v>0</v>
      </c>
      <c r="L925" s="4">
        <f>Processing[[#This Row],[WebSocket Scripting Time]]/Processing[[#This Row],[Recording Time]]</f>
        <v>0</v>
      </c>
      <c r="M925" s="4">
        <f>IF(Processing[[#This Row],[WebSocket Recording Time]]&gt;0,Processing[[#This Row],[WebSocket Scripting Time]]/Processing[[#This Row],[WebSocket Recording Time]],0)</f>
        <v>0</v>
      </c>
      <c r="N925">
        <f>VLOOKUP(Processing[[#This Row],[ID]],Tracing[],9)</f>
        <v>0</v>
      </c>
    </row>
    <row r="926" spans="1:14" x14ac:dyDescent="0.2">
      <c r="A926" s="2">
        <f t="shared" si="14"/>
        <v>513</v>
      </c>
      <c r="B926" t="s">
        <v>4331</v>
      </c>
      <c r="C926" s="3">
        <v>906409.68400001503</v>
      </c>
      <c r="D926" s="3">
        <v>2508.4709901809601</v>
      </c>
      <c r="E926" s="5">
        <f>Processing[[#This Row],[Global Scripting Time]]/Processing[[#This Row],[Recording Time]]</f>
        <v>2.7674803507294816E-3</v>
      </c>
      <c r="F926" s="1" t="str">
        <f>VLOOKUP(Processing[[#This Row],[ID]],Tracing[],5)</f>
        <v>WORKER</v>
      </c>
      <c r="G926" s="3">
        <v>0</v>
      </c>
      <c r="H926" s="5">
        <f>Processing[[#This Row],[Worker Scripting Time]]/Processing[[#This Row],[Recording Time]]</f>
        <v>0</v>
      </c>
      <c r="I926" t="str">
        <f>VLOOKUP(Processing[[#This Row],[ID]],Tracing[],7)</f>
        <v>NO_WEBSOCKET</v>
      </c>
      <c r="J926" s="3">
        <v>0</v>
      </c>
      <c r="K926" s="3">
        <v>0</v>
      </c>
      <c r="L926" s="4">
        <f>Processing[[#This Row],[WebSocket Scripting Time]]/Processing[[#This Row],[Recording Time]]</f>
        <v>0</v>
      </c>
      <c r="M926" s="4">
        <f>IF(Processing[[#This Row],[WebSocket Recording Time]]&gt;0,Processing[[#This Row],[WebSocket Scripting Time]]/Processing[[#This Row],[WebSocket Recording Time]],0)</f>
        <v>0</v>
      </c>
      <c r="N926">
        <f>VLOOKUP(Processing[[#This Row],[ID]],Tracing[],9)</f>
        <v>0</v>
      </c>
    </row>
    <row r="927" spans="1:14" x14ac:dyDescent="0.2">
      <c r="A927" s="2">
        <f t="shared" si="14"/>
        <v>199</v>
      </c>
      <c r="B927" t="s">
        <v>4037</v>
      </c>
      <c r="C927" s="3">
        <v>909684.27699994994</v>
      </c>
      <c r="D927" s="3">
        <v>2514.78000259399</v>
      </c>
      <c r="E927" s="5">
        <f>Processing[[#This Row],[Global Scripting Time]]/Processing[[#This Row],[Recording Time]]</f>
        <v>2.7644536309756715E-3</v>
      </c>
      <c r="F927" s="1" t="str">
        <f>VLOOKUP(Processing[[#This Row],[ID]],Tracing[],5)</f>
        <v>NO_WORKER</v>
      </c>
      <c r="G927" s="3">
        <v>0</v>
      </c>
      <c r="H927" s="5">
        <f>Processing[[#This Row],[Worker Scripting Time]]/Processing[[#This Row],[Recording Time]]</f>
        <v>0</v>
      </c>
      <c r="I927" t="str">
        <f>VLOOKUP(Processing[[#This Row],[ID]],Tracing[],7)</f>
        <v>NO_WEBSOCKET</v>
      </c>
      <c r="J927" s="3">
        <v>0</v>
      </c>
      <c r="K927" s="3">
        <v>0</v>
      </c>
      <c r="L927" s="4">
        <f>Processing[[#This Row],[WebSocket Scripting Time]]/Processing[[#This Row],[Recording Time]]</f>
        <v>0</v>
      </c>
      <c r="M927" s="4">
        <f>IF(Processing[[#This Row],[WebSocket Recording Time]]&gt;0,Processing[[#This Row],[WebSocket Scripting Time]]/Processing[[#This Row],[WebSocket Recording Time]],0)</f>
        <v>0</v>
      </c>
      <c r="N927">
        <f>VLOOKUP(Processing[[#This Row],[ID]],Tracing[],9)</f>
        <v>1</v>
      </c>
    </row>
    <row r="928" spans="1:14" x14ac:dyDescent="0.2">
      <c r="A928" s="2">
        <f t="shared" si="14"/>
        <v>1404</v>
      </c>
      <c r="B928" t="s">
        <v>5167</v>
      </c>
      <c r="C928" s="3">
        <v>916001.95199990203</v>
      </c>
      <c r="D928" s="3">
        <v>2524.6309921741399</v>
      </c>
      <c r="E928" s="5">
        <f>Processing[[#This Row],[Global Scripting Time]]/Processing[[#This Row],[Recording Time]]</f>
        <v>2.7561414980198755E-3</v>
      </c>
      <c r="F928" s="1" t="str">
        <f>VLOOKUP(Processing[[#This Row],[ID]],Tracing[],5)</f>
        <v>NO_WORKER</v>
      </c>
      <c r="G928" s="3">
        <v>0</v>
      </c>
      <c r="H928" s="5">
        <f>Processing[[#This Row],[Worker Scripting Time]]/Processing[[#This Row],[Recording Time]]</f>
        <v>0</v>
      </c>
      <c r="I928" t="str">
        <f>VLOOKUP(Processing[[#This Row],[ID]],Tracing[],7)</f>
        <v>NO_WEBSOCKET</v>
      </c>
      <c r="J928" s="3">
        <v>0</v>
      </c>
      <c r="K928" s="3">
        <v>0</v>
      </c>
      <c r="L928" s="4">
        <f>Processing[[#This Row],[WebSocket Scripting Time]]/Processing[[#This Row],[Recording Time]]</f>
        <v>0</v>
      </c>
      <c r="M928" s="4">
        <f>IF(Processing[[#This Row],[WebSocket Recording Time]]&gt;0,Processing[[#This Row],[WebSocket Scripting Time]]/Processing[[#This Row],[WebSocket Recording Time]],0)</f>
        <v>0</v>
      </c>
      <c r="N928">
        <f>VLOOKUP(Processing[[#This Row],[ID]],Tracing[],9)</f>
        <v>0</v>
      </c>
    </row>
    <row r="929" spans="1:14" x14ac:dyDescent="0.2">
      <c r="A929" s="2">
        <f t="shared" si="14"/>
        <v>706</v>
      </c>
      <c r="B929" t="s">
        <v>4516</v>
      </c>
      <c r="C929" s="3">
        <v>907559.12199997902</v>
      </c>
      <c r="D929" s="3">
        <v>2494.1090025901699</v>
      </c>
      <c r="E929" s="5">
        <f>Processing[[#This Row],[Global Scripting Time]]/Processing[[#This Row],[Recording Time]]</f>
        <v>2.7481504423578782E-3</v>
      </c>
      <c r="F929" s="1" t="str">
        <f>VLOOKUP(Processing[[#This Row],[ID]],Tracing[],5)</f>
        <v>NO_WORKER</v>
      </c>
      <c r="G929" s="3">
        <v>0</v>
      </c>
      <c r="H929" s="5">
        <f>Processing[[#This Row],[Worker Scripting Time]]/Processing[[#This Row],[Recording Time]]</f>
        <v>0</v>
      </c>
      <c r="I929" t="str">
        <f>VLOOKUP(Processing[[#This Row],[ID]],Tracing[],7)</f>
        <v>NO_WEBSOCKET</v>
      </c>
      <c r="J929" s="3">
        <v>0</v>
      </c>
      <c r="K929" s="3">
        <v>0</v>
      </c>
      <c r="L929" s="4">
        <f>Processing[[#This Row],[WebSocket Scripting Time]]/Processing[[#This Row],[Recording Time]]</f>
        <v>0</v>
      </c>
      <c r="M929" s="4">
        <f>IF(Processing[[#This Row],[WebSocket Recording Time]]&gt;0,Processing[[#This Row],[WebSocket Scripting Time]]/Processing[[#This Row],[WebSocket Recording Time]],0)</f>
        <v>0</v>
      </c>
      <c r="N929">
        <f>VLOOKUP(Processing[[#This Row],[ID]],Tracing[],9)</f>
        <v>1</v>
      </c>
    </row>
    <row r="930" spans="1:14" x14ac:dyDescent="0.2">
      <c r="A930" s="2">
        <f t="shared" si="14"/>
        <v>72</v>
      </c>
      <c r="B930" t="s">
        <v>3916</v>
      </c>
      <c r="C930" s="3">
        <v>929261.07299995399</v>
      </c>
      <c r="D930" s="3">
        <v>2544.1899971961898</v>
      </c>
      <c r="E930" s="5">
        <f>Processing[[#This Row],[Global Scripting Time]]/Processing[[#This Row],[Recording Time]]</f>
        <v>2.7378635252445528E-3</v>
      </c>
      <c r="F930" s="1" t="str">
        <f>VLOOKUP(Processing[[#This Row],[ID]],Tracing[],5)</f>
        <v>NO_WORKER</v>
      </c>
      <c r="G930" s="3">
        <v>0</v>
      </c>
      <c r="H930" s="5">
        <f>Processing[[#This Row],[Worker Scripting Time]]/Processing[[#This Row],[Recording Time]]</f>
        <v>0</v>
      </c>
      <c r="I930" t="str">
        <f>VLOOKUP(Processing[[#This Row],[ID]],Tracing[],7)</f>
        <v>NO_WEBSOCKET</v>
      </c>
      <c r="J930" s="3">
        <v>0</v>
      </c>
      <c r="K930" s="3">
        <v>0</v>
      </c>
      <c r="L930" s="4">
        <f>Processing[[#This Row],[WebSocket Scripting Time]]/Processing[[#This Row],[Recording Time]]</f>
        <v>0</v>
      </c>
      <c r="M930" s="4">
        <f>IF(Processing[[#This Row],[WebSocket Recording Time]]&gt;0,Processing[[#This Row],[WebSocket Scripting Time]]/Processing[[#This Row],[WebSocket Recording Time]],0)</f>
        <v>0</v>
      </c>
      <c r="N930">
        <f>VLOOKUP(Processing[[#This Row],[ID]],Tracing[],9)</f>
        <v>23</v>
      </c>
    </row>
    <row r="931" spans="1:14" x14ac:dyDescent="0.2">
      <c r="A931" s="2">
        <f t="shared" si="14"/>
        <v>351</v>
      </c>
      <c r="B931" t="s">
        <v>4179</v>
      </c>
      <c r="C931" s="3">
        <v>910631.49600005103</v>
      </c>
      <c r="D931" s="3">
        <v>2492.6450016498502</v>
      </c>
      <c r="E931" s="5">
        <f>Processing[[#This Row],[Global Scripting Time]]/Processing[[#This Row],[Recording Time]]</f>
        <v>2.73727079790101E-3</v>
      </c>
      <c r="F931" s="1" t="str">
        <f>VLOOKUP(Processing[[#This Row],[ID]],Tracing[],5)</f>
        <v>NO_WORKER</v>
      </c>
      <c r="G931" s="3">
        <v>0</v>
      </c>
      <c r="H931" s="5">
        <f>Processing[[#This Row],[Worker Scripting Time]]/Processing[[#This Row],[Recording Time]]</f>
        <v>0</v>
      </c>
      <c r="I931" t="str">
        <f>VLOOKUP(Processing[[#This Row],[ID]],Tracing[],7)</f>
        <v>NO_WEBSOCKET</v>
      </c>
      <c r="J931" s="3">
        <v>0</v>
      </c>
      <c r="K931" s="3">
        <v>0</v>
      </c>
      <c r="L931" s="4">
        <f>Processing[[#This Row],[WebSocket Scripting Time]]/Processing[[#This Row],[Recording Time]]</f>
        <v>0</v>
      </c>
      <c r="M931" s="4">
        <f>IF(Processing[[#This Row],[WebSocket Recording Time]]&gt;0,Processing[[#This Row],[WebSocket Scripting Time]]/Processing[[#This Row],[WebSocket Recording Time]],0)</f>
        <v>0</v>
      </c>
      <c r="N931">
        <f>VLOOKUP(Processing[[#This Row],[ID]],Tracing[],9)</f>
        <v>0</v>
      </c>
    </row>
    <row r="932" spans="1:14" x14ac:dyDescent="0.2">
      <c r="A932" s="2">
        <f t="shared" si="14"/>
        <v>508</v>
      </c>
      <c r="B932" t="s">
        <v>4326</v>
      </c>
      <c r="C932" s="3">
        <v>914898.75399994804</v>
      </c>
      <c r="D932" s="3">
        <v>2492.49500346183</v>
      </c>
      <c r="E932" s="5">
        <f>Processing[[#This Row],[Global Scripting Time]]/Processing[[#This Row],[Recording Time]]</f>
        <v>2.7243397070600573E-3</v>
      </c>
      <c r="F932" s="1" t="str">
        <f>VLOOKUP(Processing[[#This Row],[ID]],Tracing[],5)</f>
        <v>NO_WORKER</v>
      </c>
      <c r="G932" s="3">
        <v>0</v>
      </c>
      <c r="H932" s="5">
        <f>Processing[[#This Row],[Worker Scripting Time]]/Processing[[#This Row],[Recording Time]]</f>
        <v>0</v>
      </c>
      <c r="I932" t="str">
        <f>VLOOKUP(Processing[[#This Row],[ID]],Tracing[],7)</f>
        <v>NO_WEBSOCKET</v>
      </c>
      <c r="J932" s="3">
        <v>0</v>
      </c>
      <c r="K932" s="3">
        <v>0</v>
      </c>
      <c r="L932" s="4">
        <f>Processing[[#This Row],[WebSocket Scripting Time]]/Processing[[#This Row],[Recording Time]]</f>
        <v>0</v>
      </c>
      <c r="M932" s="4">
        <f>IF(Processing[[#This Row],[WebSocket Recording Time]]&gt;0,Processing[[#This Row],[WebSocket Scripting Time]]/Processing[[#This Row],[WebSocket Recording Time]],0)</f>
        <v>0</v>
      </c>
      <c r="N932">
        <f>VLOOKUP(Processing[[#This Row],[ID]],Tracing[],9)</f>
        <v>0</v>
      </c>
    </row>
    <row r="933" spans="1:14" x14ac:dyDescent="0.2">
      <c r="A933" s="2">
        <f t="shared" si="14"/>
        <v>133</v>
      </c>
      <c r="B933" t="s">
        <v>3975</v>
      </c>
      <c r="C933" s="3">
        <v>905754.96499991405</v>
      </c>
      <c r="D933" s="3">
        <v>2457.8359990119902</v>
      </c>
      <c r="E933" s="5">
        <f>Processing[[#This Row],[Global Scripting Time]]/Processing[[#This Row],[Recording Time]]</f>
        <v>2.7135771748292028E-3</v>
      </c>
      <c r="F933" s="1" t="str">
        <f>VLOOKUP(Processing[[#This Row],[ID]],Tracing[],5)</f>
        <v>NO_WORKER</v>
      </c>
      <c r="G933" s="3">
        <v>0</v>
      </c>
      <c r="H933" s="5">
        <f>Processing[[#This Row],[Worker Scripting Time]]/Processing[[#This Row],[Recording Time]]</f>
        <v>0</v>
      </c>
      <c r="I933" t="str">
        <f>VLOOKUP(Processing[[#This Row],[ID]],Tracing[],7)</f>
        <v>NO_WEBSOCKET</v>
      </c>
      <c r="J933" s="3">
        <v>0</v>
      </c>
      <c r="K933" s="3">
        <v>0</v>
      </c>
      <c r="L933" s="4">
        <f>Processing[[#This Row],[WebSocket Scripting Time]]/Processing[[#This Row],[Recording Time]]</f>
        <v>0</v>
      </c>
      <c r="M933" s="4">
        <f>IF(Processing[[#This Row],[WebSocket Recording Time]]&gt;0,Processing[[#This Row],[WebSocket Scripting Time]]/Processing[[#This Row],[WebSocket Recording Time]],0)</f>
        <v>0</v>
      </c>
      <c r="N933">
        <f>VLOOKUP(Processing[[#This Row],[ID]],Tracing[],9)</f>
        <v>0</v>
      </c>
    </row>
    <row r="934" spans="1:14" x14ac:dyDescent="0.2">
      <c r="A934" s="2">
        <f t="shared" si="14"/>
        <v>1268</v>
      </c>
      <c r="B934" t="s">
        <v>5042</v>
      </c>
      <c r="C934" s="3">
        <v>910315.25800013496</v>
      </c>
      <c r="D934" s="3">
        <v>2466.71300220489</v>
      </c>
      <c r="E934" s="5">
        <f>Processing[[#This Row],[Global Scripting Time]]/Processing[[#This Row],[Recording Time]]</f>
        <v>2.7097348753925029E-3</v>
      </c>
      <c r="F934" s="1" t="str">
        <f>VLOOKUP(Processing[[#This Row],[ID]],Tracing[],5)</f>
        <v>NO_WORKER</v>
      </c>
      <c r="G934" s="3">
        <v>0</v>
      </c>
      <c r="H934" s="5">
        <f>Processing[[#This Row],[Worker Scripting Time]]/Processing[[#This Row],[Recording Time]]</f>
        <v>0</v>
      </c>
      <c r="I934" t="str">
        <f>VLOOKUP(Processing[[#This Row],[ID]],Tracing[],7)</f>
        <v>WEBSOCKET</v>
      </c>
      <c r="J934" s="3">
        <v>906136.697000026</v>
      </c>
      <c r="K934" s="3">
        <v>2084.9730021953501</v>
      </c>
      <c r="L934" s="4">
        <f>Processing[[#This Row],[WebSocket Scripting Time]]/Processing[[#This Row],[Recording Time]]</f>
        <v>2.2903856481278941E-3</v>
      </c>
      <c r="M934" s="4">
        <f>IF(Processing[[#This Row],[WebSocket Recording Time]]&gt;0,Processing[[#This Row],[WebSocket Scripting Time]]/Processing[[#This Row],[WebSocket Recording Time]],0)</f>
        <v>2.3009475381563652E-3</v>
      </c>
      <c r="N934">
        <f>VLOOKUP(Processing[[#This Row],[ID]],Tracing[],9)</f>
        <v>3</v>
      </c>
    </row>
    <row r="935" spans="1:14" x14ac:dyDescent="0.2">
      <c r="A935" s="2">
        <f t="shared" si="14"/>
        <v>354</v>
      </c>
      <c r="B935" t="s">
        <v>4182</v>
      </c>
      <c r="C935" s="3">
        <v>914301.52600002196</v>
      </c>
      <c r="D935" s="3">
        <v>2463.1009988784699</v>
      </c>
      <c r="E935" s="5">
        <f>Processing[[#This Row],[Global Scripting Time]]/Processing[[#This Row],[Recording Time]]</f>
        <v>2.6939701278354978E-3</v>
      </c>
      <c r="F935" s="1" t="str">
        <f>VLOOKUP(Processing[[#This Row],[ID]],Tracing[],5)</f>
        <v>NO_WORKER</v>
      </c>
      <c r="G935" s="3">
        <v>0</v>
      </c>
      <c r="H935" s="5">
        <f>Processing[[#This Row],[Worker Scripting Time]]/Processing[[#This Row],[Recording Time]]</f>
        <v>0</v>
      </c>
      <c r="I935" t="str">
        <f>VLOOKUP(Processing[[#This Row],[ID]],Tracing[],7)</f>
        <v>NO_WEBSOCKET</v>
      </c>
      <c r="J935" s="3">
        <v>0</v>
      </c>
      <c r="K935" s="3">
        <v>0</v>
      </c>
      <c r="L935" s="4">
        <f>Processing[[#This Row],[WebSocket Scripting Time]]/Processing[[#This Row],[Recording Time]]</f>
        <v>0</v>
      </c>
      <c r="M935" s="4">
        <f>IF(Processing[[#This Row],[WebSocket Recording Time]]&gt;0,Processing[[#This Row],[WebSocket Scripting Time]]/Processing[[#This Row],[WebSocket Recording Time]],0)</f>
        <v>0</v>
      </c>
      <c r="N935">
        <f>VLOOKUP(Processing[[#This Row],[ID]],Tracing[],9)</f>
        <v>0</v>
      </c>
    </row>
    <row r="936" spans="1:14" x14ac:dyDescent="0.2">
      <c r="A936" s="2">
        <f t="shared" si="14"/>
        <v>641</v>
      </c>
      <c r="B936" t="s">
        <v>4454</v>
      </c>
      <c r="C936" s="3">
        <v>925044.63999986602</v>
      </c>
      <c r="D936" s="3">
        <v>2491.6729941368098</v>
      </c>
      <c r="E936" s="5">
        <f>Processing[[#This Row],[Global Scripting Time]]/Processing[[#This Row],[Recording Time]]</f>
        <v>2.6935705439438801E-3</v>
      </c>
      <c r="F936" s="1" t="str">
        <f>VLOOKUP(Processing[[#This Row],[ID]],Tracing[],5)</f>
        <v>NO_WORKER</v>
      </c>
      <c r="G936" s="3">
        <v>0</v>
      </c>
      <c r="H936" s="5">
        <f>Processing[[#This Row],[Worker Scripting Time]]/Processing[[#This Row],[Recording Time]]</f>
        <v>0</v>
      </c>
      <c r="I936" t="str">
        <f>VLOOKUP(Processing[[#This Row],[ID]],Tracing[],7)</f>
        <v>NO_WEBSOCKET</v>
      </c>
      <c r="J936" s="3">
        <v>0</v>
      </c>
      <c r="K936" s="3">
        <v>0</v>
      </c>
      <c r="L936" s="4">
        <f>Processing[[#This Row],[WebSocket Scripting Time]]/Processing[[#This Row],[Recording Time]]</f>
        <v>0</v>
      </c>
      <c r="M936" s="4">
        <f>IF(Processing[[#This Row],[WebSocket Recording Time]]&gt;0,Processing[[#This Row],[WebSocket Scripting Time]]/Processing[[#This Row],[WebSocket Recording Time]],0)</f>
        <v>0</v>
      </c>
      <c r="N936">
        <f>VLOOKUP(Processing[[#This Row],[ID]],Tracing[],9)</f>
        <v>0</v>
      </c>
    </row>
    <row r="937" spans="1:14" x14ac:dyDescent="0.2">
      <c r="A937" s="2">
        <f t="shared" si="14"/>
        <v>152</v>
      </c>
      <c r="B937" t="s">
        <v>3993</v>
      </c>
      <c r="C937" s="3">
        <v>917447.35800004005</v>
      </c>
      <c r="D937" s="3">
        <v>2470.2649962902001</v>
      </c>
      <c r="E937" s="5">
        <f>Processing[[#This Row],[Global Scripting Time]]/Processing[[#This Row],[Recording Time]]</f>
        <v>2.6925414027843242E-3</v>
      </c>
      <c r="F937" s="1" t="str">
        <f>VLOOKUP(Processing[[#This Row],[ID]],Tracing[],5)</f>
        <v>NO_WORKER</v>
      </c>
      <c r="G937" s="3">
        <v>0</v>
      </c>
      <c r="H937" s="5">
        <f>Processing[[#This Row],[Worker Scripting Time]]/Processing[[#This Row],[Recording Time]]</f>
        <v>0</v>
      </c>
      <c r="I937" t="str">
        <f>VLOOKUP(Processing[[#This Row],[ID]],Tracing[],7)</f>
        <v>NO_WEBSOCKET</v>
      </c>
      <c r="J937" s="3">
        <v>0</v>
      </c>
      <c r="K937" s="3">
        <v>0</v>
      </c>
      <c r="L937" s="4">
        <f>Processing[[#This Row],[WebSocket Scripting Time]]/Processing[[#This Row],[Recording Time]]</f>
        <v>0</v>
      </c>
      <c r="M937" s="4">
        <f>IF(Processing[[#This Row],[WebSocket Recording Time]]&gt;0,Processing[[#This Row],[WebSocket Scripting Time]]/Processing[[#This Row],[WebSocket Recording Time]],0)</f>
        <v>0</v>
      </c>
      <c r="N937">
        <f>VLOOKUP(Processing[[#This Row],[ID]],Tracing[],9)</f>
        <v>3</v>
      </c>
    </row>
    <row r="938" spans="1:14" x14ac:dyDescent="0.2">
      <c r="A938" s="2">
        <f t="shared" si="14"/>
        <v>1362</v>
      </c>
      <c r="B938" t="s">
        <v>5129</v>
      </c>
      <c r="C938" s="3">
        <v>912510.82399988105</v>
      </c>
      <c r="D938" s="3">
        <v>2447.75600886344</v>
      </c>
      <c r="E938" s="5">
        <f>Processing[[#This Row],[Global Scripting Time]]/Processing[[#This Row],[Recording Time]]</f>
        <v>2.6824405195918629E-3</v>
      </c>
      <c r="F938" s="1" t="str">
        <f>VLOOKUP(Processing[[#This Row],[ID]],Tracing[],5)</f>
        <v>NO_WORKER</v>
      </c>
      <c r="G938" s="3">
        <v>0</v>
      </c>
      <c r="H938" s="5">
        <f>Processing[[#This Row],[Worker Scripting Time]]/Processing[[#This Row],[Recording Time]]</f>
        <v>0</v>
      </c>
      <c r="I938" t="str">
        <f>VLOOKUP(Processing[[#This Row],[ID]],Tracing[],7)</f>
        <v>NO_WEBSOCKET</v>
      </c>
      <c r="J938" s="3">
        <v>0</v>
      </c>
      <c r="K938" s="3">
        <v>0</v>
      </c>
      <c r="L938" s="4">
        <f>Processing[[#This Row],[WebSocket Scripting Time]]/Processing[[#This Row],[Recording Time]]</f>
        <v>0</v>
      </c>
      <c r="M938" s="4">
        <f>IF(Processing[[#This Row],[WebSocket Recording Time]]&gt;0,Processing[[#This Row],[WebSocket Scripting Time]]/Processing[[#This Row],[WebSocket Recording Time]],0)</f>
        <v>0</v>
      </c>
      <c r="N938">
        <f>VLOOKUP(Processing[[#This Row],[ID]],Tracing[],9)</f>
        <v>3</v>
      </c>
    </row>
    <row r="939" spans="1:14" x14ac:dyDescent="0.2">
      <c r="A939" s="2">
        <f t="shared" si="14"/>
        <v>1049</v>
      </c>
      <c r="B939" t="s">
        <v>4831</v>
      </c>
      <c r="C939" s="3">
        <v>914243.23699998797</v>
      </c>
      <c r="D939" s="3">
        <v>2436.9479982852899</v>
      </c>
      <c r="E939" s="5">
        <f>Processing[[#This Row],[Global Scripting Time]]/Processing[[#This Row],[Recording Time]]</f>
        <v>2.6655357126643114E-3</v>
      </c>
      <c r="F939" s="1" t="str">
        <f>VLOOKUP(Processing[[#This Row],[ID]],Tracing[],5)</f>
        <v>NO_WORKER</v>
      </c>
      <c r="G939" s="3">
        <v>0</v>
      </c>
      <c r="H939" s="5">
        <f>Processing[[#This Row],[Worker Scripting Time]]/Processing[[#This Row],[Recording Time]]</f>
        <v>0</v>
      </c>
      <c r="I939" t="str">
        <f>VLOOKUP(Processing[[#This Row],[ID]],Tracing[],7)</f>
        <v>WEBSOCKET</v>
      </c>
      <c r="J939" s="3">
        <v>902079.01399993896</v>
      </c>
      <c r="K939" s="3">
        <v>714.29799962043705</v>
      </c>
      <c r="L939" s="4">
        <f>Processing[[#This Row],[WebSocket Scripting Time]]/Processing[[#This Row],[Recording Time]]</f>
        <v>7.8129973590435921E-4</v>
      </c>
      <c r="M939" s="4">
        <f>IF(Processing[[#This Row],[WebSocket Recording Time]]&gt;0,Processing[[#This Row],[WebSocket Scripting Time]]/Processing[[#This Row],[WebSocket Recording Time]],0)</f>
        <v>7.9183529218038694E-4</v>
      </c>
      <c r="N939">
        <f>VLOOKUP(Processing[[#This Row],[ID]],Tracing[],9)</f>
        <v>0</v>
      </c>
    </row>
    <row r="940" spans="1:14" x14ac:dyDescent="0.2">
      <c r="A940" s="2">
        <f t="shared" si="14"/>
        <v>1326</v>
      </c>
      <c r="B940" t="s">
        <v>5096</v>
      </c>
      <c r="C940" s="3">
        <v>914393.78299999202</v>
      </c>
      <c r="D940" s="3">
        <v>2436.57600164413</v>
      </c>
      <c r="E940" s="5">
        <f>Processing[[#This Row],[Global Scripting Time]]/Processing[[#This Row],[Recording Time]]</f>
        <v>2.6646900350197934E-3</v>
      </c>
      <c r="F940" s="1" t="str">
        <f>VLOOKUP(Processing[[#This Row],[ID]],Tracing[],5)</f>
        <v>NO_WORKER</v>
      </c>
      <c r="G940" s="3">
        <v>0</v>
      </c>
      <c r="H940" s="5">
        <f>Processing[[#This Row],[Worker Scripting Time]]/Processing[[#This Row],[Recording Time]]</f>
        <v>0</v>
      </c>
      <c r="I940" t="str">
        <f>VLOOKUP(Processing[[#This Row],[ID]],Tracing[],7)</f>
        <v>WEBSOCKET</v>
      </c>
      <c r="J940" s="3">
        <v>1523279003.9400001</v>
      </c>
      <c r="K940" s="3">
        <v>2056.85200166702</v>
      </c>
      <c r="L940" s="4">
        <f>Processing[[#This Row],[WebSocket Scripting Time]]/Processing[[#This Row],[Recording Time]]</f>
        <v>2.2494159955011831E-3</v>
      </c>
      <c r="M940" s="4">
        <f>IF(Processing[[#This Row],[WebSocket Recording Time]]&gt;0,Processing[[#This Row],[WebSocket Scripting Time]]/Processing[[#This Row],[WebSocket Recording Time]],0)</f>
        <v>1.3502792307560989E-6</v>
      </c>
      <c r="N940">
        <f>VLOOKUP(Processing[[#This Row],[ID]],Tracing[],9)</f>
        <v>3</v>
      </c>
    </row>
    <row r="941" spans="1:14" x14ac:dyDescent="0.2">
      <c r="A941" s="2">
        <f t="shared" si="14"/>
        <v>1125</v>
      </c>
      <c r="B941" t="s">
        <v>4904</v>
      </c>
      <c r="C941" s="3">
        <v>907495.70700001705</v>
      </c>
      <c r="D941" s="3">
        <v>2416.5449972152701</v>
      </c>
      <c r="E941" s="5">
        <f>Processing[[#This Row],[Global Scripting Time]]/Processing[[#This Row],[Recording Time]]</f>
        <v>2.6628720979891365E-3</v>
      </c>
      <c r="F941" s="1" t="str">
        <f>VLOOKUP(Processing[[#This Row],[ID]],Tracing[],5)</f>
        <v>NO_WORKER</v>
      </c>
      <c r="G941" s="3">
        <v>0</v>
      </c>
      <c r="H941" s="5">
        <f>Processing[[#This Row],[Worker Scripting Time]]/Processing[[#This Row],[Recording Time]]</f>
        <v>0</v>
      </c>
      <c r="I941" t="str">
        <f>VLOOKUP(Processing[[#This Row],[ID]],Tracing[],7)</f>
        <v>NO_WEBSOCKET</v>
      </c>
      <c r="J941" s="3">
        <v>0</v>
      </c>
      <c r="K941" s="3">
        <v>0</v>
      </c>
      <c r="L941" s="4">
        <f>Processing[[#This Row],[WebSocket Scripting Time]]/Processing[[#This Row],[Recording Time]]</f>
        <v>0</v>
      </c>
      <c r="M941" s="4">
        <f>IF(Processing[[#This Row],[WebSocket Recording Time]]&gt;0,Processing[[#This Row],[WebSocket Scripting Time]]/Processing[[#This Row],[WebSocket Recording Time]],0)</f>
        <v>0</v>
      </c>
      <c r="N941">
        <f>VLOOKUP(Processing[[#This Row],[ID]],Tracing[],9)</f>
        <v>2</v>
      </c>
    </row>
    <row r="942" spans="1:14" x14ac:dyDescent="0.2">
      <c r="A942" s="2">
        <f t="shared" si="14"/>
        <v>1498</v>
      </c>
      <c r="B942" t="s">
        <v>5251</v>
      </c>
      <c r="C942" s="3">
        <v>906943.40599989798</v>
      </c>
      <c r="D942" s="3">
        <v>2414.5039896965</v>
      </c>
      <c r="E942" s="5">
        <f>Processing[[#This Row],[Global Scripting Time]]/Processing[[#This Row],[Recording Time]]</f>
        <v>2.6622432819107698E-3</v>
      </c>
      <c r="F942" s="1" t="str">
        <f>VLOOKUP(Processing[[#This Row],[ID]],Tracing[],5)</f>
        <v>NO_WORKER</v>
      </c>
      <c r="G942" s="3">
        <v>0</v>
      </c>
      <c r="H942" s="5">
        <f>Processing[[#This Row],[Worker Scripting Time]]/Processing[[#This Row],[Recording Time]]</f>
        <v>0</v>
      </c>
      <c r="I942" t="str">
        <f>VLOOKUP(Processing[[#This Row],[ID]],Tracing[],7)</f>
        <v>NO_WEBSOCKET</v>
      </c>
      <c r="J942" s="3">
        <v>0</v>
      </c>
      <c r="K942" s="3">
        <v>0</v>
      </c>
      <c r="L942" s="4">
        <f>Processing[[#This Row],[WebSocket Scripting Time]]/Processing[[#This Row],[Recording Time]]</f>
        <v>0</v>
      </c>
      <c r="M942" s="4">
        <f>IF(Processing[[#This Row],[WebSocket Recording Time]]&gt;0,Processing[[#This Row],[WebSocket Scripting Time]]/Processing[[#This Row],[WebSocket Recording Time]],0)</f>
        <v>0</v>
      </c>
      <c r="N942">
        <f>VLOOKUP(Processing[[#This Row],[ID]],Tracing[],9)</f>
        <v>0</v>
      </c>
    </row>
    <row r="943" spans="1:14" x14ac:dyDescent="0.2">
      <c r="A943" s="2">
        <f t="shared" si="14"/>
        <v>93</v>
      </c>
      <c r="B943" t="s">
        <v>3937</v>
      </c>
      <c r="C943" s="3">
        <v>905155.33500003803</v>
      </c>
      <c r="D943" s="3">
        <v>2404.0480058193202</v>
      </c>
      <c r="E943" s="5">
        <f>Processing[[#This Row],[Global Scripting Time]]/Processing[[#This Row],[Recording Time]]</f>
        <v>2.6559507665269624E-3</v>
      </c>
      <c r="F943" s="1" t="str">
        <f>VLOOKUP(Processing[[#This Row],[ID]],Tracing[],5)</f>
        <v>NO_WORKER</v>
      </c>
      <c r="G943" s="3">
        <v>0</v>
      </c>
      <c r="H943" s="5">
        <f>Processing[[#This Row],[Worker Scripting Time]]/Processing[[#This Row],[Recording Time]]</f>
        <v>0</v>
      </c>
      <c r="I943" t="str">
        <f>VLOOKUP(Processing[[#This Row],[ID]],Tracing[],7)</f>
        <v>NO_WEBSOCKET</v>
      </c>
      <c r="J943" s="3">
        <v>0</v>
      </c>
      <c r="K943" s="3">
        <v>0</v>
      </c>
      <c r="L943" s="4">
        <f>Processing[[#This Row],[WebSocket Scripting Time]]/Processing[[#This Row],[Recording Time]]</f>
        <v>0</v>
      </c>
      <c r="M943" s="4">
        <f>IF(Processing[[#This Row],[WebSocket Recording Time]]&gt;0,Processing[[#This Row],[WebSocket Scripting Time]]/Processing[[#This Row],[WebSocket Recording Time]],0)</f>
        <v>0</v>
      </c>
      <c r="N943">
        <f>VLOOKUP(Processing[[#This Row],[ID]],Tracing[],9)</f>
        <v>0</v>
      </c>
    </row>
    <row r="944" spans="1:14" x14ac:dyDescent="0.2">
      <c r="A944" s="2">
        <f t="shared" si="14"/>
        <v>879</v>
      </c>
      <c r="B944" t="s">
        <v>4676</v>
      </c>
      <c r="C944" s="3">
        <v>909028.79299998202</v>
      </c>
      <c r="D944" s="3">
        <v>2413.02999901771</v>
      </c>
      <c r="E944" s="5">
        <f>Processing[[#This Row],[Global Scripting Time]]/Processing[[#This Row],[Recording Time]]</f>
        <v>2.6545143757814474E-3</v>
      </c>
      <c r="F944" s="1" t="str">
        <f>VLOOKUP(Processing[[#This Row],[ID]],Tracing[],5)</f>
        <v>NO_WORKER</v>
      </c>
      <c r="G944" s="3">
        <v>0</v>
      </c>
      <c r="H944" s="5">
        <f>Processing[[#This Row],[Worker Scripting Time]]/Processing[[#This Row],[Recording Time]]</f>
        <v>0</v>
      </c>
      <c r="I944" t="str">
        <f>VLOOKUP(Processing[[#This Row],[ID]],Tracing[],7)</f>
        <v>WEBSOCKET</v>
      </c>
      <c r="J944" s="3">
        <v>779571.973999977</v>
      </c>
      <c r="K944" s="3">
        <v>585.33700346946705</v>
      </c>
      <c r="L944" s="4">
        <f>Processing[[#This Row],[WebSocket Scripting Time]]/Processing[[#This Row],[Recording Time]]</f>
        <v>6.4391470102694384E-4</v>
      </c>
      <c r="M944" s="4">
        <f>IF(Processing[[#This Row],[WebSocket Recording Time]]&gt;0,Processing[[#This Row],[WebSocket Scripting Time]]/Processing[[#This Row],[WebSocket Recording Time]],0)</f>
        <v>7.5084408238293638E-4</v>
      </c>
      <c r="N944">
        <f>VLOOKUP(Processing[[#This Row],[ID]],Tracing[],9)</f>
        <v>1</v>
      </c>
    </row>
    <row r="945" spans="1:14" x14ac:dyDescent="0.2">
      <c r="A945" s="2">
        <f t="shared" si="14"/>
        <v>1295</v>
      </c>
      <c r="B945" t="s">
        <v>5067</v>
      </c>
      <c r="C945" s="3">
        <v>910970.24499988498</v>
      </c>
      <c r="D945" s="3">
        <v>2417.5269970893801</v>
      </c>
      <c r="E945" s="5">
        <f>Processing[[#This Row],[Global Scripting Time]]/Processing[[#This Row],[Recording Time]]</f>
        <v>2.6537935902502339E-3</v>
      </c>
      <c r="F945" s="1" t="str">
        <f>VLOOKUP(Processing[[#This Row],[ID]],Tracing[],5)</f>
        <v>NO_WORKER</v>
      </c>
      <c r="G945" s="3">
        <v>0</v>
      </c>
      <c r="H945" s="5">
        <f>Processing[[#This Row],[Worker Scripting Time]]/Processing[[#This Row],[Recording Time]]</f>
        <v>0</v>
      </c>
      <c r="I945" t="str">
        <f>VLOOKUP(Processing[[#This Row],[ID]],Tracing[],7)</f>
        <v>NO_WEBSOCKET</v>
      </c>
      <c r="J945" s="3">
        <v>0</v>
      </c>
      <c r="K945" s="3">
        <v>0</v>
      </c>
      <c r="L945" s="4">
        <f>Processing[[#This Row],[WebSocket Scripting Time]]/Processing[[#This Row],[Recording Time]]</f>
        <v>0</v>
      </c>
      <c r="M945" s="4">
        <f>IF(Processing[[#This Row],[WebSocket Recording Time]]&gt;0,Processing[[#This Row],[WebSocket Scripting Time]]/Processing[[#This Row],[WebSocket Recording Time]],0)</f>
        <v>0</v>
      </c>
      <c r="N945">
        <f>VLOOKUP(Processing[[#This Row],[ID]],Tracing[],9)</f>
        <v>0</v>
      </c>
    </row>
    <row r="946" spans="1:14" x14ac:dyDescent="0.2">
      <c r="A946" s="2">
        <f t="shared" si="14"/>
        <v>1363</v>
      </c>
      <c r="B946" t="s">
        <v>5130</v>
      </c>
      <c r="C946" s="3">
        <v>910875.15900015796</v>
      </c>
      <c r="D946" s="3">
        <v>2410.0470023155199</v>
      </c>
      <c r="E946" s="5">
        <f>Processing[[#This Row],[Global Scripting Time]]/Processing[[#This Row],[Recording Time]]</f>
        <v>2.6458587420047338E-3</v>
      </c>
      <c r="F946" s="1" t="str">
        <f>VLOOKUP(Processing[[#This Row],[ID]],Tracing[],5)</f>
        <v>NO_WORKER</v>
      </c>
      <c r="G946" s="3">
        <v>0</v>
      </c>
      <c r="H946" s="5">
        <f>Processing[[#This Row],[Worker Scripting Time]]/Processing[[#This Row],[Recording Time]]</f>
        <v>0</v>
      </c>
      <c r="I946" t="str">
        <f>VLOOKUP(Processing[[#This Row],[ID]],Tracing[],7)</f>
        <v>WEBSOCKET</v>
      </c>
      <c r="J946" s="3">
        <v>904828.48900008202</v>
      </c>
      <c r="K946" s="3">
        <v>727.27700066566399</v>
      </c>
      <c r="L946" s="4">
        <f>Processing[[#This Row],[WebSocket Scripting Time]]/Processing[[#This Row],[Recording Time]]</f>
        <v>7.9843762724188846E-4</v>
      </c>
      <c r="M946" s="4">
        <f>IF(Processing[[#This Row],[WebSocket Recording Time]]&gt;0,Processing[[#This Row],[WebSocket Scripting Time]]/Processing[[#This Row],[WebSocket Recording Time]],0)</f>
        <v>8.0377332224515984E-4</v>
      </c>
      <c r="N946">
        <f>VLOOKUP(Processing[[#This Row],[ID]],Tracing[],9)</f>
        <v>0</v>
      </c>
    </row>
    <row r="947" spans="1:14" x14ac:dyDescent="0.2">
      <c r="A947" s="2">
        <f t="shared" si="14"/>
        <v>784</v>
      </c>
      <c r="B947" t="s">
        <v>4590</v>
      </c>
      <c r="C947" s="3">
        <v>909571.26300001098</v>
      </c>
      <c r="D947" s="3">
        <v>2402.5440084934198</v>
      </c>
      <c r="E947" s="5">
        <f>Processing[[#This Row],[Global Scripting Time]]/Processing[[#This Row],[Recording Time]]</f>
        <v>2.6414027204082753E-3</v>
      </c>
      <c r="F947" s="1" t="str">
        <f>VLOOKUP(Processing[[#This Row],[ID]],Tracing[],5)</f>
        <v>NO_WORKER</v>
      </c>
      <c r="G947" s="3">
        <v>0</v>
      </c>
      <c r="H947" s="5">
        <f>Processing[[#This Row],[Worker Scripting Time]]/Processing[[#This Row],[Recording Time]]</f>
        <v>0</v>
      </c>
      <c r="I947" t="str">
        <f>VLOOKUP(Processing[[#This Row],[ID]],Tracing[],7)</f>
        <v>NO_WEBSOCKET</v>
      </c>
      <c r="J947" s="3">
        <v>0</v>
      </c>
      <c r="K947" s="3">
        <v>0</v>
      </c>
      <c r="L947" s="4">
        <f>Processing[[#This Row],[WebSocket Scripting Time]]/Processing[[#This Row],[Recording Time]]</f>
        <v>0</v>
      </c>
      <c r="M947" s="4">
        <f>IF(Processing[[#This Row],[WebSocket Recording Time]]&gt;0,Processing[[#This Row],[WebSocket Scripting Time]]/Processing[[#This Row],[WebSocket Recording Time]],0)</f>
        <v>0</v>
      </c>
      <c r="N947">
        <f>VLOOKUP(Processing[[#This Row],[ID]],Tracing[],9)</f>
        <v>0</v>
      </c>
    </row>
    <row r="948" spans="1:14" x14ac:dyDescent="0.2">
      <c r="A948" s="2">
        <f t="shared" si="14"/>
        <v>356</v>
      </c>
      <c r="B948" t="s">
        <v>4184</v>
      </c>
      <c r="C948" s="3">
        <v>910319.75500011398</v>
      </c>
      <c r="D948" s="3">
        <v>2375.1670043468398</v>
      </c>
      <c r="E948" s="5">
        <f>Processing[[#This Row],[Global Scripting Time]]/Processing[[#This Row],[Recording Time]]</f>
        <v>2.6091568279176173E-3</v>
      </c>
      <c r="F948" s="1" t="str">
        <f>VLOOKUP(Processing[[#This Row],[ID]],Tracing[],5)</f>
        <v>NO_WORKER</v>
      </c>
      <c r="G948" s="3">
        <v>0</v>
      </c>
      <c r="H948" s="5">
        <f>Processing[[#This Row],[Worker Scripting Time]]/Processing[[#This Row],[Recording Time]]</f>
        <v>0</v>
      </c>
      <c r="I948" t="str">
        <f>VLOOKUP(Processing[[#This Row],[ID]],Tracing[],7)</f>
        <v>NO_WEBSOCKET</v>
      </c>
      <c r="J948" s="3">
        <v>0</v>
      </c>
      <c r="K948" s="3">
        <v>0</v>
      </c>
      <c r="L948" s="4">
        <f>Processing[[#This Row],[WebSocket Scripting Time]]/Processing[[#This Row],[Recording Time]]</f>
        <v>0</v>
      </c>
      <c r="M948" s="4">
        <f>IF(Processing[[#This Row],[WebSocket Recording Time]]&gt;0,Processing[[#This Row],[WebSocket Scripting Time]]/Processing[[#This Row],[WebSocket Recording Time]],0)</f>
        <v>0</v>
      </c>
      <c r="N948">
        <f>VLOOKUP(Processing[[#This Row],[ID]],Tracing[],9)</f>
        <v>0</v>
      </c>
    </row>
    <row r="949" spans="1:14" x14ac:dyDescent="0.2">
      <c r="A949" s="2">
        <f t="shared" si="14"/>
        <v>834</v>
      </c>
      <c r="B949" t="s">
        <v>4636</v>
      </c>
      <c r="C949" s="3">
        <v>905944.49000000895</v>
      </c>
      <c r="D949" s="3">
        <v>2363.06999826431</v>
      </c>
      <c r="E949" s="5">
        <f>Processing[[#This Row],[Global Scripting Time]]/Processing[[#This Row],[Recording Time]]</f>
        <v>2.6084048463767208E-3</v>
      </c>
      <c r="F949" s="1" t="str">
        <f>VLOOKUP(Processing[[#This Row],[ID]],Tracing[],5)</f>
        <v>NO_WORKER</v>
      </c>
      <c r="G949" s="3">
        <v>0</v>
      </c>
      <c r="H949" s="5">
        <f>Processing[[#This Row],[Worker Scripting Time]]/Processing[[#This Row],[Recording Time]]</f>
        <v>0</v>
      </c>
      <c r="I949" t="str">
        <f>VLOOKUP(Processing[[#This Row],[ID]],Tracing[],7)</f>
        <v>NO_WEBSOCKET</v>
      </c>
      <c r="J949" s="3">
        <v>0</v>
      </c>
      <c r="K949" s="3">
        <v>0</v>
      </c>
      <c r="L949" s="4">
        <f>Processing[[#This Row],[WebSocket Scripting Time]]/Processing[[#This Row],[Recording Time]]</f>
        <v>0</v>
      </c>
      <c r="M949" s="4">
        <f>IF(Processing[[#This Row],[WebSocket Recording Time]]&gt;0,Processing[[#This Row],[WebSocket Scripting Time]]/Processing[[#This Row],[WebSocket Recording Time]],0)</f>
        <v>0</v>
      </c>
      <c r="N949">
        <f>VLOOKUP(Processing[[#This Row],[ID]],Tracing[],9)</f>
        <v>0</v>
      </c>
    </row>
    <row r="950" spans="1:14" x14ac:dyDescent="0.2">
      <c r="A950" s="2">
        <f t="shared" si="14"/>
        <v>208</v>
      </c>
      <c r="B950" t="s">
        <v>4045</v>
      </c>
      <c r="C950" s="3">
        <v>910444.06300020195</v>
      </c>
      <c r="D950" s="3">
        <v>2374.07999849319</v>
      </c>
      <c r="E950" s="5">
        <f>Processing[[#This Row],[Global Scripting Time]]/Processing[[#This Row],[Recording Time]]</f>
        <v>2.6076066558881647E-3</v>
      </c>
      <c r="F950" s="1" t="str">
        <f>VLOOKUP(Processing[[#This Row],[ID]],Tracing[],5)</f>
        <v>NO_WORKER</v>
      </c>
      <c r="G950" s="3">
        <v>0</v>
      </c>
      <c r="H950" s="5">
        <f>Processing[[#This Row],[Worker Scripting Time]]/Processing[[#This Row],[Recording Time]]</f>
        <v>0</v>
      </c>
      <c r="I950" t="str">
        <f>VLOOKUP(Processing[[#This Row],[ID]],Tracing[],7)</f>
        <v>NO_WEBSOCKET</v>
      </c>
      <c r="J950" s="3">
        <v>0</v>
      </c>
      <c r="K950" s="3">
        <v>0</v>
      </c>
      <c r="L950" s="4">
        <f>Processing[[#This Row],[WebSocket Scripting Time]]/Processing[[#This Row],[Recording Time]]</f>
        <v>0</v>
      </c>
      <c r="M950" s="4">
        <f>IF(Processing[[#This Row],[WebSocket Recording Time]]&gt;0,Processing[[#This Row],[WebSocket Scripting Time]]/Processing[[#This Row],[WebSocket Recording Time]],0)</f>
        <v>0</v>
      </c>
      <c r="N950">
        <f>VLOOKUP(Processing[[#This Row],[ID]],Tracing[],9)</f>
        <v>0</v>
      </c>
    </row>
    <row r="951" spans="1:14" x14ac:dyDescent="0.2">
      <c r="A951" s="2">
        <f t="shared" si="14"/>
        <v>1051</v>
      </c>
      <c r="B951" t="s">
        <v>4833</v>
      </c>
      <c r="C951" s="3">
        <v>912617.58200001705</v>
      </c>
      <c r="D951" s="3">
        <v>2375.2049970626799</v>
      </c>
      <c r="E951" s="5">
        <f>Processing[[#This Row],[Global Scripting Time]]/Processing[[#This Row],[Recording Time]]</f>
        <v>2.6026290134114854E-3</v>
      </c>
      <c r="F951" s="1" t="str">
        <f>VLOOKUP(Processing[[#This Row],[ID]],Tracing[],5)</f>
        <v>NO_WORKER</v>
      </c>
      <c r="G951" s="3">
        <v>0</v>
      </c>
      <c r="H951" s="5">
        <f>Processing[[#This Row],[Worker Scripting Time]]/Processing[[#This Row],[Recording Time]]</f>
        <v>0</v>
      </c>
      <c r="I951" t="str">
        <f>VLOOKUP(Processing[[#This Row],[ID]],Tracing[],7)</f>
        <v>WEBSOCKET</v>
      </c>
      <c r="J951" s="3">
        <v>899579.38300013496</v>
      </c>
      <c r="K951" s="3">
        <v>445.41399812698302</v>
      </c>
      <c r="L951" s="4">
        <f>Processing[[#This Row],[WebSocket Scripting Time]]/Processing[[#This Row],[Recording Time]]</f>
        <v>4.8806203925071291E-4</v>
      </c>
      <c r="M951" s="4">
        <f>IF(Processing[[#This Row],[WebSocket Recording Time]]&gt;0,Processing[[#This Row],[WebSocket Scripting Time]]/Processing[[#This Row],[WebSocket Recording Time]],0)</f>
        <v>4.9513584520079668E-4</v>
      </c>
      <c r="N951">
        <f>VLOOKUP(Processing[[#This Row],[ID]],Tracing[],9)</f>
        <v>2</v>
      </c>
    </row>
    <row r="952" spans="1:14" x14ac:dyDescent="0.2">
      <c r="A952" s="2">
        <f t="shared" si="14"/>
        <v>1485</v>
      </c>
      <c r="B952" t="s">
        <v>5240</v>
      </c>
      <c r="C952" s="3">
        <v>905994.38199996902</v>
      </c>
      <c r="D952" s="3">
        <v>2357.7029986381499</v>
      </c>
      <c r="E952" s="5">
        <f>Processing[[#This Row],[Global Scripting Time]]/Processing[[#This Row],[Recording Time]]</f>
        <v>2.6023373273392223E-3</v>
      </c>
      <c r="F952" s="1" t="str">
        <f>VLOOKUP(Processing[[#This Row],[ID]],Tracing[],5)</f>
        <v>NO_WORKER</v>
      </c>
      <c r="G952" s="3">
        <v>0</v>
      </c>
      <c r="H952" s="5">
        <f>Processing[[#This Row],[Worker Scripting Time]]/Processing[[#This Row],[Recording Time]]</f>
        <v>0</v>
      </c>
      <c r="I952" t="str">
        <f>VLOOKUP(Processing[[#This Row],[ID]],Tracing[],7)</f>
        <v>NO_WEBSOCKET</v>
      </c>
      <c r="J952" s="3">
        <v>0</v>
      </c>
      <c r="K952" s="3">
        <v>0</v>
      </c>
      <c r="L952" s="4">
        <f>Processing[[#This Row],[WebSocket Scripting Time]]/Processing[[#This Row],[Recording Time]]</f>
        <v>0</v>
      </c>
      <c r="M952" s="4">
        <f>IF(Processing[[#This Row],[WebSocket Recording Time]]&gt;0,Processing[[#This Row],[WebSocket Scripting Time]]/Processing[[#This Row],[WebSocket Recording Time]],0)</f>
        <v>0</v>
      </c>
      <c r="N952">
        <f>VLOOKUP(Processing[[#This Row],[ID]],Tracing[],9)</f>
        <v>0</v>
      </c>
    </row>
    <row r="953" spans="1:14" x14ac:dyDescent="0.2">
      <c r="A953" s="2">
        <f t="shared" si="14"/>
        <v>1133</v>
      </c>
      <c r="B953" t="s">
        <v>4912</v>
      </c>
      <c r="C953" s="3">
        <v>907463.63800001098</v>
      </c>
      <c r="D953" s="3">
        <v>2358.5380108356399</v>
      </c>
      <c r="E953" s="5">
        <f>Processing[[#This Row],[Global Scripting Time]]/Processing[[#This Row],[Recording Time]]</f>
        <v>2.5990440961730426E-3</v>
      </c>
      <c r="F953" s="1" t="str">
        <f>VLOOKUP(Processing[[#This Row],[ID]],Tracing[],5)</f>
        <v>NO_WORKER</v>
      </c>
      <c r="G953" s="3">
        <v>0</v>
      </c>
      <c r="H953" s="5">
        <f>Processing[[#This Row],[Worker Scripting Time]]/Processing[[#This Row],[Recording Time]]</f>
        <v>0</v>
      </c>
      <c r="I953" t="str">
        <f>VLOOKUP(Processing[[#This Row],[ID]],Tracing[],7)</f>
        <v>NO_WEBSOCKET</v>
      </c>
      <c r="J953" s="3">
        <v>0</v>
      </c>
      <c r="K953" s="3">
        <v>0</v>
      </c>
      <c r="L953" s="4">
        <f>Processing[[#This Row],[WebSocket Scripting Time]]/Processing[[#This Row],[Recording Time]]</f>
        <v>0</v>
      </c>
      <c r="M953" s="4">
        <f>IF(Processing[[#This Row],[WebSocket Recording Time]]&gt;0,Processing[[#This Row],[WebSocket Scripting Time]]/Processing[[#This Row],[WebSocket Recording Time]],0)</f>
        <v>0</v>
      </c>
      <c r="N953">
        <f>VLOOKUP(Processing[[#This Row],[ID]],Tracing[],9)</f>
        <v>0</v>
      </c>
    </row>
    <row r="954" spans="1:14" x14ac:dyDescent="0.2">
      <c r="A954" s="2">
        <f t="shared" si="14"/>
        <v>981</v>
      </c>
      <c r="B954" t="s">
        <v>4768</v>
      </c>
      <c r="C954" s="3">
        <v>906784.45099997497</v>
      </c>
      <c r="D954" s="3">
        <v>2352.1020021438599</v>
      </c>
      <c r="E954" s="5">
        <f>Processing[[#This Row],[Global Scripting Time]]/Processing[[#This Row],[Recording Time]]</f>
        <v>2.5938931788585828E-3</v>
      </c>
      <c r="F954" s="1" t="str">
        <f>VLOOKUP(Processing[[#This Row],[ID]],Tracing[],5)</f>
        <v>NO_WORKER</v>
      </c>
      <c r="G954" s="3">
        <v>0</v>
      </c>
      <c r="H954" s="5">
        <f>Processing[[#This Row],[Worker Scripting Time]]/Processing[[#This Row],[Recording Time]]</f>
        <v>0</v>
      </c>
      <c r="I954" t="str">
        <f>VLOOKUP(Processing[[#This Row],[ID]],Tracing[],7)</f>
        <v>NO_WEBSOCKET</v>
      </c>
      <c r="J954" s="3">
        <v>0</v>
      </c>
      <c r="K954" s="3">
        <v>0</v>
      </c>
      <c r="L954" s="4">
        <f>Processing[[#This Row],[WebSocket Scripting Time]]/Processing[[#This Row],[Recording Time]]</f>
        <v>0</v>
      </c>
      <c r="M954" s="4">
        <f>IF(Processing[[#This Row],[WebSocket Recording Time]]&gt;0,Processing[[#This Row],[WebSocket Scripting Time]]/Processing[[#This Row],[WebSocket Recording Time]],0)</f>
        <v>0</v>
      </c>
      <c r="N954">
        <f>VLOOKUP(Processing[[#This Row],[ID]],Tracing[],9)</f>
        <v>35</v>
      </c>
    </row>
    <row r="955" spans="1:14" x14ac:dyDescent="0.2">
      <c r="A955" s="2">
        <f t="shared" si="14"/>
        <v>254</v>
      </c>
      <c r="B955" t="s">
        <v>4089</v>
      </c>
      <c r="C955" s="3">
        <v>904514.81099986995</v>
      </c>
      <c r="D955" s="3">
        <v>2341.4030113220201</v>
      </c>
      <c r="E955" s="5">
        <f>Processing[[#This Row],[Global Scripting Time]]/Processing[[#This Row],[Recording Time]]</f>
        <v>2.5885734350041029E-3</v>
      </c>
      <c r="F955" s="1" t="str">
        <f>VLOOKUP(Processing[[#This Row],[ID]],Tracing[],5)</f>
        <v>NO_WORKER</v>
      </c>
      <c r="G955" s="3">
        <v>0</v>
      </c>
      <c r="H955" s="5">
        <f>Processing[[#This Row],[Worker Scripting Time]]/Processing[[#This Row],[Recording Time]]</f>
        <v>0</v>
      </c>
      <c r="I955" t="str">
        <f>VLOOKUP(Processing[[#This Row],[ID]],Tracing[],7)</f>
        <v>NO_WEBSOCKET</v>
      </c>
      <c r="J955" s="3">
        <v>0</v>
      </c>
      <c r="K955" s="3">
        <v>0</v>
      </c>
      <c r="L955" s="4">
        <f>Processing[[#This Row],[WebSocket Scripting Time]]/Processing[[#This Row],[Recording Time]]</f>
        <v>0</v>
      </c>
      <c r="M955" s="4">
        <f>IF(Processing[[#This Row],[WebSocket Recording Time]]&gt;0,Processing[[#This Row],[WebSocket Scripting Time]]/Processing[[#This Row],[WebSocket Recording Time]],0)</f>
        <v>0</v>
      </c>
      <c r="N955">
        <f>VLOOKUP(Processing[[#This Row],[ID]],Tracing[],9)</f>
        <v>0</v>
      </c>
    </row>
    <row r="956" spans="1:14" x14ac:dyDescent="0.2">
      <c r="A956" s="2">
        <f t="shared" si="14"/>
        <v>1528</v>
      </c>
      <c r="B956" t="s">
        <v>5278</v>
      </c>
      <c r="C956" s="3">
        <v>921202.93999981799</v>
      </c>
      <c r="D956" s="3">
        <v>2379.5459959506902</v>
      </c>
      <c r="E956" s="5">
        <f>Processing[[#This Row],[Global Scripting Time]]/Processing[[#This Row],[Recording Time]]</f>
        <v>2.5830855424225636E-3</v>
      </c>
      <c r="F956" s="1" t="str">
        <f>VLOOKUP(Processing[[#This Row],[ID]],Tracing[],5)</f>
        <v>NO_WORKER</v>
      </c>
      <c r="G956" s="3">
        <v>0</v>
      </c>
      <c r="H956" s="5">
        <f>Processing[[#This Row],[Worker Scripting Time]]/Processing[[#This Row],[Recording Time]]</f>
        <v>0</v>
      </c>
      <c r="I956" t="str">
        <f>VLOOKUP(Processing[[#This Row],[ID]],Tracing[],7)</f>
        <v>NO_WEBSOCKET</v>
      </c>
      <c r="J956" s="3">
        <v>0</v>
      </c>
      <c r="K956" s="3">
        <v>0</v>
      </c>
      <c r="L956" s="4">
        <f>Processing[[#This Row],[WebSocket Scripting Time]]/Processing[[#This Row],[Recording Time]]</f>
        <v>0</v>
      </c>
      <c r="M956" s="4">
        <f>IF(Processing[[#This Row],[WebSocket Recording Time]]&gt;0,Processing[[#This Row],[WebSocket Scripting Time]]/Processing[[#This Row],[WebSocket Recording Time]],0)</f>
        <v>0</v>
      </c>
      <c r="N956">
        <f>VLOOKUP(Processing[[#This Row],[ID]],Tracing[],9)</f>
        <v>0</v>
      </c>
    </row>
    <row r="957" spans="1:14" x14ac:dyDescent="0.2">
      <c r="A957" s="2">
        <f t="shared" si="14"/>
        <v>475</v>
      </c>
      <c r="B957" t="s">
        <v>4296</v>
      </c>
      <c r="C957" s="3">
        <v>918758.62999987602</v>
      </c>
      <c r="D957" s="3">
        <v>2364.1090011596598</v>
      </c>
      <c r="E957" s="5">
        <f>Processing[[#This Row],[Global Scripting Time]]/Processing[[#This Row],[Recording Time]]</f>
        <v>2.5731556950490671E-3</v>
      </c>
      <c r="F957" s="1" t="str">
        <f>VLOOKUP(Processing[[#This Row],[ID]],Tracing[],5)</f>
        <v>NO_WORKER</v>
      </c>
      <c r="G957" s="3">
        <v>0</v>
      </c>
      <c r="H957" s="5">
        <f>Processing[[#This Row],[Worker Scripting Time]]/Processing[[#This Row],[Recording Time]]</f>
        <v>0</v>
      </c>
      <c r="I957" t="str">
        <f>VLOOKUP(Processing[[#This Row],[ID]],Tracing[],7)</f>
        <v>NO_WEBSOCKET</v>
      </c>
      <c r="J957" s="3">
        <v>0</v>
      </c>
      <c r="K957" s="3">
        <v>0</v>
      </c>
      <c r="L957" s="4">
        <f>Processing[[#This Row],[WebSocket Scripting Time]]/Processing[[#This Row],[Recording Time]]</f>
        <v>0</v>
      </c>
      <c r="M957" s="4">
        <f>IF(Processing[[#This Row],[WebSocket Recording Time]]&gt;0,Processing[[#This Row],[WebSocket Scripting Time]]/Processing[[#This Row],[WebSocket Recording Time]],0)</f>
        <v>0</v>
      </c>
      <c r="N957">
        <f>VLOOKUP(Processing[[#This Row],[ID]],Tracing[],9)</f>
        <v>0</v>
      </c>
    </row>
    <row r="958" spans="1:14" x14ac:dyDescent="0.2">
      <c r="A958" s="2">
        <f t="shared" si="14"/>
        <v>777</v>
      </c>
      <c r="B958" t="s">
        <v>4583</v>
      </c>
      <c r="C958" s="3">
        <v>911824.64599990798</v>
      </c>
      <c r="D958" s="3">
        <v>2342.73400211334</v>
      </c>
      <c r="E958" s="5">
        <f>Processing[[#This Row],[Global Scripting Time]]/Processing[[#This Row],[Recording Time]]</f>
        <v>2.5692812893254218E-3</v>
      </c>
      <c r="F958" s="1" t="str">
        <f>VLOOKUP(Processing[[#This Row],[ID]],Tracing[],5)</f>
        <v>NO_WORKER</v>
      </c>
      <c r="G958" s="3">
        <v>0</v>
      </c>
      <c r="H958" s="5">
        <f>Processing[[#This Row],[Worker Scripting Time]]/Processing[[#This Row],[Recording Time]]</f>
        <v>0</v>
      </c>
      <c r="I958" t="str">
        <f>VLOOKUP(Processing[[#This Row],[ID]],Tracing[],7)</f>
        <v>NO_WEBSOCKET</v>
      </c>
      <c r="J958" s="3">
        <v>0</v>
      </c>
      <c r="K958" s="3">
        <v>0</v>
      </c>
      <c r="L958" s="4">
        <f>Processing[[#This Row],[WebSocket Scripting Time]]/Processing[[#This Row],[Recording Time]]</f>
        <v>0</v>
      </c>
      <c r="M958" s="4">
        <f>IF(Processing[[#This Row],[WebSocket Recording Time]]&gt;0,Processing[[#This Row],[WebSocket Scripting Time]]/Processing[[#This Row],[WebSocket Recording Time]],0)</f>
        <v>0</v>
      </c>
      <c r="N958">
        <f>VLOOKUP(Processing[[#This Row],[ID]],Tracing[],9)</f>
        <v>1</v>
      </c>
    </row>
    <row r="959" spans="1:14" x14ac:dyDescent="0.2">
      <c r="A959" s="2">
        <f t="shared" si="14"/>
        <v>554</v>
      </c>
      <c r="B959" t="s">
        <v>4372</v>
      </c>
      <c r="C959" s="3">
        <v>909112.89699983597</v>
      </c>
      <c r="D959" s="3">
        <v>2328.7249848842598</v>
      </c>
      <c r="E959" s="5">
        <f>Processing[[#This Row],[Global Scripting Time]]/Processing[[#This Row],[Recording Time]]</f>
        <v>2.5615355282817861E-3</v>
      </c>
      <c r="F959" s="1" t="str">
        <f>VLOOKUP(Processing[[#This Row],[ID]],Tracing[],5)</f>
        <v>WORKER</v>
      </c>
      <c r="G959" s="3">
        <v>0</v>
      </c>
      <c r="H959" s="5">
        <f>Processing[[#This Row],[Worker Scripting Time]]/Processing[[#This Row],[Recording Time]]</f>
        <v>0</v>
      </c>
      <c r="I959" t="str">
        <f>VLOOKUP(Processing[[#This Row],[ID]],Tracing[],7)</f>
        <v>NO_WEBSOCKET</v>
      </c>
      <c r="J959" s="3">
        <v>0</v>
      </c>
      <c r="K959" s="3">
        <v>0</v>
      </c>
      <c r="L959" s="4">
        <f>Processing[[#This Row],[WebSocket Scripting Time]]/Processing[[#This Row],[Recording Time]]</f>
        <v>0</v>
      </c>
      <c r="M959" s="4">
        <f>IF(Processing[[#This Row],[WebSocket Recording Time]]&gt;0,Processing[[#This Row],[WebSocket Scripting Time]]/Processing[[#This Row],[WebSocket Recording Time]],0)</f>
        <v>0</v>
      </c>
      <c r="N959">
        <f>VLOOKUP(Processing[[#This Row],[ID]],Tracing[],9)</f>
        <v>0</v>
      </c>
    </row>
    <row r="960" spans="1:14" x14ac:dyDescent="0.2">
      <c r="A960" s="2">
        <f t="shared" si="14"/>
        <v>975</v>
      </c>
      <c r="B960" t="s">
        <v>4762</v>
      </c>
      <c r="C960" s="3">
        <v>905356.42199993099</v>
      </c>
      <c r="D960" s="3">
        <v>2318.94799804687</v>
      </c>
      <c r="E960" s="5">
        <f>Processing[[#This Row],[Global Scripting Time]]/Processing[[#This Row],[Recording Time]]</f>
        <v>2.5613647196805842E-3</v>
      </c>
      <c r="F960" s="1" t="str">
        <f>VLOOKUP(Processing[[#This Row],[ID]],Tracing[],5)</f>
        <v>NO_WORKER</v>
      </c>
      <c r="G960" s="3">
        <v>0</v>
      </c>
      <c r="H960" s="5">
        <f>Processing[[#This Row],[Worker Scripting Time]]/Processing[[#This Row],[Recording Time]]</f>
        <v>0</v>
      </c>
      <c r="I960" t="str">
        <f>VLOOKUP(Processing[[#This Row],[ID]],Tracing[],7)</f>
        <v>NO_WEBSOCKET</v>
      </c>
      <c r="J960" s="3">
        <v>0</v>
      </c>
      <c r="K960" s="3">
        <v>0</v>
      </c>
      <c r="L960" s="4">
        <f>Processing[[#This Row],[WebSocket Scripting Time]]/Processing[[#This Row],[Recording Time]]</f>
        <v>0</v>
      </c>
      <c r="M960" s="4">
        <f>IF(Processing[[#This Row],[WebSocket Recording Time]]&gt;0,Processing[[#This Row],[WebSocket Scripting Time]]/Processing[[#This Row],[WebSocket Recording Time]],0)</f>
        <v>0</v>
      </c>
      <c r="N960">
        <f>VLOOKUP(Processing[[#This Row],[ID]],Tracing[],9)</f>
        <v>1</v>
      </c>
    </row>
    <row r="961" spans="1:14" x14ac:dyDescent="0.2">
      <c r="A961" s="2">
        <f t="shared" si="14"/>
        <v>1127</v>
      </c>
      <c r="B961" t="s">
        <v>4906</v>
      </c>
      <c r="C961" s="3">
        <v>906548.78900003398</v>
      </c>
      <c r="D961" s="3">
        <v>2307.126008749</v>
      </c>
      <c r="E961" s="5">
        <f>Processing[[#This Row],[Global Scripting Time]]/Processing[[#This Row],[Recording Time]]</f>
        <v>2.5449551494011353E-3</v>
      </c>
      <c r="F961" s="1" t="str">
        <f>VLOOKUP(Processing[[#This Row],[ID]],Tracing[],5)</f>
        <v>NO_WORKER</v>
      </c>
      <c r="G961" s="3">
        <v>0</v>
      </c>
      <c r="H961" s="5">
        <f>Processing[[#This Row],[Worker Scripting Time]]/Processing[[#This Row],[Recording Time]]</f>
        <v>0</v>
      </c>
      <c r="I961" t="str">
        <f>VLOOKUP(Processing[[#This Row],[ID]],Tracing[],7)</f>
        <v>NO_WEBSOCKET</v>
      </c>
      <c r="J961" s="3">
        <v>0</v>
      </c>
      <c r="K961" s="3">
        <v>0</v>
      </c>
      <c r="L961" s="4">
        <f>Processing[[#This Row],[WebSocket Scripting Time]]/Processing[[#This Row],[Recording Time]]</f>
        <v>0</v>
      </c>
      <c r="M961" s="4">
        <f>IF(Processing[[#This Row],[WebSocket Recording Time]]&gt;0,Processing[[#This Row],[WebSocket Scripting Time]]/Processing[[#This Row],[WebSocket Recording Time]],0)</f>
        <v>0</v>
      </c>
      <c r="N961">
        <f>VLOOKUP(Processing[[#This Row],[ID]],Tracing[],9)</f>
        <v>0</v>
      </c>
    </row>
    <row r="962" spans="1:14" x14ac:dyDescent="0.2">
      <c r="A962" s="2">
        <f t="shared" ref="A962:A1025" si="15">VALUE(LEFT(B962, FIND("_",B962) - 1))</f>
        <v>1539</v>
      </c>
      <c r="B962" t="s">
        <v>5289</v>
      </c>
      <c r="C962" s="3">
        <v>910497.31999993301</v>
      </c>
      <c r="D962" s="3">
        <v>2306.6849997043601</v>
      </c>
      <c r="E962" s="5">
        <f>Processing[[#This Row],[Global Scripting Time]]/Processing[[#This Row],[Recording Time]]</f>
        <v>2.5334341453136068E-3</v>
      </c>
      <c r="F962" s="1" t="str">
        <f>VLOOKUP(Processing[[#This Row],[ID]],Tracing[],5)</f>
        <v>NO_WORKER</v>
      </c>
      <c r="G962" s="3">
        <v>0</v>
      </c>
      <c r="H962" s="5">
        <f>Processing[[#This Row],[Worker Scripting Time]]/Processing[[#This Row],[Recording Time]]</f>
        <v>0</v>
      </c>
      <c r="I962" t="str">
        <f>VLOOKUP(Processing[[#This Row],[ID]],Tracing[],7)</f>
        <v>NO_WEBSOCKET</v>
      </c>
      <c r="J962" s="3">
        <v>0</v>
      </c>
      <c r="K962" s="3">
        <v>0</v>
      </c>
      <c r="L962" s="4">
        <f>Processing[[#This Row],[WebSocket Scripting Time]]/Processing[[#This Row],[Recording Time]]</f>
        <v>0</v>
      </c>
      <c r="M962" s="4">
        <f>IF(Processing[[#This Row],[WebSocket Recording Time]]&gt;0,Processing[[#This Row],[WebSocket Scripting Time]]/Processing[[#This Row],[WebSocket Recording Time]],0)</f>
        <v>0</v>
      </c>
      <c r="N962">
        <f>VLOOKUP(Processing[[#This Row],[ID]],Tracing[],9)</f>
        <v>2</v>
      </c>
    </row>
    <row r="963" spans="1:14" x14ac:dyDescent="0.2">
      <c r="A963" s="2">
        <f t="shared" si="15"/>
        <v>40</v>
      </c>
      <c r="B963" t="s">
        <v>3884</v>
      </c>
      <c r="C963" s="3">
        <v>908268.82999992301</v>
      </c>
      <c r="D963" s="3">
        <v>2300.1750080585398</v>
      </c>
      <c r="E963" s="5">
        <f>Processing[[#This Row],[Global Scripting Time]]/Processing[[#This Row],[Recording Time]]</f>
        <v>2.532482599957476E-3</v>
      </c>
      <c r="F963" s="1" t="str">
        <f>VLOOKUP(Processing[[#This Row],[ID]],Tracing[],5)</f>
        <v>NO_WORKER</v>
      </c>
      <c r="G963" s="3">
        <v>0</v>
      </c>
      <c r="H963" s="5">
        <f>Processing[[#This Row],[Worker Scripting Time]]/Processing[[#This Row],[Recording Time]]</f>
        <v>0</v>
      </c>
      <c r="I963" t="str">
        <f>VLOOKUP(Processing[[#This Row],[ID]],Tracing[],7)</f>
        <v>NO_WEBSOCKET</v>
      </c>
      <c r="J963" s="3">
        <v>0</v>
      </c>
      <c r="K963" s="3">
        <v>0</v>
      </c>
      <c r="L963" s="4">
        <f>Processing[[#This Row],[WebSocket Scripting Time]]/Processing[[#This Row],[Recording Time]]</f>
        <v>0</v>
      </c>
      <c r="M963" s="4">
        <f>IF(Processing[[#This Row],[WebSocket Recording Time]]&gt;0,Processing[[#This Row],[WebSocket Scripting Time]]/Processing[[#This Row],[WebSocket Recording Time]],0)</f>
        <v>0</v>
      </c>
      <c r="N963">
        <f>VLOOKUP(Processing[[#This Row],[ID]],Tracing[],9)</f>
        <v>2</v>
      </c>
    </row>
    <row r="964" spans="1:14" x14ac:dyDescent="0.2">
      <c r="A964" s="2">
        <f t="shared" si="15"/>
        <v>1172</v>
      </c>
      <c r="B964" t="s">
        <v>4950</v>
      </c>
      <c r="C964" s="3">
        <v>905253.25900006294</v>
      </c>
      <c r="D964" s="3">
        <v>2276.8110060691802</v>
      </c>
      <c r="E964" s="5">
        <f>Processing[[#This Row],[Global Scripting Time]]/Processing[[#This Row],[Recording Time]]</f>
        <v>2.5151094275917122E-3</v>
      </c>
      <c r="F964" s="1" t="str">
        <f>VLOOKUP(Processing[[#This Row],[ID]],Tracing[],5)</f>
        <v>NO_WORKER</v>
      </c>
      <c r="G964" s="3">
        <v>0</v>
      </c>
      <c r="H964" s="5">
        <f>Processing[[#This Row],[Worker Scripting Time]]/Processing[[#This Row],[Recording Time]]</f>
        <v>0</v>
      </c>
      <c r="I964" t="str">
        <f>VLOOKUP(Processing[[#This Row],[ID]],Tracing[],7)</f>
        <v>NO_WEBSOCKET</v>
      </c>
      <c r="J964" s="3">
        <v>0</v>
      </c>
      <c r="K964" s="3">
        <v>0</v>
      </c>
      <c r="L964" s="4">
        <f>Processing[[#This Row],[WebSocket Scripting Time]]/Processing[[#This Row],[Recording Time]]</f>
        <v>0</v>
      </c>
      <c r="M964" s="4">
        <f>IF(Processing[[#This Row],[WebSocket Recording Time]]&gt;0,Processing[[#This Row],[WebSocket Scripting Time]]/Processing[[#This Row],[WebSocket Recording Time]],0)</f>
        <v>0</v>
      </c>
      <c r="N964">
        <f>VLOOKUP(Processing[[#This Row],[ID]],Tracing[],9)</f>
        <v>4</v>
      </c>
    </row>
    <row r="965" spans="1:14" x14ac:dyDescent="0.2">
      <c r="A965" s="2">
        <f t="shared" si="15"/>
        <v>592</v>
      </c>
      <c r="B965" t="s">
        <v>4406</v>
      </c>
      <c r="C965" s="3">
        <v>915475.01999998</v>
      </c>
      <c r="D965" s="3">
        <v>2301.0299994945499</v>
      </c>
      <c r="E965" s="5">
        <f>Processing[[#This Row],[Global Scripting Time]]/Processing[[#This Row],[Recording Time]]</f>
        <v>2.5134820166852834E-3</v>
      </c>
      <c r="F965" s="1" t="str">
        <f>VLOOKUP(Processing[[#This Row],[ID]],Tracing[],5)</f>
        <v>NO_WORKER</v>
      </c>
      <c r="G965" s="3">
        <v>0</v>
      </c>
      <c r="H965" s="5">
        <f>Processing[[#This Row],[Worker Scripting Time]]/Processing[[#This Row],[Recording Time]]</f>
        <v>0</v>
      </c>
      <c r="I965" t="str">
        <f>VLOOKUP(Processing[[#This Row],[ID]],Tracing[],7)</f>
        <v>NO_WEBSOCKET</v>
      </c>
      <c r="J965" s="3">
        <v>0</v>
      </c>
      <c r="K965" s="3">
        <v>0</v>
      </c>
      <c r="L965" s="4">
        <f>Processing[[#This Row],[WebSocket Scripting Time]]/Processing[[#This Row],[Recording Time]]</f>
        <v>0</v>
      </c>
      <c r="M965" s="4">
        <f>IF(Processing[[#This Row],[WebSocket Recording Time]]&gt;0,Processing[[#This Row],[WebSocket Scripting Time]]/Processing[[#This Row],[WebSocket Recording Time]],0)</f>
        <v>0</v>
      </c>
      <c r="N965">
        <f>VLOOKUP(Processing[[#This Row],[ID]],Tracing[],9)</f>
        <v>0</v>
      </c>
    </row>
    <row r="966" spans="1:14" x14ac:dyDescent="0.2">
      <c r="A966" s="2">
        <f t="shared" si="15"/>
        <v>1322</v>
      </c>
      <c r="B966" t="s">
        <v>5093</v>
      </c>
      <c r="C966" s="3">
        <v>917607.68500018097</v>
      </c>
      <c r="D966" s="3">
        <v>2303.0439970493298</v>
      </c>
      <c r="E966" s="5">
        <f>Processing[[#This Row],[Global Scripting Time]]/Processing[[#This Row],[Recording Time]]</f>
        <v>2.5098351231102383E-3</v>
      </c>
      <c r="F966" s="1" t="str">
        <f>VLOOKUP(Processing[[#This Row],[ID]],Tracing[],5)</f>
        <v>NO_WORKER</v>
      </c>
      <c r="G966" s="3">
        <v>0</v>
      </c>
      <c r="H966" s="5">
        <f>Processing[[#This Row],[Worker Scripting Time]]/Processing[[#This Row],[Recording Time]]</f>
        <v>0</v>
      </c>
      <c r="I966" t="str">
        <f>VLOOKUP(Processing[[#This Row],[ID]],Tracing[],7)</f>
        <v>NO_WEBSOCKET</v>
      </c>
      <c r="J966" s="3">
        <v>0</v>
      </c>
      <c r="K966" s="3">
        <v>0</v>
      </c>
      <c r="L966" s="4">
        <f>Processing[[#This Row],[WebSocket Scripting Time]]/Processing[[#This Row],[Recording Time]]</f>
        <v>0</v>
      </c>
      <c r="M966" s="4">
        <f>IF(Processing[[#This Row],[WebSocket Recording Time]]&gt;0,Processing[[#This Row],[WebSocket Scripting Time]]/Processing[[#This Row],[WebSocket Recording Time]],0)</f>
        <v>0</v>
      </c>
      <c r="N966">
        <f>VLOOKUP(Processing[[#This Row],[ID]],Tracing[],9)</f>
        <v>0</v>
      </c>
    </row>
    <row r="967" spans="1:14" x14ac:dyDescent="0.2">
      <c r="A967" s="2">
        <f t="shared" si="15"/>
        <v>132</v>
      </c>
      <c r="B967" t="s">
        <v>3974</v>
      </c>
      <c r="C967" s="3">
        <v>905950.34200000705</v>
      </c>
      <c r="D967" s="3">
        <v>2248.6660041809</v>
      </c>
      <c r="E967" s="5">
        <f>Processing[[#This Row],[Global Scripting Time]]/Processing[[#This Row],[Recording Time]]</f>
        <v>2.4821073517304138E-3</v>
      </c>
      <c r="F967" s="1" t="str">
        <f>VLOOKUP(Processing[[#This Row],[ID]],Tracing[],5)</f>
        <v>NO_WORKER</v>
      </c>
      <c r="G967" s="3">
        <v>0</v>
      </c>
      <c r="H967" s="5">
        <f>Processing[[#This Row],[Worker Scripting Time]]/Processing[[#This Row],[Recording Time]]</f>
        <v>0</v>
      </c>
      <c r="I967" t="str">
        <f>VLOOKUP(Processing[[#This Row],[ID]],Tracing[],7)</f>
        <v>NO_WEBSOCKET</v>
      </c>
      <c r="J967" s="3">
        <v>0</v>
      </c>
      <c r="K967" s="3">
        <v>0</v>
      </c>
      <c r="L967" s="4">
        <f>Processing[[#This Row],[WebSocket Scripting Time]]/Processing[[#This Row],[Recording Time]]</f>
        <v>0</v>
      </c>
      <c r="M967" s="4">
        <f>IF(Processing[[#This Row],[WebSocket Recording Time]]&gt;0,Processing[[#This Row],[WebSocket Scripting Time]]/Processing[[#This Row],[WebSocket Recording Time]],0)</f>
        <v>0</v>
      </c>
      <c r="N967">
        <f>VLOOKUP(Processing[[#This Row],[ID]],Tracing[],9)</f>
        <v>0</v>
      </c>
    </row>
    <row r="968" spans="1:14" x14ac:dyDescent="0.2">
      <c r="A968" s="2">
        <f t="shared" si="15"/>
        <v>50</v>
      </c>
      <c r="B968" t="s">
        <v>3894</v>
      </c>
      <c r="C968" s="3">
        <v>907965.72900009097</v>
      </c>
      <c r="D968" s="3">
        <v>2245.8729999065399</v>
      </c>
      <c r="E968" s="5">
        <f>Processing[[#This Row],[Global Scripting Time]]/Processing[[#This Row],[Recording Time]]</f>
        <v>2.4735217730958159E-3</v>
      </c>
      <c r="F968" s="1" t="str">
        <f>VLOOKUP(Processing[[#This Row],[ID]],Tracing[],5)</f>
        <v>NO_WORKER</v>
      </c>
      <c r="G968" s="3">
        <v>0</v>
      </c>
      <c r="H968" s="5">
        <f>Processing[[#This Row],[Worker Scripting Time]]/Processing[[#This Row],[Recording Time]]</f>
        <v>0</v>
      </c>
      <c r="I968" t="str">
        <f>VLOOKUP(Processing[[#This Row],[ID]],Tracing[],7)</f>
        <v>NO_WEBSOCKET</v>
      </c>
      <c r="J968" s="3">
        <v>0</v>
      </c>
      <c r="K968" s="3">
        <v>0</v>
      </c>
      <c r="L968" s="4">
        <f>Processing[[#This Row],[WebSocket Scripting Time]]/Processing[[#This Row],[Recording Time]]</f>
        <v>0</v>
      </c>
      <c r="M968" s="4">
        <f>IF(Processing[[#This Row],[WebSocket Recording Time]]&gt;0,Processing[[#This Row],[WebSocket Scripting Time]]/Processing[[#This Row],[WebSocket Recording Time]],0)</f>
        <v>0</v>
      </c>
      <c r="N968">
        <f>VLOOKUP(Processing[[#This Row],[ID]],Tracing[],9)</f>
        <v>0</v>
      </c>
    </row>
    <row r="969" spans="1:14" x14ac:dyDescent="0.2">
      <c r="A969" s="2">
        <f t="shared" si="15"/>
        <v>82</v>
      </c>
      <c r="B969" t="s">
        <v>3926</v>
      </c>
      <c r="C969" s="3">
        <v>915916.53200006403</v>
      </c>
      <c r="D969" s="3">
        <v>2265.1919944286301</v>
      </c>
      <c r="E969" s="5">
        <f>Processing[[#This Row],[Global Scripting Time]]/Processing[[#This Row],[Recording Time]]</f>
        <v>2.4731423828350243E-3</v>
      </c>
      <c r="F969" s="1" t="str">
        <f>VLOOKUP(Processing[[#This Row],[ID]],Tracing[],5)</f>
        <v>NO_WORKER</v>
      </c>
      <c r="G969" s="3">
        <v>0</v>
      </c>
      <c r="H969" s="5">
        <f>Processing[[#This Row],[Worker Scripting Time]]/Processing[[#This Row],[Recording Time]]</f>
        <v>0</v>
      </c>
      <c r="I969" t="str">
        <f>VLOOKUP(Processing[[#This Row],[ID]],Tracing[],7)</f>
        <v>NO_WEBSOCKET</v>
      </c>
      <c r="J969" s="3">
        <v>0</v>
      </c>
      <c r="K969" s="3">
        <v>0</v>
      </c>
      <c r="L969" s="4">
        <f>Processing[[#This Row],[WebSocket Scripting Time]]/Processing[[#This Row],[Recording Time]]</f>
        <v>0</v>
      </c>
      <c r="M969" s="4">
        <f>IF(Processing[[#This Row],[WebSocket Recording Time]]&gt;0,Processing[[#This Row],[WebSocket Scripting Time]]/Processing[[#This Row],[WebSocket Recording Time]],0)</f>
        <v>0</v>
      </c>
      <c r="N969">
        <f>VLOOKUP(Processing[[#This Row],[ID]],Tracing[],9)</f>
        <v>0</v>
      </c>
    </row>
    <row r="970" spans="1:14" x14ac:dyDescent="0.2">
      <c r="A970" s="2">
        <f t="shared" si="15"/>
        <v>1335</v>
      </c>
      <c r="B970" t="s">
        <v>5104</v>
      </c>
      <c r="C970" s="3">
        <v>913418.00100016501</v>
      </c>
      <c r="D970" s="3">
        <v>2240.8720035552901</v>
      </c>
      <c r="E970" s="5">
        <f>Processing[[#This Row],[Global Scripting Time]]/Processing[[#This Row],[Recording Time]]</f>
        <v>2.4532820692186965E-3</v>
      </c>
      <c r="F970" s="1" t="str">
        <f>VLOOKUP(Processing[[#This Row],[ID]],Tracing[],5)</f>
        <v>NO_WORKER</v>
      </c>
      <c r="G970" s="3">
        <v>0</v>
      </c>
      <c r="H970" s="5">
        <f>Processing[[#This Row],[Worker Scripting Time]]/Processing[[#This Row],[Recording Time]]</f>
        <v>0</v>
      </c>
      <c r="I970" t="str">
        <f>VLOOKUP(Processing[[#This Row],[ID]],Tracing[],7)</f>
        <v>NO_WEBSOCKET</v>
      </c>
      <c r="J970" s="3">
        <v>0</v>
      </c>
      <c r="K970" s="3">
        <v>0</v>
      </c>
      <c r="L970" s="4">
        <f>Processing[[#This Row],[WebSocket Scripting Time]]/Processing[[#This Row],[Recording Time]]</f>
        <v>0</v>
      </c>
      <c r="M970" s="4">
        <f>IF(Processing[[#This Row],[WebSocket Recording Time]]&gt;0,Processing[[#This Row],[WebSocket Scripting Time]]/Processing[[#This Row],[WebSocket Recording Time]],0)</f>
        <v>0</v>
      </c>
      <c r="N970">
        <f>VLOOKUP(Processing[[#This Row],[ID]],Tracing[],9)</f>
        <v>0</v>
      </c>
    </row>
    <row r="971" spans="1:14" x14ac:dyDescent="0.2">
      <c r="A971" s="2">
        <f t="shared" si="15"/>
        <v>205</v>
      </c>
      <c r="B971" t="s">
        <v>4042</v>
      </c>
      <c r="C971" s="3">
        <v>903661.55299997295</v>
      </c>
      <c r="D971" s="3">
        <v>2212.8490028381302</v>
      </c>
      <c r="E971" s="5">
        <f>Processing[[#This Row],[Global Scripting Time]]/Processing[[#This Row],[Recording Time]]</f>
        <v>2.4487586038068354E-3</v>
      </c>
      <c r="F971" s="1" t="str">
        <f>VLOOKUP(Processing[[#This Row],[ID]],Tracing[],5)</f>
        <v>WORKER</v>
      </c>
      <c r="G971" s="3">
        <v>571.77399945259003</v>
      </c>
      <c r="H971" s="5">
        <f>Processing[[#This Row],[Worker Scripting Time]]/Processing[[#This Row],[Recording Time]]</f>
        <v>6.3273024901238349E-4</v>
      </c>
      <c r="I971" s="1" t="str">
        <f>VLOOKUP(Processing[[#This Row],[ID]],Tracing[],7)</f>
        <v>NO_WEBSOCKET</v>
      </c>
      <c r="J971" s="3">
        <v>0</v>
      </c>
      <c r="K971" s="3">
        <v>0</v>
      </c>
      <c r="L971" s="4">
        <f>Processing[[#This Row],[WebSocket Scripting Time]]/Processing[[#This Row],[Recording Time]]</f>
        <v>0</v>
      </c>
      <c r="M971" s="4">
        <f>IF(Processing[[#This Row],[WebSocket Recording Time]]&gt;0,Processing[[#This Row],[WebSocket Scripting Time]]/Processing[[#This Row],[WebSocket Recording Time]],0)</f>
        <v>0</v>
      </c>
      <c r="N971">
        <f>VLOOKUP(Processing[[#This Row],[ID]],Tracing[],9)</f>
        <v>0</v>
      </c>
    </row>
    <row r="972" spans="1:14" x14ac:dyDescent="0.2">
      <c r="A972" s="2">
        <f t="shared" si="15"/>
        <v>1017</v>
      </c>
      <c r="B972" t="s">
        <v>4802</v>
      </c>
      <c r="C972" s="3">
        <v>917886.92400002398</v>
      </c>
      <c r="D972" s="3">
        <v>2237.0730102062198</v>
      </c>
      <c r="E972" s="5">
        <f>Processing[[#This Row],[Global Scripting Time]]/Processing[[#This Row],[Recording Time]]</f>
        <v>2.4371989094880728E-3</v>
      </c>
      <c r="F972" s="1" t="str">
        <f>VLOOKUP(Processing[[#This Row],[ID]],Tracing[],5)</f>
        <v>NO_WORKER</v>
      </c>
      <c r="G972" s="3">
        <v>0</v>
      </c>
      <c r="H972" s="5">
        <f>Processing[[#This Row],[Worker Scripting Time]]/Processing[[#This Row],[Recording Time]]</f>
        <v>0</v>
      </c>
      <c r="I972" t="str">
        <f>VLOOKUP(Processing[[#This Row],[ID]],Tracing[],7)</f>
        <v>NO_WEBSOCKET</v>
      </c>
      <c r="J972" s="3">
        <v>0</v>
      </c>
      <c r="K972" s="3">
        <v>0</v>
      </c>
      <c r="L972" s="4">
        <f>Processing[[#This Row],[WebSocket Scripting Time]]/Processing[[#This Row],[Recording Time]]</f>
        <v>0</v>
      </c>
      <c r="M972" s="4">
        <f>IF(Processing[[#This Row],[WebSocket Recording Time]]&gt;0,Processing[[#This Row],[WebSocket Scripting Time]]/Processing[[#This Row],[WebSocket Recording Time]],0)</f>
        <v>0</v>
      </c>
      <c r="N972">
        <f>VLOOKUP(Processing[[#This Row],[ID]],Tracing[],9)</f>
        <v>0</v>
      </c>
    </row>
    <row r="973" spans="1:14" x14ac:dyDescent="0.2">
      <c r="A973" s="2">
        <f t="shared" si="15"/>
        <v>447</v>
      </c>
      <c r="B973" t="s">
        <v>4269</v>
      </c>
      <c r="C973" s="3">
        <v>909366.85299992503</v>
      </c>
      <c r="D973" s="3">
        <v>2214.5149996280602</v>
      </c>
      <c r="E973" s="5">
        <f>Processing[[#This Row],[Global Scripting Time]]/Processing[[#This Row],[Recording Time]]</f>
        <v>2.4352273148318094E-3</v>
      </c>
      <c r="F973" s="1" t="str">
        <f>VLOOKUP(Processing[[#This Row],[ID]],Tracing[],5)</f>
        <v>NO_WORKER</v>
      </c>
      <c r="G973" s="3">
        <v>0</v>
      </c>
      <c r="H973" s="5">
        <f>Processing[[#This Row],[Worker Scripting Time]]/Processing[[#This Row],[Recording Time]]</f>
        <v>0</v>
      </c>
      <c r="I973" t="str">
        <f>VLOOKUP(Processing[[#This Row],[ID]],Tracing[],7)</f>
        <v>NO_WEBSOCKET</v>
      </c>
      <c r="J973" s="3">
        <v>0</v>
      </c>
      <c r="K973" s="3">
        <v>0</v>
      </c>
      <c r="L973" s="4">
        <f>Processing[[#This Row],[WebSocket Scripting Time]]/Processing[[#This Row],[Recording Time]]</f>
        <v>0</v>
      </c>
      <c r="M973" s="4">
        <f>IF(Processing[[#This Row],[WebSocket Recording Time]]&gt;0,Processing[[#This Row],[WebSocket Scripting Time]]/Processing[[#This Row],[WebSocket Recording Time]],0)</f>
        <v>0</v>
      </c>
      <c r="N973">
        <f>VLOOKUP(Processing[[#This Row],[ID]],Tracing[],9)</f>
        <v>3</v>
      </c>
    </row>
    <row r="974" spans="1:14" x14ac:dyDescent="0.2">
      <c r="A974" s="2">
        <f t="shared" si="15"/>
        <v>1297</v>
      </c>
      <c r="B974" t="s">
        <v>5069</v>
      </c>
      <c r="C974" s="3">
        <v>910364.616999864</v>
      </c>
      <c r="D974" s="3">
        <v>2212.9469869136801</v>
      </c>
      <c r="E974" s="5">
        <f>Processing[[#This Row],[Global Scripting Time]]/Processing[[#This Row],[Recording Time]]</f>
        <v>2.4308358932122365E-3</v>
      </c>
      <c r="F974" s="1" t="str">
        <f>VLOOKUP(Processing[[#This Row],[ID]],Tracing[],5)</f>
        <v>NO_WORKER</v>
      </c>
      <c r="G974" s="3">
        <v>0</v>
      </c>
      <c r="H974" s="5">
        <f>Processing[[#This Row],[Worker Scripting Time]]/Processing[[#This Row],[Recording Time]]</f>
        <v>0</v>
      </c>
      <c r="I974" t="str">
        <f>VLOOKUP(Processing[[#This Row],[ID]],Tracing[],7)</f>
        <v>NO_WEBSOCKET</v>
      </c>
      <c r="J974" s="3">
        <v>0</v>
      </c>
      <c r="K974" s="3">
        <v>0</v>
      </c>
      <c r="L974" s="4">
        <f>Processing[[#This Row],[WebSocket Scripting Time]]/Processing[[#This Row],[Recording Time]]</f>
        <v>0</v>
      </c>
      <c r="M974" s="4">
        <f>IF(Processing[[#This Row],[WebSocket Recording Time]]&gt;0,Processing[[#This Row],[WebSocket Scripting Time]]/Processing[[#This Row],[WebSocket Recording Time]],0)</f>
        <v>0</v>
      </c>
      <c r="N974">
        <f>VLOOKUP(Processing[[#This Row],[ID]],Tracing[],9)</f>
        <v>2</v>
      </c>
    </row>
    <row r="975" spans="1:14" x14ac:dyDescent="0.2">
      <c r="A975" s="2">
        <f t="shared" si="15"/>
        <v>1072</v>
      </c>
      <c r="B975" t="s">
        <v>4853</v>
      </c>
      <c r="C975" s="3">
        <v>911540.18200015998</v>
      </c>
      <c r="D975" s="3">
        <v>2212.6549973487799</v>
      </c>
      <c r="E975" s="5">
        <f>Processing[[#This Row],[Global Scripting Time]]/Processing[[#This Row],[Recording Time]]</f>
        <v>2.4273806476568377E-3</v>
      </c>
      <c r="F975" s="1" t="str">
        <f>VLOOKUP(Processing[[#This Row],[ID]],Tracing[],5)</f>
        <v>NO_WORKER</v>
      </c>
      <c r="G975" s="3">
        <v>0</v>
      </c>
      <c r="H975" s="5">
        <f>Processing[[#This Row],[Worker Scripting Time]]/Processing[[#This Row],[Recording Time]]</f>
        <v>0</v>
      </c>
      <c r="I975" t="str">
        <f>VLOOKUP(Processing[[#This Row],[ID]],Tracing[],7)</f>
        <v>NO_WEBSOCKET</v>
      </c>
      <c r="J975" s="3">
        <v>0</v>
      </c>
      <c r="K975" s="3">
        <v>0</v>
      </c>
      <c r="L975" s="4">
        <f>Processing[[#This Row],[WebSocket Scripting Time]]/Processing[[#This Row],[Recording Time]]</f>
        <v>0</v>
      </c>
      <c r="M975" s="4">
        <f>IF(Processing[[#This Row],[WebSocket Recording Time]]&gt;0,Processing[[#This Row],[WebSocket Scripting Time]]/Processing[[#This Row],[WebSocket Recording Time]],0)</f>
        <v>0</v>
      </c>
      <c r="N975">
        <f>VLOOKUP(Processing[[#This Row],[ID]],Tracing[],9)</f>
        <v>0</v>
      </c>
    </row>
    <row r="976" spans="1:14" x14ac:dyDescent="0.2">
      <c r="A976" s="2">
        <f t="shared" si="15"/>
        <v>150</v>
      </c>
      <c r="B976" t="s">
        <v>3991</v>
      </c>
      <c r="C976" s="3">
        <v>906671.79999995197</v>
      </c>
      <c r="D976" s="3">
        <v>2166.4130070209499</v>
      </c>
      <c r="E976" s="5">
        <f>Processing[[#This Row],[Global Scripting Time]]/Processing[[#This Row],[Recording Time]]</f>
        <v>2.3894125823931711E-3</v>
      </c>
      <c r="F976" s="1" t="str">
        <f>VLOOKUP(Processing[[#This Row],[ID]],Tracing[],5)</f>
        <v>NO_WORKER</v>
      </c>
      <c r="G976" s="3">
        <v>0</v>
      </c>
      <c r="H976" s="5">
        <f>Processing[[#This Row],[Worker Scripting Time]]/Processing[[#This Row],[Recording Time]]</f>
        <v>0</v>
      </c>
      <c r="I976" t="str">
        <f>VLOOKUP(Processing[[#This Row],[ID]],Tracing[],7)</f>
        <v>NO_WEBSOCKET</v>
      </c>
      <c r="J976" s="3">
        <v>0</v>
      </c>
      <c r="K976" s="3">
        <v>0</v>
      </c>
      <c r="L976" s="4">
        <f>Processing[[#This Row],[WebSocket Scripting Time]]/Processing[[#This Row],[Recording Time]]</f>
        <v>0</v>
      </c>
      <c r="M976" s="4">
        <f>IF(Processing[[#This Row],[WebSocket Recording Time]]&gt;0,Processing[[#This Row],[WebSocket Scripting Time]]/Processing[[#This Row],[WebSocket Recording Time]],0)</f>
        <v>0</v>
      </c>
      <c r="N976">
        <f>VLOOKUP(Processing[[#This Row],[ID]],Tracing[],9)</f>
        <v>0</v>
      </c>
    </row>
    <row r="977" spans="1:14" x14ac:dyDescent="0.2">
      <c r="A977" s="2">
        <f t="shared" si="15"/>
        <v>210</v>
      </c>
      <c r="B977" t="s">
        <v>4047</v>
      </c>
      <c r="C977" s="3">
        <v>913368.27200007404</v>
      </c>
      <c r="D977" s="3">
        <v>2178.9030027389499</v>
      </c>
      <c r="E977" s="5">
        <f>Processing[[#This Row],[Global Scripting Time]]/Processing[[#This Row],[Recording Time]]</f>
        <v>2.3855689643867695E-3</v>
      </c>
      <c r="F977" s="1" t="str">
        <f>VLOOKUP(Processing[[#This Row],[ID]],Tracing[],5)</f>
        <v>NO_WORKER</v>
      </c>
      <c r="G977" s="3">
        <v>0</v>
      </c>
      <c r="H977" s="5">
        <f>Processing[[#This Row],[Worker Scripting Time]]/Processing[[#This Row],[Recording Time]]</f>
        <v>0</v>
      </c>
      <c r="I977" t="str">
        <f>VLOOKUP(Processing[[#This Row],[ID]],Tracing[],7)</f>
        <v>NO_WEBSOCKET</v>
      </c>
      <c r="J977" s="3">
        <v>0</v>
      </c>
      <c r="K977" s="3">
        <v>0</v>
      </c>
      <c r="L977" s="4">
        <f>Processing[[#This Row],[WebSocket Scripting Time]]/Processing[[#This Row],[Recording Time]]</f>
        <v>0</v>
      </c>
      <c r="M977" s="4">
        <f>IF(Processing[[#This Row],[WebSocket Recording Time]]&gt;0,Processing[[#This Row],[WebSocket Scripting Time]]/Processing[[#This Row],[WebSocket Recording Time]],0)</f>
        <v>0</v>
      </c>
      <c r="N977">
        <f>VLOOKUP(Processing[[#This Row],[ID]],Tracing[],9)</f>
        <v>0</v>
      </c>
    </row>
    <row r="978" spans="1:14" x14ac:dyDescent="0.2">
      <c r="A978" s="2">
        <f t="shared" si="15"/>
        <v>1494</v>
      </c>
      <c r="B978" t="s">
        <v>5247</v>
      </c>
      <c r="C978" s="3">
        <v>908594.26800012495</v>
      </c>
      <c r="D978" s="3">
        <v>2155.1270086765198</v>
      </c>
      <c r="E978" s="5">
        <f>Processing[[#This Row],[Global Scripting Time]]/Processing[[#This Row],[Recording Time]]</f>
        <v>2.3719355102471587E-3</v>
      </c>
      <c r="F978" s="1" t="str">
        <f>VLOOKUP(Processing[[#This Row],[ID]],Tracing[],5)</f>
        <v>NO_WORKER</v>
      </c>
      <c r="G978" s="3">
        <v>0</v>
      </c>
      <c r="H978" s="5">
        <f>Processing[[#This Row],[Worker Scripting Time]]/Processing[[#This Row],[Recording Time]]</f>
        <v>0</v>
      </c>
      <c r="I978" t="str">
        <f>VLOOKUP(Processing[[#This Row],[ID]],Tracing[],7)</f>
        <v>NO_WEBSOCKET</v>
      </c>
      <c r="J978" s="3">
        <v>0</v>
      </c>
      <c r="K978" s="3">
        <v>0</v>
      </c>
      <c r="L978" s="4">
        <f>Processing[[#This Row],[WebSocket Scripting Time]]/Processing[[#This Row],[Recording Time]]</f>
        <v>0</v>
      </c>
      <c r="M978" s="4">
        <f>IF(Processing[[#This Row],[WebSocket Recording Time]]&gt;0,Processing[[#This Row],[WebSocket Scripting Time]]/Processing[[#This Row],[WebSocket Recording Time]],0)</f>
        <v>0</v>
      </c>
      <c r="N978">
        <f>VLOOKUP(Processing[[#This Row],[ID]],Tracing[],9)</f>
        <v>0</v>
      </c>
    </row>
    <row r="979" spans="1:14" x14ac:dyDescent="0.2">
      <c r="A979" s="2">
        <f t="shared" si="15"/>
        <v>742</v>
      </c>
      <c r="B979" t="s">
        <v>4550</v>
      </c>
      <c r="C979" s="3">
        <v>910158.546000003</v>
      </c>
      <c r="D979" s="3">
        <v>2150.4800043106002</v>
      </c>
      <c r="E979" s="5">
        <f>Processing[[#This Row],[Global Scripting Time]]/Processing[[#This Row],[Recording Time]]</f>
        <v>2.3627531859823827E-3</v>
      </c>
      <c r="F979" s="1" t="str">
        <f>VLOOKUP(Processing[[#This Row],[ID]],Tracing[],5)</f>
        <v>NO_WORKER</v>
      </c>
      <c r="G979" s="3">
        <v>0</v>
      </c>
      <c r="H979" s="5">
        <f>Processing[[#This Row],[Worker Scripting Time]]/Processing[[#This Row],[Recording Time]]</f>
        <v>0</v>
      </c>
      <c r="I979" t="str">
        <f>VLOOKUP(Processing[[#This Row],[ID]],Tracing[],7)</f>
        <v>NO_WEBSOCKET</v>
      </c>
      <c r="J979" s="3">
        <v>0</v>
      </c>
      <c r="K979" s="3">
        <v>0</v>
      </c>
      <c r="L979" s="4">
        <f>Processing[[#This Row],[WebSocket Scripting Time]]/Processing[[#This Row],[Recording Time]]</f>
        <v>0</v>
      </c>
      <c r="M979" s="4">
        <f>IF(Processing[[#This Row],[WebSocket Recording Time]]&gt;0,Processing[[#This Row],[WebSocket Scripting Time]]/Processing[[#This Row],[WebSocket Recording Time]],0)</f>
        <v>0</v>
      </c>
      <c r="N979">
        <f>VLOOKUP(Processing[[#This Row],[ID]],Tracing[],9)</f>
        <v>0</v>
      </c>
    </row>
    <row r="980" spans="1:14" x14ac:dyDescent="0.2">
      <c r="A980" s="2">
        <f t="shared" si="15"/>
        <v>476</v>
      </c>
      <c r="B980" t="s">
        <v>4297</v>
      </c>
      <c r="C980" s="3">
        <v>922177.60599994601</v>
      </c>
      <c r="D980" s="3">
        <v>2157.1150019168799</v>
      </c>
      <c r="E980" s="5">
        <f>Processing[[#This Row],[Global Scripting Time]]/Processing[[#This Row],[Recording Time]]</f>
        <v>2.3391535295176169E-3</v>
      </c>
      <c r="F980" s="1" t="str">
        <f>VLOOKUP(Processing[[#This Row],[ID]],Tracing[],5)</f>
        <v>NO_WORKER</v>
      </c>
      <c r="G980" s="3">
        <v>0</v>
      </c>
      <c r="H980" s="5">
        <f>Processing[[#This Row],[Worker Scripting Time]]/Processing[[#This Row],[Recording Time]]</f>
        <v>0</v>
      </c>
      <c r="I980" t="str">
        <f>VLOOKUP(Processing[[#This Row],[ID]],Tracing[],7)</f>
        <v>NO_WEBSOCKET</v>
      </c>
      <c r="J980" s="3">
        <v>0</v>
      </c>
      <c r="K980" s="3">
        <v>0</v>
      </c>
      <c r="L980" s="4">
        <f>Processing[[#This Row],[WebSocket Scripting Time]]/Processing[[#This Row],[Recording Time]]</f>
        <v>0</v>
      </c>
      <c r="M980" s="4">
        <f>IF(Processing[[#This Row],[WebSocket Recording Time]]&gt;0,Processing[[#This Row],[WebSocket Scripting Time]]/Processing[[#This Row],[WebSocket Recording Time]],0)</f>
        <v>0</v>
      </c>
      <c r="N980">
        <f>VLOOKUP(Processing[[#This Row],[ID]],Tracing[],9)</f>
        <v>6</v>
      </c>
    </row>
    <row r="981" spans="1:14" x14ac:dyDescent="0.2">
      <c r="A981" s="2">
        <f t="shared" si="15"/>
        <v>435</v>
      </c>
      <c r="B981" t="s">
        <v>4258</v>
      </c>
      <c r="C981" s="3">
        <v>904649.27899980498</v>
      </c>
      <c r="D981" s="3">
        <v>2108.9650113582602</v>
      </c>
      <c r="E981" s="5">
        <f>Processing[[#This Row],[Global Scripting Time]]/Processing[[#This Row],[Recording Time]]</f>
        <v>2.3312515251103349E-3</v>
      </c>
      <c r="F981" s="1" t="str">
        <f>VLOOKUP(Processing[[#This Row],[ID]],Tracing[],5)</f>
        <v>NO_WORKER</v>
      </c>
      <c r="G981" s="3">
        <v>0</v>
      </c>
      <c r="H981" s="5">
        <f>Processing[[#This Row],[Worker Scripting Time]]/Processing[[#This Row],[Recording Time]]</f>
        <v>0</v>
      </c>
      <c r="I981" t="str">
        <f>VLOOKUP(Processing[[#This Row],[ID]],Tracing[],7)</f>
        <v>NO_WEBSOCKET</v>
      </c>
      <c r="J981" s="3">
        <v>0</v>
      </c>
      <c r="K981" s="3">
        <v>0</v>
      </c>
      <c r="L981" s="4">
        <f>Processing[[#This Row],[WebSocket Scripting Time]]/Processing[[#This Row],[Recording Time]]</f>
        <v>0</v>
      </c>
      <c r="M981" s="4">
        <f>IF(Processing[[#This Row],[WebSocket Recording Time]]&gt;0,Processing[[#This Row],[WebSocket Scripting Time]]/Processing[[#This Row],[WebSocket Recording Time]],0)</f>
        <v>0</v>
      </c>
      <c r="N981">
        <f>VLOOKUP(Processing[[#This Row],[ID]],Tracing[],9)</f>
        <v>0</v>
      </c>
    </row>
    <row r="982" spans="1:14" x14ac:dyDescent="0.2">
      <c r="A982" s="2">
        <f t="shared" si="15"/>
        <v>1470</v>
      </c>
      <c r="B982" t="s">
        <v>5228</v>
      </c>
      <c r="C982" s="3">
        <v>925896.11199998797</v>
      </c>
      <c r="D982" s="3">
        <v>2157.6219995021802</v>
      </c>
      <c r="E982" s="5">
        <f>Processing[[#This Row],[Global Scripting Time]]/Processing[[#This Row],[Recording Time]]</f>
        <v>2.3303067931040285E-3</v>
      </c>
      <c r="F982" s="1" t="str">
        <f>VLOOKUP(Processing[[#This Row],[ID]],Tracing[],5)</f>
        <v>NO_WORKER</v>
      </c>
      <c r="G982" s="3">
        <v>0</v>
      </c>
      <c r="H982" s="5">
        <f>Processing[[#This Row],[Worker Scripting Time]]/Processing[[#This Row],[Recording Time]]</f>
        <v>0</v>
      </c>
      <c r="I982" t="str">
        <f>VLOOKUP(Processing[[#This Row],[ID]],Tracing[],7)</f>
        <v>NO_WEBSOCKET</v>
      </c>
      <c r="J982" s="3">
        <v>0</v>
      </c>
      <c r="K982" s="3">
        <v>0</v>
      </c>
      <c r="L982" s="4">
        <f>Processing[[#This Row],[WebSocket Scripting Time]]/Processing[[#This Row],[Recording Time]]</f>
        <v>0</v>
      </c>
      <c r="M982" s="4">
        <f>IF(Processing[[#This Row],[WebSocket Recording Time]]&gt;0,Processing[[#This Row],[WebSocket Scripting Time]]/Processing[[#This Row],[WebSocket Recording Time]],0)</f>
        <v>0</v>
      </c>
      <c r="N982">
        <f>VLOOKUP(Processing[[#This Row],[ID]],Tracing[],9)</f>
        <v>0</v>
      </c>
    </row>
    <row r="983" spans="1:14" x14ac:dyDescent="0.2">
      <c r="A983" s="2">
        <f t="shared" si="15"/>
        <v>41</v>
      </c>
      <c r="B983" t="s">
        <v>3885</v>
      </c>
      <c r="C983" s="3">
        <v>906433.00300002098</v>
      </c>
      <c r="D983" s="3">
        <v>2107.1009998321501</v>
      </c>
      <c r="E983" s="5">
        <f>Processing[[#This Row],[Global Scripting Time]]/Processing[[#This Row],[Recording Time]]</f>
        <v>2.3246075472299426E-3</v>
      </c>
      <c r="F983" s="1" t="str">
        <f>VLOOKUP(Processing[[#This Row],[ID]],Tracing[],5)</f>
        <v>NO_WORKER</v>
      </c>
      <c r="G983" s="3">
        <v>0</v>
      </c>
      <c r="H983" s="5">
        <f>Processing[[#This Row],[Worker Scripting Time]]/Processing[[#This Row],[Recording Time]]</f>
        <v>0</v>
      </c>
      <c r="I983" t="str">
        <f>VLOOKUP(Processing[[#This Row],[ID]],Tracing[],7)</f>
        <v>NO_WEBSOCKET</v>
      </c>
      <c r="J983" s="3">
        <v>0</v>
      </c>
      <c r="K983" s="3">
        <v>0</v>
      </c>
      <c r="L983" s="4">
        <f>Processing[[#This Row],[WebSocket Scripting Time]]/Processing[[#This Row],[Recording Time]]</f>
        <v>0</v>
      </c>
      <c r="M983" s="4">
        <f>IF(Processing[[#This Row],[WebSocket Recording Time]]&gt;0,Processing[[#This Row],[WebSocket Scripting Time]]/Processing[[#This Row],[WebSocket Recording Time]],0)</f>
        <v>0</v>
      </c>
      <c r="N983">
        <f>VLOOKUP(Processing[[#This Row],[ID]],Tracing[],9)</f>
        <v>0</v>
      </c>
    </row>
    <row r="984" spans="1:14" x14ac:dyDescent="0.2">
      <c r="A984" s="2">
        <f t="shared" si="15"/>
        <v>166</v>
      </c>
      <c r="B984" t="s">
        <v>4006</v>
      </c>
      <c r="C984" s="3">
        <v>910304.92600011802</v>
      </c>
      <c r="D984" s="3">
        <v>2101.0729997158001</v>
      </c>
      <c r="E984" s="5">
        <f>Processing[[#This Row],[Global Scripting Time]]/Processing[[#This Row],[Recording Time]]</f>
        <v>2.308098022657001E-3</v>
      </c>
      <c r="F984" s="1" t="str">
        <f>VLOOKUP(Processing[[#This Row],[ID]],Tracing[],5)</f>
        <v>NO_WORKER</v>
      </c>
      <c r="G984" s="3">
        <v>0</v>
      </c>
      <c r="H984" s="5">
        <f>Processing[[#This Row],[Worker Scripting Time]]/Processing[[#This Row],[Recording Time]]</f>
        <v>0</v>
      </c>
      <c r="I984" t="str">
        <f>VLOOKUP(Processing[[#This Row],[ID]],Tracing[],7)</f>
        <v>NO_WEBSOCKET</v>
      </c>
      <c r="J984" s="3">
        <v>0</v>
      </c>
      <c r="K984" s="3">
        <v>0</v>
      </c>
      <c r="L984" s="4">
        <f>Processing[[#This Row],[WebSocket Scripting Time]]/Processing[[#This Row],[Recording Time]]</f>
        <v>0</v>
      </c>
      <c r="M984" s="4">
        <f>IF(Processing[[#This Row],[WebSocket Recording Time]]&gt;0,Processing[[#This Row],[WebSocket Scripting Time]]/Processing[[#This Row],[WebSocket Recording Time]],0)</f>
        <v>0</v>
      </c>
      <c r="N984">
        <f>VLOOKUP(Processing[[#This Row],[ID]],Tracing[],9)</f>
        <v>1</v>
      </c>
    </row>
    <row r="985" spans="1:14" x14ac:dyDescent="0.2">
      <c r="A985" s="2">
        <f t="shared" si="15"/>
        <v>619</v>
      </c>
      <c r="B985" t="s">
        <v>4433</v>
      </c>
      <c r="C985" s="3">
        <v>930383.05900001503</v>
      </c>
      <c r="D985" s="3">
        <v>2141.6680018901802</v>
      </c>
      <c r="E985" s="5">
        <f>Processing[[#This Row],[Global Scripting Time]]/Processing[[#This Row],[Recording Time]]</f>
        <v>2.3019206779109525E-3</v>
      </c>
      <c r="F985" s="1" t="str">
        <f>VLOOKUP(Processing[[#This Row],[ID]],Tracing[],5)</f>
        <v>NO_WORKER</v>
      </c>
      <c r="G985" s="3">
        <v>0</v>
      </c>
      <c r="H985" s="5">
        <f>Processing[[#This Row],[Worker Scripting Time]]/Processing[[#This Row],[Recording Time]]</f>
        <v>0</v>
      </c>
      <c r="I985" t="str">
        <f>VLOOKUP(Processing[[#This Row],[ID]],Tracing[],7)</f>
        <v>NO_WEBSOCKET</v>
      </c>
      <c r="J985" s="3">
        <v>0</v>
      </c>
      <c r="K985" s="3">
        <v>0</v>
      </c>
      <c r="L985" s="4">
        <f>Processing[[#This Row],[WebSocket Scripting Time]]/Processing[[#This Row],[Recording Time]]</f>
        <v>0</v>
      </c>
      <c r="M985" s="4">
        <f>IF(Processing[[#This Row],[WebSocket Recording Time]]&gt;0,Processing[[#This Row],[WebSocket Scripting Time]]/Processing[[#This Row],[WebSocket Recording Time]],0)</f>
        <v>0</v>
      </c>
      <c r="N985">
        <f>VLOOKUP(Processing[[#This Row],[ID]],Tracing[],9)</f>
        <v>0</v>
      </c>
    </row>
    <row r="986" spans="1:14" x14ac:dyDescent="0.2">
      <c r="A986" s="2">
        <f t="shared" si="15"/>
        <v>1052</v>
      </c>
      <c r="B986" t="s">
        <v>4834</v>
      </c>
      <c r="C986" s="3">
        <v>913555.24799990596</v>
      </c>
      <c r="D986" s="3">
        <v>2098.18699860572</v>
      </c>
      <c r="E986" s="5">
        <f>Processing[[#This Row],[Global Scripting Time]]/Processing[[#This Row],[Recording Time]]</f>
        <v>2.2967269940152935E-3</v>
      </c>
      <c r="F986" s="1" t="str">
        <f>VLOOKUP(Processing[[#This Row],[ID]],Tracing[],5)</f>
        <v>NO_WORKER</v>
      </c>
      <c r="G986" s="3">
        <v>0</v>
      </c>
      <c r="H986" s="5">
        <f>Processing[[#This Row],[Worker Scripting Time]]/Processing[[#This Row],[Recording Time]]</f>
        <v>0</v>
      </c>
      <c r="I986" t="str">
        <f>VLOOKUP(Processing[[#This Row],[ID]],Tracing[],7)</f>
        <v>WEBSOCKET</v>
      </c>
      <c r="J986" s="3">
        <v>901250.65400004305</v>
      </c>
      <c r="K986" s="3">
        <v>1015.32300209999</v>
      </c>
      <c r="L986" s="4">
        <f>Processing[[#This Row],[WebSocket Scripting Time]]/Processing[[#This Row],[Recording Time]]</f>
        <v>1.111397481786558E-3</v>
      </c>
      <c r="M986" s="4">
        <f>IF(Processing[[#This Row],[WebSocket Recording Time]]&gt;0,Processing[[#This Row],[WebSocket Scripting Time]]/Processing[[#This Row],[WebSocket Recording Time]],0)</f>
        <v>1.1265711681801914E-3</v>
      </c>
      <c r="N986">
        <f>VLOOKUP(Processing[[#This Row],[ID]],Tracing[],9)</f>
        <v>0</v>
      </c>
    </row>
    <row r="987" spans="1:14" x14ac:dyDescent="0.2">
      <c r="A987" s="2">
        <f t="shared" si="15"/>
        <v>1256</v>
      </c>
      <c r="B987" t="s">
        <v>5031</v>
      </c>
      <c r="C987" s="3">
        <v>909161.54099988902</v>
      </c>
      <c r="D987" s="3">
        <v>2079.4530041217799</v>
      </c>
      <c r="E987" s="5">
        <f>Processing[[#This Row],[Global Scripting Time]]/Processing[[#This Row],[Recording Time]]</f>
        <v>2.2872205987010991E-3</v>
      </c>
      <c r="F987" s="1" t="str">
        <f>VLOOKUP(Processing[[#This Row],[ID]],Tracing[],5)</f>
        <v>NO_WORKER</v>
      </c>
      <c r="G987" s="3">
        <v>0</v>
      </c>
      <c r="H987" s="5">
        <f>Processing[[#This Row],[Worker Scripting Time]]/Processing[[#This Row],[Recording Time]]</f>
        <v>0</v>
      </c>
      <c r="I987" t="str">
        <f>VLOOKUP(Processing[[#This Row],[ID]],Tracing[],7)</f>
        <v>NO_WEBSOCKET</v>
      </c>
      <c r="J987" s="3">
        <v>0</v>
      </c>
      <c r="K987" s="3">
        <v>0</v>
      </c>
      <c r="L987" s="4">
        <f>Processing[[#This Row],[WebSocket Scripting Time]]/Processing[[#This Row],[Recording Time]]</f>
        <v>0</v>
      </c>
      <c r="M987" s="4">
        <f>IF(Processing[[#This Row],[WebSocket Recording Time]]&gt;0,Processing[[#This Row],[WebSocket Scripting Time]]/Processing[[#This Row],[WebSocket Recording Time]],0)</f>
        <v>0</v>
      </c>
      <c r="N987">
        <f>VLOOKUP(Processing[[#This Row],[ID]],Tracing[],9)</f>
        <v>0</v>
      </c>
    </row>
    <row r="988" spans="1:14" x14ac:dyDescent="0.2">
      <c r="A988" s="2">
        <f t="shared" si="15"/>
        <v>681</v>
      </c>
      <c r="B988" t="s">
        <v>4491</v>
      </c>
      <c r="C988" s="3">
        <v>914109.400999784</v>
      </c>
      <c r="D988" s="3">
        <v>2082.7910008430399</v>
      </c>
      <c r="E988" s="5">
        <f>Processing[[#This Row],[Global Scripting Time]]/Processing[[#This Row],[Recording Time]]</f>
        <v>2.2784920476313229E-3</v>
      </c>
      <c r="F988" s="1" t="str">
        <f>VLOOKUP(Processing[[#This Row],[ID]],Tracing[],5)</f>
        <v>NO_WORKER</v>
      </c>
      <c r="G988" s="3">
        <v>0</v>
      </c>
      <c r="H988" s="5">
        <f>Processing[[#This Row],[Worker Scripting Time]]/Processing[[#This Row],[Recording Time]]</f>
        <v>0</v>
      </c>
      <c r="I988" t="str">
        <f>VLOOKUP(Processing[[#This Row],[ID]],Tracing[],7)</f>
        <v>NO_WEBSOCKET</v>
      </c>
      <c r="J988" s="3">
        <v>0</v>
      </c>
      <c r="K988" s="3">
        <v>0</v>
      </c>
      <c r="L988" s="4">
        <f>Processing[[#This Row],[WebSocket Scripting Time]]/Processing[[#This Row],[Recording Time]]</f>
        <v>0</v>
      </c>
      <c r="M988" s="4">
        <f>IF(Processing[[#This Row],[WebSocket Recording Time]]&gt;0,Processing[[#This Row],[WebSocket Scripting Time]]/Processing[[#This Row],[WebSocket Recording Time]],0)</f>
        <v>0</v>
      </c>
      <c r="N988">
        <f>VLOOKUP(Processing[[#This Row],[ID]],Tracing[],9)</f>
        <v>2</v>
      </c>
    </row>
    <row r="989" spans="1:14" x14ac:dyDescent="0.2">
      <c r="A989" s="2">
        <f t="shared" si="15"/>
        <v>251</v>
      </c>
      <c r="B989" t="s">
        <v>4086</v>
      </c>
      <c r="C989" s="3">
        <v>908375.78900003398</v>
      </c>
      <c r="D989" s="3">
        <v>2062.3499970436001</v>
      </c>
      <c r="E989" s="5">
        <f>Processing[[#This Row],[Global Scripting Time]]/Processing[[#This Row],[Recording Time]]</f>
        <v>2.2703709434108697E-3</v>
      </c>
      <c r="F989" s="1" t="str">
        <f>VLOOKUP(Processing[[#This Row],[ID]],Tracing[],5)</f>
        <v>NO_WORKER</v>
      </c>
      <c r="G989" s="3">
        <v>0</v>
      </c>
      <c r="H989" s="5">
        <f>Processing[[#This Row],[Worker Scripting Time]]/Processing[[#This Row],[Recording Time]]</f>
        <v>0</v>
      </c>
      <c r="I989" t="str">
        <f>VLOOKUP(Processing[[#This Row],[ID]],Tracing[],7)</f>
        <v>WEBSOCKET</v>
      </c>
      <c r="J989" s="3">
        <v>901274.18000006594</v>
      </c>
      <c r="K989" s="3">
        <v>891.66300106048504</v>
      </c>
      <c r="L989" s="4">
        <f>Processing[[#This Row],[WebSocket Scripting Time]]/Processing[[#This Row],[Recording Time]]</f>
        <v>9.8160146038464222E-4</v>
      </c>
      <c r="M989" s="4">
        <f>IF(Processing[[#This Row],[WebSocket Recording Time]]&gt;0,Processing[[#This Row],[WebSocket Scripting Time]]/Processing[[#This Row],[WebSocket Recording Time]],0)</f>
        <v>9.8933600989259429E-4</v>
      </c>
      <c r="N989">
        <f>VLOOKUP(Processing[[#This Row],[ID]],Tracing[],9)</f>
        <v>0</v>
      </c>
    </row>
    <row r="990" spans="1:14" x14ac:dyDescent="0.2">
      <c r="A990" s="2">
        <f t="shared" si="15"/>
        <v>130</v>
      </c>
      <c r="B990" t="s">
        <v>3972</v>
      </c>
      <c r="C990" s="3">
        <v>904798.36800003005</v>
      </c>
      <c r="D990" s="3">
        <v>2044.7299978732999</v>
      </c>
      <c r="E990" s="5">
        <f>Processing[[#This Row],[Global Scripting Time]]/Processing[[#This Row],[Recording Time]]</f>
        <v>2.2598736582526992E-3</v>
      </c>
      <c r="F990" s="1" t="str">
        <f>VLOOKUP(Processing[[#This Row],[ID]],Tracing[],5)</f>
        <v>NO_WORKER</v>
      </c>
      <c r="G990" s="3">
        <v>0</v>
      </c>
      <c r="H990" s="5">
        <f>Processing[[#This Row],[Worker Scripting Time]]/Processing[[#This Row],[Recording Time]]</f>
        <v>0</v>
      </c>
      <c r="I990" t="str">
        <f>VLOOKUP(Processing[[#This Row],[ID]],Tracing[],7)</f>
        <v>NO_WEBSOCKET</v>
      </c>
      <c r="J990" s="3">
        <v>0</v>
      </c>
      <c r="K990" s="3">
        <v>0</v>
      </c>
      <c r="L990" s="4">
        <f>Processing[[#This Row],[WebSocket Scripting Time]]/Processing[[#This Row],[Recording Time]]</f>
        <v>0</v>
      </c>
      <c r="M990" s="4">
        <f>IF(Processing[[#This Row],[WebSocket Recording Time]]&gt;0,Processing[[#This Row],[WebSocket Scripting Time]]/Processing[[#This Row],[WebSocket Recording Time]],0)</f>
        <v>0</v>
      </c>
      <c r="N990">
        <f>VLOOKUP(Processing[[#This Row],[ID]],Tracing[],9)</f>
        <v>0</v>
      </c>
    </row>
    <row r="991" spans="1:14" x14ac:dyDescent="0.2">
      <c r="A991" s="2">
        <f t="shared" si="15"/>
        <v>1571</v>
      </c>
      <c r="B991" t="s">
        <v>5318</v>
      </c>
      <c r="C991" s="3">
        <v>903855.69000005699</v>
      </c>
      <c r="D991" s="3">
        <v>2038.1969993114401</v>
      </c>
      <c r="E991" s="5">
        <f>Processing[[#This Row],[Global Scripting Time]]/Processing[[#This Row],[Recording Time]]</f>
        <v>2.2550026756055623E-3</v>
      </c>
      <c r="F991" s="1" t="str">
        <f>VLOOKUP(Processing[[#This Row],[ID]],Tracing[],5)</f>
        <v>NO_WORKER</v>
      </c>
      <c r="G991" s="3">
        <v>0</v>
      </c>
      <c r="H991" s="5">
        <f>Processing[[#This Row],[Worker Scripting Time]]/Processing[[#This Row],[Recording Time]]</f>
        <v>0</v>
      </c>
      <c r="I991" t="str">
        <f>VLOOKUP(Processing[[#This Row],[ID]],Tracing[],7)</f>
        <v>NO_WEBSOCKET</v>
      </c>
      <c r="J991" s="3">
        <v>0</v>
      </c>
      <c r="K991" s="3">
        <v>0</v>
      </c>
      <c r="L991" s="4">
        <f>Processing[[#This Row],[WebSocket Scripting Time]]/Processing[[#This Row],[Recording Time]]</f>
        <v>0</v>
      </c>
      <c r="M991" s="4">
        <f>IF(Processing[[#This Row],[WebSocket Recording Time]]&gt;0,Processing[[#This Row],[WebSocket Scripting Time]]/Processing[[#This Row],[WebSocket Recording Time]],0)</f>
        <v>0</v>
      </c>
      <c r="N991">
        <f>VLOOKUP(Processing[[#This Row],[ID]],Tracing[],9)</f>
        <v>0</v>
      </c>
    </row>
    <row r="992" spans="1:14" x14ac:dyDescent="0.2">
      <c r="A992" s="2">
        <f t="shared" si="15"/>
        <v>1314</v>
      </c>
      <c r="B992" t="s">
        <v>5086</v>
      </c>
      <c r="C992" s="3">
        <v>910943.74099993706</v>
      </c>
      <c r="D992" s="3">
        <v>2051.5639860629999</v>
      </c>
      <c r="E992" s="5">
        <f>Processing[[#This Row],[Global Scripting Time]]/Processing[[#This Row],[Recording Time]]</f>
        <v>2.2521302839306097E-3</v>
      </c>
      <c r="F992" s="1" t="str">
        <f>VLOOKUP(Processing[[#This Row],[ID]],Tracing[],5)</f>
        <v>NO_WORKER</v>
      </c>
      <c r="G992" s="3">
        <v>0</v>
      </c>
      <c r="H992" s="5">
        <f>Processing[[#This Row],[Worker Scripting Time]]/Processing[[#This Row],[Recording Time]]</f>
        <v>0</v>
      </c>
      <c r="I992" t="str">
        <f>VLOOKUP(Processing[[#This Row],[ID]],Tracing[],7)</f>
        <v>NO_WEBSOCKET</v>
      </c>
      <c r="J992" s="3">
        <v>0</v>
      </c>
      <c r="K992" s="3">
        <v>0</v>
      </c>
      <c r="L992" s="4">
        <f>Processing[[#This Row],[WebSocket Scripting Time]]/Processing[[#This Row],[Recording Time]]</f>
        <v>0</v>
      </c>
      <c r="M992" s="4">
        <f>IF(Processing[[#This Row],[WebSocket Recording Time]]&gt;0,Processing[[#This Row],[WebSocket Scripting Time]]/Processing[[#This Row],[WebSocket Recording Time]],0)</f>
        <v>0</v>
      </c>
      <c r="N992">
        <f>VLOOKUP(Processing[[#This Row],[ID]],Tracing[],9)</f>
        <v>0</v>
      </c>
    </row>
    <row r="993" spans="1:14" x14ac:dyDescent="0.2">
      <c r="A993" s="2">
        <f t="shared" si="15"/>
        <v>1406</v>
      </c>
      <c r="B993" t="s">
        <v>5169</v>
      </c>
      <c r="C993" s="3">
        <v>918391.15199994994</v>
      </c>
      <c r="D993" s="3">
        <v>2068.1280081272098</v>
      </c>
      <c r="E993" s="5">
        <f>Processing[[#This Row],[Global Scripting Time]]/Processing[[#This Row],[Recording Time]]</f>
        <v>2.2519032371158152E-3</v>
      </c>
      <c r="F993" s="1" t="str">
        <f>VLOOKUP(Processing[[#This Row],[ID]],Tracing[],5)</f>
        <v>NO_WORKER</v>
      </c>
      <c r="G993" s="3">
        <v>0</v>
      </c>
      <c r="H993" s="5">
        <f>Processing[[#This Row],[Worker Scripting Time]]/Processing[[#This Row],[Recording Time]]</f>
        <v>0</v>
      </c>
      <c r="I993" t="str">
        <f>VLOOKUP(Processing[[#This Row],[ID]],Tracing[],7)</f>
        <v>NO_WEBSOCKET</v>
      </c>
      <c r="J993" s="3">
        <v>0</v>
      </c>
      <c r="K993" s="3">
        <v>0</v>
      </c>
      <c r="L993" s="4">
        <f>Processing[[#This Row],[WebSocket Scripting Time]]/Processing[[#This Row],[Recording Time]]</f>
        <v>0</v>
      </c>
      <c r="M993" s="4">
        <f>IF(Processing[[#This Row],[WebSocket Recording Time]]&gt;0,Processing[[#This Row],[WebSocket Scripting Time]]/Processing[[#This Row],[WebSocket Recording Time]],0)</f>
        <v>0</v>
      </c>
      <c r="N993">
        <f>VLOOKUP(Processing[[#This Row],[ID]],Tracing[],9)</f>
        <v>0</v>
      </c>
    </row>
    <row r="994" spans="1:14" x14ac:dyDescent="0.2">
      <c r="A994" s="2">
        <f t="shared" si="15"/>
        <v>1311</v>
      </c>
      <c r="B994" t="s">
        <v>5083</v>
      </c>
      <c r="C994" s="3">
        <v>924190.25600004196</v>
      </c>
      <c r="D994" s="3">
        <v>2079.70600557327</v>
      </c>
      <c r="E994" s="5">
        <f>Processing[[#This Row],[Global Scripting Time]]/Processing[[#This Row],[Recording Time]]</f>
        <v>2.2503007276601017E-3</v>
      </c>
      <c r="F994" s="1" t="str">
        <f>VLOOKUP(Processing[[#This Row],[ID]],Tracing[],5)</f>
        <v>NO_WORKER</v>
      </c>
      <c r="G994" s="3">
        <v>63.333000183105398</v>
      </c>
      <c r="H994" s="5">
        <f>Processing[[#This Row],[Worker Scripting Time]]/Processing[[#This Row],[Recording Time]]</f>
        <v>6.8528097728724071E-5</v>
      </c>
      <c r="I994" s="1" t="str">
        <f>VLOOKUP(Processing[[#This Row],[ID]],Tracing[],7)</f>
        <v>NO_WEBSOCKET</v>
      </c>
      <c r="J994" s="3">
        <v>0</v>
      </c>
      <c r="K994" s="3">
        <v>0</v>
      </c>
      <c r="L994" s="4">
        <f>Processing[[#This Row],[WebSocket Scripting Time]]/Processing[[#This Row],[Recording Time]]</f>
        <v>0</v>
      </c>
      <c r="M994" s="4">
        <f>IF(Processing[[#This Row],[WebSocket Recording Time]]&gt;0,Processing[[#This Row],[WebSocket Scripting Time]]/Processing[[#This Row],[WebSocket Recording Time]],0)</f>
        <v>0</v>
      </c>
      <c r="N994">
        <f>VLOOKUP(Processing[[#This Row],[ID]],Tracing[],9)</f>
        <v>0</v>
      </c>
    </row>
    <row r="995" spans="1:14" x14ac:dyDescent="0.2">
      <c r="A995" s="2">
        <f t="shared" si="15"/>
        <v>451</v>
      </c>
      <c r="B995" t="s">
        <v>4273</v>
      </c>
      <c r="C995" s="3">
        <v>907964.72600006999</v>
      </c>
      <c r="D995" s="3">
        <v>2042.51300287246</v>
      </c>
      <c r="E995" s="5">
        <f>Processing[[#This Row],[Global Scripting Time]]/Processing[[#This Row],[Recording Time]]</f>
        <v>2.2495510501498298E-3</v>
      </c>
      <c r="F995" s="1" t="str">
        <f>VLOOKUP(Processing[[#This Row],[ID]],Tracing[],5)</f>
        <v>NO_WORKER</v>
      </c>
      <c r="G995" s="3">
        <v>0</v>
      </c>
      <c r="H995" s="5">
        <f>Processing[[#This Row],[Worker Scripting Time]]/Processing[[#This Row],[Recording Time]]</f>
        <v>0</v>
      </c>
      <c r="I995" t="str">
        <f>VLOOKUP(Processing[[#This Row],[ID]],Tracing[],7)</f>
        <v>NO_WEBSOCKET</v>
      </c>
      <c r="J995" s="3">
        <v>0</v>
      </c>
      <c r="K995" s="3">
        <v>0</v>
      </c>
      <c r="L995" s="4">
        <f>Processing[[#This Row],[WebSocket Scripting Time]]/Processing[[#This Row],[Recording Time]]</f>
        <v>0</v>
      </c>
      <c r="M995" s="4">
        <f>IF(Processing[[#This Row],[WebSocket Recording Time]]&gt;0,Processing[[#This Row],[WebSocket Scripting Time]]/Processing[[#This Row],[WebSocket Recording Time]],0)</f>
        <v>0</v>
      </c>
      <c r="N995">
        <f>VLOOKUP(Processing[[#This Row],[ID]],Tracing[],9)</f>
        <v>0</v>
      </c>
    </row>
    <row r="996" spans="1:14" x14ac:dyDescent="0.2">
      <c r="A996" s="2">
        <f t="shared" si="15"/>
        <v>12</v>
      </c>
      <c r="B996" t="s">
        <v>3856</v>
      </c>
      <c r="C996" s="3">
        <v>906011.97900009097</v>
      </c>
      <c r="D996" s="3">
        <v>2037.65299868583</v>
      </c>
      <c r="E996" s="5">
        <f>Processing[[#This Row],[Global Scripting Time]]/Processing[[#This Row],[Recording Time]]</f>
        <v>2.2490353835438919E-3</v>
      </c>
      <c r="F996" s="1" t="str">
        <f>VLOOKUP(Processing[[#This Row],[ID]],Tracing[],5)</f>
        <v>NO_WORKER</v>
      </c>
      <c r="G996" s="3">
        <v>0</v>
      </c>
      <c r="H996" s="5">
        <f>Processing[[#This Row],[Worker Scripting Time]]/Processing[[#This Row],[Recording Time]]</f>
        <v>0</v>
      </c>
      <c r="I996" t="str">
        <f>VLOOKUP(Processing[[#This Row],[ID]],Tracing[],7)</f>
        <v>NO_WEBSOCKET</v>
      </c>
      <c r="J996" s="3">
        <v>0</v>
      </c>
      <c r="K996" s="3">
        <v>0</v>
      </c>
      <c r="L996" s="4">
        <f>Processing[[#This Row],[WebSocket Scripting Time]]/Processing[[#This Row],[Recording Time]]</f>
        <v>0</v>
      </c>
      <c r="M996" s="4">
        <f>IF(Processing[[#This Row],[WebSocket Recording Time]]&gt;0,Processing[[#This Row],[WebSocket Scripting Time]]/Processing[[#This Row],[WebSocket Recording Time]],0)</f>
        <v>0</v>
      </c>
      <c r="N996">
        <f>VLOOKUP(Processing[[#This Row],[ID]],Tracing[],9)</f>
        <v>0</v>
      </c>
    </row>
    <row r="997" spans="1:14" x14ac:dyDescent="0.2">
      <c r="A997" s="2">
        <f t="shared" si="15"/>
        <v>394</v>
      </c>
      <c r="B997" t="s">
        <v>4218</v>
      </c>
      <c r="C997" s="3">
        <v>905537.90199994994</v>
      </c>
      <c r="D997" s="3">
        <v>2023.25300049781</v>
      </c>
      <c r="E997" s="5">
        <f>Processing[[#This Row],[Global Scripting Time]]/Processing[[#This Row],[Recording Time]]</f>
        <v>2.2343106743840323E-3</v>
      </c>
      <c r="F997" s="1" t="str">
        <f>VLOOKUP(Processing[[#This Row],[ID]],Tracing[],5)</f>
        <v>NO_WORKER</v>
      </c>
      <c r="G997" s="3">
        <v>0</v>
      </c>
      <c r="H997" s="5">
        <f>Processing[[#This Row],[Worker Scripting Time]]/Processing[[#This Row],[Recording Time]]</f>
        <v>0</v>
      </c>
      <c r="I997" t="str">
        <f>VLOOKUP(Processing[[#This Row],[ID]],Tracing[],7)</f>
        <v>NO_WEBSOCKET</v>
      </c>
      <c r="J997" s="3">
        <v>0</v>
      </c>
      <c r="K997" s="3">
        <v>0</v>
      </c>
      <c r="L997" s="4">
        <f>Processing[[#This Row],[WebSocket Scripting Time]]/Processing[[#This Row],[Recording Time]]</f>
        <v>0</v>
      </c>
      <c r="M997" s="4">
        <f>IF(Processing[[#This Row],[WebSocket Recording Time]]&gt;0,Processing[[#This Row],[WebSocket Scripting Time]]/Processing[[#This Row],[WebSocket Recording Time]],0)</f>
        <v>0</v>
      </c>
      <c r="N997">
        <f>VLOOKUP(Processing[[#This Row],[ID]],Tracing[],9)</f>
        <v>0</v>
      </c>
    </row>
    <row r="998" spans="1:14" x14ac:dyDescent="0.2">
      <c r="A998" s="2">
        <f t="shared" si="15"/>
        <v>249</v>
      </c>
      <c r="B998" t="s">
        <v>4084</v>
      </c>
      <c r="C998" s="3">
        <v>912839.03999996104</v>
      </c>
      <c r="D998" s="3">
        <v>2034.7340118884999</v>
      </c>
      <c r="E998" s="5">
        <f>Processing[[#This Row],[Global Scripting Time]]/Processing[[#This Row],[Recording Time]]</f>
        <v>2.2290172995762612E-3</v>
      </c>
      <c r="F998" s="1" t="str">
        <f>VLOOKUP(Processing[[#This Row],[ID]],Tracing[],5)</f>
        <v>NO_WORKER</v>
      </c>
      <c r="G998" s="3">
        <v>0</v>
      </c>
      <c r="H998" s="5">
        <f>Processing[[#This Row],[Worker Scripting Time]]/Processing[[#This Row],[Recording Time]]</f>
        <v>0</v>
      </c>
      <c r="I998" t="str">
        <f>VLOOKUP(Processing[[#This Row],[ID]],Tracing[],7)</f>
        <v>NO_WEBSOCKET</v>
      </c>
      <c r="J998" s="3">
        <v>0</v>
      </c>
      <c r="K998" s="3">
        <v>0</v>
      </c>
      <c r="L998" s="4">
        <f>Processing[[#This Row],[WebSocket Scripting Time]]/Processing[[#This Row],[Recording Time]]</f>
        <v>0</v>
      </c>
      <c r="M998" s="4">
        <f>IF(Processing[[#This Row],[WebSocket Recording Time]]&gt;0,Processing[[#This Row],[WebSocket Scripting Time]]/Processing[[#This Row],[WebSocket Recording Time]],0)</f>
        <v>0</v>
      </c>
      <c r="N998">
        <f>VLOOKUP(Processing[[#This Row],[ID]],Tracing[],9)</f>
        <v>0</v>
      </c>
    </row>
    <row r="999" spans="1:14" x14ac:dyDescent="0.2">
      <c r="A999" s="2">
        <f t="shared" si="15"/>
        <v>635</v>
      </c>
      <c r="B999" t="s">
        <v>4448</v>
      </c>
      <c r="C999" s="3">
        <v>917571.94599985995</v>
      </c>
      <c r="D999" s="3">
        <v>2044.58099222183</v>
      </c>
      <c r="E999" s="5">
        <f>Processing[[#This Row],[Global Scripting Time]]/Processing[[#This Row],[Recording Time]]</f>
        <v>2.2282514206489724E-3</v>
      </c>
      <c r="F999" s="1" t="str">
        <f>VLOOKUP(Processing[[#This Row],[ID]],Tracing[],5)</f>
        <v>NO_WORKER</v>
      </c>
      <c r="G999" s="3">
        <v>0</v>
      </c>
      <c r="H999" s="5">
        <f>Processing[[#This Row],[Worker Scripting Time]]/Processing[[#This Row],[Recording Time]]</f>
        <v>0</v>
      </c>
      <c r="I999" t="str">
        <f>VLOOKUP(Processing[[#This Row],[ID]],Tracing[],7)</f>
        <v>NO_WEBSOCKET</v>
      </c>
      <c r="J999" s="3">
        <v>0</v>
      </c>
      <c r="K999" s="3">
        <v>0</v>
      </c>
      <c r="L999" s="4">
        <f>Processing[[#This Row],[WebSocket Scripting Time]]/Processing[[#This Row],[Recording Time]]</f>
        <v>0</v>
      </c>
      <c r="M999" s="4">
        <f>IF(Processing[[#This Row],[WebSocket Recording Time]]&gt;0,Processing[[#This Row],[WebSocket Scripting Time]]/Processing[[#This Row],[WebSocket Recording Time]],0)</f>
        <v>0</v>
      </c>
      <c r="N999">
        <f>VLOOKUP(Processing[[#This Row],[ID]],Tracing[],9)</f>
        <v>0</v>
      </c>
    </row>
    <row r="1000" spans="1:14" x14ac:dyDescent="0.2">
      <c r="A1000" s="2">
        <f t="shared" si="15"/>
        <v>598</v>
      </c>
      <c r="B1000" t="s">
        <v>4412</v>
      </c>
      <c r="C1000" s="3">
        <v>910142.25999999</v>
      </c>
      <c r="D1000" s="3">
        <v>2027.7989978790199</v>
      </c>
      <c r="E1000" s="5">
        <f>Processing[[#This Row],[Global Scripting Time]]/Processing[[#This Row],[Recording Time]]</f>
        <v>2.2280022442634872E-3</v>
      </c>
      <c r="F1000" s="1" t="str">
        <f>VLOOKUP(Processing[[#This Row],[ID]],Tracing[],5)</f>
        <v>NO_WORKER</v>
      </c>
      <c r="G1000" s="3">
        <v>0</v>
      </c>
      <c r="H1000" s="5">
        <f>Processing[[#This Row],[Worker Scripting Time]]/Processing[[#This Row],[Recording Time]]</f>
        <v>0</v>
      </c>
      <c r="I1000" t="str">
        <f>VLOOKUP(Processing[[#This Row],[ID]],Tracing[],7)</f>
        <v>NO_WEBSOCKET</v>
      </c>
      <c r="J1000" s="3">
        <v>0</v>
      </c>
      <c r="K1000" s="3">
        <v>0</v>
      </c>
      <c r="L1000" s="4">
        <f>Processing[[#This Row],[WebSocket Scripting Time]]/Processing[[#This Row],[Recording Time]]</f>
        <v>0</v>
      </c>
      <c r="M1000" s="4">
        <f>IF(Processing[[#This Row],[WebSocket Recording Time]]&gt;0,Processing[[#This Row],[WebSocket Scripting Time]]/Processing[[#This Row],[WebSocket Recording Time]],0)</f>
        <v>0</v>
      </c>
      <c r="N1000">
        <f>VLOOKUP(Processing[[#This Row],[ID]],Tracing[],9)</f>
        <v>0</v>
      </c>
    </row>
    <row r="1001" spans="1:14" x14ac:dyDescent="0.2">
      <c r="A1001" s="2">
        <f t="shared" si="15"/>
        <v>1332</v>
      </c>
      <c r="B1001" t="s">
        <v>5101</v>
      </c>
      <c r="C1001" s="3">
        <v>909029.07400012005</v>
      </c>
      <c r="D1001" s="3">
        <v>2013.9410016536699</v>
      </c>
      <c r="E1001" s="5">
        <f>Processing[[#This Row],[Global Scripting Time]]/Processing[[#This Row],[Recording Time]]</f>
        <v>2.2154857960609122E-3</v>
      </c>
      <c r="F1001" s="1" t="str">
        <f>VLOOKUP(Processing[[#This Row],[ID]],Tracing[],5)</f>
        <v>NO_WORKER</v>
      </c>
      <c r="G1001" s="3">
        <v>0</v>
      </c>
      <c r="H1001" s="5">
        <f>Processing[[#This Row],[Worker Scripting Time]]/Processing[[#This Row],[Recording Time]]</f>
        <v>0</v>
      </c>
      <c r="I1001" t="str">
        <f>VLOOKUP(Processing[[#This Row],[ID]],Tracing[],7)</f>
        <v>NO_WEBSOCKET</v>
      </c>
      <c r="J1001" s="3">
        <v>0</v>
      </c>
      <c r="K1001" s="3">
        <v>0</v>
      </c>
      <c r="L1001" s="4">
        <f>Processing[[#This Row],[WebSocket Scripting Time]]/Processing[[#This Row],[Recording Time]]</f>
        <v>0</v>
      </c>
      <c r="M1001" s="4">
        <f>IF(Processing[[#This Row],[WebSocket Recording Time]]&gt;0,Processing[[#This Row],[WebSocket Scripting Time]]/Processing[[#This Row],[WebSocket Recording Time]],0)</f>
        <v>0</v>
      </c>
      <c r="N1001">
        <f>VLOOKUP(Processing[[#This Row],[ID]],Tracing[],9)</f>
        <v>0</v>
      </c>
    </row>
    <row r="1002" spans="1:14" x14ac:dyDescent="0.2">
      <c r="A1002" s="2">
        <f t="shared" si="15"/>
        <v>582</v>
      </c>
      <c r="B1002" t="s">
        <v>4398</v>
      </c>
      <c r="C1002" s="3">
        <v>904953.26100015605</v>
      </c>
      <c r="D1002" s="3">
        <v>1999.55999803543</v>
      </c>
      <c r="E1002" s="5">
        <f>Processing[[#This Row],[Global Scripting Time]]/Processing[[#This Row],[Recording Time]]</f>
        <v>2.209572675416974E-3</v>
      </c>
      <c r="F1002" s="1" t="str">
        <f>VLOOKUP(Processing[[#This Row],[ID]],Tracing[],5)</f>
        <v>NO_WORKER</v>
      </c>
      <c r="G1002" s="3">
        <v>0</v>
      </c>
      <c r="H1002" s="5">
        <f>Processing[[#This Row],[Worker Scripting Time]]/Processing[[#This Row],[Recording Time]]</f>
        <v>0</v>
      </c>
      <c r="I1002" t="str">
        <f>VLOOKUP(Processing[[#This Row],[ID]],Tracing[],7)</f>
        <v>NO_WEBSOCKET</v>
      </c>
      <c r="J1002" s="3">
        <v>0</v>
      </c>
      <c r="K1002" s="3">
        <v>0</v>
      </c>
      <c r="L1002" s="4">
        <f>Processing[[#This Row],[WebSocket Scripting Time]]/Processing[[#This Row],[Recording Time]]</f>
        <v>0</v>
      </c>
      <c r="M1002" s="4">
        <f>IF(Processing[[#This Row],[WebSocket Recording Time]]&gt;0,Processing[[#This Row],[WebSocket Scripting Time]]/Processing[[#This Row],[WebSocket Recording Time]],0)</f>
        <v>0</v>
      </c>
      <c r="N1002">
        <f>VLOOKUP(Processing[[#This Row],[ID]],Tracing[],9)</f>
        <v>0</v>
      </c>
    </row>
    <row r="1003" spans="1:14" x14ac:dyDescent="0.2">
      <c r="A1003" s="2">
        <f t="shared" si="15"/>
        <v>1493</v>
      </c>
      <c r="B1003" t="s">
        <v>5246</v>
      </c>
      <c r="C1003" s="3">
        <v>908661.52300000098</v>
      </c>
      <c r="D1003" s="3">
        <v>2006.0450000762901</v>
      </c>
      <c r="E1003" s="5">
        <f>Processing[[#This Row],[Global Scripting Time]]/Processing[[#This Row],[Recording Time]]</f>
        <v>2.2076922476624863E-3</v>
      </c>
      <c r="F1003" s="1" t="str">
        <f>VLOOKUP(Processing[[#This Row],[ID]],Tracing[],5)</f>
        <v>NO_WORKER</v>
      </c>
      <c r="G1003" s="3">
        <v>0</v>
      </c>
      <c r="H1003" s="5">
        <f>Processing[[#This Row],[Worker Scripting Time]]/Processing[[#This Row],[Recording Time]]</f>
        <v>0</v>
      </c>
      <c r="I1003" t="str">
        <f>VLOOKUP(Processing[[#This Row],[ID]],Tracing[],7)</f>
        <v>NO_WEBSOCKET</v>
      </c>
      <c r="J1003" s="3">
        <v>0</v>
      </c>
      <c r="K1003" s="3">
        <v>0</v>
      </c>
      <c r="L1003" s="4">
        <f>Processing[[#This Row],[WebSocket Scripting Time]]/Processing[[#This Row],[Recording Time]]</f>
        <v>0</v>
      </c>
      <c r="M1003" s="4">
        <f>IF(Processing[[#This Row],[WebSocket Recording Time]]&gt;0,Processing[[#This Row],[WebSocket Scripting Time]]/Processing[[#This Row],[WebSocket Recording Time]],0)</f>
        <v>0</v>
      </c>
      <c r="N1003">
        <f>VLOOKUP(Processing[[#This Row],[ID]],Tracing[],9)</f>
        <v>0</v>
      </c>
    </row>
    <row r="1004" spans="1:14" x14ac:dyDescent="0.2">
      <c r="A1004" s="2">
        <f t="shared" si="15"/>
        <v>91</v>
      </c>
      <c r="B1004" t="s">
        <v>3935</v>
      </c>
      <c r="C1004" s="3">
        <v>914751.41499996104</v>
      </c>
      <c r="D1004" s="3">
        <v>2018.6349992752</v>
      </c>
      <c r="E1004" s="5">
        <f>Processing[[#This Row],[Global Scripting Time]]/Processing[[#This Row],[Recording Time]]</f>
        <v>2.2067579958597668E-3</v>
      </c>
      <c r="F1004" s="1" t="str">
        <f>VLOOKUP(Processing[[#This Row],[ID]],Tracing[],5)</f>
        <v>NO_WORKER</v>
      </c>
      <c r="G1004" s="3">
        <v>0</v>
      </c>
      <c r="H1004" s="5">
        <f>Processing[[#This Row],[Worker Scripting Time]]/Processing[[#This Row],[Recording Time]]</f>
        <v>0</v>
      </c>
      <c r="I1004" t="str">
        <f>VLOOKUP(Processing[[#This Row],[ID]],Tracing[],7)</f>
        <v>NO_WEBSOCKET</v>
      </c>
      <c r="J1004" s="3">
        <v>0</v>
      </c>
      <c r="K1004" s="3">
        <v>0</v>
      </c>
      <c r="L1004" s="4">
        <f>Processing[[#This Row],[WebSocket Scripting Time]]/Processing[[#This Row],[Recording Time]]</f>
        <v>0</v>
      </c>
      <c r="M1004" s="4">
        <f>IF(Processing[[#This Row],[WebSocket Recording Time]]&gt;0,Processing[[#This Row],[WebSocket Scripting Time]]/Processing[[#This Row],[WebSocket Recording Time]],0)</f>
        <v>0</v>
      </c>
      <c r="N1004">
        <f>VLOOKUP(Processing[[#This Row],[ID]],Tracing[],9)</f>
        <v>1</v>
      </c>
    </row>
    <row r="1005" spans="1:14" x14ac:dyDescent="0.2">
      <c r="A1005" s="2">
        <f t="shared" si="15"/>
        <v>1040</v>
      </c>
      <c r="B1005" t="s">
        <v>4824</v>
      </c>
      <c r="C1005" s="3">
        <v>910270.98600006104</v>
      </c>
      <c r="D1005" s="3">
        <v>2006.7329981327</v>
      </c>
      <c r="E1005" s="5">
        <f>Processing[[#This Row],[Global Scripting Time]]/Processing[[#This Row],[Recording Time]]</f>
        <v>2.2045446125342782E-3</v>
      </c>
      <c r="F1005" s="1" t="str">
        <f>VLOOKUP(Processing[[#This Row],[ID]],Tracing[],5)</f>
        <v>NO_WORKER</v>
      </c>
      <c r="G1005" s="3">
        <v>0</v>
      </c>
      <c r="H1005" s="5">
        <f>Processing[[#This Row],[Worker Scripting Time]]/Processing[[#This Row],[Recording Time]]</f>
        <v>0</v>
      </c>
      <c r="I1005" t="str">
        <f>VLOOKUP(Processing[[#This Row],[ID]],Tracing[],7)</f>
        <v>NO_WEBSOCKET</v>
      </c>
      <c r="J1005" s="3">
        <v>0</v>
      </c>
      <c r="K1005" s="3">
        <v>0</v>
      </c>
      <c r="L1005" s="4">
        <f>Processing[[#This Row],[WebSocket Scripting Time]]/Processing[[#This Row],[Recording Time]]</f>
        <v>0</v>
      </c>
      <c r="M1005" s="4">
        <f>IF(Processing[[#This Row],[WebSocket Recording Time]]&gt;0,Processing[[#This Row],[WebSocket Scripting Time]]/Processing[[#This Row],[WebSocket Recording Time]],0)</f>
        <v>0</v>
      </c>
      <c r="N1005">
        <f>VLOOKUP(Processing[[#This Row],[ID]],Tracing[],9)</f>
        <v>6</v>
      </c>
    </row>
    <row r="1006" spans="1:14" x14ac:dyDescent="0.2">
      <c r="A1006" s="2">
        <f t="shared" si="15"/>
        <v>1092</v>
      </c>
      <c r="B1006" t="s">
        <v>4873</v>
      </c>
      <c r="C1006" s="3">
        <v>907867.41199994006</v>
      </c>
      <c r="D1006" s="3">
        <v>2000.5059928894</v>
      </c>
      <c r="E1006" s="5">
        <f>Processing[[#This Row],[Global Scripting Time]]/Processing[[#This Row],[Recording Time]]</f>
        <v>2.2035221954739928E-3</v>
      </c>
      <c r="F1006" s="1" t="str">
        <f>VLOOKUP(Processing[[#This Row],[ID]],Tracing[],5)</f>
        <v>NO_WORKER</v>
      </c>
      <c r="G1006" s="3">
        <v>79.603000164031897</v>
      </c>
      <c r="H1006" s="5">
        <f>Processing[[#This Row],[Worker Scripting Time]]/Processing[[#This Row],[Recording Time]]</f>
        <v>8.7681305785251778E-5</v>
      </c>
      <c r="I1006" s="1" t="str">
        <f>VLOOKUP(Processing[[#This Row],[ID]],Tracing[],7)</f>
        <v>NO_WEBSOCKET</v>
      </c>
      <c r="J1006" s="3">
        <v>0</v>
      </c>
      <c r="K1006" s="3">
        <v>0</v>
      </c>
      <c r="L1006" s="4">
        <f>Processing[[#This Row],[WebSocket Scripting Time]]/Processing[[#This Row],[Recording Time]]</f>
        <v>0</v>
      </c>
      <c r="M1006" s="4">
        <f>IF(Processing[[#This Row],[WebSocket Recording Time]]&gt;0,Processing[[#This Row],[WebSocket Scripting Time]]/Processing[[#This Row],[WebSocket Recording Time]],0)</f>
        <v>0</v>
      </c>
      <c r="N1006">
        <f>VLOOKUP(Processing[[#This Row],[ID]],Tracing[],9)</f>
        <v>0</v>
      </c>
    </row>
    <row r="1007" spans="1:14" x14ac:dyDescent="0.2">
      <c r="A1007" s="2">
        <f t="shared" si="15"/>
        <v>669</v>
      </c>
      <c r="B1007" t="s">
        <v>4480</v>
      </c>
      <c r="C1007" s="3">
        <v>919864.20899987197</v>
      </c>
      <c r="D1007" s="3">
        <v>2026.59799981117</v>
      </c>
      <c r="E1007" s="5">
        <f>Processing[[#This Row],[Global Scripting Time]]/Processing[[#This Row],[Recording Time]]</f>
        <v>2.2031490952502666E-3</v>
      </c>
      <c r="F1007" s="1" t="str">
        <f>VLOOKUP(Processing[[#This Row],[ID]],Tracing[],5)</f>
        <v>NO_WORKER</v>
      </c>
      <c r="G1007" s="3">
        <v>0</v>
      </c>
      <c r="H1007" s="5">
        <f>Processing[[#This Row],[Worker Scripting Time]]/Processing[[#This Row],[Recording Time]]</f>
        <v>0</v>
      </c>
      <c r="I1007" t="str">
        <f>VLOOKUP(Processing[[#This Row],[ID]],Tracing[],7)</f>
        <v>NO_WEBSOCKET</v>
      </c>
      <c r="J1007" s="3">
        <v>0</v>
      </c>
      <c r="K1007" s="3">
        <v>0</v>
      </c>
      <c r="L1007" s="4">
        <f>Processing[[#This Row],[WebSocket Scripting Time]]/Processing[[#This Row],[Recording Time]]</f>
        <v>0</v>
      </c>
      <c r="M1007" s="4">
        <f>IF(Processing[[#This Row],[WebSocket Recording Time]]&gt;0,Processing[[#This Row],[WebSocket Scripting Time]]/Processing[[#This Row],[WebSocket Recording Time]],0)</f>
        <v>0</v>
      </c>
      <c r="N1007">
        <f>VLOOKUP(Processing[[#This Row],[ID]],Tracing[],9)</f>
        <v>0</v>
      </c>
    </row>
    <row r="1008" spans="1:14" x14ac:dyDescent="0.2">
      <c r="A1008" s="2">
        <f t="shared" si="15"/>
        <v>511</v>
      </c>
      <c r="B1008" t="s">
        <v>4329</v>
      </c>
      <c r="C1008" s="3">
        <v>912938.36000013305</v>
      </c>
      <c r="D1008" s="3">
        <v>1996.8430030345901</v>
      </c>
      <c r="E1008" s="5">
        <f>Processing[[#This Row],[Global Scripting Time]]/Processing[[#This Row],[Recording Time]]</f>
        <v>2.187270346526242E-3</v>
      </c>
      <c r="F1008" s="1" t="str">
        <f>VLOOKUP(Processing[[#This Row],[ID]],Tracing[],5)</f>
        <v>NO_WORKER</v>
      </c>
      <c r="G1008" s="3">
        <v>0</v>
      </c>
      <c r="H1008" s="5">
        <f>Processing[[#This Row],[Worker Scripting Time]]/Processing[[#This Row],[Recording Time]]</f>
        <v>0</v>
      </c>
      <c r="I1008" t="str">
        <f>VLOOKUP(Processing[[#This Row],[ID]],Tracing[],7)</f>
        <v>NO_WEBSOCKET</v>
      </c>
      <c r="J1008" s="3">
        <v>0</v>
      </c>
      <c r="K1008" s="3">
        <v>0</v>
      </c>
      <c r="L1008" s="4">
        <f>Processing[[#This Row],[WebSocket Scripting Time]]/Processing[[#This Row],[Recording Time]]</f>
        <v>0</v>
      </c>
      <c r="M1008" s="4">
        <f>IF(Processing[[#This Row],[WebSocket Recording Time]]&gt;0,Processing[[#This Row],[WebSocket Scripting Time]]/Processing[[#This Row],[WebSocket Recording Time]],0)</f>
        <v>0</v>
      </c>
      <c r="N1008">
        <f>VLOOKUP(Processing[[#This Row],[ID]],Tracing[],9)</f>
        <v>0</v>
      </c>
    </row>
    <row r="1009" spans="1:14" x14ac:dyDescent="0.2">
      <c r="A1009" s="2">
        <f t="shared" si="15"/>
        <v>275</v>
      </c>
      <c r="B1009" t="s">
        <v>4110</v>
      </c>
      <c r="C1009" s="3">
        <v>906931.15899991896</v>
      </c>
      <c r="D1009" s="3">
        <v>1983.3889987468699</v>
      </c>
      <c r="E1009" s="5">
        <f>Processing[[#This Row],[Global Scripting Time]]/Processing[[#This Row],[Recording Time]]</f>
        <v>2.1869234275002421E-3</v>
      </c>
      <c r="F1009" s="1" t="str">
        <f>VLOOKUP(Processing[[#This Row],[ID]],Tracing[],5)</f>
        <v>NO_WORKER</v>
      </c>
      <c r="G1009" s="3">
        <v>0</v>
      </c>
      <c r="H1009" s="5">
        <f>Processing[[#This Row],[Worker Scripting Time]]/Processing[[#This Row],[Recording Time]]</f>
        <v>0</v>
      </c>
      <c r="I1009" t="str">
        <f>VLOOKUP(Processing[[#This Row],[ID]],Tracing[],7)</f>
        <v>NO_WEBSOCKET</v>
      </c>
      <c r="J1009" s="3">
        <v>0</v>
      </c>
      <c r="K1009" s="3">
        <v>0</v>
      </c>
      <c r="L1009" s="4">
        <f>Processing[[#This Row],[WebSocket Scripting Time]]/Processing[[#This Row],[Recording Time]]</f>
        <v>0</v>
      </c>
      <c r="M1009" s="4">
        <f>IF(Processing[[#This Row],[WebSocket Recording Time]]&gt;0,Processing[[#This Row],[WebSocket Scripting Time]]/Processing[[#This Row],[WebSocket Recording Time]],0)</f>
        <v>0</v>
      </c>
      <c r="N1009">
        <f>VLOOKUP(Processing[[#This Row],[ID]],Tracing[],9)</f>
        <v>0</v>
      </c>
    </row>
    <row r="1010" spans="1:14" x14ac:dyDescent="0.2">
      <c r="A1010" s="2">
        <f t="shared" si="15"/>
        <v>1198</v>
      </c>
      <c r="B1010" t="s">
        <v>4976</v>
      </c>
      <c r="C1010" s="3">
        <v>923040.63400006294</v>
      </c>
      <c r="D1010" s="3">
        <v>2005.80999803543</v>
      </c>
      <c r="E1010" s="5">
        <f>Processing[[#This Row],[Global Scripting Time]]/Processing[[#This Row],[Recording Time]]</f>
        <v>2.1730462605347159E-3</v>
      </c>
      <c r="F1010" s="1" t="str">
        <f>VLOOKUP(Processing[[#This Row],[ID]],Tracing[],5)</f>
        <v>NO_WORKER</v>
      </c>
      <c r="G1010" s="3">
        <v>0</v>
      </c>
      <c r="H1010" s="5">
        <f>Processing[[#This Row],[Worker Scripting Time]]/Processing[[#This Row],[Recording Time]]</f>
        <v>0</v>
      </c>
      <c r="I1010" t="str">
        <f>VLOOKUP(Processing[[#This Row],[ID]],Tracing[],7)</f>
        <v>NO_WEBSOCKET</v>
      </c>
      <c r="J1010" s="3">
        <v>0</v>
      </c>
      <c r="K1010" s="3">
        <v>0</v>
      </c>
      <c r="L1010" s="4">
        <f>Processing[[#This Row],[WebSocket Scripting Time]]/Processing[[#This Row],[Recording Time]]</f>
        <v>0</v>
      </c>
      <c r="M1010" s="4">
        <f>IF(Processing[[#This Row],[WebSocket Recording Time]]&gt;0,Processing[[#This Row],[WebSocket Scripting Time]]/Processing[[#This Row],[WebSocket Recording Time]],0)</f>
        <v>0</v>
      </c>
      <c r="N1010">
        <f>VLOOKUP(Processing[[#This Row],[ID]],Tracing[],9)</f>
        <v>0</v>
      </c>
    </row>
    <row r="1011" spans="1:14" x14ac:dyDescent="0.2">
      <c r="A1011" s="2">
        <f t="shared" si="15"/>
        <v>605</v>
      </c>
      <c r="B1011" t="s">
        <v>4419</v>
      </c>
      <c r="C1011" s="3">
        <v>910630.09999990405</v>
      </c>
      <c r="D1011" s="3">
        <v>1977.6459984779301</v>
      </c>
      <c r="E1011" s="5">
        <f>Processing[[#This Row],[Global Scripting Time]]/Processing[[#This Row],[Recording Time]]</f>
        <v>2.1717336144260317E-3</v>
      </c>
      <c r="F1011" s="1" t="str">
        <f>VLOOKUP(Processing[[#This Row],[ID]],Tracing[],5)</f>
        <v>NO_WORKER</v>
      </c>
      <c r="G1011" s="3">
        <v>0</v>
      </c>
      <c r="H1011" s="5">
        <f>Processing[[#This Row],[Worker Scripting Time]]/Processing[[#This Row],[Recording Time]]</f>
        <v>0</v>
      </c>
      <c r="I1011" t="str">
        <f>VLOOKUP(Processing[[#This Row],[ID]],Tracing[],7)</f>
        <v>NO_WEBSOCKET</v>
      </c>
      <c r="J1011" s="3">
        <v>0</v>
      </c>
      <c r="K1011" s="3">
        <v>0</v>
      </c>
      <c r="L1011" s="4">
        <f>Processing[[#This Row],[WebSocket Scripting Time]]/Processing[[#This Row],[Recording Time]]</f>
        <v>0</v>
      </c>
      <c r="M1011" s="4">
        <f>IF(Processing[[#This Row],[WebSocket Recording Time]]&gt;0,Processing[[#This Row],[WebSocket Scripting Time]]/Processing[[#This Row],[WebSocket Recording Time]],0)</f>
        <v>0</v>
      </c>
      <c r="N1011">
        <f>VLOOKUP(Processing[[#This Row],[ID]],Tracing[],9)</f>
        <v>5</v>
      </c>
    </row>
    <row r="1012" spans="1:14" x14ac:dyDescent="0.2">
      <c r="A1012" s="2">
        <f t="shared" si="15"/>
        <v>129</v>
      </c>
      <c r="B1012" t="s">
        <v>3971</v>
      </c>
      <c r="C1012" s="3">
        <v>905740.51099991798</v>
      </c>
      <c r="D1012" s="3">
        <v>1965.70000433921</v>
      </c>
      <c r="E1012" s="5">
        <f>Processing[[#This Row],[Global Scripting Time]]/Processing[[#This Row],[Recording Time]]</f>
        <v>2.1702683941663596E-3</v>
      </c>
      <c r="F1012" s="1" t="str">
        <f>VLOOKUP(Processing[[#This Row],[ID]],Tracing[],5)</f>
        <v>NO_WORKER</v>
      </c>
      <c r="G1012" s="3">
        <v>0</v>
      </c>
      <c r="H1012" s="5">
        <f>Processing[[#This Row],[Worker Scripting Time]]/Processing[[#This Row],[Recording Time]]</f>
        <v>0</v>
      </c>
      <c r="I1012" t="str">
        <f>VLOOKUP(Processing[[#This Row],[ID]],Tracing[],7)</f>
        <v>NO_WEBSOCKET</v>
      </c>
      <c r="J1012" s="3">
        <v>0</v>
      </c>
      <c r="K1012" s="3">
        <v>0</v>
      </c>
      <c r="L1012" s="4">
        <f>Processing[[#This Row],[WebSocket Scripting Time]]/Processing[[#This Row],[Recording Time]]</f>
        <v>0</v>
      </c>
      <c r="M1012" s="4">
        <f>IF(Processing[[#This Row],[WebSocket Recording Time]]&gt;0,Processing[[#This Row],[WebSocket Scripting Time]]/Processing[[#This Row],[WebSocket Recording Time]],0)</f>
        <v>0</v>
      </c>
      <c r="N1012">
        <f>VLOOKUP(Processing[[#This Row],[ID]],Tracing[],9)</f>
        <v>0</v>
      </c>
    </row>
    <row r="1013" spans="1:14" x14ac:dyDescent="0.2">
      <c r="A1013" s="2">
        <f t="shared" si="15"/>
        <v>1261</v>
      </c>
      <c r="B1013" t="s">
        <v>5035</v>
      </c>
      <c r="C1013" s="3">
        <v>922520.29200005496</v>
      </c>
      <c r="D1013" s="3">
        <v>2002.0260016918101</v>
      </c>
      <c r="E1013" s="5">
        <f>Processing[[#This Row],[Global Scripting Time]]/Processing[[#This Row],[Recording Time]]</f>
        <v>2.1701701513268078E-3</v>
      </c>
      <c r="F1013" s="1" t="str">
        <f>VLOOKUP(Processing[[#This Row],[ID]],Tracing[],5)</f>
        <v>NO_WORKER</v>
      </c>
      <c r="G1013" s="3">
        <v>0</v>
      </c>
      <c r="H1013" s="5">
        <f>Processing[[#This Row],[Worker Scripting Time]]/Processing[[#This Row],[Recording Time]]</f>
        <v>0</v>
      </c>
      <c r="I1013" t="str">
        <f>VLOOKUP(Processing[[#This Row],[ID]],Tracing[],7)</f>
        <v>NO_WEBSOCKET</v>
      </c>
      <c r="J1013" s="3">
        <v>0</v>
      </c>
      <c r="K1013" s="3">
        <v>0</v>
      </c>
      <c r="L1013" s="4">
        <f>Processing[[#This Row],[WebSocket Scripting Time]]/Processing[[#This Row],[Recording Time]]</f>
        <v>0</v>
      </c>
      <c r="M1013" s="4">
        <f>IF(Processing[[#This Row],[WebSocket Recording Time]]&gt;0,Processing[[#This Row],[WebSocket Scripting Time]]/Processing[[#This Row],[WebSocket Recording Time]],0)</f>
        <v>0</v>
      </c>
      <c r="N1013">
        <f>VLOOKUP(Processing[[#This Row],[ID]],Tracing[],9)</f>
        <v>0</v>
      </c>
    </row>
    <row r="1014" spans="1:14" x14ac:dyDescent="0.2">
      <c r="A1014" s="2">
        <f t="shared" si="15"/>
        <v>404</v>
      </c>
      <c r="B1014" t="s">
        <v>4228</v>
      </c>
      <c r="C1014" s="3">
        <v>907159.85799980105</v>
      </c>
      <c r="D1014" s="3">
        <v>1959.2579987049101</v>
      </c>
      <c r="E1014" s="5">
        <f>Processing[[#This Row],[Global Scripting Time]]/Processing[[#This Row],[Recording Time]]</f>
        <v>2.1597714905781684E-3</v>
      </c>
      <c r="F1014" s="1" t="str">
        <f>VLOOKUP(Processing[[#This Row],[ID]],Tracing[],5)</f>
        <v>NO_WORKER</v>
      </c>
      <c r="G1014" s="3">
        <v>0</v>
      </c>
      <c r="H1014" s="5">
        <f>Processing[[#This Row],[Worker Scripting Time]]/Processing[[#This Row],[Recording Time]]</f>
        <v>0</v>
      </c>
      <c r="I1014" t="str">
        <f>VLOOKUP(Processing[[#This Row],[ID]],Tracing[],7)</f>
        <v>WEBSOCKET</v>
      </c>
      <c r="J1014" s="3">
        <v>902023.77999997104</v>
      </c>
      <c r="K1014" s="3">
        <v>666.57599854469299</v>
      </c>
      <c r="L1014" s="4">
        <f>Processing[[#This Row],[WebSocket Scripting Time]]/Processing[[#This Row],[Recording Time]]</f>
        <v>7.3479441651488854E-4</v>
      </c>
      <c r="M1014" s="4">
        <f>IF(Processing[[#This Row],[WebSocket Recording Time]]&gt;0,Processing[[#This Row],[WebSocket Scripting Time]]/Processing[[#This Row],[WebSocket Recording Time]],0)</f>
        <v>7.3897829893654733E-4</v>
      </c>
      <c r="N1014">
        <f>VLOOKUP(Processing[[#This Row],[ID]],Tracing[],9)</f>
        <v>0</v>
      </c>
    </row>
    <row r="1015" spans="1:14" x14ac:dyDescent="0.2">
      <c r="A1015" s="2">
        <f t="shared" si="15"/>
        <v>271</v>
      </c>
      <c r="B1015" t="s">
        <v>4106</v>
      </c>
      <c r="C1015" s="3">
        <v>912528.79100012698</v>
      </c>
      <c r="D1015" s="3">
        <v>1967.8789985179901</v>
      </c>
      <c r="E1015" s="5">
        <f>Processing[[#This Row],[Global Scripting Time]]/Processing[[#This Row],[Recording Time]]</f>
        <v>2.1565116826190267E-3</v>
      </c>
      <c r="F1015" s="1" t="str">
        <f>VLOOKUP(Processing[[#This Row],[ID]],Tracing[],5)</f>
        <v>NO_WORKER</v>
      </c>
      <c r="G1015" s="3">
        <v>0</v>
      </c>
      <c r="H1015" s="5">
        <f>Processing[[#This Row],[Worker Scripting Time]]/Processing[[#This Row],[Recording Time]]</f>
        <v>0</v>
      </c>
      <c r="I1015" t="str">
        <f>VLOOKUP(Processing[[#This Row],[ID]],Tracing[],7)</f>
        <v>NO_WEBSOCKET</v>
      </c>
      <c r="J1015" s="3">
        <v>0</v>
      </c>
      <c r="K1015" s="3">
        <v>0</v>
      </c>
      <c r="L1015" s="4">
        <f>Processing[[#This Row],[WebSocket Scripting Time]]/Processing[[#This Row],[Recording Time]]</f>
        <v>0</v>
      </c>
      <c r="M1015" s="4">
        <f>IF(Processing[[#This Row],[WebSocket Recording Time]]&gt;0,Processing[[#This Row],[WebSocket Scripting Time]]/Processing[[#This Row],[WebSocket Recording Time]],0)</f>
        <v>0</v>
      </c>
      <c r="N1015">
        <f>VLOOKUP(Processing[[#This Row],[ID]],Tracing[],9)</f>
        <v>0</v>
      </c>
    </row>
    <row r="1016" spans="1:14" x14ac:dyDescent="0.2">
      <c r="A1016" s="2">
        <f t="shared" si="15"/>
        <v>1288</v>
      </c>
      <c r="B1016" t="s">
        <v>5061</v>
      </c>
      <c r="C1016" s="3">
        <v>922425.91700005496</v>
      </c>
      <c r="D1016" s="3">
        <v>1981.3850057125001</v>
      </c>
      <c r="E1016" s="5">
        <f>Processing[[#This Row],[Global Scripting Time]]/Processing[[#This Row],[Recording Time]]</f>
        <v>2.1480153248039993E-3</v>
      </c>
      <c r="F1016" s="1" t="str">
        <f>VLOOKUP(Processing[[#This Row],[ID]],Tracing[],5)</f>
        <v>NO_WORKER</v>
      </c>
      <c r="G1016" s="3">
        <v>0</v>
      </c>
      <c r="H1016" s="5">
        <f>Processing[[#This Row],[Worker Scripting Time]]/Processing[[#This Row],[Recording Time]]</f>
        <v>0</v>
      </c>
      <c r="I1016" t="str">
        <f>VLOOKUP(Processing[[#This Row],[ID]],Tracing[],7)</f>
        <v>NO_WEBSOCKET</v>
      </c>
      <c r="J1016" s="3">
        <v>0</v>
      </c>
      <c r="K1016" s="3">
        <v>0</v>
      </c>
      <c r="L1016" s="4">
        <f>Processing[[#This Row],[WebSocket Scripting Time]]/Processing[[#This Row],[Recording Time]]</f>
        <v>0</v>
      </c>
      <c r="M1016" s="4">
        <f>IF(Processing[[#This Row],[WebSocket Recording Time]]&gt;0,Processing[[#This Row],[WebSocket Scripting Time]]/Processing[[#This Row],[WebSocket Recording Time]],0)</f>
        <v>0</v>
      </c>
      <c r="N1016">
        <f>VLOOKUP(Processing[[#This Row],[ID]],Tracing[],9)</f>
        <v>0</v>
      </c>
    </row>
    <row r="1017" spans="1:14" x14ac:dyDescent="0.2">
      <c r="A1017" s="2">
        <f t="shared" si="15"/>
        <v>973</v>
      </c>
      <c r="B1017" t="s">
        <v>4761</v>
      </c>
      <c r="C1017" s="3">
        <v>906558.90799999202</v>
      </c>
      <c r="D1017" s="3">
        <v>1917.6010017394999</v>
      </c>
      <c r="E1017" s="5">
        <f>Processing[[#This Row],[Global Scripting Time]]/Processing[[#This Row],[Recording Time]]</f>
        <v>2.1152525057307327E-3</v>
      </c>
      <c r="F1017" s="1" t="str">
        <f>VLOOKUP(Processing[[#This Row],[ID]],Tracing[],5)</f>
        <v>NO_WORKER</v>
      </c>
      <c r="G1017" s="3">
        <v>0</v>
      </c>
      <c r="H1017" s="5">
        <f>Processing[[#This Row],[Worker Scripting Time]]/Processing[[#This Row],[Recording Time]]</f>
        <v>0</v>
      </c>
      <c r="I1017" t="str">
        <f>VLOOKUP(Processing[[#This Row],[ID]],Tracing[],7)</f>
        <v>NO_WEBSOCKET</v>
      </c>
      <c r="J1017" s="3">
        <v>0</v>
      </c>
      <c r="K1017" s="3">
        <v>0</v>
      </c>
      <c r="L1017" s="4">
        <f>Processing[[#This Row],[WebSocket Scripting Time]]/Processing[[#This Row],[Recording Time]]</f>
        <v>0</v>
      </c>
      <c r="M1017" s="4">
        <f>IF(Processing[[#This Row],[WebSocket Recording Time]]&gt;0,Processing[[#This Row],[WebSocket Scripting Time]]/Processing[[#This Row],[WebSocket Recording Time]],0)</f>
        <v>0</v>
      </c>
      <c r="N1017">
        <f>VLOOKUP(Processing[[#This Row],[ID]],Tracing[],9)</f>
        <v>0</v>
      </c>
    </row>
    <row r="1018" spans="1:14" x14ac:dyDescent="0.2">
      <c r="A1018" s="2">
        <f t="shared" si="15"/>
        <v>698</v>
      </c>
      <c r="B1018" t="s">
        <v>4508</v>
      </c>
      <c r="C1018" s="3">
        <v>910693.197000026</v>
      </c>
      <c r="D1018" s="3">
        <v>1922.4110000133501</v>
      </c>
      <c r="E1018" s="5">
        <f>Processing[[#This Row],[Global Scripting Time]]/Processing[[#This Row],[Recording Time]]</f>
        <v>2.1109315479088783E-3</v>
      </c>
      <c r="F1018" s="1" t="str">
        <f>VLOOKUP(Processing[[#This Row],[ID]],Tracing[],5)</f>
        <v>NO_WORKER</v>
      </c>
      <c r="G1018" s="3">
        <v>0</v>
      </c>
      <c r="H1018" s="5">
        <f>Processing[[#This Row],[Worker Scripting Time]]/Processing[[#This Row],[Recording Time]]</f>
        <v>0</v>
      </c>
      <c r="I1018" t="str">
        <f>VLOOKUP(Processing[[#This Row],[ID]],Tracing[],7)</f>
        <v>NO_WEBSOCKET</v>
      </c>
      <c r="J1018" s="3">
        <v>0</v>
      </c>
      <c r="K1018" s="3">
        <v>0</v>
      </c>
      <c r="L1018" s="4">
        <f>Processing[[#This Row],[WebSocket Scripting Time]]/Processing[[#This Row],[Recording Time]]</f>
        <v>0</v>
      </c>
      <c r="M1018" s="4">
        <f>IF(Processing[[#This Row],[WebSocket Recording Time]]&gt;0,Processing[[#This Row],[WebSocket Scripting Time]]/Processing[[#This Row],[WebSocket Recording Time]],0)</f>
        <v>0</v>
      </c>
      <c r="N1018">
        <f>VLOOKUP(Processing[[#This Row],[ID]],Tracing[],9)</f>
        <v>4</v>
      </c>
    </row>
    <row r="1019" spans="1:14" x14ac:dyDescent="0.2">
      <c r="A1019" s="2">
        <f t="shared" si="15"/>
        <v>470</v>
      </c>
      <c r="B1019" t="s">
        <v>4291</v>
      </c>
      <c r="C1019" s="3">
        <v>913466.54099988902</v>
      </c>
      <c r="D1019" s="3">
        <v>1921.08800339698</v>
      </c>
      <c r="E1019" s="5">
        <f>Processing[[#This Row],[Global Scripting Time]]/Processing[[#This Row],[Recording Time]]</f>
        <v>2.1030742968364655E-3</v>
      </c>
      <c r="F1019" s="1" t="str">
        <f>VLOOKUP(Processing[[#This Row],[ID]],Tracing[],5)</f>
        <v>NO_WORKER</v>
      </c>
      <c r="G1019" s="3">
        <v>0</v>
      </c>
      <c r="H1019" s="5">
        <f>Processing[[#This Row],[Worker Scripting Time]]/Processing[[#This Row],[Recording Time]]</f>
        <v>0</v>
      </c>
      <c r="I1019" t="str">
        <f>VLOOKUP(Processing[[#This Row],[ID]],Tracing[],7)</f>
        <v>NO_WEBSOCKET</v>
      </c>
      <c r="J1019" s="3">
        <v>0</v>
      </c>
      <c r="K1019" s="3">
        <v>0</v>
      </c>
      <c r="L1019" s="4">
        <f>Processing[[#This Row],[WebSocket Scripting Time]]/Processing[[#This Row],[Recording Time]]</f>
        <v>0</v>
      </c>
      <c r="M1019" s="4">
        <f>IF(Processing[[#This Row],[WebSocket Recording Time]]&gt;0,Processing[[#This Row],[WebSocket Scripting Time]]/Processing[[#This Row],[WebSocket Recording Time]],0)</f>
        <v>0</v>
      </c>
      <c r="N1019">
        <f>VLOOKUP(Processing[[#This Row],[ID]],Tracing[],9)</f>
        <v>2</v>
      </c>
    </row>
    <row r="1020" spans="1:14" x14ac:dyDescent="0.2">
      <c r="A1020" s="2">
        <f t="shared" si="15"/>
        <v>1514</v>
      </c>
      <c r="B1020" t="s">
        <v>5265</v>
      </c>
      <c r="C1020" s="3">
        <v>915720.29900002398</v>
      </c>
      <c r="D1020" s="3">
        <v>1925.0499958992</v>
      </c>
      <c r="E1020" s="5">
        <f>Processing[[#This Row],[Global Scripting Time]]/Processing[[#This Row],[Recording Time]]</f>
        <v>2.1022248802405872E-3</v>
      </c>
      <c r="F1020" s="1" t="str">
        <f>VLOOKUP(Processing[[#This Row],[ID]],Tracing[],5)</f>
        <v>NO_WORKER</v>
      </c>
      <c r="G1020" s="3">
        <v>0</v>
      </c>
      <c r="H1020" s="5">
        <f>Processing[[#This Row],[Worker Scripting Time]]/Processing[[#This Row],[Recording Time]]</f>
        <v>0</v>
      </c>
      <c r="I1020" t="str">
        <f>VLOOKUP(Processing[[#This Row],[ID]],Tracing[],7)</f>
        <v>WEBSOCKET</v>
      </c>
      <c r="J1020" s="3">
        <v>899241.55700015998</v>
      </c>
      <c r="K1020" s="3">
        <v>727.87499356269802</v>
      </c>
      <c r="L1020" s="4">
        <f>Processing[[#This Row],[WebSocket Scripting Time]]/Processing[[#This Row],[Recording Time]]</f>
        <v>7.9486606811877492E-4</v>
      </c>
      <c r="M1020" s="4">
        <f>IF(Processing[[#This Row],[WebSocket Recording Time]]&gt;0,Processing[[#This Row],[WebSocket Scripting Time]]/Processing[[#This Row],[WebSocket Recording Time]],0)</f>
        <v>8.0943211298070434E-4</v>
      </c>
      <c r="N1020">
        <f>VLOOKUP(Processing[[#This Row],[ID]],Tracing[],9)</f>
        <v>0</v>
      </c>
    </row>
    <row r="1021" spans="1:14" x14ac:dyDescent="0.2">
      <c r="A1021" s="2">
        <f t="shared" si="15"/>
        <v>4</v>
      </c>
      <c r="B1021" t="s">
        <v>3849</v>
      </c>
      <c r="C1021" s="3">
        <v>908178.34299993503</v>
      </c>
      <c r="D1021" s="3">
        <v>1908.0340068340299</v>
      </c>
      <c r="E1021" s="5">
        <f>Processing[[#This Row],[Global Scripting Time]]/Processing[[#This Row],[Recording Time]]</f>
        <v>2.1009463851905203E-3</v>
      </c>
      <c r="F1021" s="1" t="str">
        <f>VLOOKUP(Processing[[#This Row],[ID]],Tracing[],5)</f>
        <v>NO_WORKER</v>
      </c>
      <c r="G1021" s="3">
        <v>0</v>
      </c>
      <c r="H1021" s="5">
        <f>Processing[[#This Row],[Worker Scripting Time]]/Processing[[#This Row],[Recording Time]]</f>
        <v>0</v>
      </c>
      <c r="I1021" t="str">
        <f>VLOOKUP(Processing[[#This Row],[ID]],Tracing[],7)</f>
        <v>NO_WEBSOCKET</v>
      </c>
      <c r="J1021" s="3">
        <v>0</v>
      </c>
      <c r="K1021" s="3">
        <v>0</v>
      </c>
      <c r="L1021" s="4">
        <f>Processing[[#This Row],[WebSocket Scripting Time]]/Processing[[#This Row],[Recording Time]]</f>
        <v>0</v>
      </c>
      <c r="M1021" s="4">
        <f>IF(Processing[[#This Row],[WebSocket Recording Time]]&gt;0,Processing[[#This Row],[WebSocket Scripting Time]]/Processing[[#This Row],[WebSocket Recording Time]],0)</f>
        <v>0</v>
      </c>
      <c r="N1021">
        <f>VLOOKUP(Processing[[#This Row],[ID]],Tracing[],9)</f>
        <v>0</v>
      </c>
    </row>
    <row r="1022" spans="1:14" x14ac:dyDescent="0.2">
      <c r="A1022" s="2">
        <f t="shared" si="15"/>
        <v>323</v>
      </c>
      <c r="B1022" t="s">
        <v>4153</v>
      </c>
      <c r="C1022" s="3">
        <v>911600.88400006294</v>
      </c>
      <c r="D1022" s="3">
        <v>1897.0219912528901</v>
      </c>
      <c r="E1022" s="5">
        <f>Processing[[#This Row],[Global Scripting Time]]/Processing[[#This Row],[Recording Time]]</f>
        <v>2.0809786657170017E-3</v>
      </c>
      <c r="F1022" s="1" t="str">
        <f>VLOOKUP(Processing[[#This Row],[ID]],Tracing[],5)</f>
        <v>NO_WORKER</v>
      </c>
      <c r="G1022" s="3">
        <v>0</v>
      </c>
      <c r="H1022" s="5">
        <f>Processing[[#This Row],[Worker Scripting Time]]/Processing[[#This Row],[Recording Time]]</f>
        <v>0</v>
      </c>
      <c r="I1022" t="str">
        <f>VLOOKUP(Processing[[#This Row],[ID]],Tracing[],7)</f>
        <v>NO_WEBSOCKET</v>
      </c>
      <c r="J1022" s="3">
        <v>0</v>
      </c>
      <c r="K1022" s="3">
        <v>0</v>
      </c>
      <c r="L1022" s="4">
        <f>Processing[[#This Row],[WebSocket Scripting Time]]/Processing[[#This Row],[Recording Time]]</f>
        <v>0</v>
      </c>
      <c r="M1022" s="4">
        <f>IF(Processing[[#This Row],[WebSocket Recording Time]]&gt;0,Processing[[#This Row],[WebSocket Scripting Time]]/Processing[[#This Row],[WebSocket Recording Time]],0)</f>
        <v>0</v>
      </c>
      <c r="N1022">
        <f>VLOOKUP(Processing[[#This Row],[ID]],Tracing[],9)</f>
        <v>0</v>
      </c>
    </row>
    <row r="1023" spans="1:14" x14ac:dyDescent="0.2">
      <c r="A1023" s="2">
        <f t="shared" si="15"/>
        <v>1342</v>
      </c>
      <c r="B1023" t="s">
        <v>5111</v>
      </c>
      <c r="C1023" s="3">
        <v>908953.36500000895</v>
      </c>
      <c r="D1023" s="3">
        <v>1890.54000043869</v>
      </c>
      <c r="E1023" s="5">
        <f>Processing[[#This Row],[Global Scripting Time]]/Processing[[#This Row],[Recording Time]]</f>
        <v>2.0799086875471014E-3</v>
      </c>
      <c r="F1023" s="1" t="str">
        <f>VLOOKUP(Processing[[#This Row],[ID]],Tracing[],5)</f>
        <v>NO_WORKER</v>
      </c>
      <c r="G1023" s="3">
        <v>0</v>
      </c>
      <c r="H1023" s="5">
        <f>Processing[[#This Row],[Worker Scripting Time]]/Processing[[#This Row],[Recording Time]]</f>
        <v>0</v>
      </c>
      <c r="I1023" t="str">
        <f>VLOOKUP(Processing[[#This Row],[ID]],Tracing[],7)</f>
        <v>NO_WEBSOCKET</v>
      </c>
      <c r="J1023" s="3">
        <v>0</v>
      </c>
      <c r="K1023" s="3">
        <v>0</v>
      </c>
      <c r="L1023" s="4">
        <f>Processing[[#This Row],[WebSocket Scripting Time]]/Processing[[#This Row],[Recording Time]]</f>
        <v>0</v>
      </c>
      <c r="M1023" s="4">
        <f>IF(Processing[[#This Row],[WebSocket Recording Time]]&gt;0,Processing[[#This Row],[WebSocket Scripting Time]]/Processing[[#This Row],[WebSocket Recording Time]],0)</f>
        <v>0</v>
      </c>
      <c r="N1023">
        <f>VLOOKUP(Processing[[#This Row],[ID]],Tracing[],9)</f>
        <v>0</v>
      </c>
    </row>
    <row r="1024" spans="1:14" x14ac:dyDescent="0.2">
      <c r="A1024" s="2">
        <f t="shared" si="15"/>
        <v>359</v>
      </c>
      <c r="B1024" t="s">
        <v>4186</v>
      </c>
      <c r="C1024" s="3">
        <v>904596.86199998797</v>
      </c>
      <c r="D1024" s="3">
        <v>1877.7119958400699</v>
      </c>
      <c r="E1024" s="5">
        <f>Processing[[#This Row],[Global Scripting Time]]/Processing[[#This Row],[Recording Time]]</f>
        <v>2.075744538499289E-3</v>
      </c>
      <c r="F1024" s="1" t="str">
        <f>VLOOKUP(Processing[[#This Row],[ID]],Tracing[],5)</f>
        <v>NO_WORKER</v>
      </c>
      <c r="G1024" s="3">
        <v>0</v>
      </c>
      <c r="H1024" s="5">
        <f>Processing[[#This Row],[Worker Scripting Time]]/Processing[[#This Row],[Recording Time]]</f>
        <v>0</v>
      </c>
      <c r="I1024" t="str">
        <f>VLOOKUP(Processing[[#This Row],[ID]],Tracing[],7)</f>
        <v>NO_WEBSOCKET</v>
      </c>
      <c r="J1024" s="3">
        <v>0</v>
      </c>
      <c r="K1024" s="3">
        <v>0</v>
      </c>
      <c r="L1024" s="4">
        <f>Processing[[#This Row],[WebSocket Scripting Time]]/Processing[[#This Row],[Recording Time]]</f>
        <v>0</v>
      </c>
      <c r="M1024" s="4">
        <f>IF(Processing[[#This Row],[WebSocket Recording Time]]&gt;0,Processing[[#This Row],[WebSocket Scripting Time]]/Processing[[#This Row],[WebSocket Recording Time]],0)</f>
        <v>0</v>
      </c>
      <c r="N1024">
        <f>VLOOKUP(Processing[[#This Row],[ID]],Tracing[],9)</f>
        <v>0</v>
      </c>
    </row>
    <row r="1025" spans="1:14" x14ac:dyDescent="0.2">
      <c r="A1025" s="2">
        <f t="shared" si="15"/>
        <v>792</v>
      </c>
      <c r="B1025" t="s">
        <v>4597</v>
      </c>
      <c r="C1025" s="3">
        <v>904402.20600008895</v>
      </c>
      <c r="D1025" s="3">
        <v>1874.9080009460399</v>
      </c>
      <c r="E1025" s="5">
        <f>Processing[[#This Row],[Global Scripting Time]]/Processing[[#This Row],[Recording Time]]</f>
        <v>2.0730909196232717E-3</v>
      </c>
      <c r="F1025" s="1" t="str">
        <f>VLOOKUP(Processing[[#This Row],[ID]],Tracing[],5)</f>
        <v>NO_WORKER</v>
      </c>
      <c r="G1025" s="3">
        <v>0</v>
      </c>
      <c r="H1025" s="5">
        <f>Processing[[#This Row],[Worker Scripting Time]]/Processing[[#This Row],[Recording Time]]</f>
        <v>0</v>
      </c>
      <c r="I1025" t="str">
        <f>VLOOKUP(Processing[[#This Row],[ID]],Tracing[],7)</f>
        <v>WEBSOCKET</v>
      </c>
      <c r="J1025" s="3">
        <v>839558.51500010397</v>
      </c>
      <c r="K1025" s="3">
        <v>72.558000802993703</v>
      </c>
      <c r="L1025" s="4">
        <f>Processing[[#This Row],[WebSocket Scripting Time]]/Processing[[#This Row],[Recording Time]]</f>
        <v>8.0227580518513864E-5</v>
      </c>
      <c r="M1025" s="4">
        <f>IF(Processing[[#This Row],[WebSocket Recording Time]]&gt;0,Processing[[#This Row],[WebSocket Scripting Time]]/Processing[[#This Row],[WebSocket Recording Time]],0)</f>
        <v>8.6423994881386823E-5</v>
      </c>
      <c r="N1025">
        <f>VLOOKUP(Processing[[#This Row],[ID]],Tracing[],9)</f>
        <v>2</v>
      </c>
    </row>
    <row r="1026" spans="1:14" x14ac:dyDescent="0.2">
      <c r="A1026" s="2">
        <f t="shared" ref="A1026:A1089" si="16">VALUE(LEFT(B1026, FIND("_",B1026) - 1))</f>
        <v>1537</v>
      </c>
      <c r="B1026" t="s">
        <v>5287</v>
      </c>
      <c r="C1026" s="3">
        <v>920632.74600005103</v>
      </c>
      <c r="D1026" s="3">
        <v>1904.81099343299</v>
      </c>
      <c r="E1026" s="5">
        <f>Processing[[#This Row],[Global Scripting Time]]/Processing[[#This Row],[Recording Time]]</f>
        <v>2.0690237249424153E-3</v>
      </c>
      <c r="F1026" s="1" t="str">
        <f>VLOOKUP(Processing[[#This Row],[ID]],Tracing[],5)</f>
        <v>NO_WORKER</v>
      </c>
      <c r="G1026" s="3">
        <v>0</v>
      </c>
      <c r="H1026" s="5">
        <f>Processing[[#This Row],[Worker Scripting Time]]/Processing[[#This Row],[Recording Time]]</f>
        <v>0</v>
      </c>
      <c r="I1026" t="str">
        <f>VLOOKUP(Processing[[#This Row],[ID]],Tracing[],7)</f>
        <v>NO_WEBSOCKET</v>
      </c>
      <c r="J1026" s="3">
        <v>0</v>
      </c>
      <c r="K1026" s="3">
        <v>0</v>
      </c>
      <c r="L1026" s="4">
        <f>Processing[[#This Row],[WebSocket Scripting Time]]/Processing[[#This Row],[Recording Time]]</f>
        <v>0</v>
      </c>
      <c r="M1026" s="4">
        <f>IF(Processing[[#This Row],[WebSocket Recording Time]]&gt;0,Processing[[#This Row],[WebSocket Scripting Time]]/Processing[[#This Row],[WebSocket Recording Time]],0)</f>
        <v>0</v>
      </c>
      <c r="N1026">
        <f>VLOOKUP(Processing[[#This Row],[ID]],Tracing[],9)</f>
        <v>0</v>
      </c>
    </row>
    <row r="1027" spans="1:14" x14ac:dyDescent="0.2">
      <c r="A1027" s="2">
        <f t="shared" si="16"/>
        <v>740</v>
      </c>
      <c r="B1027" t="s">
        <v>4548</v>
      </c>
      <c r="C1027" s="3">
        <v>903265.46300005901</v>
      </c>
      <c r="D1027" s="3">
        <v>1866.8469979762999</v>
      </c>
      <c r="E1027" s="5">
        <f>Processing[[#This Row],[Global Scripting Time]]/Processing[[#This Row],[Recording Time]]</f>
        <v>2.0667755764466529E-3</v>
      </c>
      <c r="F1027" s="1" t="str">
        <f>VLOOKUP(Processing[[#This Row],[ID]],Tracing[],5)</f>
        <v>NO_WORKER</v>
      </c>
      <c r="G1027" s="3">
        <v>0</v>
      </c>
      <c r="H1027" s="5">
        <f>Processing[[#This Row],[Worker Scripting Time]]/Processing[[#This Row],[Recording Time]]</f>
        <v>0</v>
      </c>
      <c r="I1027" t="str">
        <f>VLOOKUP(Processing[[#This Row],[ID]],Tracing[],7)</f>
        <v>NO_WEBSOCKET</v>
      </c>
      <c r="J1027" s="3">
        <v>0</v>
      </c>
      <c r="K1027" s="3">
        <v>0</v>
      </c>
      <c r="L1027" s="4">
        <f>Processing[[#This Row],[WebSocket Scripting Time]]/Processing[[#This Row],[Recording Time]]</f>
        <v>0</v>
      </c>
      <c r="M1027" s="4">
        <f>IF(Processing[[#This Row],[WebSocket Recording Time]]&gt;0,Processing[[#This Row],[WebSocket Scripting Time]]/Processing[[#This Row],[WebSocket Recording Time]],0)</f>
        <v>0</v>
      </c>
      <c r="N1027">
        <f>VLOOKUP(Processing[[#This Row],[ID]],Tracing[],9)</f>
        <v>0</v>
      </c>
    </row>
    <row r="1028" spans="1:14" x14ac:dyDescent="0.2">
      <c r="A1028" s="2">
        <f t="shared" si="16"/>
        <v>15</v>
      </c>
      <c r="B1028" t="s">
        <v>3859</v>
      </c>
      <c r="C1028" s="3">
        <v>905334.31699991203</v>
      </c>
      <c r="D1028" s="3">
        <v>1869.50000357627</v>
      </c>
      <c r="E1028" s="5">
        <f>Processing[[#This Row],[Global Scripting Time]]/Processing[[#This Row],[Recording Time]]</f>
        <v>2.0649830327556795E-3</v>
      </c>
      <c r="F1028" s="1" t="str">
        <f>VLOOKUP(Processing[[#This Row],[ID]],Tracing[],5)</f>
        <v>NO_WORKER</v>
      </c>
      <c r="G1028" s="3">
        <v>0</v>
      </c>
      <c r="H1028" s="5">
        <f>Processing[[#This Row],[Worker Scripting Time]]/Processing[[#This Row],[Recording Time]]</f>
        <v>0</v>
      </c>
      <c r="I1028" t="str">
        <f>VLOOKUP(Processing[[#This Row],[ID]],Tracing[],7)</f>
        <v>NO_WEBSOCKET</v>
      </c>
      <c r="J1028" s="3">
        <v>0</v>
      </c>
      <c r="K1028" s="3">
        <v>0</v>
      </c>
      <c r="L1028" s="4">
        <f>Processing[[#This Row],[WebSocket Scripting Time]]/Processing[[#This Row],[Recording Time]]</f>
        <v>0</v>
      </c>
      <c r="M1028" s="4">
        <f>IF(Processing[[#This Row],[WebSocket Recording Time]]&gt;0,Processing[[#This Row],[WebSocket Scripting Time]]/Processing[[#This Row],[WebSocket Recording Time]],0)</f>
        <v>0</v>
      </c>
      <c r="N1028">
        <f>VLOOKUP(Processing[[#This Row],[ID]],Tracing[],9)</f>
        <v>0</v>
      </c>
    </row>
    <row r="1029" spans="1:14" x14ac:dyDescent="0.2">
      <c r="A1029" s="2">
        <f t="shared" si="16"/>
        <v>982</v>
      </c>
      <c r="B1029" t="s">
        <v>4769</v>
      </c>
      <c r="C1029" s="3">
        <v>908504.67199993099</v>
      </c>
      <c r="D1029" s="3">
        <v>1868.4310052394801</v>
      </c>
      <c r="E1029" s="5">
        <f>Processing[[#This Row],[Global Scripting Time]]/Processing[[#This Row],[Recording Time]]</f>
        <v>2.0566003266955374E-3</v>
      </c>
      <c r="F1029" s="1" t="str">
        <f>VLOOKUP(Processing[[#This Row],[ID]],Tracing[],5)</f>
        <v>NO_WORKER</v>
      </c>
      <c r="G1029" s="3">
        <v>127.52899980545</v>
      </c>
      <c r="H1029" s="5">
        <f>Processing[[#This Row],[Worker Scripting Time]]/Processing[[#This Row],[Recording Time]]</f>
        <v>1.4037242045735973E-4</v>
      </c>
      <c r="I1029" s="1" t="str">
        <f>VLOOKUP(Processing[[#This Row],[ID]],Tracing[],7)</f>
        <v>NO_WEBSOCKET</v>
      </c>
      <c r="J1029" s="3">
        <v>0</v>
      </c>
      <c r="K1029" s="3">
        <v>0</v>
      </c>
      <c r="L1029" s="4">
        <f>Processing[[#This Row],[WebSocket Scripting Time]]/Processing[[#This Row],[Recording Time]]</f>
        <v>0</v>
      </c>
      <c r="M1029" s="4">
        <f>IF(Processing[[#This Row],[WebSocket Recording Time]]&gt;0,Processing[[#This Row],[WebSocket Scripting Time]]/Processing[[#This Row],[WebSocket Recording Time]],0)</f>
        <v>0</v>
      </c>
      <c r="N1029">
        <f>VLOOKUP(Processing[[#This Row],[ID]],Tracing[],9)</f>
        <v>0</v>
      </c>
    </row>
    <row r="1030" spans="1:14" x14ac:dyDescent="0.2">
      <c r="A1030" s="2">
        <f t="shared" si="16"/>
        <v>827</v>
      </c>
      <c r="B1030" t="s">
        <v>4630</v>
      </c>
      <c r="C1030" s="3">
        <v>907727.28299999202</v>
      </c>
      <c r="D1030" s="3">
        <v>1864.7639999389601</v>
      </c>
      <c r="E1030" s="5">
        <f>Processing[[#This Row],[Global Scripting Time]]/Processing[[#This Row],[Recording Time]]</f>
        <v>2.0543218595082996E-3</v>
      </c>
      <c r="F1030" s="1" t="str">
        <f>VLOOKUP(Processing[[#This Row],[ID]],Tracing[],5)</f>
        <v>NO_WORKER</v>
      </c>
      <c r="G1030" s="3">
        <v>0</v>
      </c>
      <c r="H1030" s="5">
        <f>Processing[[#This Row],[Worker Scripting Time]]/Processing[[#This Row],[Recording Time]]</f>
        <v>0</v>
      </c>
      <c r="I1030" t="str">
        <f>VLOOKUP(Processing[[#This Row],[ID]],Tracing[],7)</f>
        <v>NO_WEBSOCKET</v>
      </c>
      <c r="J1030" s="3">
        <v>0</v>
      </c>
      <c r="K1030" s="3">
        <v>0</v>
      </c>
      <c r="L1030" s="4">
        <f>Processing[[#This Row],[WebSocket Scripting Time]]/Processing[[#This Row],[Recording Time]]</f>
        <v>0</v>
      </c>
      <c r="M1030" s="4">
        <f>IF(Processing[[#This Row],[WebSocket Recording Time]]&gt;0,Processing[[#This Row],[WebSocket Scripting Time]]/Processing[[#This Row],[WebSocket Recording Time]],0)</f>
        <v>0</v>
      </c>
      <c r="N1030">
        <f>VLOOKUP(Processing[[#This Row],[ID]],Tracing[],9)</f>
        <v>0</v>
      </c>
    </row>
    <row r="1031" spans="1:14" x14ac:dyDescent="0.2">
      <c r="A1031" s="2">
        <f t="shared" si="16"/>
        <v>1107</v>
      </c>
      <c r="B1031" t="s">
        <v>4888</v>
      </c>
      <c r="C1031" s="3">
        <v>910453.34400010097</v>
      </c>
      <c r="D1031" s="3">
        <v>1855.92800211906</v>
      </c>
      <c r="E1031" s="5">
        <f>Processing[[#This Row],[Global Scripting Time]]/Processing[[#This Row],[Recording Time]]</f>
        <v>2.038465797670632E-3</v>
      </c>
      <c r="F1031" s="1" t="str">
        <f>VLOOKUP(Processing[[#This Row],[ID]],Tracing[],5)</f>
        <v>NO_WORKER</v>
      </c>
      <c r="G1031" s="3">
        <v>0</v>
      </c>
      <c r="H1031" s="5">
        <f>Processing[[#This Row],[Worker Scripting Time]]/Processing[[#This Row],[Recording Time]]</f>
        <v>0</v>
      </c>
      <c r="I1031" t="str">
        <f>VLOOKUP(Processing[[#This Row],[ID]],Tracing[],7)</f>
        <v>NO_WEBSOCKET</v>
      </c>
      <c r="J1031" s="3">
        <v>0</v>
      </c>
      <c r="K1031" s="3">
        <v>0</v>
      </c>
      <c r="L1031" s="4">
        <f>Processing[[#This Row],[WebSocket Scripting Time]]/Processing[[#This Row],[Recording Time]]</f>
        <v>0</v>
      </c>
      <c r="M1031" s="4">
        <f>IF(Processing[[#This Row],[WebSocket Recording Time]]&gt;0,Processing[[#This Row],[WebSocket Scripting Time]]/Processing[[#This Row],[WebSocket Recording Time]],0)</f>
        <v>0</v>
      </c>
      <c r="N1031">
        <f>VLOOKUP(Processing[[#This Row],[ID]],Tracing[],9)</f>
        <v>0</v>
      </c>
    </row>
    <row r="1032" spans="1:14" x14ac:dyDescent="0.2">
      <c r="A1032" s="2">
        <f t="shared" si="16"/>
        <v>1505</v>
      </c>
      <c r="B1032" t="s">
        <v>5257</v>
      </c>
      <c r="C1032" s="3">
        <v>903755.60999989498</v>
      </c>
      <c r="D1032" s="3">
        <v>1831.7589979171701</v>
      </c>
      <c r="E1032" s="5">
        <f>Processing[[#This Row],[Global Scripting Time]]/Processing[[#This Row],[Recording Time]]</f>
        <v>2.0268300164879563E-3</v>
      </c>
      <c r="F1032" s="1" t="str">
        <f>VLOOKUP(Processing[[#This Row],[ID]],Tracing[],5)</f>
        <v>NO_WORKER</v>
      </c>
      <c r="G1032" s="3">
        <v>171.28700065612699</v>
      </c>
      <c r="H1032" s="5">
        <f>Processing[[#This Row],[Worker Scripting Time]]/Processing[[#This Row],[Recording Time]]</f>
        <v>1.8952800819255428E-4</v>
      </c>
      <c r="I1032" s="1" t="str">
        <f>VLOOKUP(Processing[[#This Row],[ID]],Tracing[],7)</f>
        <v>NO_WEBSOCKET</v>
      </c>
      <c r="J1032" s="3">
        <v>0</v>
      </c>
      <c r="K1032" s="3">
        <v>0</v>
      </c>
      <c r="L1032" s="4">
        <f>Processing[[#This Row],[WebSocket Scripting Time]]/Processing[[#This Row],[Recording Time]]</f>
        <v>0</v>
      </c>
      <c r="M1032" s="4">
        <f>IF(Processing[[#This Row],[WebSocket Recording Time]]&gt;0,Processing[[#This Row],[WebSocket Scripting Time]]/Processing[[#This Row],[WebSocket Recording Time]],0)</f>
        <v>0</v>
      </c>
      <c r="N1032">
        <f>VLOOKUP(Processing[[#This Row],[ID]],Tracing[],9)</f>
        <v>6</v>
      </c>
    </row>
    <row r="1033" spans="1:14" x14ac:dyDescent="0.2">
      <c r="A1033" s="2">
        <f t="shared" si="16"/>
        <v>703</v>
      </c>
      <c r="B1033" t="s">
        <v>4513</v>
      </c>
      <c r="C1033" s="3">
        <v>905620.81500005699</v>
      </c>
      <c r="D1033" s="3">
        <v>1833.24299669265</v>
      </c>
      <c r="E1033" s="5">
        <f>Processing[[#This Row],[Global Scripting Time]]/Processing[[#This Row],[Recording Time]]</f>
        <v>2.0242942369787897E-3</v>
      </c>
      <c r="F1033" s="1" t="str">
        <f>VLOOKUP(Processing[[#This Row],[ID]],Tracing[],5)</f>
        <v>NO_WORKER</v>
      </c>
      <c r="G1033" s="3">
        <v>0</v>
      </c>
      <c r="H1033" s="5">
        <f>Processing[[#This Row],[Worker Scripting Time]]/Processing[[#This Row],[Recording Time]]</f>
        <v>0</v>
      </c>
      <c r="I1033" t="str">
        <f>VLOOKUP(Processing[[#This Row],[ID]],Tracing[],7)</f>
        <v>NO_WEBSOCKET</v>
      </c>
      <c r="J1033" s="3">
        <v>0</v>
      </c>
      <c r="K1033" s="3">
        <v>0</v>
      </c>
      <c r="L1033" s="4">
        <f>Processing[[#This Row],[WebSocket Scripting Time]]/Processing[[#This Row],[Recording Time]]</f>
        <v>0</v>
      </c>
      <c r="M1033" s="4">
        <f>IF(Processing[[#This Row],[WebSocket Recording Time]]&gt;0,Processing[[#This Row],[WebSocket Scripting Time]]/Processing[[#This Row],[WebSocket Recording Time]],0)</f>
        <v>0</v>
      </c>
      <c r="N1033">
        <f>VLOOKUP(Processing[[#This Row],[ID]],Tracing[],9)</f>
        <v>3</v>
      </c>
    </row>
    <row r="1034" spans="1:14" x14ac:dyDescent="0.2">
      <c r="A1034" s="2">
        <f t="shared" si="16"/>
        <v>1189</v>
      </c>
      <c r="B1034" t="s">
        <v>4967</v>
      </c>
      <c r="C1034" s="3">
        <v>907106.77900004305</v>
      </c>
      <c r="D1034" s="3">
        <v>1832.1870009899101</v>
      </c>
      <c r="E1034" s="5">
        <f>Processing[[#This Row],[Global Scripting Time]]/Processing[[#This Row],[Recording Time]]</f>
        <v>2.0198140322682154E-3</v>
      </c>
      <c r="F1034" s="1" t="str">
        <f>VLOOKUP(Processing[[#This Row],[ID]],Tracing[],5)</f>
        <v>NO_WORKER</v>
      </c>
      <c r="G1034" s="3">
        <v>0</v>
      </c>
      <c r="H1034" s="5">
        <f>Processing[[#This Row],[Worker Scripting Time]]/Processing[[#This Row],[Recording Time]]</f>
        <v>0</v>
      </c>
      <c r="I1034" t="str">
        <f>VLOOKUP(Processing[[#This Row],[ID]],Tracing[],7)</f>
        <v>NO_WEBSOCKET</v>
      </c>
      <c r="J1034" s="3">
        <v>0</v>
      </c>
      <c r="K1034" s="3">
        <v>0</v>
      </c>
      <c r="L1034" s="4">
        <f>Processing[[#This Row],[WebSocket Scripting Time]]/Processing[[#This Row],[Recording Time]]</f>
        <v>0</v>
      </c>
      <c r="M1034" s="4">
        <f>IF(Processing[[#This Row],[WebSocket Recording Time]]&gt;0,Processing[[#This Row],[WebSocket Scripting Time]]/Processing[[#This Row],[WebSocket Recording Time]],0)</f>
        <v>0</v>
      </c>
      <c r="N1034">
        <f>VLOOKUP(Processing[[#This Row],[ID]],Tracing[],9)</f>
        <v>33</v>
      </c>
    </row>
    <row r="1035" spans="1:14" x14ac:dyDescent="0.2">
      <c r="A1035" s="2">
        <f t="shared" si="16"/>
        <v>1142</v>
      </c>
      <c r="B1035" t="s">
        <v>4921</v>
      </c>
      <c r="C1035" s="3">
        <v>919536.97099995601</v>
      </c>
      <c r="D1035" s="3">
        <v>1838.3030118942199</v>
      </c>
      <c r="E1035" s="5">
        <f>Processing[[#This Row],[Global Scripting Time]]/Processing[[#This Row],[Recording Time]]</f>
        <v>1.999161610538776E-3</v>
      </c>
      <c r="F1035" s="1" t="str">
        <f>VLOOKUP(Processing[[#This Row],[ID]],Tracing[],5)</f>
        <v>NO_WORKER</v>
      </c>
      <c r="G1035" s="3">
        <v>0</v>
      </c>
      <c r="H1035" s="5">
        <f>Processing[[#This Row],[Worker Scripting Time]]/Processing[[#This Row],[Recording Time]]</f>
        <v>0</v>
      </c>
      <c r="I1035" t="str">
        <f>VLOOKUP(Processing[[#This Row],[ID]],Tracing[],7)</f>
        <v>WEBSOCKET</v>
      </c>
      <c r="J1035" s="3">
        <v>1479060008.3280001</v>
      </c>
      <c r="K1035" s="3">
        <v>6.4110002517700098</v>
      </c>
      <c r="L1035" s="4">
        <f>Processing[[#This Row],[WebSocket Scripting Time]]/Processing[[#This Row],[Recording Time]]</f>
        <v>6.9719874827853076E-6</v>
      </c>
      <c r="M1035" s="4">
        <f>IF(Processing[[#This Row],[WebSocket Recording Time]]&gt;0,Processing[[#This Row],[WebSocket Scripting Time]]/Processing[[#This Row],[WebSocket Recording Time]],0)</f>
        <v>4.334509902013584E-9</v>
      </c>
      <c r="N1035">
        <f>VLOOKUP(Processing[[#This Row],[ID]],Tracing[],9)</f>
        <v>0</v>
      </c>
    </row>
    <row r="1036" spans="1:14" x14ac:dyDescent="0.2">
      <c r="A1036" s="2">
        <f t="shared" si="16"/>
        <v>1443</v>
      </c>
      <c r="B1036" t="s">
        <v>5203</v>
      </c>
      <c r="C1036" s="3">
        <v>914377.223999977</v>
      </c>
      <c r="D1036" s="3">
        <v>1825.51499199867</v>
      </c>
      <c r="E1036" s="5">
        <f>Processing[[#This Row],[Global Scripting Time]]/Processing[[#This Row],[Recording Time]]</f>
        <v>1.9964571995930596E-3</v>
      </c>
      <c r="F1036" s="1" t="str">
        <f>VLOOKUP(Processing[[#This Row],[ID]],Tracing[],5)</f>
        <v>NO_WORKER</v>
      </c>
      <c r="G1036" s="3">
        <v>0</v>
      </c>
      <c r="H1036" s="5">
        <f>Processing[[#This Row],[Worker Scripting Time]]/Processing[[#This Row],[Recording Time]]</f>
        <v>0</v>
      </c>
      <c r="I1036" t="str">
        <f>VLOOKUP(Processing[[#This Row],[ID]],Tracing[],7)</f>
        <v>WEBSOCKET</v>
      </c>
      <c r="J1036" s="3">
        <v>888951.05200004496</v>
      </c>
      <c r="K1036" s="3">
        <v>542.27299261093106</v>
      </c>
      <c r="L1036" s="4">
        <f>Processing[[#This Row],[WebSocket Scripting Time]]/Processing[[#This Row],[Recording Time]]</f>
        <v>5.9305172786209366E-4</v>
      </c>
      <c r="M1036" s="4">
        <f>IF(Processing[[#This Row],[WebSocket Recording Time]]&gt;0,Processing[[#This Row],[WebSocket Scripting Time]]/Processing[[#This Row],[WebSocket Recording Time]],0)</f>
        <v>6.1001445624129103E-4</v>
      </c>
      <c r="N1036">
        <f>VLOOKUP(Processing[[#This Row],[ID]],Tracing[],9)</f>
        <v>1</v>
      </c>
    </row>
    <row r="1037" spans="1:14" x14ac:dyDescent="0.2">
      <c r="A1037" s="2">
        <f t="shared" si="16"/>
        <v>39</v>
      </c>
      <c r="B1037" t="s">
        <v>3883</v>
      </c>
      <c r="C1037" s="3">
        <v>909725.37199997902</v>
      </c>
      <c r="D1037" s="3">
        <v>1812.0710008144299</v>
      </c>
      <c r="E1037" s="5">
        <f>Processing[[#This Row],[Global Scripting Time]]/Processing[[#This Row],[Recording Time]]</f>
        <v>1.9918879439744502E-3</v>
      </c>
      <c r="F1037" s="1" t="str">
        <f>VLOOKUP(Processing[[#This Row],[ID]],Tracing[],5)</f>
        <v>NO_WORKER</v>
      </c>
      <c r="G1037" s="3">
        <v>0</v>
      </c>
      <c r="H1037" s="5">
        <f>Processing[[#This Row],[Worker Scripting Time]]/Processing[[#This Row],[Recording Time]]</f>
        <v>0</v>
      </c>
      <c r="I1037" t="str">
        <f>VLOOKUP(Processing[[#This Row],[ID]],Tracing[],7)</f>
        <v>WEBSOCKET</v>
      </c>
      <c r="J1037" s="3">
        <v>902303.07999992301</v>
      </c>
      <c r="K1037" s="3">
        <v>831.63300299644402</v>
      </c>
      <c r="L1037" s="4">
        <f>Processing[[#This Row],[WebSocket Scripting Time]]/Processing[[#This Row],[Recording Time]]</f>
        <v>9.1415830380562712E-4</v>
      </c>
      <c r="M1037" s="4">
        <f>IF(Processing[[#This Row],[WebSocket Recording Time]]&gt;0,Processing[[#This Row],[WebSocket Scripting Time]]/Processing[[#This Row],[WebSocket Recording Time]],0)</f>
        <v>9.2167811617856275E-4</v>
      </c>
      <c r="N1037">
        <f>VLOOKUP(Processing[[#This Row],[ID]],Tracing[],9)</f>
        <v>0</v>
      </c>
    </row>
    <row r="1038" spans="1:14" x14ac:dyDescent="0.2">
      <c r="A1038" s="2">
        <f t="shared" si="16"/>
        <v>107</v>
      </c>
      <c r="B1038" t="s">
        <v>3949</v>
      </c>
      <c r="C1038" s="3">
        <v>969966.48600006104</v>
      </c>
      <c r="D1038" s="3">
        <v>1924.2919986248</v>
      </c>
      <c r="E1038" s="5">
        <f>Processing[[#This Row],[Global Scripting Time]]/Processing[[#This Row],[Recording Time]]</f>
        <v>1.9838747280436233E-3</v>
      </c>
      <c r="F1038" s="1" t="str">
        <f>VLOOKUP(Processing[[#This Row],[ID]],Tracing[],5)</f>
        <v>NO_WORKER</v>
      </c>
      <c r="G1038" s="3">
        <v>0</v>
      </c>
      <c r="H1038" s="5">
        <f>Processing[[#This Row],[Worker Scripting Time]]/Processing[[#This Row],[Recording Time]]</f>
        <v>0</v>
      </c>
      <c r="I1038" t="str">
        <f>VLOOKUP(Processing[[#This Row],[ID]],Tracing[],7)</f>
        <v>NO_WEBSOCKET</v>
      </c>
      <c r="J1038" s="3">
        <v>0</v>
      </c>
      <c r="K1038" s="3">
        <v>0</v>
      </c>
      <c r="L1038" s="4">
        <f>Processing[[#This Row],[WebSocket Scripting Time]]/Processing[[#This Row],[Recording Time]]</f>
        <v>0</v>
      </c>
      <c r="M1038" s="4">
        <f>IF(Processing[[#This Row],[WebSocket Recording Time]]&gt;0,Processing[[#This Row],[WebSocket Scripting Time]]/Processing[[#This Row],[WebSocket Recording Time]],0)</f>
        <v>0</v>
      </c>
      <c r="N1038">
        <f>VLOOKUP(Processing[[#This Row],[ID]],Tracing[],9)</f>
        <v>0</v>
      </c>
    </row>
    <row r="1039" spans="1:14" x14ac:dyDescent="0.2">
      <c r="A1039" s="2">
        <f t="shared" si="16"/>
        <v>1195</v>
      </c>
      <c r="B1039" t="s">
        <v>4973</v>
      </c>
      <c r="C1039" s="3">
        <v>906407.74600005103</v>
      </c>
      <c r="D1039" s="3">
        <v>1796.0260012149799</v>
      </c>
      <c r="E1039" s="5">
        <f>Processing[[#This Row],[Global Scripting Time]]/Processing[[#This Row],[Recording Time]]</f>
        <v>1.9814768895574718E-3</v>
      </c>
      <c r="F1039" s="1" t="str">
        <f>VLOOKUP(Processing[[#This Row],[ID]],Tracing[],5)</f>
        <v>NO_WORKER</v>
      </c>
      <c r="G1039" s="3">
        <v>0</v>
      </c>
      <c r="H1039" s="5">
        <f>Processing[[#This Row],[Worker Scripting Time]]/Processing[[#This Row],[Recording Time]]</f>
        <v>0</v>
      </c>
      <c r="I1039" t="str">
        <f>VLOOKUP(Processing[[#This Row],[ID]],Tracing[],7)</f>
        <v>NO_WEBSOCKET</v>
      </c>
      <c r="J1039" s="3">
        <v>0</v>
      </c>
      <c r="K1039" s="3">
        <v>0</v>
      </c>
      <c r="L1039" s="4">
        <f>Processing[[#This Row],[WebSocket Scripting Time]]/Processing[[#This Row],[Recording Time]]</f>
        <v>0</v>
      </c>
      <c r="M1039" s="4">
        <f>IF(Processing[[#This Row],[WebSocket Recording Time]]&gt;0,Processing[[#This Row],[WebSocket Scripting Time]]/Processing[[#This Row],[WebSocket Recording Time]],0)</f>
        <v>0</v>
      </c>
      <c r="N1039">
        <f>VLOOKUP(Processing[[#This Row],[ID]],Tracing[],9)</f>
        <v>0</v>
      </c>
    </row>
    <row r="1040" spans="1:14" x14ac:dyDescent="0.2">
      <c r="A1040" s="2">
        <f t="shared" si="16"/>
        <v>1250</v>
      </c>
      <c r="B1040" t="s">
        <v>5025</v>
      </c>
      <c r="C1040" s="3">
        <v>908980.05900001503</v>
      </c>
      <c r="D1040" s="3">
        <v>1800.4469945430701</v>
      </c>
      <c r="E1040" s="5">
        <f>Processing[[#This Row],[Global Scripting Time]]/Processing[[#This Row],[Recording Time]]</f>
        <v>1.9807332148999764E-3</v>
      </c>
      <c r="F1040" s="1" t="str">
        <f>VLOOKUP(Processing[[#This Row],[ID]],Tracing[],5)</f>
        <v>NO_WORKER</v>
      </c>
      <c r="G1040" s="3">
        <v>0</v>
      </c>
      <c r="H1040" s="5">
        <f>Processing[[#This Row],[Worker Scripting Time]]/Processing[[#This Row],[Recording Time]]</f>
        <v>0</v>
      </c>
      <c r="I1040" t="str">
        <f>VLOOKUP(Processing[[#This Row],[ID]],Tracing[],7)</f>
        <v>NO_WEBSOCKET</v>
      </c>
      <c r="J1040" s="3">
        <v>0</v>
      </c>
      <c r="K1040" s="3">
        <v>0</v>
      </c>
      <c r="L1040" s="4">
        <f>Processing[[#This Row],[WebSocket Scripting Time]]/Processing[[#This Row],[Recording Time]]</f>
        <v>0</v>
      </c>
      <c r="M1040" s="4">
        <f>IF(Processing[[#This Row],[WebSocket Recording Time]]&gt;0,Processing[[#This Row],[WebSocket Scripting Time]]/Processing[[#This Row],[WebSocket Recording Time]],0)</f>
        <v>0</v>
      </c>
      <c r="N1040">
        <f>VLOOKUP(Processing[[#This Row],[ID]],Tracing[],9)</f>
        <v>0</v>
      </c>
    </row>
    <row r="1041" spans="1:14" x14ac:dyDescent="0.2">
      <c r="A1041" s="2">
        <f t="shared" si="16"/>
        <v>610</v>
      </c>
      <c r="B1041" t="s">
        <v>4424</v>
      </c>
      <c r="C1041" s="3">
        <v>907371.89599990798</v>
      </c>
      <c r="D1041" s="3">
        <v>1778.4049954414299</v>
      </c>
      <c r="E1041" s="5">
        <f>Processing[[#This Row],[Global Scripting Time]]/Processing[[#This Row],[Recording Time]]</f>
        <v>1.9599515956813481E-3</v>
      </c>
      <c r="F1041" s="1" t="str">
        <f>VLOOKUP(Processing[[#This Row],[ID]],Tracing[],5)</f>
        <v>NO_WORKER</v>
      </c>
      <c r="G1041" s="3">
        <v>0</v>
      </c>
      <c r="H1041" s="5">
        <f>Processing[[#This Row],[Worker Scripting Time]]/Processing[[#This Row],[Recording Time]]</f>
        <v>0</v>
      </c>
      <c r="I1041" t="str">
        <f>VLOOKUP(Processing[[#This Row],[ID]],Tracing[],7)</f>
        <v>NO_WEBSOCKET</v>
      </c>
      <c r="J1041" s="3">
        <v>0</v>
      </c>
      <c r="K1041" s="3">
        <v>0</v>
      </c>
      <c r="L1041" s="4">
        <f>Processing[[#This Row],[WebSocket Scripting Time]]/Processing[[#This Row],[Recording Time]]</f>
        <v>0</v>
      </c>
      <c r="M1041" s="4">
        <f>IF(Processing[[#This Row],[WebSocket Recording Time]]&gt;0,Processing[[#This Row],[WebSocket Scripting Time]]/Processing[[#This Row],[WebSocket Recording Time]],0)</f>
        <v>0</v>
      </c>
      <c r="N1041">
        <f>VLOOKUP(Processing[[#This Row],[ID]],Tracing[],9)</f>
        <v>0</v>
      </c>
    </row>
    <row r="1042" spans="1:14" x14ac:dyDescent="0.2">
      <c r="A1042" s="2">
        <f t="shared" si="16"/>
        <v>887</v>
      </c>
      <c r="B1042" t="s">
        <v>4683</v>
      </c>
      <c r="C1042" s="3">
        <v>905403.231999874</v>
      </c>
      <c r="D1042" s="3">
        <v>1771.9800028800901</v>
      </c>
      <c r="E1042" s="5">
        <f>Processing[[#This Row],[Global Scripting Time]]/Processing[[#This Row],[Recording Time]]</f>
        <v>1.9571169400026361E-3</v>
      </c>
      <c r="F1042" s="1" t="str">
        <f>VLOOKUP(Processing[[#This Row],[ID]],Tracing[],5)</f>
        <v>NO_WORKER</v>
      </c>
      <c r="G1042" s="3">
        <v>103.863000154495</v>
      </c>
      <c r="H1042" s="5">
        <f>Processing[[#This Row],[Worker Scripting Time]]/Processing[[#This Row],[Recording Time]]</f>
        <v>1.1471463374951753E-4</v>
      </c>
      <c r="I1042" s="1" t="str">
        <f>VLOOKUP(Processing[[#This Row],[ID]],Tracing[],7)</f>
        <v>NO_WEBSOCKET</v>
      </c>
      <c r="J1042" s="3">
        <v>0</v>
      </c>
      <c r="K1042" s="3">
        <v>0</v>
      </c>
      <c r="L1042" s="4">
        <f>Processing[[#This Row],[WebSocket Scripting Time]]/Processing[[#This Row],[Recording Time]]</f>
        <v>0</v>
      </c>
      <c r="M1042" s="4">
        <f>IF(Processing[[#This Row],[WebSocket Recording Time]]&gt;0,Processing[[#This Row],[WebSocket Scripting Time]]/Processing[[#This Row],[WebSocket Recording Time]],0)</f>
        <v>0</v>
      </c>
      <c r="N1042">
        <f>VLOOKUP(Processing[[#This Row],[ID]],Tracing[],9)</f>
        <v>6</v>
      </c>
    </row>
    <row r="1043" spans="1:14" x14ac:dyDescent="0.2">
      <c r="A1043" s="2">
        <f t="shared" si="16"/>
        <v>1344</v>
      </c>
      <c r="B1043" t="s">
        <v>5113</v>
      </c>
      <c r="C1043" s="3">
        <v>1005348.10599994</v>
      </c>
      <c r="D1043" s="3">
        <v>1963.6829931735899</v>
      </c>
      <c r="E1043" s="5">
        <f>Processing[[#This Row],[Global Scripting Time]]/Processing[[#This Row],[Recording Time]]</f>
        <v>1.9532368753213797E-3</v>
      </c>
      <c r="F1043" s="1" t="str">
        <f>VLOOKUP(Processing[[#This Row],[ID]],Tracing[],5)</f>
        <v>NO_WORKER</v>
      </c>
      <c r="G1043" s="3">
        <v>0</v>
      </c>
      <c r="H1043" s="5">
        <f>Processing[[#This Row],[Worker Scripting Time]]/Processing[[#This Row],[Recording Time]]</f>
        <v>0</v>
      </c>
      <c r="I1043" t="str">
        <f>VLOOKUP(Processing[[#This Row],[ID]],Tracing[],7)</f>
        <v>NO_WEBSOCKET</v>
      </c>
      <c r="J1043" s="3">
        <v>0</v>
      </c>
      <c r="K1043" s="3">
        <v>0</v>
      </c>
      <c r="L1043" s="4">
        <f>Processing[[#This Row],[WebSocket Scripting Time]]/Processing[[#This Row],[Recording Time]]</f>
        <v>0</v>
      </c>
      <c r="M1043" s="4">
        <f>IF(Processing[[#This Row],[WebSocket Recording Time]]&gt;0,Processing[[#This Row],[WebSocket Scripting Time]]/Processing[[#This Row],[WebSocket Recording Time]],0)</f>
        <v>0</v>
      </c>
      <c r="N1043">
        <f>VLOOKUP(Processing[[#This Row],[ID]],Tracing[],9)</f>
        <v>1</v>
      </c>
    </row>
    <row r="1044" spans="1:14" x14ac:dyDescent="0.2">
      <c r="A1044" s="2">
        <f t="shared" si="16"/>
        <v>1488</v>
      </c>
      <c r="B1044" t="s">
        <v>5242</v>
      </c>
      <c r="C1044" s="3">
        <v>907084.981999874</v>
      </c>
      <c r="D1044" s="3">
        <v>1754.2880001068099</v>
      </c>
      <c r="E1044" s="5">
        <f>Processing[[#This Row],[Global Scripting Time]]/Processing[[#This Row],[Recording Time]]</f>
        <v>1.9339841744916615E-3</v>
      </c>
      <c r="F1044" s="1" t="str">
        <f>VLOOKUP(Processing[[#This Row],[ID]],Tracing[],5)</f>
        <v>NO_WORKER</v>
      </c>
      <c r="G1044" s="3">
        <v>0</v>
      </c>
      <c r="H1044" s="5">
        <f>Processing[[#This Row],[Worker Scripting Time]]/Processing[[#This Row],[Recording Time]]</f>
        <v>0</v>
      </c>
      <c r="I1044" t="str">
        <f>VLOOKUP(Processing[[#This Row],[ID]],Tracing[],7)</f>
        <v>NO_WEBSOCKET</v>
      </c>
      <c r="J1044" s="3">
        <v>0</v>
      </c>
      <c r="K1044" s="3">
        <v>0</v>
      </c>
      <c r="L1044" s="4">
        <f>Processing[[#This Row],[WebSocket Scripting Time]]/Processing[[#This Row],[Recording Time]]</f>
        <v>0</v>
      </c>
      <c r="M1044" s="4">
        <f>IF(Processing[[#This Row],[WebSocket Recording Time]]&gt;0,Processing[[#This Row],[WebSocket Scripting Time]]/Processing[[#This Row],[WebSocket Recording Time]],0)</f>
        <v>0</v>
      </c>
      <c r="N1044">
        <f>VLOOKUP(Processing[[#This Row],[ID]],Tracing[],9)</f>
        <v>0</v>
      </c>
    </row>
    <row r="1045" spans="1:14" x14ac:dyDescent="0.2">
      <c r="A1045" s="2">
        <f t="shared" si="16"/>
        <v>1572</v>
      </c>
      <c r="B1045" t="s">
        <v>5319</v>
      </c>
      <c r="C1045" s="3">
        <v>907424.19799995399</v>
      </c>
      <c r="D1045" s="3">
        <v>1753.81500101089</v>
      </c>
      <c r="E1045" s="5">
        <f>Processing[[#This Row],[Global Scripting Time]]/Processing[[#This Row],[Recording Time]]</f>
        <v>1.9327399521375547E-3</v>
      </c>
      <c r="F1045" s="1" t="str">
        <f>VLOOKUP(Processing[[#This Row],[ID]],Tracing[],5)</f>
        <v>NO_WORKER</v>
      </c>
      <c r="G1045" s="3">
        <v>0</v>
      </c>
      <c r="H1045" s="5">
        <f>Processing[[#This Row],[Worker Scripting Time]]/Processing[[#This Row],[Recording Time]]</f>
        <v>0</v>
      </c>
      <c r="I1045" t="str">
        <f>VLOOKUP(Processing[[#This Row],[ID]],Tracing[],7)</f>
        <v>NO_WEBSOCKET</v>
      </c>
      <c r="J1045" s="3">
        <v>0</v>
      </c>
      <c r="K1045" s="3">
        <v>0</v>
      </c>
      <c r="L1045" s="4">
        <f>Processing[[#This Row],[WebSocket Scripting Time]]/Processing[[#This Row],[Recording Time]]</f>
        <v>0</v>
      </c>
      <c r="M1045" s="4">
        <f>IF(Processing[[#This Row],[WebSocket Recording Time]]&gt;0,Processing[[#This Row],[WebSocket Scripting Time]]/Processing[[#This Row],[WebSocket Recording Time]],0)</f>
        <v>0</v>
      </c>
      <c r="N1045">
        <f>VLOOKUP(Processing[[#This Row],[ID]],Tracing[],9)</f>
        <v>5</v>
      </c>
    </row>
    <row r="1046" spans="1:14" x14ac:dyDescent="0.2">
      <c r="A1046" s="2">
        <f t="shared" si="16"/>
        <v>722</v>
      </c>
      <c r="B1046" t="s">
        <v>4532</v>
      </c>
      <c r="C1046" s="3">
        <v>926523.67400002398</v>
      </c>
      <c r="D1046" s="3">
        <v>1789.5990006923601</v>
      </c>
      <c r="E1046" s="5">
        <f>Processing[[#This Row],[Global Scripting Time]]/Processing[[#This Row],[Recording Time]]</f>
        <v>1.9315199934031191E-3</v>
      </c>
      <c r="F1046" s="1" t="str">
        <f>VLOOKUP(Processing[[#This Row],[ID]],Tracing[],5)</f>
        <v>NO_WORKER</v>
      </c>
      <c r="G1046" s="3">
        <v>0</v>
      </c>
      <c r="H1046" s="5">
        <f>Processing[[#This Row],[Worker Scripting Time]]/Processing[[#This Row],[Recording Time]]</f>
        <v>0</v>
      </c>
      <c r="I1046" t="str">
        <f>VLOOKUP(Processing[[#This Row],[ID]],Tracing[],7)</f>
        <v>NO_WEBSOCKET</v>
      </c>
      <c r="J1046" s="3">
        <v>0</v>
      </c>
      <c r="K1046" s="3">
        <v>0</v>
      </c>
      <c r="L1046" s="4">
        <f>Processing[[#This Row],[WebSocket Scripting Time]]/Processing[[#This Row],[Recording Time]]</f>
        <v>0</v>
      </c>
      <c r="M1046" s="4">
        <f>IF(Processing[[#This Row],[WebSocket Recording Time]]&gt;0,Processing[[#This Row],[WebSocket Scripting Time]]/Processing[[#This Row],[WebSocket Recording Time]],0)</f>
        <v>0</v>
      </c>
      <c r="N1046">
        <f>VLOOKUP(Processing[[#This Row],[ID]],Tracing[],9)</f>
        <v>0</v>
      </c>
    </row>
    <row r="1047" spans="1:14" x14ac:dyDescent="0.2">
      <c r="A1047" s="2">
        <f t="shared" si="16"/>
        <v>332</v>
      </c>
      <c r="B1047" t="s">
        <v>4161</v>
      </c>
      <c r="C1047" s="3">
        <v>910237.50999999</v>
      </c>
      <c r="D1047" s="3">
        <v>1736.77400231361</v>
      </c>
      <c r="E1047" s="5">
        <f>Processing[[#This Row],[Global Scripting Time]]/Processing[[#This Row],[Recording Time]]</f>
        <v>1.9080448599768528E-3</v>
      </c>
      <c r="F1047" s="1" t="str">
        <f>VLOOKUP(Processing[[#This Row],[ID]],Tracing[],5)</f>
        <v>NO_WORKER</v>
      </c>
      <c r="G1047" s="3">
        <v>0</v>
      </c>
      <c r="H1047" s="5">
        <f>Processing[[#This Row],[Worker Scripting Time]]/Processing[[#This Row],[Recording Time]]</f>
        <v>0</v>
      </c>
      <c r="I1047" t="str">
        <f>VLOOKUP(Processing[[#This Row],[ID]],Tracing[],7)</f>
        <v>NO_WEBSOCKET</v>
      </c>
      <c r="J1047" s="3">
        <v>0</v>
      </c>
      <c r="K1047" s="3">
        <v>0</v>
      </c>
      <c r="L1047" s="4">
        <f>Processing[[#This Row],[WebSocket Scripting Time]]/Processing[[#This Row],[Recording Time]]</f>
        <v>0</v>
      </c>
      <c r="M1047" s="4">
        <f>IF(Processing[[#This Row],[WebSocket Recording Time]]&gt;0,Processing[[#This Row],[WebSocket Scripting Time]]/Processing[[#This Row],[WebSocket Recording Time]],0)</f>
        <v>0</v>
      </c>
      <c r="N1047">
        <f>VLOOKUP(Processing[[#This Row],[ID]],Tracing[],9)</f>
        <v>0</v>
      </c>
    </row>
    <row r="1048" spans="1:14" x14ac:dyDescent="0.2">
      <c r="A1048" s="2">
        <f t="shared" si="16"/>
        <v>800</v>
      </c>
      <c r="B1048" t="s">
        <v>4605</v>
      </c>
      <c r="C1048" s="3">
        <v>914964.902999877</v>
      </c>
      <c r="D1048" s="3">
        <v>1739.97700238227</v>
      </c>
      <c r="E1048" s="5">
        <f>Processing[[#This Row],[Global Scripting Time]]/Processing[[#This Row],[Recording Time]]</f>
        <v>1.9016871539852976E-3</v>
      </c>
      <c r="F1048" s="1" t="str">
        <f>VLOOKUP(Processing[[#This Row],[ID]],Tracing[],5)</f>
        <v>NO_WORKER</v>
      </c>
      <c r="G1048" s="3">
        <v>0</v>
      </c>
      <c r="H1048" s="5">
        <f>Processing[[#This Row],[Worker Scripting Time]]/Processing[[#This Row],[Recording Time]]</f>
        <v>0</v>
      </c>
      <c r="I1048" t="str">
        <f>VLOOKUP(Processing[[#This Row],[ID]],Tracing[],7)</f>
        <v>NO_WEBSOCKET</v>
      </c>
      <c r="J1048" s="3">
        <v>0</v>
      </c>
      <c r="K1048" s="3">
        <v>0</v>
      </c>
      <c r="L1048" s="4">
        <f>Processing[[#This Row],[WebSocket Scripting Time]]/Processing[[#This Row],[Recording Time]]</f>
        <v>0</v>
      </c>
      <c r="M1048" s="4">
        <f>IF(Processing[[#This Row],[WebSocket Recording Time]]&gt;0,Processing[[#This Row],[WebSocket Scripting Time]]/Processing[[#This Row],[WebSocket Recording Time]],0)</f>
        <v>0</v>
      </c>
      <c r="N1048">
        <f>VLOOKUP(Processing[[#This Row],[ID]],Tracing[],9)</f>
        <v>0</v>
      </c>
    </row>
    <row r="1049" spans="1:14" x14ac:dyDescent="0.2">
      <c r="A1049" s="2">
        <f t="shared" si="16"/>
        <v>724</v>
      </c>
      <c r="B1049" t="s">
        <v>4534</v>
      </c>
      <c r="C1049" s="3">
        <v>906082.56299996295</v>
      </c>
      <c r="D1049" s="3">
        <v>1716.6860013008099</v>
      </c>
      <c r="E1049" s="5">
        <f>Processing[[#This Row],[Global Scripting Time]]/Processing[[#This Row],[Recording Time]]</f>
        <v>1.8946242554508581E-3</v>
      </c>
      <c r="F1049" s="1" t="str">
        <f>VLOOKUP(Processing[[#This Row],[ID]],Tracing[],5)</f>
        <v>NO_WORKER</v>
      </c>
      <c r="G1049" s="3">
        <v>0</v>
      </c>
      <c r="H1049" s="5">
        <f>Processing[[#This Row],[Worker Scripting Time]]/Processing[[#This Row],[Recording Time]]</f>
        <v>0</v>
      </c>
      <c r="I1049" t="str">
        <f>VLOOKUP(Processing[[#This Row],[ID]],Tracing[],7)</f>
        <v>NO_WEBSOCKET</v>
      </c>
      <c r="J1049" s="3">
        <v>0</v>
      </c>
      <c r="K1049" s="3">
        <v>0</v>
      </c>
      <c r="L1049" s="4">
        <f>Processing[[#This Row],[WebSocket Scripting Time]]/Processing[[#This Row],[Recording Time]]</f>
        <v>0</v>
      </c>
      <c r="M1049" s="4">
        <f>IF(Processing[[#This Row],[WebSocket Recording Time]]&gt;0,Processing[[#This Row],[WebSocket Scripting Time]]/Processing[[#This Row],[WebSocket Recording Time]],0)</f>
        <v>0</v>
      </c>
      <c r="N1049">
        <f>VLOOKUP(Processing[[#This Row],[ID]],Tracing[],9)</f>
        <v>0</v>
      </c>
    </row>
    <row r="1050" spans="1:14" x14ac:dyDescent="0.2">
      <c r="A1050" s="2">
        <f t="shared" si="16"/>
        <v>400</v>
      </c>
      <c r="B1050" t="s">
        <v>4224</v>
      </c>
      <c r="C1050" s="3">
        <v>930099.35899996699</v>
      </c>
      <c r="D1050" s="3">
        <v>1761.3600075244899</v>
      </c>
      <c r="E1050" s="5">
        <f>Processing[[#This Row],[Global Scripting Time]]/Processing[[#This Row],[Recording Time]]</f>
        <v>1.8937331699898014E-3</v>
      </c>
      <c r="F1050" s="1" t="str">
        <f>VLOOKUP(Processing[[#This Row],[ID]],Tracing[],5)</f>
        <v>NO_WORKER</v>
      </c>
      <c r="G1050" s="3">
        <v>0</v>
      </c>
      <c r="H1050" s="5">
        <f>Processing[[#This Row],[Worker Scripting Time]]/Processing[[#This Row],[Recording Time]]</f>
        <v>0</v>
      </c>
      <c r="I1050" t="str">
        <f>VLOOKUP(Processing[[#This Row],[ID]],Tracing[],7)</f>
        <v>NO_WEBSOCKET</v>
      </c>
      <c r="J1050" s="3">
        <v>0</v>
      </c>
      <c r="K1050" s="3">
        <v>0</v>
      </c>
      <c r="L1050" s="4">
        <f>Processing[[#This Row],[WebSocket Scripting Time]]/Processing[[#This Row],[Recording Time]]</f>
        <v>0</v>
      </c>
      <c r="M1050" s="4">
        <f>IF(Processing[[#This Row],[WebSocket Recording Time]]&gt;0,Processing[[#This Row],[WebSocket Scripting Time]]/Processing[[#This Row],[WebSocket Recording Time]],0)</f>
        <v>0</v>
      </c>
      <c r="N1050">
        <f>VLOOKUP(Processing[[#This Row],[ID]],Tracing[],9)</f>
        <v>0</v>
      </c>
    </row>
    <row r="1051" spans="1:14" x14ac:dyDescent="0.2">
      <c r="A1051" s="2">
        <f t="shared" si="16"/>
        <v>811</v>
      </c>
      <c r="B1051" t="s">
        <v>4616</v>
      </c>
      <c r="C1051" s="3">
        <v>906852.546000003</v>
      </c>
      <c r="D1051" s="3">
        <v>1715.7720024585699</v>
      </c>
      <c r="E1051" s="5">
        <f>Processing[[#This Row],[Global Scripting Time]]/Processing[[#This Row],[Recording Time]]</f>
        <v>1.8920077029353835E-3</v>
      </c>
      <c r="F1051" s="1" t="str">
        <f>VLOOKUP(Processing[[#This Row],[ID]],Tracing[],5)</f>
        <v>NO_WORKER</v>
      </c>
      <c r="G1051" s="3">
        <v>0</v>
      </c>
      <c r="H1051" s="5">
        <f>Processing[[#This Row],[Worker Scripting Time]]/Processing[[#This Row],[Recording Time]]</f>
        <v>0</v>
      </c>
      <c r="I1051" t="str">
        <f>VLOOKUP(Processing[[#This Row],[ID]],Tracing[],7)</f>
        <v>NO_WEBSOCKET</v>
      </c>
      <c r="J1051" s="3">
        <v>0</v>
      </c>
      <c r="K1051" s="3">
        <v>0</v>
      </c>
      <c r="L1051" s="4">
        <f>Processing[[#This Row],[WebSocket Scripting Time]]/Processing[[#This Row],[Recording Time]]</f>
        <v>0</v>
      </c>
      <c r="M1051" s="4">
        <f>IF(Processing[[#This Row],[WebSocket Recording Time]]&gt;0,Processing[[#This Row],[WebSocket Scripting Time]]/Processing[[#This Row],[WebSocket Recording Time]],0)</f>
        <v>0</v>
      </c>
      <c r="N1051">
        <f>VLOOKUP(Processing[[#This Row],[ID]],Tracing[],9)</f>
        <v>0</v>
      </c>
    </row>
    <row r="1052" spans="1:14" x14ac:dyDescent="0.2">
      <c r="A1052" s="2">
        <f t="shared" si="16"/>
        <v>653</v>
      </c>
      <c r="B1052" t="s">
        <v>4464</v>
      </c>
      <c r="C1052" s="3">
        <v>904090.1789999</v>
      </c>
      <c r="D1052" s="3">
        <v>1704.6829996109</v>
      </c>
      <c r="E1052" s="5">
        <f>Processing[[#This Row],[Global Scripting Time]]/Processing[[#This Row],[Recording Time]]</f>
        <v>1.8855231913885093E-3</v>
      </c>
      <c r="F1052" s="1" t="str">
        <f>VLOOKUP(Processing[[#This Row],[ID]],Tracing[],5)</f>
        <v>NO_WORKER</v>
      </c>
      <c r="G1052" s="3">
        <v>199.922999858856</v>
      </c>
      <c r="H1052" s="5">
        <f>Processing[[#This Row],[Worker Scripting Time]]/Processing[[#This Row],[Recording Time]]</f>
        <v>2.2113170179551095E-4</v>
      </c>
      <c r="I1052" s="1" t="str">
        <f>VLOOKUP(Processing[[#This Row],[ID]],Tracing[],7)</f>
        <v>NO_WEBSOCKET</v>
      </c>
      <c r="J1052" s="3">
        <v>0</v>
      </c>
      <c r="K1052" s="3">
        <v>0</v>
      </c>
      <c r="L1052" s="4">
        <f>Processing[[#This Row],[WebSocket Scripting Time]]/Processing[[#This Row],[Recording Time]]</f>
        <v>0</v>
      </c>
      <c r="M1052" s="4">
        <f>IF(Processing[[#This Row],[WebSocket Recording Time]]&gt;0,Processing[[#This Row],[WebSocket Scripting Time]]/Processing[[#This Row],[WebSocket Recording Time]],0)</f>
        <v>0</v>
      </c>
      <c r="N1052">
        <f>VLOOKUP(Processing[[#This Row],[ID]],Tracing[],9)</f>
        <v>0</v>
      </c>
    </row>
    <row r="1053" spans="1:14" x14ac:dyDescent="0.2">
      <c r="A1053" s="2">
        <f t="shared" si="16"/>
        <v>459</v>
      </c>
      <c r="B1053" t="s">
        <v>4280</v>
      </c>
      <c r="C1053" s="3">
        <v>910962.92700004496</v>
      </c>
      <c r="D1053" s="3">
        <v>1712.1679978370601</v>
      </c>
      <c r="E1053" s="5">
        <f>Processing[[#This Row],[Global Scripting Time]]/Processing[[#This Row],[Recording Time]]</f>
        <v>1.8795144644091269E-3</v>
      </c>
      <c r="F1053" s="1" t="str">
        <f>VLOOKUP(Processing[[#This Row],[ID]],Tracing[],5)</f>
        <v>NO_WORKER</v>
      </c>
      <c r="G1053" s="3">
        <v>0</v>
      </c>
      <c r="H1053" s="5">
        <f>Processing[[#This Row],[Worker Scripting Time]]/Processing[[#This Row],[Recording Time]]</f>
        <v>0</v>
      </c>
      <c r="I1053" t="str">
        <f>VLOOKUP(Processing[[#This Row],[ID]],Tracing[],7)</f>
        <v>WEBSOCKET</v>
      </c>
      <c r="J1053" s="3">
        <v>898404.19500017096</v>
      </c>
      <c r="K1053" s="3">
        <v>441.292998075485</v>
      </c>
      <c r="L1053" s="4">
        <f>Processing[[#This Row],[WebSocket Scripting Time]]/Processing[[#This Row],[Recording Time]]</f>
        <v>4.8442476087225361E-4</v>
      </c>
      <c r="M1053" s="4">
        <f>IF(Processing[[#This Row],[WebSocket Recording Time]]&gt;0,Processing[[#This Row],[WebSocket Scripting Time]]/Processing[[#This Row],[WebSocket Recording Time]],0)</f>
        <v>4.9119650212163253E-4</v>
      </c>
      <c r="N1053">
        <f>VLOOKUP(Processing[[#This Row],[ID]],Tracing[],9)</f>
        <v>0</v>
      </c>
    </row>
    <row r="1054" spans="1:14" x14ac:dyDescent="0.2">
      <c r="A1054" s="2">
        <f t="shared" si="16"/>
        <v>469</v>
      </c>
      <c r="B1054" t="s">
        <v>4290</v>
      </c>
      <c r="C1054" s="3">
        <v>916638.03100013698</v>
      </c>
      <c r="D1054" s="3">
        <v>1713.55399489402</v>
      </c>
      <c r="E1054" s="5">
        <f>Processing[[#This Row],[Global Scripting Time]]/Processing[[#This Row],[Recording Time]]</f>
        <v>1.8693900284983526E-3</v>
      </c>
      <c r="F1054" s="1" t="str">
        <f>VLOOKUP(Processing[[#This Row],[ID]],Tracing[],5)</f>
        <v>NO_WORKER</v>
      </c>
      <c r="G1054" s="3">
        <v>0</v>
      </c>
      <c r="H1054" s="5">
        <f>Processing[[#This Row],[Worker Scripting Time]]/Processing[[#This Row],[Recording Time]]</f>
        <v>0</v>
      </c>
      <c r="I1054" t="str">
        <f>VLOOKUP(Processing[[#This Row],[ID]],Tracing[],7)</f>
        <v>NO_WEBSOCKET</v>
      </c>
      <c r="J1054" s="3">
        <v>0</v>
      </c>
      <c r="K1054" s="3">
        <v>0</v>
      </c>
      <c r="L1054" s="4">
        <f>Processing[[#This Row],[WebSocket Scripting Time]]/Processing[[#This Row],[Recording Time]]</f>
        <v>0</v>
      </c>
      <c r="M1054" s="4">
        <f>IF(Processing[[#This Row],[WebSocket Recording Time]]&gt;0,Processing[[#This Row],[WebSocket Scripting Time]]/Processing[[#This Row],[WebSocket Recording Time]],0)</f>
        <v>0</v>
      </c>
      <c r="N1054">
        <f>VLOOKUP(Processing[[#This Row],[ID]],Tracing[],9)</f>
        <v>0</v>
      </c>
    </row>
    <row r="1055" spans="1:14" x14ac:dyDescent="0.2">
      <c r="A1055" s="2">
        <f t="shared" si="16"/>
        <v>909</v>
      </c>
      <c r="B1055" t="s">
        <v>4704</v>
      </c>
      <c r="C1055" s="3">
        <v>919272.23499989498</v>
      </c>
      <c r="D1055" s="3">
        <v>1711.9620022773699</v>
      </c>
      <c r="E1055" s="5">
        <f>Processing[[#This Row],[Global Scripting Time]]/Processing[[#This Row],[Recording Time]]</f>
        <v>1.8623014348709938E-3</v>
      </c>
      <c r="F1055" s="1" t="str">
        <f>VLOOKUP(Processing[[#This Row],[ID]],Tracing[],5)</f>
        <v>NO_WORKER</v>
      </c>
      <c r="G1055" s="3">
        <v>0</v>
      </c>
      <c r="H1055" s="5">
        <f>Processing[[#This Row],[Worker Scripting Time]]/Processing[[#This Row],[Recording Time]]</f>
        <v>0</v>
      </c>
      <c r="I1055" t="str">
        <f>VLOOKUP(Processing[[#This Row],[ID]],Tracing[],7)</f>
        <v>NO_WEBSOCKET</v>
      </c>
      <c r="J1055" s="3">
        <v>0</v>
      </c>
      <c r="K1055" s="3">
        <v>0</v>
      </c>
      <c r="L1055" s="4">
        <f>Processing[[#This Row],[WebSocket Scripting Time]]/Processing[[#This Row],[Recording Time]]</f>
        <v>0</v>
      </c>
      <c r="M1055" s="4">
        <f>IF(Processing[[#This Row],[WebSocket Recording Time]]&gt;0,Processing[[#This Row],[WebSocket Scripting Time]]/Processing[[#This Row],[WebSocket Recording Time]],0)</f>
        <v>0</v>
      </c>
      <c r="N1055">
        <f>VLOOKUP(Processing[[#This Row],[ID]],Tracing[],9)</f>
        <v>0</v>
      </c>
    </row>
    <row r="1056" spans="1:14" x14ac:dyDescent="0.2">
      <c r="A1056" s="2">
        <f t="shared" si="16"/>
        <v>1247</v>
      </c>
      <c r="B1056" t="s">
        <v>5022</v>
      </c>
      <c r="C1056" s="3">
        <v>907627.88100004196</v>
      </c>
      <c r="D1056" s="3">
        <v>1672.1439998149799</v>
      </c>
      <c r="E1056" s="5">
        <f>Processing[[#This Row],[Global Scripting Time]]/Processing[[#This Row],[Recording Time]]</f>
        <v>1.842323307623141E-3</v>
      </c>
      <c r="F1056" s="1" t="str">
        <f>VLOOKUP(Processing[[#This Row],[ID]],Tracing[],5)</f>
        <v>NO_WORKER</v>
      </c>
      <c r="G1056" s="3">
        <v>0</v>
      </c>
      <c r="H1056" s="5">
        <f>Processing[[#This Row],[Worker Scripting Time]]/Processing[[#This Row],[Recording Time]]</f>
        <v>0</v>
      </c>
      <c r="I1056" t="str">
        <f>VLOOKUP(Processing[[#This Row],[ID]],Tracing[],7)</f>
        <v>NO_WEBSOCKET</v>
      </c>
      <c r="J1056" s="3">
        <v>0</v>
      </c>
      <c r="K1056" s="3">
        <v>0</v>
      </c>
      <c r="L1056" s="4">
        <f>Processing[[#This Row],[WebSocket Scripting Time]]/Processing[[#This Row],[Recording Time]]</f>
        <v>0</v>
      </c>
      <c r="M1056" s="4">
        <f>IF(Processing[[#This Row],[WebSocket Recording Time]]&gt;0,Processing[[#This Row],[WebSocket Scripting Time]]/Processing[[#This Row],[WebSocket Recording Time]],0)</f>
        <v>0</v>
      </c>
      <c r="N1056">
        <f>VLOOKUP(Processing[[#This Row],[ID]],Tracing[],9)</f>
        <v>0</v>
      </c>
    </row>
    <row r="1057" spans="1:14" x14ac:dyDescent="0.2">
      <c r="A1057" s="2">
        <f t="shared" si="16"/>
        <v>915</v>
      </c>
      <c r="B1057" t="s">
        <v>4709</v>
      </c>
      <c r="C1057" s="3">
        <v>912025.47800016403</v>
      </c>
      <c r="D1057" s="3">
        <v>1678.4819967746701</v>
      </c>
      <c r="E1057" s="5">
        <f>Processing[[#This Row],[Global Scripting Time]]/Processing[[#This Row],[Recording Time]]</f>
        <v>1.8403893720766956E-3</v>
      </c>
      <c r="F1057" s="1" t="str">
        <f>VLOOKUP(Processing[[#This Row],[ID]],Tracing[],5)</f>
        <v>NO_WORKER</v>
      </c>
      <c r="G1057" s="3">
        <v>0</v>
      </c>
      <c r="H1057" s="5">
        <f>Processing[[#This Row],[Worker Scripting Time]]/Processing[[#This Row],[Recording Time]]</f>
        <v>0</v>
      </c>
      <c r="I1057" t="str">
        <f>VLOOKUP(Processing[[#This Row],[ID]],Tracing[],7)</f>
        <v>NO_WEBSOCKET</v>
      </c>
      <c r="J1057" s="3">
        <v>0</v>
      </c>
      <c r="K1057" s="3">
        <v>0</v>
      </c>
      <c r="L1057" s="4">
        <f>Processing[[#This Row],[WebSocket Scripting Time]]/Processing[[#This Row],[Recording Time]]</f>
        <v>0</v>
      </c>
      <c r="M1057" s="4">
        <f>IF(Processing[[#This Row],[WebSocket Recording Time]]&gt;0,Processing[[#This Row],[WebSocket Scripting Time]]/Processing[[#This Row],[WebSocket Recording Time]],0)</f>
        <v>0</v>
      </c>
      <c r="N1057">
        <f>VLOOKUP(Processing[[#This Row],[ID]],Tracing[],9)</f>
        <v>0</v>
      </c>
    </row>
    <row r="1058" spans="1:14" x14ac:dyDescent="0.2">
      <c r="A1058" s="2">
        <f t="shared" si="16"/>
        <v>676</v>
      </c>
      <c r="B1058" t="s">
        <v>4486</v>
      </c>
      <c r="C1058" s="3">
        <v>917002.90900015796</v>
      </c>
      <c r="D1058" s="3">
        <v>1687.08999228477</v>
      </c>
      <c r="E1058" s="5">
        <f>Processing[[#This Row],[Global Scripting Time]]/Processing[[#This Row],[Recording Time]]</f>
        <v>1.8397869578453861E-3</v>
      </c>
      <c r="F1058" s="1" t="str">
        <f>VLOOKUP(Processing[[#This Row],[ID]],Tracing[],5)</f>
        <v>NO_WORKER</v>
      </c>
      <c r="G1058" s="3">
        <v>0</v>
      </c>
      <c r="H1058" s="5">
        <f>Processing[[#This Row],[Worker Scripting Time]]/Processing[[#This Row],[Recording Time]]</f>
        <v>0</v>
      </c>
      <c r="I1058" t="str">
        <f>VLOOKUP(Processing[[#This Row],[ID]],Tracing[],7)</f>
        <v>NO_WEBSOCKET</v>
      </c>
      <c r="J1058" s="3">
        <v>0</v>
      </c>
      <c r="K1058" s="3">
        <v>0</v>
      </c>
      <c r="L1058" s="4">
        <f>Processing[[#This Row],[WebSocket Scripting Time]]/Processing[[#This Row],[Recording Time]]</f>
        <v>0</v>
      </c>
      <c r="M1058" s="4">
        <f>IF(Processing[[#This Row],[WebSocket Recording Time]]&gt;0,Processing[[#This Row],[WebSocket Scripting Time]]/Processing[[#This Row],[WebSocket Recording Time]],0)</f>
        <v>0</v>
      </c>
      <c r="N1058">
        <f>VLOOKUP(Processing[[#This Row],[ID]],Tracing[],9)</f>
        <v>0</v>
      </c>
    </row>
    <row r="1059" spans="1:14" x14ac:dyDescent="0.2">
      <c r="A1059" s="2">
        <f t="shared" si="16"/>
        <v>384</v>
      </c>
      <c r="B1059" t="s">
        <v>4209</v>
      </c>
      <c r="C1059" s="3">
        <v>907730.04800009704</v>
      </c>
      <c r="D1059" s="3">
        <v>1661.2340035438499</v>
      </c>
      <c r="E1059" s="5">
        <f>Processing[[#This Row],[Global Scripting Time]]/Processing[[#This Row],[Recording Time]]</f>
        <v>1.8300969624216652E-3</v>
      </c>
      <c r="F1059" s="1" t="str">
        <f>VLOOKUP(Processing[[#This Row],[ID]],Tracing[],5)</f>
        <v>NO_WORKER</v>
      </c>
      <c r="G1059" s="3">
        <v>0</v>
      </c>
      <c r="H1059" s="5">
        <f>Processing[[#This Row],[Worker Scripting Time]]/Processing[[#This Row],[Recording Time]]</f>
        <v>0</v>
      </c>
      <c r="I1059" t="str">
        <f>VLOOKUP(Processing[[#This Row],[ID]],Tracing[],7)</f>
        <v>NO_WEBSOCKET</v>
      </c>
      <c r="J1059" s="3">
        <v>0</v>
      </c>
      <c r="K1059" s="3">
        <v>0</v>
      </c>
      <c r="L1059" s="4">
        <f>Processing[[#This Row],[WebSocket Scripting Time]]/Processing[[#This Row],[Recording Time]]</f>
        <v>0</v>
      </c>
      <c r="M1059" s="4">
        <f>IF(Processing[[#This Row],[WebSocket Recording Time]]&gt;0,Processing[[#This Row],[WebSocket Scripting Time]]/Processing[[#This Row],[WebSocket Recording Time]],0)</f>
        <v>0</v>
      </c>
      <c r="N1059">
        <f>VLOOKUP(Processing[[#This Row],[ID]],Tracing[],9)</f>
        <v>1</v>
      </c>
    </row>
    <row r="1060" spans="1:14" x14ac:dyDescent="0.2">
      <c r="A1060" s="2">
        <f t="shared" si="16"/>
        <v>1167</v>
      </c>
      <c r="B1060" t="s">
        <v>4945</v>
      </c>
      <c r="C1060" s="3">
        <v>916745.71700000705</v>
      </c>
      <c r="D1060" s="3">
        <v>1674.8750050067899</v>
      </c>
      <c r="E1060" s="5">
        <f>Processing[[#This Row],[Global Scripting Time]]/Processing[[#This Row],[Recording Time]]</f>
        <v>1.8269788164243773E-3</v>
      </c>
      <c r="F1060" s="1" t="str">
        <f>VLOOKUP(Processing[[#This Row],[ID]],Tracing[],5)</f>
        <v>NO_WORKER</v>
      </c>
      <c r="G1060" s="3">
        <v>0</v>
      </c>
      <c r="H1060" s="5">
        <f>Processing[[#This Row],[Worker Scripting Time]]/Processing[[#This Row],[Recording Time]]</f>
        <v>0</v>
      </c>
      <c r="I1060" t="str">
        <f>VLOOKUP(Processing[[#This Row],[ID]],Tracing[],7)</f>
        <v>NO_WEBSOCKET</v>
      </c>
      <c r="J1060" s="3">
        <v>0</v>
      </c>
      <c r="K1060" s="3">
        <v>0</v>
      </c>
      <c r="L1060" s="4">
        <f>Processing[[#This Row],[WebSocket Scripting Time]]/Processing[[#This Row],[Recording Time]]</f>
        <v>0</v>
      </c>
      <c r="M1060" s="4">
        <f>IF(Processing[[#This Row],[WebSocket Recording Time]]&gt;0,Processing[[#This Row],[WebSocket Scripting Time]]/Processing[[#This Row],[WebSocket Recording Time]],0)</f>
        <v>0</v>
      </c>
      <c r="N1060">
        <f>VLOOKUP(Processing[[#This Row],[ID]],Tracing[],9)</f>
        <v>0</v>
      </c>
    </row>
    <row r="1061" spans="1:14" x14ac:dyDescent="0.2">
      <c r="A1061" s="2">
        <f t="shared" si="16"/>
        <v>46</v>
      </c>
      <c r="B1061" t="s">
        <v>3890</v>
      </c>
      <c r="C1061" s="3">
        <v>908795.71900010097</v>
      </c>
      <c r="D1061" s="3">
        <v>1660.03600049018</v>
      </c>
      <c r="E1061" s="5">
        <f>Processing[[#This Row],[Global Scripting Time]]/Processing[[#This Row],[Recording Time]]</f>
        <v>1.8266327248070977E-3</v>
      </c>
      <c r="F1061" s="1" t="str">
        <f>VLOOKUP(Processing[[#This Row],[ID]],Tracing[],5)</f>
        <v>NO_WORKER</v>
      </c>
      <c r="G1061" s="3">
        <v>0</v>
      </c>
      <c r="H1061" s="5">
        <f>Processing[[#This Row],[Worker Scripting Time]]/Processing[[#This Row],[Recording Time]]</f>
        <v>0</v>
      </c>
      <c r="I1061" t="str">
        <f>VLOOKUP(Processing[[#This Row],[ID]],Tracing[],7)</f>
        <v>NO_WEBSOCKET</v>
      </c>
      <c r="J1061" s="3">
        <v>0</v>
      </c>
      <c r="K1061" s="3">
        <v>0</v>
      </c>
      <c r="L1061" s="4">
        <f>Processing[[#This Row],[WebSocket Scripting Time]]/Processing[[#This Row],[Recording Time]]</f>
        <v>0</v>
      </c>
      <c r="M1061" s="4">
        <f>IF(Processing[[#This Row],[WebSocket Recording Time]]&gt;0,Processing[[#This Row],[WebSocket Scripting Time]]/Processing[[#This Row],[WebSocket Recording Time]],0)</f>
        <v>0</v>
      </c>
      <c r="N1061">
        <f>VLOOKUP(Processing[[#This Row],[ID]],Tracing[],9)</f>
        <v>0</v>
      </c>
    </row>
    <row r="1062" spans="1:14" x14ac:dyDescent="0.2">
      <c r="A1062" s="2">
        <f t="shared" si="16"/>
        <v>728</v>
      </c>
      <c r="B1062" t="s">
        <v>4538</v>
      </c>
      <c r="C1062" s="3">
        <v>912512.41999983694</v>
      </c>
      <c r="D1062" s="3">
        <v>1663.1929929256401</v>
      </c>
      <c r="E1062" s="5">
        <f>Processing[[#This Row],[Global Scripting Time]]/Processing[[#This Row],[Recording Time]]</f>
        <v>1.8226524444740569E-3</v>
      </c>
      <c r="F1062" s="1" t="str">
        <f>VLOOKUP(Processing[[#This Row],[ID]],Tracing[],5)</f>
        <v>NO_WORKER</v>
      </c>
      <c r="G1062" s="3">
        <v>0</v>
      </c>
      <c r="H1062" s="5">
        <f>Processing[[#This Row],[Worker Scripting Time]]/Processing[[#This Row],[Recording Time]]</f>
        <v>0</v>
      </c>
      <c r="I1062" t="str">
        <f>VLOOKUP(Processing[[#This Row],[ID]],Tracing[],7)</f>
        <v>NO_WEBSOCKET</v>
      </c>
      <c r="J1062" s="3">
        <v>0</v>
      </c>
      <c r="K1062" s="3">
        <v>0</v>
      </c>
      <c r="L1062" s="4">
        <f>Processing[[#This Row],[WebSocket Scripting Time]]/Processing[[#This Row],[Recording Time]]</f>
        <v>0</v>
      </c>
      <c r="M1062" s="4">
        <f>IF(Processing[[#This Row],[WebSocket Recording Time]]&gt;0,Processing[[#This Row],[WebSocket Scripting Time]]/Processing[[#This Row],[WebSocket Recording Time]],0)</f>
        <v>0</v>
      </c>
      <c r="N1062">
        <f>VLOOKUP(Processing[[#This Row],[ID]],Tracing[],9)</f>
        <v>0</v>
      </c>
    </row>
    <row r="1063" spans="1:14" x14ac:dyDescent="0.2">
      <c r="A1063" s="2">
        <f t="shared" si="16"/>
        <v>309</v>
      </c>
      <c r="B1063" t="s">
        <v>4140</v>
      </c>
      <c r="C1063" s="3">
        <v>916186.35199999798</v>
      </c>
      <c r="D1063" s="3">
        <v>1663.9779949188201</v>
      </c>
      <c r="E1063" s="5">
        <f>Processing[[#This Row],[Global Scripting Time]]/Processing[[#This Row],[Recording Time]]</f>
        <v>1.8162003737410223E-3</v>
      </c>
      <c r="F1063" s="1" t="str">
        <f>VLOOKUP(Processing[[#This Row],[ID]],Tracing[],5)</f>
        <v>NO_WORKER</v>
      </c>
      <c r="G1063" s="3">
        <v>0</v>
      </c>
      <c r="H1063" s="5">
        <f>Processing[[#This Row],[Worker Scripting Time]]/Processing[[#This Row],[Recording Time]]</f>
        <v>0</v>
      </c>
      <c r="I1063" t="str">
        <f>VLOOKUP(Processing[[#This Row],[ID]],Tracing[],7)</f>
        <v>NO_WEBSOCKET</v>
      </c>
      <c r="J1063" s="3">
        <v>0</v>
      </c>
      <c r="K1063" s="3">
        <v>0</v>
      </c>
      <c r="L1063" s="4">
        <f>Processing[[#This Row],[WebSocket Scripting Time]]/Processing[[#This Row],[Recording Time]]</f>
        <v>0</v>
      </c>
      <c r="M1063" s="4">
        <f>IF(Processing[[#This Row],[WebSocket Recording Time]]&gt;0,Processing[[#This Row],[WebSocket Scripting Time]]/Processing[[#This Row],[WebSocket Recording Time]],0)</f>
        <v>0</v>
      </c>
      <c r="N1063">
        <f>VLOOKUP(Processing[[#This Row],[ID]],Tracing[],9)</f>
        <v>6</v>
      </c>
    </row>
    <row r="1064" spans="1:14" x14ac:dyDescent="0.2">
      <c r="A1064" s="2">
        <f t="shared" si="16"/>
        <v>1453</v>
      </c>
      <c r="B1064" t="s">
        <v>5212</v>
      </c>
      <c r="C1064" s="3">
        <v>904331.59800004901</v>
      </c>
      <c r="D1064" s="3">
        <v>1631.8260068893401</v>
      </c>
      <c r="E1064" s="5">
        <f>Processing[[#This Row],[Global Scripting Time]]/Processing[[#This Row],[Recording Time]]</f>
        <v>1.8044553684712138E-3</v>
      </c>
      <c r="F1064" s="1" t="str">
        <f>VLOOKUP(Processing[[#This Row],[ID]],Tracing[],5)</f>
        <v>NO_WORKER</v>
      </c>
      <c r="G1064" s="3">
        <v>0</v>
      </c>
      <c r="H1064" s="5">
        <f>Processing[[#This Row],[Worker Scripting Time]]/Processing[[#This Row],[Recording Time]]</f>
        <v>0</v>
      </c>
      <c r="I1064" t="str">
        <f>VLOOKUP(Processing[[#This Row],[ID]],Tracing[],7)</f>
        <v>NO_WEBSOCKET</v>
      </c>
      <c r="J1064" s="3">
        <v>0</v>
      </c>
      <c r="K1064" s="3">
        <v>0</v>
      </c>
      <c r="L1064" s="4">
        <f>Processing[[#This Row],[WebSocket Scripting Time]]/Processing[[#This Row],[Recording Time]]</f>
        <v>0</v>
      </c>
      <c r="M1064" s="4">
        <f>IF(Processing[[#This Row],[WebSocket Recording Time]]&gt;0,Processing[[#This Row],[WebSocket Scripting Time]]/Processing[[#This Row],[WebSocket Recording Time]],0)</f>
        <v>0</v>
      </c>
      <c r="N1064">
        <f>VLOOKUP(Processing[[#This Row],[ID]],Tracing[],9)</f>
        <v>0</v>
      </c>
    </row>
    <row r="1065" spans="1:14" x14ac:dyDescent="0.2">
      <c r="A1065" s="2">
        <f t="shared" si="16"/>
        <v>28</v>
      </c>
      <c r="B1065" t="s">
        <v>3873</v>
      </c>
      <c r="C1065" s="3">
        <v>906247.07499980903</v>
      </c>
      <c r="D1065" s="3">
        <v>1632.6219952106401</v>
      </c>
      <c r="E1065" s="5">
        <f>Processing[[#This Row],[Global Scripting Time]]/Processing[[#This Row],[Recording Time]]</f>
        <v>1.8015197403103166E-3</v>
      </c>
      <c r="F1065" s="1" t="str">
        <f>VLOOKUP(Processing[[#This Row],[ID]],Tracing[],5)</f>
        <v>NO_WORKER</v>
      </c>
      <c r="G1065" s="3">
        <v>0</v>
      </c>
      <c r="H1065" s="5">
        <f>Processing[[#This Row],[Worker Scripting Time]]/Processing[[#This Row],[Recording Time]]</f>
        <v>0</v>
      </c>
      <c r="I1065" t="str">
        <f>VLOOKUP(Processing[[#This Row],[ID]],Tracing[],7)</f>
        <v>NO_WEBSOCKET</v>
      </c>
      <c r="J1065" s="3">
        <v>0</v>
      </c>
      <c r="K1065" s="3">
        <v>0</v>
      </c>
      <c r="L1065" s="4">
        <f>Processing[[#This Row],[WebSocket Scripting Time]]/Processing[[#This Row],[Recording Time]]</f>
        <v>0</v>
      </c>
      <c r="M1065" s="4">
        <f>IF(Processing[[#This Row],[WebSocket Recording Time]]&gt;0,Processing[[#This Row],[WebSocket Scripting Time]]/Processing[[#This Row],[WebSocket Recording Time]],0)</f>
        <v>0</v>
      </c>
      <c r="N1065">
        <f>VLOOKUP(Processing[[#This Row],[ID]],Tracing[],9)</f>
        <v>0</v>
      </c>
    </row>
    <row r="1066" spans="1:14" x14ac:dyDescent="0.2">
      <c r="A1066" s="2">
        <f t="shared" si="16"/>
        <v>379</v>
      </c>
      <c r="B1066" t="s">
        <v>4205</v>
      </c>
      <c r="C1066" s="3">
        <v>909633.02999997104</v>
      </c>
      <c r="D1066" s="3">
        <v>1623.94999098777</v>
      </c>
      <c r="E1066" s="5">
        <f>Processing[[#This Row],[Global Scripting Time]]/Processing[[#This Row],[Recording Time]]</f>
        <v>1.785280368488622E-3</v>
      </c>
      <c r="F1066" s="1" t="str">
        <f>VLOOKUP(Processing[[#This Row],[ID]],Tracing[],5)</f>
        <v>NO_WORKER</v>
      </c>
      <c r="G1066" s="3">
        <v>0</v>
      </c>
      <c r="H1066" s="5">
        <f>Processing[[#This Row],[Worker Scripting Time]]/Processing[[#This Row],[Recording Time]]</f>
        <v>0</v>
      </c>
      <c r="I1066" t="str">
        <f>VLOOKUP(Processing[[#This Row],[ID]],Tracing[],7)</f>
        <v>NO_WEBSOCKET</v>
      </c>
      <c r="J1066" s="3">
        <v>0</v>
      </c>
      <c r="K1066" s="3">
        <v>0</v>
      </c>
      <c r="L1066" s="4">
        <f>Processing[[#This Row],[WebSocket Scripting Time]]/Processing[[#This Row],[Recording Time]]</f>
        <v>0</v>
      </c>
      <c r="M1066" s="4">
        <f>IF(Processing[[#This Row],[WebSocket Recording Time]]&gt;0,Processing[[#This Row],[WebSocket Scripting Time]]/Processing[[#This Row],[WebSocket Recording Time]],0)</f>
        <v>0</v>
      </c>
      <c r="N1066">
        <f>VLOOKUP(Processing[[#This Row],[ID]],Tracing[],9)</f>
        <v>0</v>
      </c>
    </row>
    <row r="1067" spans="1:14" x14ac:dyDescent="0.2">
      <c r="A1067" s="2">
        <f t="shared" si="16"/>
        <v>1158</v>
      </c>
      <c r="B1067" t="s">
        <v>4937</v>
      </c>
      <c r="C1067" s="3">
        <v>906322.97600006999</v>
      </c>
      <c r="D1067" s="3">
        <v>1617.21999049186</v>
      </c>
      <c r="E1067" s="5">
        <f>Processing[[#This Row],[Global Scripting Time]]/Processing[[#This Row],[Recording Time]]</f>
        <v>1.7843749229763928E-3</v>
      </c>
      <c r="F1067" s="1" t="str">
        <f>VLOOKUP(Processing[[#This Row],[ID]],Tracing[],5)</f>
        <v>NO_WORKER</v>
      </c>
      <c r="G1067" s="3">
        <v>0</v>
      </c>
      <c r="H1067" s="5">
        <f>Processing[[#This Row],[Worker Scripting Time]]/Processing[[#This Row],[Recording Time]]</f>
        <v>0</v>
      </c>
      <c r="I1067" t="str">
        <f>VLOOKUP(Processing[[#This Row],[ID]],Tracing[],7)</f>
        <v>NO_WEBSOCKET</v>
      </c>
      <c r="J1067" s="3">
        <v>0</v>
      </c>
      <c r="K1067" s="3">
        <v>0</v>
      </c>
      <c r="L1067" s="4">
        <f>Processing[[#This Row],[WebSocket Scripting Time]]/Processing[[#This Row],[Recording Time]]</f>
        <v>0</v>
      </c>
      <c r="M1067" s="4">
        <f>IF(Processing[[#This Row],[WebSocket Recording Time]]&gt;0,Processing[[#This Row],[WebSocket Scripting Time]]/Processing[[#This Row],[WebSocket Recording Time]],0)</f>
        <v>0</v>
      </c>
      <c r="N1067">
        <f>VLOOKUP(Processing[[#This Row],[ID]],Tracing[],9)</f>
        <v>0</v>
      </c>
    </row>
    <row r="1068" spans="1:14" x14ac:dyDescent="0.2">
      <c r="A1068" s="2">
        <f t="shared" si="16"/>
        <v>1561</v>
      </c>
      <c r="B1068" t="s">
        <v>5309</v>
      </c>
      <c r="C1068" s="3">
        <v>912951.97099995601</v>
      </c>
      <c r="D1068" s="3">
        <v>1628.01200175285</v>
      </c>
      <c r="E1068" s="5">
        <f>Processing[[#This Row],[Global Scripting Time]]/Processing[[#This Row],[Recording Time]]</f>
        <v>1.7832394840767898E-3</v>
      </c>
      <c r="F1068" s="1" t="str">
        <f>VLOOKUP(Processing[[#This Row],[ID]],Tracing[],5)</f>
        <v>NO_WORKER</v>
      </c>
      <c r="G1068" s="3">
        <v>0</v>
      </c>
      <c r="H1068" s="5">
        <f>Processing[[#This Row],[Worker Scripting Time]]/Processing[[#This Row],[Recording Time]]</f>
        <v>0</v>
      </c>
      <c r="I1068" t="str">
        <f>VLOOKUP(Processing[[#This Row],[ID]],Tracing[],7)</f>
        <v>NO_WEBSOCKET</v>
      </c>
      <c r="J1068" s="3">
        <v>0</v>
      </c>
      <c r="K1068" s="3">
        <v>0</v>
      </c>
      <c r="L1068" s="4">
        <f>Processing[[#This Row],[WebSocket Scripting Time]]/Processing[[#This Row],[Recording Time]]</f>
        <v>0</v>
      </c>
      <c r="M1068" s="4">
        <f>IF(Processing[[#This Row],[WebSocket Recording Time]]&gt;0,Processing[[#This Row],[WebSocket Scripting Time]]/Processing[[#This Row],[WebSocket Recording Time]],0)</f>
        <v>0</v>
      </c>
      <c r="N1068">
        <f>VLOOKUP(Processing[[#This Row],[ID]],Tracing[],9)</f>
        <v>0</v>
      </c>
    </row>
    <row r="1069" spans="1:14" x14ac:dyDescent="0.2">
      <c r="A1069" s="2">
        <f t="shared" si="16"/>
        <v>953</v>
      </c>
      <c r="B1069" t="s">
        <v>4742</v>
      </c>
      <c r="C1069" s="3">
        <v>906728.20900011004</v>
      </c>
      <c r="D1069" s="3">
        <v>1616.7299942970201</v>
      </c>
      <c r="E1069" s="5">
        <f>Processing[[#This Row],[Global Scripting Time]]/Processing[[#This Row],[Recording Time]]</f>
        <v>1.7830370537163071E-3</v>
      </c>
      <c r="F1069" s="1" t="str">
        <f>VLOOKUP(Processing[[#This Row],[ID]],Tracing[],5)</f>
        <v>NO_WORKER</v>
      </c>
      <c r="G1069" s="3">
        <v>0</v>
      </c>
      <c r="H1069" s="5">
        <f>Processing[[#This Row],[Worker Scripting Time]]/Processing[[#This Row],[Recording Time]]</f>
        <v>0</v>
      </c>
      <c r="I1069" t="str">
        <f>VLOOKUP(Processing[[#This Row],[ID]],Tracing[],7)</f>
        <v>NO_WEBSOCKET</v>
      </c>
      <c r="J1069" s="3">
        <v>0</v>
      </c>
      <c r="K1069" s="3">
        <v>0</v>
      </c>
      <c r="L1069" s="4">
        <f>Processing[[#This Row],[WebSocket Scripting Time]]/Processing[[#This Row],[Recording Time]]</f>
        <v>0</v>
      </c>
      <c r="M1069" s="4">
        <f>IF(Processing[[#This Row],[WebSocket Recording Time]]&gt;0,Processing[[#This Row],[WebSocket Scripting Time]]/Processing[[#This Row],[WebSocket Recording Time]],0)</f>
        <v>0</v>
      </c>
      <c r="N1069">
        <f>VLOOKUP(Processing[[#This Row],[ID]],Tracing[],9)</f>
        <v>0</v>
      </c>
    </row>
    <row r="1070" spans="1:14" x14ac:dyDescent="0.2">
      <c r="A1070" s="2">
        <f t="shared" si="16"/>
        <v>1325</v>
      </c>
      <c r="B1070" t="s">
        <v>5095</v>
      </c>
      <c r="C1070" s="3">
        <v>911684.14300012495</v>
      </c>
      <c r="D1070" s="3">
        <v>1620.0480024814599</v>
      </c>
      <c r="E1070" s="5">
        <f>Processing[[#This Row],[Global Scripting Time]]/Processing[[#This Row],[Recording Time]]</f>
        <v>1.7769838544633302E-3</v>
      </c>
      <c r="F1070" s="1" t="str">
        <f>VLOOKUP(Processing[[#This Row],[ID]],Tracing[],5)</f>
        <v>NO_WORKER</v>
      </c>
      <c r="G1070" s="3">
        <v>0</v>
      </c>
      <c r="H1070" s="5">
        <f>Processing[[#This Row],[Worker Scripting Time]]/Processing[[#This Row],[Recording Time]]</f>
        <v>0</v>
      </c>
      <c r="I1070" t="str">
        <f>VLOOKUP(Processing[[#This Row],[ID]],Tracing[],7)</f>
        <v>NO_WEBSOCKET</v>
      </c>
      <c r="J1070" s="3">
        <v>0</v>
      </c>
      <c r="K1070" s="3">
        <v>0</v>
      </c>
      <c r="L1070" s="4">
        <f>Processing[[#This Row],[WebSocket Scripting Time]]/Processing[[#This Row],[Recording Time]]</f>
        <v>0</v>
      </c>
      <c r="M1070" s="4">
        <f>IF(Processing[[#This Row],[WebSocket Recording Time]]&gt;0,Processing[[#This Row],[WebSocket Scripting Time]]/Processing[[#This Row],[WebSocket Recording Time]],0)</f>
        <v>0</v>
      </c>
      <c r="N1070">
        <f>VLOOKUP(Processing[[#This Row],[ID]],Tracing[],9)</f>
        <v>3</v>
      </c>
    </row>
    <row r="1071" spans="1:14" x14ac:dyDescent="0.2">
      <c r="A1071" s="2">
        <f t="shared" si="16"/>
        <v>552</v>
      </c>
      <c r="B1071" t="s">
        <v>4370</v>
      </c>
      <c r="C1071" s="3">
        <v>906134.29200005496</v>
      </c>
      <c r="D1071" s="3">
        <v>1608.8840014934499</v>
      </c>
      <c r="E1071" s="5">
        <f>Processing[[#This Row],[Global Scripting Time]]/Processing[[#This Row],[Recording Time]]</f>
        <v>1.7755469754292803E-3</v>
      </c>
      <c r="F1071" s="1" t="str">
        <f>VLOOKUP(Processing[[#This Row],[ID]],Tracing[],5)</f>
        <v>NO_WORKER</v>
      </c>
      <c r="G1071" s="3">
        <v>0</v>
      </c>
      <c r="H1071" s="5">
        <f>Processing[[#This Row],[Worker Scripting Time]]/Processing[[#This Row],[Recording Time]]</f>
        <v>0</v>
      </c>
      <c r="I1071" t="str">
        <f>VLOOKUP(Processing[[#This Row],[ID]],Tracing[],7)</f>
        <v>NO_WEBSOCKET</v>
      </c>
      <c r="J1071" s="3">
        <v>0</v>
      </c>
      <c r="K1071" s="3">
        <v>0</v>
      </c>
      <c r="L1071" s="4">
        <f>Processing[[#This Row],[WebSocket Scripting Time]]/Processing[[#This Row],[Recording Time]]</f>
        <v>0</v>
      </c>
      <c r="M1071" s="4">
        <f>IF(Processing[[#This Row],[WebSocket Recording Time]]&gt;0,Processing[[#This Row],[WebSocket Scripting Time]]/Processing[[#This Row],[WebSocket Recording Time]],0)</f>
        <v>0</v>
      </c>
      <c r="N1071">
        <f>VLOOKUP(Processing[[#This Row],[ID]],Tracing[],9)</f>
        <v>3</v>
      </c>
    </row>
    <row r="1072" spans="1:14" x14ac:dyDescent="0.2">
      <c r="A1072" s="2">
        <f t="shared" si="16"/>
        <v>758</v>
      </c>
      <c r="B1072" t="s">
        <v>4564</v>
      </c>
      <c r="C1072" s="3">
        <v>909013.31799983897</v>
      </c>
      <c r="D1072" s="3">
        <v>1604.82899737358</v>
      </c>
      <c r="E1072" s="5">
        <f>Processing[[#This Row],[Global Scripting Time]]/Processing[[#This Row],[Recording Time]]</f>
        <v>1.7654625796955203E-3</v>
      </c>
      <c r="F1072" s="1" t="str">
        <f>VLOOKUP(Processing[[#This Row],[ID]],Tracing[],5)</f>
        <v>NO_WORKER</v>
      </c>
      <c r="G1072" s="3">
        <v>0</v>
      </c>
      <c r="H1072" s="5">
        <f>Processing[[#This Row],[Worker Scripting Time]]/Processing[[#This Row],[Recording Time]]</f>
        <v>0</v>
      </c>
      <c r="I1072" t="str">
        <f>VLOOKUP(Processing[[#This Row],[ID]],Tracing[],7)</f>
        <v>NO_WEBSOCKET</v>
      </c>
      <c r="J1072" s="3">
        <v>0</v>
      </c>
      <c r="K1072" s="3">
        <v>0</v>
      </c>
      <c r="L1072" s="4">
        <f>Processing[[#This Row],[WebSocket Scripting Time]]/Processing[[#This Row],[Recording Time]]</f>
        <v>0</v>
      </c>
      <c r="M1072" s="4">
        <f>IF(Processing[[#This Row],[WebSocket Recording Time]]&gt;0,Processing[[#This Row],[WebSocket Scripting Time]]/Processing[[#This Row],[WebSocket Recording Time]],0)</f>
        <v>0</v>
      </c>
      <c r="N1072">
        <f>VLOOKUP(Processing[[#This Row],[ID]],Tracing[],9)</f>
        <v>4</v>
      </c>
    </row>
    <row r="1073" spans="1:14" x14ac:dyDescent="0.2">
      <c r="A1073" s="2">
        <f t="shared" si="16"/>
        <v>92</v>
      </c>
      <c r="B1073" t="s">
        <v>3936</v>
      </c>
      <c r="C1073" s="3">
        <v>908517.77600002196</v>
      </c>
      <c r="D1073" s="3">
        <v>1603.0710065364799</v>
      </c>
      <c r="E1073" s="5">
        <f>Processing[[#This Row],[Global Scripting Time]]/Processing[[#This Row],[Recording Time]]</f>
        <v>1.7644905238887051E-3</v>
      </c>
      <c r="F1073" s="1" t="str">
        <f>VLOOKUP(Processing[[#This Row],[ID]],Tracing[],5)</f>
        <v>NO_WORKER</v>
      </c>
      <c r="G1073" s="3">
        <v>0</v>
      </c>
      <c r="H1073" s="5">
        <f>Processing[[#This Row],[Worker Scripting Time]]/Processing[[#This Row],[Recording Time]]</f>
        <v>0</v>
      </c>
      <c r="I1073" t="str">
        <f>VLOOKUP(Processing[[#This Row],[ID]],Tracing[],7)</f>
        <v>NO_WEBSOCKET</v>
      </c>
      <c r="J1073" s="3">
        <v>0</v>
      </c>
      <c r="K1073" s="3">
        <v>0</v>
      </c>
      <c r="L1073" s="4">
        <f>Processing[[#This Row],[WebSocket Scripting Time]]/Processing[[#This Row],[Recording Time]]</f>
        <v>0</v>
      </c>
      <c r="M1073" s="4">
        <f>IF(Processing[[#This Row],[WebSocket Recording Time]]&gt;0,Processing[[#This Row],[WebSocket Scripting Time]]/Processing[[#This Row],[WebSocket Recording Time]],0)</f>
        <v>0</v>
      </c>
      <c r="N1073">
        <f>VLOOKUP(Processing[[#This Row],[ID]],Tracing[],9)</f>
        <v>0</v>
      </c>
    </row>
    <row r="1074" spans="1:14" x14ac:dyDescent="0.2">
      <c r="A1074" s="2">
        <f t="shared" si="16"/>
        <v>1555</v>
      </c>
      <c r="B1074" t="s">
        <v>5304</v>
      </c>
      <c r="C1074" s="3">
        <v>911564.75200009299</v>
      </c>
      <c r="D1074" s="3">
        <v>1605.80800414085</v>
      </c>
      <c r="E1074" s="5">
        <f>Processing[[#This Row],[Global Scripting Time]]/Processing[[#This Row],[Recording Time]]</f>
        <v>1.7615951040422483E-3</v>
      </c>
      <c r="F1074" s="1" t="str">
        <f>VLOOKUP(Processing[[#This Row],[ID]],Tracing[],5)</f>
        <v>NO_WORKER</v>
      </c>
      <c r="G1074" s="3">
        <v>0</v>
      </c>
      <c r="H1074" s="5">
        <f>Processing[[#This Row],[Worker Scripting Time]]/Processing[[#This Row],[Recording Time]]</f>
        <v>0</v>
      </c>
      <c r="I1074" t="str">
        <f>VLOOKUP(Processing[[#This Row],[ID]],Tracing[],7)</f>
        <v>NO_WEBSOCKET</v>
      </c>
      <c r="J1074" s="3">
        <v>0</v>
      </c>
      <c r="K1074" s="3">
        <v>0</v>
      </c>
      <c r="L1074" s="4">
        <f>Processing[[#This Row],[WebSocket Scripting Time]]/Processing[[#This Row],[Recording Time]]</f>
        <v>0</v>
      </c>
      <c r="M1074" s="4">
        <f>IF(Processing[[#This Row],[WebSocket Recording Time]]&gt;0,Processing[[#This Row],[WebSocket Scripting Time]]/Processing[[#This Row],[WebSocket Recording Time]],0)</f>
        <v>0</v>
      </c>
      <c r="N1074">
        <f>VLOOKUP(Processing[[#This Row],[ID]],Tracing[],9)</f>
        <v>1</v>
      </c>
    </row>
    <row r="1075" spans="1:14" x14ac:dyDescent="0.2">
      <c r="A1075" s="2">
        <f t="shared" si="16"/>
        <v>344</v>
      </c>
      <c r="B1075" t="s">
        <v>4173</v>
      </c>
      <c r="C1075" s="3">
        <v>908969.70500016201</v>
      </c>
      <c r="D1075" s="3">
        <v>1600.36299848556</v>
      </c>
      <c r="E1075" s="5">
        <f>Processing[[#This Row],[Global Scripting Time]]/Processing[[#This Row],[Recording Time]]</f>
        <v>1.7606340339860664E-3</v>
      </c>
      <c r="F1075" s="1" t="str">
        <f>VLOOKUP(Processing[[#This Row],[ID]],Tracing[],5)</f>
        <v>NO_WORKER</v>
      </c>
      <c r="G1075" s="3">
        <v>0</v>
      </c>
      <c r="H1075" s="5">
        <f>Processing[[#This Row],[Worker Scripting Time]]/Processing[[#This Row],[Recording Time]]</f>
        <v>0</v>
      </c>
      <c r="I1075" t="str">
        <f>VLOOKUP(Processing[[#This Row],[ID]],Tracing[],7)</f>
        <v>NO_WEBSOCKET</v>
      </c>
      <c r="J1075" s="3">
        <v>0</v>
      </c>
      <c r="K1075" s="3">
        <v>0</v>
      </c>
      <c r="L1075" s="4">
        <f>Processing[[#This Row],[WebSocket Scripting Time]]/Processing[[#This Row],[Recording Time]]</f>
        <v>0</v>
      </c>
      <c r="M1075" s="4">
        <f>IF(Processing[[#This Row],[WebSocket Recording Time]]&gt;0,Processing[[#This Row],[WebSocket Scripting Time]]/Processing[[#This Row],[WebSocket Recording Time]],0)</f>
        <v>0</v>
      </c>
      <c r="N1075">
        <f>VLOOKUP(Processing[[#This Row],[ID]],Tracing[],9)</f>
        <v>0</v>
      </c>
    </row>
    <row r="1076" spans="1:14" x14ac:dyDescent="0.2">
      <c r="A1076" s="2">
        <f t="shared" si="16"/>
        <v>865</v>
      </c>
      <c r="B1076" t="s">
        <v>4664</v>
      </c>
      <c r="C1076" s="3">
        <v>910207.53500008502</v>
      </c>
      <c r="D1076" s="3">
        <v>1594.0190017223299</v>
      </c>
      <c r="E1076" s="5">
        <f>Processing[[#This Row],[Global Scripting Time]]/Processing[[#This Row],[Recording Time]]</f>
        <v>1.7512698372928555E-3</v>
      </c>
      <c r="F1076" s="1" t="str">
        <f>VLOOKUP(Processing[[#This Row],[ID]],Tracing[],5)</f>
        <v>NO_WORKER</v>
      </c>
      <c r="G1076" s="3">
        <v>0</v>
      </c>
      <c r="H1076" s="5">
        <f>Processing[[#This Row],[Worker Scripting Time]]/Processing[[#This Row],[Recording Time]]</f>
        <v>0</v>
      </c>
      <c r="I1076" t="str">
        <f>VLOOKUP(Processing[[#This Row],[ID]],Tracing[],7)</f>
        <v>NO_WEBSOCKET</v>
      </c>
      <c r="J1076" s="3">
        <v>0</v>
      </c>
      <c r="K1076" s="3">
        <v>0</v>
      </c>
      <c r="L1076" s="4">
        <f>Processing[[#This Row],[WebSocket Scripting Time]]/Processing[[#This Row],[Recording Time]]</f>
        <v>0</v>
      </c>
      <c r="M1076" s="4">
        <f>IF(Processing[[#This Row],[WebSocket Recording Time]]&gt;0,Processing[[#This Row],[WebSocket Scripting Time]]/Processing[[#This Row],[WebSocket Recording Time]],0)</f>
        <v>0</v>
      </c>
      <c r="N1076">
        <f>VLOOKUP(Processing[[#This Row],[ID]],Tracing[],9)</f>
        <v>13</v>
      </c>
    </row>
    <row r="1077" spans="1:14" x14ac:dyDescent="0.2">
      <c r="A1077" s="2">
        <f t="shared" si="16"/>
        <v>441</v>
      </c>
      <c r="B1077" t="s">
        <v>4264</v>
      </c>
      <c r="C1077" s="3">
        <v>911297.76499986602</v>
      </c>
      <c r="D1077" s="3">
        <v>1595.53999733924</v>
      </c>
      <c r="E1077" s="5">
        <f>Processing[[#This Row],[Global Scripting Time]]/Processing[[#This Row],[Recording Time]]</f>
        <v>1.7508437512073506E-3</v>
      </c>
      <c r="F1077" s="1" t="str">
        <f>VLOOKUP(Processing[[#This Row],[ID]],Tracing[],5)</f>
        <v>NO_WORKER</v>
      </c>
      <c r="G1077" s="3">
        <v>0</v>
      </c>
      <c r="H1077" s="5">
        <f>Processing[[#This Row],[Worker Scripting Time]]/Processing[[#This Row],[Recording Time]]</f>
        <v>0</v>
      </c>
      <c r="I1077" t="str">
        <f>VLOOKUP(Processing[[#This Row],[ID]],Tracing[],7)</f>
        <v>NO_WEBSOCKET</v>
      </c>
      <c r="J1077" s="3">
        <v>0</v>
      </c>
      <c r="K1077" s="3">
        <v>0</v>
      </c>
      <c r="L1077" s="4">
        <f>Processing[[#This Row],[WebSocket Scripting Time]]/Processing[[#This Row],[Recording Time]]</f>
        <v>0</v>
      </c>
      <c r="M1077" s="4">
        <f>IF(Processing[[#This Row],[WebSocket Recording Time]]&gt;0,Processing[[#This Row],[WebSocket Scripting Time]]/Processing[[#This Row],[WebSocket Recording Time]],0)</f>
        <v>0</v>
      </c>
      <c r="N1077">
        <f>VLOOKUP(Processing[[#This Row],[ID]],Tracing[],9)</f>
        <v>0</v>
      </c>
    </row>
    <row r="1078" spans="1:14" x14ac:dyDescent="0.2">
      <c r="A1078" s="2">
        <f t="shared" si="16"/>
        <v>667</v>
      </c>
      <c r="B1078" t="s">
        <v>4478</v>
      </c>
      <c r="C1078" s="3">
        <v>909481.23300004005</v>
      </c>
      <c r="D1078" s="3">
        <v>1585.0679991245199</v>
      </c>
      <c r="E1078" s="5">
        <f>Processing[[#This Row],[Global Scripting Time]]/Processing[[#This Row],[Recording Time]]</f>
        <v>1.7428265054969529E-3</v>
      </c>
      <c r="F1078" s="1" t="str">
        <f>VLOOKUP(Processing[[#This Row],[ID]],Tracing[],5)</f>
        <v>NO_WORKER</v>
      </c>
      <c r="G1078" s="3">
        <v>0</v>
      </c>
      <c r="H1078" s="5">
        <f>Processing[[#This Row],[Worker Scripting Time]]/Processing[[#This Row],[Recording Time]]</f>
        <v>0</v>
      </c>
      <c r="I1078" t="str">
        <f>VLOOKUP(Processing[[#This Row],[ID]],Tracing[],7)</f>
        <v>NO_WEBSOCKET</v>
      </c>
      <c r="J1078" s="3">
        <v>0</v>
      </c>
      <c r="K1078" s="3">
        <v>0</v>
      </c>
      <c r="L1078" s="4">
        <f>Processing[[#This Row],[WebSocket Scripting Time]]/Processing[[#This Row],[Recording Time]]</f>
        <v>0</v>
      </c>
      <c r="M1078" s="4">
        <f>IF(Processing[[#This Row],[WebSocket Recording Time]]&gt;0,Processing[[#This Row],[WebSocket Scripting Time]]/Processing[[#This Row],[WebSocket Recording Time]],0)</f>
        <v>0</v>
      </c>
      <c r="N1078">
        <f>VLOOKUP(Processing[[#This Row],[ID]],Tracing[],9)</f>
        <v>0</v>
      </c>
    </row>
    <row r="1079" spans="1:14" x14ac:dyDescent="0.2">
      <c r="A1079" s="2">
        <f t="shared" si="16"/>
        <v>173</v>
      </c>
      <c r="B1079" t="s">
        <v>4011</v>
      </c>
      <c r="C1079" s="3">
        <v>909036.75700020697</v>
      </c>
      <c r="D1079" s="3">
        <v>1582.35599589347</v>
      </c>
      <c r="E1079" s="5">
        <f>Processing[[#This Row],[Global Scripting Time]]/Processing[[#This Row],[Recording Time]]</f>
        <v>1.7406952840006112E-3</v>
      </c>
      <c r="F1079" s="1" t="str">
        <f>VLOOKUP(Processing[[#This Row],[ID]],Tracing[],5)</f>
        <v>NO_WORKER</v>
      </c>
      <c r="G1079" s="3">
        <v>0</v>
      </c>
      <c r="H1079" s="5">
        <f>Processing[[#This Row],[Worker Scripting Time]]/Processing[[#This Row],[Recording Time]]</f>
        <v>0</v>
      </c>
      <c r="I1079" t="str">
        <f>VLOOKUP(Processing[[#This Row],[ID]],Tracing[],7)</f>
        <v>NO_WEBSOCKET</v>
      </c>
      <c r="J1079" s="3">
        <v>0</v>
      </c>
      <c r="K1079" s="3">
        <v>0</v>
      </c>
      <c r="L1079" s="4">
        <f>Processing[[#This Row],[WebSocket Scripting Time]]/Processing[[#This Row],[Recording Time]]</f>
        <v>0</v>
      </c>
      <c r="M1079" s="4">
        <f>IF(Processing[[#This Row],[WebSocket Recording Time]]&gt;0,Processing[[#This Row],[WebSocket Scripting Time]]/Processing[[#This Row],[WebSocket Recording Time]],0)</f>
        <v>0</v>
      </c>
      <c r="N1079">
        <f>VLOOKUP(Processing[[#This Row],[ID]],Tracing[],9)</f>
        <v>1</v>
      </c>
    </row>
    <row r="1080" spans="1:14" x14ac:dyDescent="0.2">
      <c r="A1080" s="2">
        <f t="shared" si="16"/>
        <v>192</v>
      </c>
      <c r="B1080" t="s">
        <v>4030</v>
      </c>
      <c r="C1080" s="3">
        <v>914078.41000008502</v>
      </c>
      <c r="D1080" s="3">
        <v>1590.93799686431</v>
      </c>
      <c r="E1080" s="5">
        <f>Processing[[#This Row],[Global Scripting Time]]/Processing[[#This Row],[Recording Time]]</f>
        <v>1.7404830695696685E-3</v>
      </c>
      <c r="F1080" s="1" t="str">
        <f>VLOOKUP(Processing[[#This Row],[ID]],Tracing[],5)</f>
        <v>NO_WORKER</v>
      </c>
      <c r="G1080" s="3">
        <v>0</v>
      </c>
      <c r="H1080" s="5">
        <f>Processing[[#This Row],[Worker Scripting Time]]/Processing[[#This Row],[Recording Time]]</f>
        <v>0</v>
      </c>
      <c r="I1080" t="str">
        <f>VLOOKUP(Processing[[#This Row],[ID]],Tracing[],7)</f>
        <v>NO_WEBSOCKET</v>
      </c>
      <c r="J1080" s="3">
        <v>0</v>
      </c>
      <c r="K1080" s="3">
        <v>0</v>
      </c>
      <c r="L1080" s="4">
        <f>Processing[[#This Row],[WebSocket Scripting Time]]/Processing[[#This Row],[Recording Time]]</f>
        <v>0</v>
      </c>
      <c r="M1080" s="4">
        <f>IF(Processing[[#This Row],[WebSocket Recording Time]]&gt;0,Processing[[#This Row],[WebSocket Scripting Time]]/Processing[[#This Row],[WebSocket Recording Time]],0)</f>
        <v>0</v>
      </c>
      <c r="N1080">
        <f>VLOOKUP(Processing[[#This Row],[ID]],Tracing[],9)</f>
        <v>0</v>
      </c>
    </row>
    <row r="1081" spans="1:14" x14ac:dyDescent="0.2">
      <c r="A1081" s="2">
        <f t="shared" si="16"/>
        <v>691</v>
      </c>
      <c r="B1081" t="s">
        <v>4501</v>
      </c>
      <c r="C1081" s="3">
        <v>920730.94099998404</v>
      </c>
      <c r="D1081" s="3">
        <v>1602.0799999236999</v>
      </c>
      <c r="E1081" s="5">
        <f>Processing[[#This Row],[Global Scripting Time]]/Processing[[#This Row],[Recording Time]]</f>
        <v>1.7400088653301026E-3</v>
      </c>
      <c r="F1081" s="1" t="str">
        <f>VLOOKUP(Processing[[#This Row],[ID]],Tracing[],5)</f>
        <v>NO_WORKER</v>
      </c>
      <c r="G1081" s="3">
        <v>0</v>
      </c>
      <c r="H1081" s="5">
        <f>Processing[[#This Row],[Worker Scripting Time]]/Processing[[#This Row],[Recording Time]]</f>
        <v>0</v>
      </c>
      <c r="I1081" t="str">
        <f>VLOOKUP(Processing[[#This Row],[ID]],Tracing[],7)</f>
        <v>NO_WEBSOCKET</v>
      </c>
      <c r="J1081" s="3">
        <v>0</v>
      </c>
      <c r="K1081" s="3">
        <v>0</v>
      </c>
      <c r="L1081" s="4">
        <f>Processing[[#This Row],[WebSocket Scripting Time]]/Processing[[#This Row],[Recording Time]]</f>
        <v>0</v>
      </c>
      <c r="M1081" s="4">
        <f>IF(Processing[[#This Row],[WebSocket Recording Time]]&gt;0,Processing[[#This Row],[WebSocket Scripting Time]]/Processing[[#This Row],[WebSocket Recording Time]],0)</f>
        <v>0</v>
      </c>
      <c r="N1081">
        <f>VLOOKUP(Processing[[#This Row],[ID]],Tracing[],9)</f>
        <v>0</v>
      </c>
    </row>
    <row r="1082" spans="1:14" x14ac:dyDescent="0.2">
      <c r="A1082" s="2">
        <f t="shared" si="16"/>
        <v>835</v>
      </c>
      <c r="B1082" t="s">
        <v>4637</v>
      </c>
      <c r="C1082" s="3">
        <v>906798.33099985099</v>
      </c>
      <c r="D1082" s="3">
        <v>1568.67398691177</v>
      </c>
      <c r="E1082" s="5">
        <f>Processing[[#This Row],[Global Scripting Time]]/Processing[[#This Row],[Recording Time]]</f>
        <v>1.7299039194107514E-3</v>
      </c>
      <c r="F1082" s="1" t="str">
        <f>VLOOKUP(Processing[[#This Row],[ID]],Tracing[],5)</f>
        <v>NO_WORKER</v>
      </c>
      <c r="G1082" s="3">
        <v>0</v>
      </c>
      <c r="H1082" s="5">
        <f>Processing[[#This Row],[Worker Scripting Time]]/Processing[[#This Row],[Recording Time]]</f>
        <v>0</v>
      </c>
      <c r="I1082" t="str">
        <f>VLOOKUP(Processing[[#This Row],[ID]],Tracing[],7)</f>
        <v>NO_WEBSOCKET</v>
      </c>
      <c r="J1082" s="3">
        <v>0</v>
      </c>
      <c r="K1082" s="3">
        <v>0</v>
      </c>
      <c r="L1082" s="4">
        <f>Processing[[#This Row],[WebSocket Scripting Time]]/Processing[[#This Row],[Recording Time]]</f>
        <v>0</v>
      </c>
      <c r="M1082" s="4">
        <f>IF(Processing[[#This Row],[WebSocket Recording Time]]&gt;0,Processing[[#This Row],[WebSocket Scripting Time]]/Processing[[#This Row],[WebSocket Recording Time]],0)</f>
        <v>0</v>
      </c>
      <c r="N1082">
        <f>VLOOKUP(Processing[[#This Row],[ID]],Tracing[],9)</f>
        <v>0</v>
      </c>
    </row>
    <row r="1083" spans="1:14" x14ac:dyDescent="0.2">
      <c r="A1083" s="2">
        <f t="shared" si="16"/>
        <v>1318</v>
      </c>
      <c r="B1083" t="s">
        <v>5089</v>
      </c>
      <c r="C1083" s="3">
        <v>918413.36800003005</v>
      </c>
      <c r="D1083" s="3">
        <v>1578.74600005149</v>
      </c>
      <c r="E1083" s="5">
        <f>Processing[[#This Row],[Global Scripting Time]]/Processing[[#This Row],[Recording Time]]</f>
        <v>1.7189928359703909E-3</v>
      </c>
      <c r="F1083" s="1" t="str">
        <f>VLOOKUP(Processing[[#This Row],[ID]],Tracing[],5)</f>
        <v>NO_WORKER</v>
      </c>
      <c r="G1083" s="3">
        <v>0</v>
      </c>
      <c r="H1083" s="5">
        <f>Processing[[#This Row],[Worker Scripting Time]]/Processing[[#This Row],[Recording Time]]</f>
        <v>0</v>
      </c>
      <c r="I1083" t="str">
        <f>VLOOKUP(Processing[[#This Row],[ID]],Tracing[],7)</f>
        <v>NO_WEBSOCKET</v>
      </c>
      <c r="J1083" s="3">
        <v>0</v>
      </c>
      <c r="K1083" s="3">
        <v>0</v>
      </c>
      <c r="L1083" s="4">
        <f>Processing[[#This Row],[WebSocket Scripting Time]]/Processing[[#This Row],[Recording Time]]</f>
        <v>0</v>
      </c>
      <c r="M1083" s="4">
        <f>IF(Processing[[#This Row],[WebSocket Recording Time]]&gt;0,Processing[[#This Row],[WebSocket Scripting Time]]/Processing[[#This Row],[WebSocket Recording Time]],0)</f>
        <v>0</v>
      </c>
      <c r="N1083">
        <f>VLOOKUP(Processing[[#This Row],[ID]],Tracing[],9)</f>
        <v>0</v>
      </c>
    </row>
    <row r="1084" spans="1:14" x14ac:dyDescent="0.2">
      <c r="A1084" s="2">
        <f t="shared" si="16"/>
        <v>1050</v>
      </c>
      <c r="B1084" t="s">
        <v>4832</v>
      </c>
      <c r="C1084" s="3">
        <v>913270.473999977</v>
      </c>
      <c r="D1084" s="3">
        <v>1569.4350030422199</v>
      </c>
      <c r="E1084" s="5">
        <f>Processing[[#This Row],[Global Scripting Time]]/Processing[[#This Row],[Recording Time]]</f>
        <v>1.7184777650462611E-3</v>
      </c>
      <c r="F1084" s="1" t="str">
        <f>VLOOKUP(Processing[[#This Row],[ID]],Tracing[],5)</f>
        <v>NO_WORKER</v>
      </c>
      <c r="G1084" s="3">
        <v>0</v>
      </c>
      <c r="H1084" s="5">
        <f>Processing[[#This Row],[Worker Scripting Time]]/Processing[[#This Row],[Recording Time]]</f>
        <v>0</v>
      </c>
      <c r="I1084" t="str">
        <f>VLOOKUP(Processing[[#This Row],[ID]],Tracing[],7)</f>
        <v>NO_WEBSOCKET</v>
      </c>
      <c r="J1084" s="3">
        <v>0</v>
      </c>
      <c r="K1084" s="3">
        <v>0</v>
      </c>
      <c r="L1084" s="4">
        <f>Processing[[#This Row],[WebSocket Scripting Time]]/Processing[[#This Row],[Recording Time]]</f>
        <v>0</v>
      </c>
      <c r="M1084" s="4">
        <f>IF(Processing[[#This Row],[WebSocket Recording Time]]&gt;0,Processing[[#This Row],[WebSocket Scripting Time]]/Processing[[#This Row],[WebSocket Recording Time]],0)</f>
        <v>0</v>
      </c>
      <c r="N1084">
        <f>VLOOKUP(Processing[[#This Row],[ID]],Tracing[],9)</f>
        <v>1</v>
      </c>
    </row>
    <row r="1085" spans="1:14" x14ac:dyDescent="0.2">
      <c r="A1085" s="2">
        <f t="shared" si="16"/>
        <v>1570</v>
      </c>
      <c r="B1085" t="s">
        <v>5317</v>
      </c>
      <c r="C1085" s="3">
        <v>910639.01500010397</v>
      </c>
      <c r="D1085" s="3">
        <v>1564.3919956684099</v>
      </c>
      <c r="E1085" s="5">
        <f>Processing[[#This Row],[Global Scripting Time]]/Processing[[#This Row],[Recording Time]]</f>
        <v>1.7179057451961151E-3</v>
      </c>
      <c r="F1085" s="1" t="str">
        <f>VLOOKUP(Processing[[#This Row],[ID]],Tracing[],5)</f>
        <v>NO_WORKER</v>
      </c>
      <c r="G1085" s="3">
        <v>0</v>
      </c>
      <c r="H1085" s="5">
        <f>Processing[[#This Row],[Worker Scripting Time]]/Processing[[#This Row],[Recording Time]]</f>
        <v>0</v>
      </c>
      <c r="I1085" t="str">
        <f>VLOOKUP(Processing[[#This Row],[ID]],Tracing[],7)</f>
        <v>NO_WEBSOCKET</v>
      </c>
      <c r="J1085" s="3">
        <v>0</v>
      </c>
      <c r="K1085" s="3">
        <v>0</v>
      </c>
      <c r="L1085" s="4">
        <f>Processing[[#This Row],[WebSocket Scripting Time]]/Processing[[#This Row],[Recording Time]]</f>
        <v>0</v>
      </c>
      <c r="M1085" s="4">
        <f>IF(Processing[[#This Row],[WebSocket Recording Time]]&gt;0,Processing[[#This Row],[WebSocket Scripting Time]]/Processing[[#This Row],[WebSocket Recording Time]],0)</f>
        <v>0</v>
      </c>
      <c r="N1085">
        <f>VLOOKUP(Processing[[#This Row],[ID]],Tracing[],9)</f>
        <v>0</v>
      </c>
    </row>
    <row r="1086" spans="1:14" x14ac:dyDescent="0.2">
      <c r="A1086" s="2">
        <f t="shared" si="16"/>
        <v>1058</v>
      </c>
      <c r="B1086" t="s">
        <v>4840</v>
      </c>
      <c r="C1086" s="3">
        <v>903673.07699990203</v>
      </c>
      <c r="D1086" s="3">
        <v>1549.2499976158099</v>
      </c>
      <c r="E1086" s="5">
        <f>Processing[[#This Row],[Global Scripting Time]]/Processing[[#This Row],[Recording Time]]</f>
        <v>1.7143921148554677E-3</v>
      </c>
      <c r="F1086" s="1" t="str">
        <f>VLOOKUP(Processing[[#This Row],[ID]],Tracing[],5)</f>
        <v>NO_WORKER</v>
      </c>
      <c r="G1086" s="3">
        <v>0</v>
      </c>
      <c r="H1086" s="5">
        <f>Processing[[#This Row],[Worker Scripting Time]]/Processing[[#This Row],[Recording Time]]</f>
        <v>0</v>
      </c>
      <c r="I1086" t="str">
        <f>VLOOKUP(Processing[[#This Row],[ID]],Tracing[],7)</f>
        <v>NO_WEBSOCKET</v>
      </c>
      <c r="J1086" s="3">
        <v>0</v>
      </c>
      <c r="K1086" s="3">
        <v>0</v>
      </c>
      <c r="L1086" s="4">
        <f>Processing[[#This Row],[WebSocket Scripting Time]]/Processing[[#This Row],[Recording Time]]</f>
        <v>0</v>
      </c>
      <c r="M1086" s="4">
        <f>IF(Processing[[#This Row],[WebSocket Recording Time]]&gt;0,Processing[[#This Row],[WebSocket Scripting Time]]/Processing[[#This Row],[WebSocket Recording Time]],0)</f>
        <v>0</v>
      </c>
      <c r="N1086">
        <f>VLOOKUP(Processing[[#This Row],[ID]],Tracing[],9)</f>
        <v>0</v>
      </c>
    </row>
    <row r="1087" spans="1:14" x14ac:dyDescent="0.2">
      <c r="A1087" s="2">
        <f t="shared" si="16"/>
        <v>494</v>
      </c>
      <c r="B1087" t="s">
        <v>4314</v>
      </c>
      <c r="C1087" s="3">
        <v>906858.77699994994</v>
      </c>
      <c r="D1087" s="3">
        <v>1553.8890018463101</v>
      </c>
      <c r="E1087" s="5">
        <f>Processing[[#This Row],[Global Scripting Time]]/Processing[[#This Row],[Recording Time]]</f>
        <v>1.713485099617E-3</v>
      </c>
      <c r="F1087" s="1" t="str">
        <f>VLOOKUP(Processing[[#This Row],[ID]],Tracing[],5)</f>
        <v>NO_WORKER</v>
      </c>
      <c r="G1087" s="3">
        <v>0</v>
      </c>
      <c r="H1087" s="5">
        <f>Processing[[#This Row],[Worker Scripting Time]]/Processing[[#This Row],[Recording Time]]</f>
        <v>0</v>
      </c>
      <c r="I1087" t="str">
        <f>VLOOKUP(Processing[[#This Row],[ID]],Tracing[],7)</f>
        <v>NO_WEBSOCKET</v>
      </c>
      <c r="J1087" s="3">
        <v>0</v>
      </c>
      <c r="K1087" s="3">
        <v>0</v>
      </c>
      <c r="L1087" s="4">
        <f>Processing[[#This Row],[WebSocket Scripting Time]]/Processing[[#This Row],[Recording Time]]</f>
        <v>0</v>
      </c>
      <c r="M1087" s="4">
        <f>IF(Processing[[#This Row],[WebSocket Recording Time]]&gt;0,Processing[[#This Row],[WebSocket Scripting Time]]/Processing[[#This Row],[WebSocket Recording Time]],0)</f>
        <v>0</v>
      </c>
      <c r="N1087">
        <f>VLOOKUP(Processing[[#This Row],[ID]],Tracing[],9)</f>
        <v>0</v>
      </c>
    </row>
    <row r="1088" spans="1:14" x14ac:dyDescent="0.2">
      <c r="A1088" s="2">
        <f t="shared" si="16"/>
        <v>1351</v>
      </c>
      <c r="B1088" t="s">
        <v>5119</v>
      </c>
      <c r="C1088" s="3">
        <v>909613.34599995601</v>
      </c>
      <c r="D1088" s="3">
        <v>1555.19299983978</v>
      </c>
      <c r="E1088" s="5">
        <f>Processing[[#This Row],[Global Scripting Time]]/Processing[[#This Row],[Recording Time]]</f>
        <v>1.7097297513045233E-3</v>
      </c>
      <c r="F1088" s="1" t="str">
        <f>VLOOKUP(Processing[[#This Row],[ID]],Tracing[],5)</f>
        <v>NO_WORKER</v>
      </c>
      <c r="G1088" s="3">
        <v>0</v>
      </c>
      <c r="H1088" s="5">
        <f>Processing[[#This Row],[Worker Scripting Time]]/Processing[[#This Row],[Recording Time]]</f>
        <v>0</v>
      </c>
      <c r="I1088" t="str">
        <f>VLOOKUP(Processing[[#This Row],[ID]],Tracing[],7)</f>
        <v>NO_WEBSOCKET</v>
      </c>
      <c r="J1088" s="3">
        <v>0</v>
      </c>
      <c r="K1088" s="3">
        <v>0</v>
      </c>
      <c r="L1088" s="4">
        <f>Processing[[#This Row],[WebSocket Scripting Time]]/Processing[[#This Row],[Recording Time]]</f>
        <v>0</v>
      </c>
      <c r="M1088" s="4">
        <f>IF(Processing[[#This Row],[WebSocket Recording Time]]&gt;0,Processing[[#This Row],[WebSocket Scripting Time]]/Processing[[#This Row],[WebSocket Recording Time]],0)</f>
        <v>0</v>
      </c>
      <c r="N1088">
        <f>VLOOKUP(Processing[[#This Row],[ID]],Tracing[],9)</f>
        <v>1</v>
      </c>
    </row>
    <row r="1089" spans="1:14" x14ac:dyDescent="0.2">
      <c r="A1089" s="2">
        <f t="shared" si="16"/>
        <v>3</v>
      </c>
      <c r="B1089" t="s">
        <v>3848</v>
      </c>
      <c r="C1089" s="3">
        <v>908380.31200003601</v>
      </c>
      <c r="D1089" s="3">
        <v>1552.1580016613</v>
      </c>
      <c r="E1089" s="5">
        <f>Processing[[#This Row],[Global Scripting Time]]/Processing[[#This Row],[Recording Time]]</f>
        <v>1.7087094261695518E-3</v>
      </c>
      <c r="F1089" s="1" t="str">
        <f>VLOOKUP(Processing[[#This Row],[ID]],Tracing[],5)</f>
        <v>NO_WORKER</v>
      </c>
      <c r="G1089" s="3">
        <v>0</v>
      </c>
      <c r="H1089" s="5">
        <f>Processing[[#This Row],[Worker Scripting Time]]/Processing[[#This Row],[Recording Time]]</f>
        <v>0</v>
      </c>
      <c r="I1089" t="str">
        <f>VLOOKUP(Processing[[#This Row],[ID]],Tracing[],7)</f>
        <v>NO_WEBSOCKET</v>
      </c>
      <c r="J1089" s="3">
        <v>0</v>
      </c>
      <c r="K1089" s="3">
        <v>0</v>
      </c>
      <c r="L1089" s="4">
        <f>Processing[[#This Row],[WebSocket Scripting Time]]/Processing[[#This Row],[Recording Time]]</f>
        <v>0</v>
      </c>
      <c r="M1089" s="4">
        <f>IF(Processing[[#This Row],[WebSocket Recording Time]]&gt;0,Processing[[#This Row],[WebSocket Scripting Time]]/Processing[[#This Row],[WebSocket Recording Time]],0)</f>
        <v>0</v>
      </c>
      <c r="N1089">
        <f>VLOOKUP(Processing[[#This Row],[ID]],Tracing[],9)</f>
        <v>1</v>
      </c>
    </row>
    <row r="1090" spans="1:14" x14ac:dyDescent="0.2">
      <c r="A1090" s="2">
        <f t="shared" ref="A1090:A1153" si="17">VALUE(LEFT(B1090, FIND("_",B1090) - 1))</f>
        <v>312</v>
      </c>
      <c r="B1090" t="s">
        <v>4143</v>
      </c>
      <c r="C1090" s="3">
        <v>907037.85599994601</v>
      </c>
      <c r="D1090" s="3">
        <v>1539.2270052433</v>
      </c>
      <c r="E1090" s="5">
        <f>Processing[[#This Row],[Global Scripting Time]]/Processing[[#This Row],[Recording Time]]</f>
        <v>1.6969820995468921E-3</v>
      </c>
      <c r="F1090" s="1" t="str">
        <f>VLOOKUP(Processing[[#This Row],[ID]],Tracing[],5)</f>
        <v>NO_WORKER</v>
      </c>
      <c r="G1090" s="3">
        <v>0</v>
      </c>
      <c r="H1090" s="5">
        <f>Processing[[#This Row],[Worker Scripting Time]]/Processing[[#This Row],[Recording Time]]</f>
        <v>0</v>
      </c>
      <c r="I1090" t="str">
        <f>VLOOKUP(Processing[[#This Row],[ID]],Tracing[],7)</f>
        <v>NO_WEBSOCKET</v>
      </c>
      <c r="J1090" s="3">
        <v>0</v>
      </c>
      <c r="K1090" s="3">
        <v>0</v>
      </c>
      <c r="L1090" s="4">
        <f>Processing[[#This Row],[WebSocket Scripting Time]]/Processing[[#This Row],[Recording Time]]</f>
        <v>0</v>
      </c>
      <c r="M1090" s="4">
        <f>IF(Processing[[#This Row],[WebSocket Recording Time]]&gt;0,Processing[[#This Row],[WebSocket Scripting Time]]/Processing[[#This Row],[WebSocket Recording Time]],0)</f>
        <v>0</v>
      </c>
      <c r="N1090">
        <f>VLOOKUP(Processing[[#This Row],[ID]],Tracing[],9)</f>
        <v>0</v>
      </c>
    </row>
    <row r="1091" spans="1:14" x14ac:dyDescent="0.2">
      <c r="A1091" s="2">
        <f t="shared" si="17"/>
        <v>75</v>
      </c>
      <c r="B1091" t="s">
        <v>3919</v>
      </c>
      <c r="C1091" s="3">
        <v>907083.40100002196</v>
      </c>
      <c r="D1091" s="3">
        <v>1535.73200154304</v>
      </c>
      <c r="E1091" s="5">
        <f>Processing[[#This Row],[Global Scripting Time]]/Processing[[#This Row],[Recording Time]]</f>
        <v>1.6930438809154252E-3</v>
      </c>
      <c r="F1091" s="1" t="str">
        <f>VLOOKUP(Processing[[#This Row],[ID]],Tracing[],5)</f>
        <v>NO_WORKER</v>
      </c>
      <c r="G1091" s="3">
        <v>0</v>
      </c>
      <c r="H1091" s="5">
        <f>Processing[[#This Row],[Worker Scripting Time]]/Processing[[#This Row],[Recording Time]]</f>
        <v>0</v>
      </c>
      <c r="I1091" t="str">
        <f>VLOOKUP(Processing[[#This Row],[ID]],Tracing[],7)</f>
        <v>NO_WEBSOCKET</v>
      </c>
      <c r="J1091" s="3">
        <v>0</v>
      </c>
      <c r="K1091" s="3">
        <v>0</v>
      </c>
      <c r="L1091" s="4">
        <f>Processing[[#This Row],[WebSocket Scripting Time]]/Processing[[#This Row],[Recording Time]]</f>
        <v>0</v>
      </c>
      <c r="M1091" s="4">
        <f>IF(Processing[[#This Row],[WebSocket Recording Time]]&gt;0,Processing[[#This Row],[WebSocket Scripting Time]]/Processing[[#This Row],[WebSocket Recording Time]],0)</f>
        <v>0</v>
      </c>
      <c r="N1091">
        <f>VLOOKUP(Processing[[#This Row],[ID]],Tracing[],9)</f>
        <v>0</v>
      </c>
    </row>
    <row r="1092" spans="1:14" x14ac:dyDescent="0.2">
      <c r="A1092" s="2">
        <f t="shared" si="17"/>
        <v>283</v>
      </c>
      <c r="B1092" t="s">
        <v>4117</v>
      </c>
      <c r="C1092" s="3">
        <v>906235.142999887</v>
      </c>
      <c r="D1092" s="3">
        <v>1519.5390086174</v>
      </c>
      <c r="E1092" s="5">
        <f>Processing[[#This Row],[Global Scripting Time]]/Processing[[#This Row],[Recording Time]]</f>
        <v>1.6767601878551178E-3</v>
      </c>
      <c r="F1092" s="1" t="str">
        <f>VLOOKUP(Processing[[#This Row],[ID]],Tracing[],5)</f>
        <v>NO_WORKER</v>
      </c>
      <c r="G1092" s="3">
        <v>0</v>
      </c>
      <c r="H1092" s="5">
        <f>Processing[[#This Row],[Worker Scripting Time]]/Processing[[#This Row],[Recording Time]]</f>
        <v>0</v>
      </c>
      <c r="I1092" t="str">
        <f>VLOOKUP(Processing[[#This Row],[ID]],Tracing[],7)</f>
        <v>NO_WEBSOCKET</v>
      </c>
      <c r="J1092" s="3">
        <v>0</v>
      </c>
      <c r="K1092" s="3">
        <v>0</v>
      </c>
      <c r="L1092" s="4">
        <f>Processing[[#This Row],[WebSocket Scripting Time]]/Processing[[#This Row],[Recording Time]]</f>
        <v>0</v>
      </c>
      <c r="M1092" s="4">
        <f>IF(Processing[[#This Row],[WebSocket Recording Time]]&gt;0,Processing[[#This Row],[WebSocket Scripting Time]]/Processing[[#This Row],[WebSocket Recording Time]],0)</f>
        <v>0</v>
      </c>
      <c r="N1092">
        <f>VLOOKUP(Processing[[#This Row],[ID]],Tracing[],9)</f>
        <v>0</v>
      </c>
    </row>
    <row r="1093" spans="1:14" x14ac:dyDescent="0.2">
      <c r="A1093" s="2">
        <f t="shared" si="17"/>
        <v>1411</v>
      </c>
      <c r="B1093" t="s">
        <v>5174</v>
      </c>
      <c r="C1093" s="3">
        <v>907925.59599995601</v>
      </c>
      <c r="D1093" s="3">
        <v>1516.9640173912001</v>
      </c>
      <c r="E1093" s="5">
        <f>Processing[[#This Row],[Global Scripting Time]]/Processing[[#This Row],[Recording Time]]</f>
        <v>1.6708021274810206E-3</v>
      </c>
      <c r="F1093" s="1" t="str">
        <f>VLOOKUP(Processing[[#This Row],[ID]],Tracing[],5)</f>
        <v>NO_WORKER</v>
      </c>
      <c r="G1093" s="3">
        <v>120.113000154495</v>
      </c>
      <c r="H1093" s="5">
        <f>Processing[[#This Row],[Worker Scripting Time]]/Processing[[#This Row],[Recording Time]]</f>
        <v>1.3229388033961852E-4</v>
      </c>
      <c r="I1093" s="1" t="str">
        <f>VLOOKUP(Processing[[#This Row],[ID]],Tracing[],7)</f>
        <v>NO_WEBSOCKET</v>
      </c>
      <c r="J1093" s="3">
        <v>0</v>
      </c>
      <c r="K1093" s="3">
        <v>0</v>
      </c>
      <c r="L1093" s="4">
        <f>Processing[[#This Row],[WebSocket Scripting Time]]/Processing[[#This Row],[Recording Time]]</f>
        <v>0</v>
      </c>
      <c r="M1093" s="4">
        <f>IF(Processing[[#This Row],[WebSocket Recording Time]]&gt;0,Processing[[#This Row],[WebSocket Scripting Time]]/Processing[[#This Row],[WebSocket Recording Time]],0)</f>
        <v>0</v>
      </c>
      <c r="N1093">
        <f>VLOOKUP(Processing[[#This Row],[ID]],Tracing[],9)</f>
        <v>0</v>
      </c>
    </row>
    <row r="1094" spans="1:14" x14ac:dyDescent="0.2">
      <c r="A1094" s="2">
        <f t="shared" si="17"/>
        <v>1408</v>
      </c>
      <c r="B1094" t="s">
        <v>5171</v>
      </c>
      <c r="C1094" s="3">
        <v>908401.83200001705</v>
      </c>
      <c r="D1094" s="3">
        <v>1514.8759922981201</v>
      </c>
      <c r="E1094" s="5">
        <f>Processing[[#This Row],[Global Scripting Time]]/Processing[[#This Row],[Recording Time]]</f>
        <v>1.6676276279219257E-3</v>
      </c>
      <c r="F1094" s="1" t="str">
        <f>VLOOKUP(Processing[[#This Row],[ID]],Tracing[],5)</f>
        <v>NO_WORKER</v>
      </c>
      <c r="G1094" s="3">
        <v>0</v>
      </c>
      <c r="H1094" s="5">
        <f>Processing[[#This Row],[Worker Scripting Time]]/Processing[[#This Row],[Recording Time]]</f>
        <v>0</v>
      </c>
      <c r="I1094" t="str">
        <f>VLOOKUP(Processing[[#This Row],[ID]],Tracing[],7)</f>
        <v>NO_WEBSOCKET</v>
      </c>
      <c r="J1094" s="3">
        <v>0</v>
      </c>
      <c r="K1094" s="3">
        <v>0</v>
      </c>
      <c r="L1094" s="4">
        <f>Processing[[#This Row],[WebSocket Scripting Time]]/Processing[[#This Row],[Recording Time]]</f>
        <v>0</v>
      </c>
      <c r="M1094" s="4">
        <f>IF(Processing[[#This Row],[WebSocket Recording Time]]&gt;0,Processing[[#This Row],[WebSocket Scripting Time]]/Processing[[#This Row],[WebSocket Recording Time]],0)</f>
        <v>0</v>
      </c>
      <c r="N1094">
        <f>VLOOKUP(Processing[[#This Row],[ID]],Tracing[],9)</f>
        <v>0</v>
      </c>
    </row>
    <row r="1095" spans="1:14" x14ac:dyDescent="0.2">
      <c r="A1095" s="2">
        <f t="shared" si="17"/>
        <v>101</v>
      </c>
      <c r="B1095" t="s">
        <v>3944</v>
      </c>
      <c r="C1095" s="3">
        <v>905204.10500001896</v>
      </c>
      <c r="D1095" s="3">
        <v>1506.7960019111599</v>
      </c>
      <c r="E1095" s="5">
        <f>Processing[[#This Row],[Global Scripting Time]]/Processing[[#This Row],[Recording Time]]</f>
        <v>1.6645925417131514E-3</v>
      </c>
      <c r="F1095" s="1" t="str">
        <f>VLOOKUP(Processing[[#This Row],[ID]],Tracing[],5)</f>
        <v>NO_WORKER</v>
      </c>
      <c r="G1095" s="3">
        <v>0</v>
      </c>
      <c r="H1095" s="5">
        <f>Processing[[#This Row],[Worker Scripting Time]]/Processing[[#This Row],[Recording Time]]</f>
        <v>0</v>
      </c>
      <c r="I1095" t="str">
        <f>VLOOKUP(Processing[[#This Row],[ID]],Tracing[],7)</f>
        <v>NO_WEBSOCKET</v>
      </c>
      <c r="J1095" s="3">
        <v>0</v>
      </c>
      <c r="K1095" s="3">
        <v>0</v>
      </c>
      <c r="L1095" s="4">
        <f>Processing[[#This Row],[WebSocket Scripting Time]]/Processing[[#This Row],[Recording Time]]</f>
        <v>0</v>
      </c>
      <c r="M1095" s="4">
        <f>IF(Processing[[#This Row],[WebSocket Recording Time]]&gt;0,Processing[[#This Row],[WebSocket Scripting Time]]/Processing[[#This Row],[WebSocket Recording Time]],0)</f>
        <v>0</v>
      </c>
      <c r="N1095">
        <f>VLOOKUP(Processing[[#This Row],[ID]],Tracing[],9)</f>
        <v>0</v>
      </c>
    </row>
    <row r="1096" spans="1:14" x14ac:dyDescent="0.2">
      <c r="A1096" s="2">
        <f t="shared" si="17"/>
        <v>60</v>
      </c>
      <c r="B1096" t="s">
        <v>3904</v>
      </c>
      <c r="C1096" s="3">
        <v>909089.13700008299</v>
      </c>
      <c r="D1096" s="3">
        <v>1509.1939930915801</v>
      </c>
      <c r="E1096" s="5">
        <f>Processing[[#This Row],[Global Scripting Time]]/Processing[[#This Row],[Recording Time]]</f>
        <v>1.6601166284659304E-3</v>
      </c>
      <c r="F1096" s="1" t="str">
        <f>VLOOKUP(Processing[[#This Row],[ID]],Tracing[],5)</f>
        <v>NO_WORKER</v>
      </c>
      <c r="G1096" s="3">
        <v>0</v>
      </c>
      <c r="H1096" s="5">
        <f>Processing[[#This Row],[Worker Scripting Time]]/Processing[[#This Row],[Recording Time]]</f>
        <v>0</v>
      </c>
      <c r="I1096" t="str">
        <f>VLOOKUP(Processing[[#This Row],[ID]],Tracing[],7)</f>
        <v>NO_WEBSOCKET</v>
      </c>
      <c r="J1096" s="3">
        <v>0</v>
      </c>
      <c r="K1096" s="3">
        <v>0</v>
      </c>
      <c r="L1096" s="4">
        <f>Processing[[#This Row],[WebSocket Scripting Time]]/Processing[[#This Row],[Recording Time]]</f>
        <v>0</v>
      </c>
      <c r="M1096" s="4">
        <f>IF(Processing[[#This Row],[WebSocket Recording Time]]&gt;0,Processing[[#This Row],[WebSocket Scripting Time]]/Processing[[#This Row],[WebSocket Recording Time]],0)</f>
        <v>0</v>
      </c>
      <c r="N1096">
        <f>VLOOKUP(Processing[[#This Row],[ID]],Tracing[],9)</f>
        <v>1</v>
      </c>
    </row>
    <row r="1097" spans="1:14" x14ac:dyDescent="0.2">
      <c r="A1097" s="2">
        <f t="shared" si="17"/>
        <v>256</v>
      </c>
      <c r="B1097" t="s">
        <v>4091</v>
      </c>
      <c r="C1097" s="3">
        <v>907914.66500020004</v>
      </c>
      <c r="D1097" s="3">
        <v>1506.89300203323</v>
      </c>
      <c r="E1097" s="5">
        <f>Processing[[#This Row],[Global Scripting Time]]/Processing[[#This Row],[Recording Time]]</f>
        <v>1.6597297743096793E-3</v>
      </c>
      <c r="F1097" s="1" t="str">
        <f>VLOOKUP(Processing[[#This Row],[ID]],Tracing[],5)</f>
        <v>NO_WORKER</v>
      </c>
      <c r="G1097" s="3">
        <v>0</v>
      </c>
      <c r="H1097" s="5">
        <f>Processing[[#This Row],[Worker Scripting Time]]/Processing[[#This Row],[Recording Time]]</f>
        <v>0</v>
      </c>
      <c r="I1097" t="str">
        <f>VLOOKUP(Processing[[#This Row],[ID]],Tracing[],7)</f>
        <v>NO_WEBSOCKET</v>
      </c>
      <c r="J1097" s="3">
        <v>0</v>
      </c>
      <c r="K1097" s="3">
        <v>0</v>
      </c>
      <c r="L1097" s="4">
        <f>Processing[[#This Row],[WebSocket Scripting Time]]/Processing[[#This Row],[Recording Time]]</f>
        <v>0</v>
      </c>
      <c r="M1097" s="4">
        <f>IF(Processing[[#This Row],[WebSocket Recording Time]]&gt;0,Processing[[#This Row],[WebSocket Scripting Time]]/Processing[[#This Row],[WebSocket Recording Time]],0)</f>
        <v>0</v>
      </c>
      <c r="N1097">
        <f>VLOOKUP(Processing[[#This Row],[ID]],Tracing[],9)</f>
        <v>0</v>
      </c>
    </row>
    <row r="1098" spans="1:14" x14ac:dyDescent="0.2">
      <c r="A1098" s="2">
        <f t="shared" si="17"/>
        <v>542</v>
      </c>
      <c r="B1098" t="s">
        <v>4360</v>
      </c>
      <c r="C1098" s="3">
        <v>913217.33999991405</v>
      </c>
      <c r="D1098" s="3">
        <v>1514.98600077629</v>
      </c>
      <c r="E1098" s="5">
        <f>Processing[[#This Row],[Global Scripting Time]]/Processing[[#This Row],[Recording Time]]</f>
        <v>1.6589544836899753E-3</v>
      </c>
      <c r="F1098" s="1" t="str">
        <f>VLOOKUP(Processing[[#This Row],[ID]],Tracing[],5)</f>
        <v>NO_WORKER</v>
      </c>
      <c r="G1098" s="3">
        <v>0</v>
      </c>
      <c r="H1098" s="5">
        <f>Processing[[#This Row],[Worker Scripting Time]]/Processing[[#This Row],[Recording Time]]</f>
        <v>0</v>
      </c>
      <c r="I1098" t="str">
        <f>VLOOKUP(Processing[[#This Row],[ID]],Tracing[],7)</f>
        <v>NO_WEBSOCKET</v>
      </c>
      <c r="J1098" s="3">
        <v>0</v>
      </c>
      <c r="K1098" s="3">
        <v>0</v>
      </c>
      <c r="L1098" s="4">
        <f>Processing[[#This Row],[WebSocket Scripting Time]]/Processing[[#This Row],[Recording Time]]</f>
        <v>0</v>
      </c>
      <c r="M1098" s="4">
        <f>IF(Processing[[#This Row],[WebSocket Recording Time]]&gt;0,Processing[[#This Row],[WebSocket Scripting Time]]/Processing[[#This Row],[WebSocket Recording Time]],0)</f>
        <v>0</v>
      </c>
      <c r="N1098">
        <f>VLOOKUP(Processing[[#This Row],[ID]],Tracing[],9)</f>
        <v>0</v>
      </c>
    </row>
    <row r="1099" spans="1:14" x14ac:dyDescent="0.2">
      <c r="A1099" s="2">
        <f t="shared" si="17"/>
        <v>1562</v>
      </c>
      <c r="B1099" t="s">
        <v>5310</v>
      </c>
      <c r="C1099" s="3">
        <v>905279.43299984897</v>
      </c>
      <c r="D1099" s="3">
        <v>1498.5829951763101</v>
      </c>
      <c r="E1099" s="5">
        <f>Processing[[#This Row],[Global Scripting Time]]/Processing[[#This Row],[Recording Time]]</f>
        <v>1.6553816871884685E-3</v>
      </c>
      <c r="F1099" s="1" t="str">
        <f>VLOOKUP(Processing[[#This Row],[ID]],Tracing[],5)</f>
        <v>NO_WORKER</v>
      </c>
      <c r="G1099" s="3">
        <v>0</v>
      </c>
      <c r="H1099" s="5">
        <f>Processing[[#This Row],[Worker Scripting Time]]/Processing[[#This Row],[Recording Time]]</f>
        <v>0</v>
      </c>
      <c r="I1099" t="str">
        <f>VLOOKUP(Processing[[#This Row],[ID]],Tracing[],7)</f>
        <v>NO_WEBSOCKET</v>
      </c>
      <c r="J1099" s="3">
        <v>0</v>
      </c>
      <c r="K1099" s="3">
        <v>0</v>
      </c>
      <c r="L1099" s="4">
        <f>Processing[[#This Row],[WebSocket Scripting Time]]/Processing[[#This Row],[Recording Time]]</f>
        <v>0</v>
      </c>
      <c r="M1099" s="4">
        <f>IF(Processing[[#This Row],[WebSocket Recording Time]]&gt;0,Processing[[#This Row],[WebSocket Scripting Time]]/Processing[[#This Row],[WebSocket Recording Time]],0)</f>
        <v>0</v>
      </c>
      <c r="N1099">
        <f>VLOOKUP(Processing[[#This Row],[ID]],Tracing[],9)</f>
        <v>0</v>
      </c>
    </row>
    <row r="1100" spans="1:14" x14ac:dyDescent="0.2">
      <c r="A1100" s="2">
        <f t="shared" si="17"/>
        <v>944</v>
      </c>
      <c r="B1100" t="s">
        <v>4735</v>
      </c>
      <c r="C1100" s="3">
        <v>909668.05299997295</v>
      </c>
      <c r="D1100" s="3">
        <v>1502.1579980850199</v>
      </c>
      <c r="E1100" s="5">
        <f>Processing[[#This Row],[Global Scripting Time]]/Processing[[#This Row],[Recording Time]]</f>
        <v>1.6513254402318388E-3</v>
      </c>
      <c r="F1100" s="1" t="str">
        <f>VLOOKUP(Processing[[#This Row],[ID]],Tracing[],5)</f>
        <v>NO_WORKER</v>
      </c>
      <c r="G1100" s="3">
        <v>0</v>
      </c>
      <c r="H1100" s="5">
        <f>Processing[[#This Row],[Worker Scripting Time]]/Processing[[#This Row],[Recording Time]]</f>
        <v>0</v>
      </c>
      <c r="I1100" t="str">
        <f>VLOOKUP(Processing[[#This Row],[ID]],Tracing[],7)</f>
        <v>NO_WEBSOCKET</v>
      </c>
      <c r="J1100" s="3">
        <v>0</v>
      </c>
      <c r="K1100" s="3">
        <v>0</v>
      </c>
      <c r="L1100" s="4">
        <f>Processing[[#This Row],[WebSocket Scripting Time]]/Processing[[#This Row],[Recording Time]]</f>
        <v>0</v>
      </c>
      <c r="M1100" s="4">
        <f>IF(Processing[[#This Row],[WebSocket Recording Time]]&gt;0,Processing[[#This Row],[WebSocket Scripting Time]]/Processing[[#This Row],[WebSocket Recording Time]],0)</f>
        <v>0</v>
      </c>
      <c r="N1100">
        <f>VLOOKUP(Processing[[#This Row],[ID]],Tracing[],9)</f>
        <v>0</v>
      </c>
    </row>
    <row r="1101" spans="1:14" x14ac:dyDescent="0.2">
      <c r="A1101" s="2">
        <f t="shared" si="17"/>
        <v>1556</v>
      </c>
      <c r="B1101" t="s">
        <v>5305</v>
      </c>
      <c r="C1101" s="3">
        <v>914066.66899991001</v>
      </c>
      <c r="D1101" s="3">
        <v>1505.82300829887</v>
      </c>
      <c r="E1101" s="5">
        <f>Processing[[#This Row],[Global Scripting Time]]/Processing[[#This Row],[Recording Time]]</f>
        <v>1.6473885979743762E-3</v>
      </c>
      <c r="F1101" s="1" t="str">
        <f>VLOOKUP(Processing[[#This Row],[ID]],Tracing[],5)</f>
        <v>NO_WORKER</v>
      </c>
      <c r="G1101" s="3">
        <v>0</v>
      </c>
      <c r="H1101" s="5">
        <f>Processing[[#This Row],[Worker Scripting Time]]/Processing[[#This Row],[Recording Time]]</f>
        <v>0</v>
      </c>
      <c r="I1101" t="str">
        <f>VLOOKUP(Processing[[#This Row],[ID]],Tracing[],7)</f>
        <v>NO_WEBSOCKET</v>
      </c>
      <c r="J1101" s="3">
        <v>0</v>
      </c>
      <c r="K1101" s="3">
        <v>0</v>
      </c>
      <c r="L1101" s="4">
        <f>Processing[[#This Row],[WebSocket Scripting Time]]/Processing[[#This Row],[Recording Time]]</f>
        <v>0</v>
      </c>
      <c r="M1101" s="4">
        <f>IF(Processing[[#This Row],[WebSocket Recording Time]]&gt;0,Processing[[#This Row],[WebSocket Scripting Time]]/Processing[[#This Row],[WebSocket Recording Time]],0)</f>
        <v>0</v>
      </c>
      <c r="N1101">
        <f>VLOOKUP(Processing[[#This Row],[ID]],Tracing[],9)</f>
        <v>0</v>
      </c>
    </row>
    <row r="1102" spans="1:14" x14ac:dyDescent="0.2">
      <c r="A1102" s="2">
        <f t="shared" si="17"/>
        <v>184</v>
      </c>
      <c r="B1102" t="s">
        <v>4022</v>
      </c>
      <c r="C1102" s="3">
        <v>906470.16199994006</v>
      </c>
      <c r="D1102" s="3">
        <v>1492.3099958896601</v>
      </c>
      <c r="E1102" s="5">
        <f>Processing[[#This Row],[Global Scripting Time]]/Processing[[#This Row],[Recording Time]]</f>
        <v>1.6462869473796962E-3</v>
      </c>
      <c r="F1102" s="1" t="str">
        <f>VLOOKUP(Processing[[#This Row],[ID]],Tracing[],5)</f>
        <v>NO_WORKER</v>
      </c>
      <c r="G1102" s="3">
        <v>0</v>
      </c>
      <c r="H1102" s="5">
        <f>Processing[[#This Row],[Worker Scripting Time]]/Processing[[#This Row],[Recording Time]]</f>
        <v>0</v>
      </c>
      <c r="I1102" t="str">
        <f>VLOOKUP(Processing[[#This Row],[ID]],Tracing[],7)</f>
        <v>NO_WEBSOCKET</v>
      </c>
      <c r="J1102" s="3">
        <v>0</v>
      </c>
      <c r="K1102" s="3">
        <v>0</v>
      </c>
      <c r="L1102" s="4">
        <f>Processing[[#This Row],[WebSocket Scripting Time]]/Processing[[#This Row],[Recording Time]]</f>
        <v>0</v>
      </c>
      <c r="M1102" s="4">
        <f>IF(Processing[[#This Row],[WebSocket Recording Time]]&gt;0,Processing[[#This Row],[WebSocket Scripting Time]]/Processing[[#This Row],[WebSocket Recording Time]],0)</f>
        <v>0</v>
      </c>
      <c r="N1102">
        <f>VLOOKUP(Processing[[#This Row],[ID]],Tracing[],9)</f>
        <v>0</v>
      </c>
    </row>
    <row r="1103" spans="1:14" x14ac:dyDescent="0.2">
      <c r="A1103" s="2">
        <f t="shared" si="17"/>
        <v>1078</v>
      </c>
      <c r="B1103" t="s">
        <v>4859</v>
      </c>
      <c r="C1103" s="3">
        <v>914011.35299992503</v>
      </c>
      <c r="D1103" s="3">
        <v>1502.93300795555</v>
      </c>
      <c r="E1103" s="5">
        <f>Processing[[#This Row],[Global Scripting Time]]/Processing[[#This Row],[Recording Time]]</f>
        <v>1.6443264112887591E-3</v>
      </c>
      <c r="F1103" s="1" t="str">
        <f>VLOOKUP(Processing[[#This Row],[ID]],Tracing[],5)</f>
        <v>NO_WORKER</v>
      </c>
      <c r="G1103" s="3">
        <v>0</v>
      </c>
      <c r="H1103" s="5">
        <f>Processing[[#This Row],[Worker Scripting Time]]/Processing[[#This Row],[Recording Time]]</f>
        <v>0</v>
      </c>
      <c r="I1103" t="str">
        <f>VLOOKUP(Processing[[#This Row],[ID]],Tracing[],7)</f>
        <v>WEBSOCKET</v>
      </c>
      <c r="J1103" s="3">
        <v>901200.1789999</v>
      </c>
      <c r="K1103" s="3">
        <v>313.400002479553</v>
      </c>
      <c r="L1103" s="4">
        <f>Processing[[#This Row],[WebSocket Scripting Time]]/Processing[[#This Row],[Recording Time]]</f>
        <v>3.4288414629744617E-4</v>
      </c>
      <c r="M1103" s="4">
        <f>IF(Processing[[#This Row],[WebSocket Recording Time]]&gt;0,Processing[[#This Row],[WebSocket Scripting Time]]/Processing[[#This Row],[WebSocket Recording Time]],0)</f>
        <v>3.4775847784156708E-4</v>
      </c>
      <c r="N1103">
        <f>VLOOKUP(Processing[[#This Row],[ID]],Tracing[],9)</f>
        <v>0</v>
      </c>
    </row>
    <row r="1104" spans="1:14" x14ac:dyDescent="0.2">
      <c r="A1104" s="2">
        <f t="shared" si="17"/>
        <v>388</v>
      </c>
      <c r="B1104" t="s">
        <v>4213</v>
      </c>
      <c r="C1104" s="3">
        <v>918579.99000000895</v>
      </c>
      <c r="D1104" s="3">
        <v>1509.40099263191</v>
      </c>
      <c r="E1104" s="5">
        <f>Processing[[#This Row],[Global Scripting Time]]/Processing[[#This Row],[Recording Time]]</f>
        <v>1.643189497990148E-3</v>
      </c>
      <c r="F1104" s="1" t="str">
        <f>VLOOKUP(Processing[[#This Row],[ID]],Tracing[],5)</f>
        <v>NO_WORKER</v>
      </c>
      <c r="G1104" s="3">
        <v>0</v>
      </c>
      <c r="H1104" s="5">
        <f>Processing[[#This Row],[Worker Scripting Time]]/Processing[[#This Row],[Recording Time]]</f>
        <v>0</v>
      </c>
      <c r="I1104" t="str">
        <f>VLOOKUP(Processing[[#This Row],[ID]],Tracing[],7)</f>
        <v>NO_WEBSOCKET</v>
      </c>
      <c r="J1104" s="3">
        <v>0</v>
      </c>
      <c r="K1104" s="3">
        <v>0</v>
      </c>
      <c r="L1104" s="4">
        <f>Processing[[#This Row],[WebSocket Scripting Time]]/Processing[[#This Row],[Recording Time]]</f>
        <v>0</v>
      </c>
      <c r="M1104" s="4">
        <f>IF(Processing[[#This Row],[WebSocket Recording Time]]&gt;0,Processing[[#This Row],[WebSocket Scripting Time]]/Processing[[#This Row],[WebSocket Recording Time]],0)</f>
        <v>0</v>
      </c>
      <c r="N1104">
        <f>VLOOKUP(Processing[[#This Row],[ID]],Tracing[],9)</f>
        <v>0</v>
      </c>
    </row>
    <row r="1105" spans="1:14" x14ac:dyDescent="0.2">
      <c r="A1105" s="2">
        <f t="shared" si="17"/>
        <v>1260</v>
      </c>
      <c r="B1105" t="s">
        <v>5034</v>
      </c>
      <c r="C1105" s="3">
        <v>914125.20100021304</v>
      </c>
      <c r="D1105" s="3">
        <v>1500.93499994277</v>
      </c>
      <c r="E1105" s="5">
        <f>Processing[[#This Row],[Global Scripting Time]]/Processing[[#This Row],[Recording Time]]</f>
        <v>1.6419359167655419E-3</v>
      </c>
      <c r="F1105" s="1" t="str">
        <f>VLOOKUP(Processing[[#This Row],[ID]],Tracing[],5)</f>
        <v>NO_WORKER</v>
      </c>
      <c r="G1105" s="3">
        <v>0</v>
      </c>
      <c r="H1105" s="5">
        <f>Processing[[#This Row],[Worker Scripting Time]]/Processing[[#This Row],[Recording Time]]</f>
        <v>0</v>
      </c>
      <c r="I1105" t="str">
        <f>VLOOKUP(Processing[[#This Row],[ID]],Tracing[],7)</f>
        <v>WEBSOCKET</v>
      </c>
      <c r="J1105" s="3">
        <v>901752.63400006294</v>
      </c>
      <c r="K1105" s="3">
        <v>720.80399799346901</v>
      </c>
      <c r="L1105" s="4">
        <f>Processing[[#This Row],[WebSocket Scripting Time]]/Processing[[#This Row],[Recording Time]]</f>
        <v>7.8851780610006503E-4</v>
      </c>
      <c r="M1105" s="4">
        <f>IF(Processing[[#This Row],[WebSocket Recording Time]]&gt;0,Processing[[#This Row],[WebSocket Scripting Time]]/Processing[[#This Row],[WebSocket Recording Time]],0)</f>
        <v>7.9933672585581674E-4</v>
      </c>
      <c r="N1105">
        <f>VLOOKUP(Processing[[#This Row],[ID]],Tracing[],9)</f>
        <v>0</v>
      </c>
    </row>
    <row r="1106" spans="1:14" x14ac:dyDescent="0.2">
      <c r="A1106" s="2">
        <f t="shared" si="17"/>
        <v>1330</v>
      </c>
      <c r="B1106" t="s">
        <v>5099</v>
      </c>
      <c r="C1106" s="3">
        <v>909247.69500017096</v>
      </c>
      <c r="D1106" s="3">
        <v>1480.7560048103301</v>
      </c>
      <c r="E1106" s="5">
        <f>Processing[[#This Row],[Global Scripting Time]]/Processing[[#This Row],[Recording Time]]</f>
        <v>1.6285507381022853E-3</v>
      </c>
      <c r="F1106" s="1" t="str">
        <f>VLOOKUP(Processing[[#This Row],[ID]],Tracing[],5)</f>
        <v>NO_WORKER</v>
      </c>
      <c r="G1106" s="3">
        <v>0</v>
      </c>
      <c r="H1106" s="5">
        <f>Processing[[#This Row],[Worker Scripting Time]]/Processing[[#This Row],[Recording Time]]</f>
        <v>0</v>
      </c>
      <c r="I1106" t="str">
        <f>VLOOKUP(Processing[[#This Row],[ID]],Tracing[],7)</f>
        <v>NO_WEBSOCKET</v>
      </c>
      <c r="J1106" s="3">
        <v>0</v>
      </c>
      <c r="K1106" s="3">
        <v>0</v>
      </c>
      <c r="L1106" s="4">
        <f>Processing[[#This Row],[WebSocket Scripting Time]]/Processing[[#This Row],[Recording Time]]</f>
        <v>0</v>
      </c>
      <c r="M1106" s="4">
        <f>IF(Processing[[#This Row],[WebSocket Recording Time]]&gt;0,Processing[[#This Row],[WebSocket Scripting Time]]/Processing[[#This Row],[WebSocket Recording Time]],0)</f>
        <v>0</v>
      </c>
      <c r="N1106">
        <f>VLOOKUP(Processing[[#This Row],[ID]],Tracing[],9)</f>
        <v>0</v>
      </c>
    </row>
    <row r="1107" spans="1:14" x14ac:dyDescent="0.2">
      <c r="A1107" s="2">
        <f t="shared" si="17"/>
        <v>35</v>
      </c>
      <c r="B1107" t="s">
        <v>3879</v>
      </c>
      <c r="C1107" s="3">
        <v>906130.96700000705</v>
      </c>
      <c r="D1107" s="3">
        <v>1464.7829923629699</v>
      </c>
      <c r="E1107" s="5">
        <f>Processing[[#This Row],[Global Scripting Time]]/Processing[[#This Row],[Recording Time]]</f>
        <v>1.6165245927004706E-3</v>
      </c>
      <c r="F1107" s="1" t="str">
        <f>VLOOKUP(Processing[[#This Row],[ID]],Tracing[],5)</f>
        <v>NO_WORKER</v>
      </c>
      <c r="G1107" s="3">
        <v>0</v>
      </c>
      <c r="H1107" s="5">
        <f>Processing[[#This Row],[Worker Scripting Time]]/Processing[[#This Row],[Recording Time]]</f>
        <v>0</v>
      </c>
      <c r="I1107" t="str">
        <f>VLOOKUP(Processing[[#This Row],[ID]],Tracing[],7)</f>
        <v>NO_WEBSOCKET</v>
      </c>
      <c r="J1107" s="3">
        <v>0</v>
      </c>
      <c r="K1107" s="3">
        <v>0</v>
      </c>
      <c r="L1107" s="4">
        <f>Processing[[#This Row],[WebSocket Scripting Time]]/Processing[[#This Row],[Recording Time]]</f>
        <v>0</v>
      </c>
      <c r="M1107" s="4">
        <f>IF(Processing[[#This Row],[WebSocket Recording Time]]&gt;0,Processing[[#This Row],[WebSocket Scripting Time]]/Processing[[#This Row],[WebSocket Recording Time]],0)</f>
        <v>0</v>
      </c>
      <c r="N1107">
        <f>VLOOKUP(Processing[[#This Row],[ID]],Tracing[],9)</f>
        <v>0</v>
      </c>
    </row>
    <row r="1108" spans="1:14" x14ac:dyDescent="0.2">
      <c r="A1108" s="2">
        <f t="shared" si="17"/>
        <v>64</v>
      </c>
      <c r="B1108" t="s">
        <v>3908</v>
      </c>
      <c r="C1108" s="3">
        <v>908799.16400003398</v>
      </c>
      <c r="D1108" s="3">
        <v>1464.5399997234299</v>
      </c>
      <c r="E1108" s="5">
        <f>Processing[[#This Row],[Global Scripting Time]]/Processing[[#This Row],[Recording Time]]</f>
        <v>1.6115111652142487E-3</v>
      </c>
      <c r="F1108" s="1" t="str">
        <f>VLOOKUP(Processing[[#This Row],[ID]],Tracing[],5)</f>
        <v>NO_WORKER</v>
      </c>
      <c r="G1108" s="3">
        <v>0</v>
      </c>
      <c r="H1108" s="5">
        <f>Processing[[#This Row],[Worker Scripting Time]]/Processing[[#This Row],[Recording Time]]</f>
        <v>0</v>
      </c>
      <c r="I1108" t="str">
        <f>VLOOKUP(Processing[[#This Row],[ID]],Tracing[],7)</f>
        <v>NO_WEBSOCKET</v>
      </c>
      <c r="J1108" s="3">
        <v>0</v>
      </c>
      <c r="K1108" s="3">
        <v>0</v>
      </c>
      <c r="L1108" s="4">
        <f>Processing[[#This Row],[WebSocket Scripting Time]]/Processing[[#This Row],[Recording Time]]</f>
        <v>0</v>
      </c>
      <c r="M1108" s="4">
        <f>IF(Processing[[#This Row],[WebSocket Recording Time]]&gt;0,Processing[[#This Row],[WebSocket Scripting Time]]/Processing[[#This Row],[WebSocket Recording Time]],0)</f>
        <v>0</v>
      </c>
      <c r="N1108">
        <f>VLOOKUP(Processing[[#This Row],[ID]],Tracing[],9)</f>
        <v>0</v>
      </c>
    </row>
    <row r="1109" spans="1:14" x14ac:dyDescent="0.2">
      <c r="A1109" s="2">
        <f t="shared" si="17"/>
        <v>315</v>
      </c>
      <c r="B1109" t="s">
        <v>4146</v>
      </c>
      <c r="C1109" s="3">
        <v>920651.78399991896</v>
      </c>
      <c r="D1109" s="3">
        <v>1482.41500139236</v>
      </c>
      <c r="E1109" s="5">
        <f>Processing[[#This Row],[Global Scripting Time]]/Processing[[#This Row],[Recording Time]]</f>
        <v>1.6101799042323808E-3</v>
      </c>
      <c r="F1109" s="1" t="str">
        <f>VLOOKUP(Processing[[#This Row],[ID]],Tracing[],5)</f>
        <v>NO_WORKER</v>
      </c>
      <c r="G1109" s="3">
        <v>0</v>
      </c>
      <c r="H1109" s="5">
        <f>Processing[[#This Row],[Worker Scripting Time]]/Processing[[#This Row],[Recording Time]]</f>
        <v>0</v>
      </c>
      <c r="I1109" t="str">
        <f>VLOOKUP(Processing[[#This Row],[ID]],Tracing[],7)</f>
        <v>NO_WEBSOCKET</v>
      </c>
      <c r="J1109" s="3">
        <v>0</v>
      </c>
      <c r="K1109" s="3">
        <v>0</v>
      </c>
      <c r="L1109" s="4">
        <f>Processing[[#This Row],[WebSocket Scripting Time]]/Processing[[#This Row],[Recording Time]]</f>
        <v>0</v>
      </c>
      <c r="M1109" s="4">
        <f>IF(Processing[[#This Row],[WebSocket Recording Time]]&gt;0,Processing[[#This Row],[WebSocket Scripting Time]]/Processing[[#This Row],[WebSocket Recording Time]],0)</f>
        <v>0</v>
      </c>
      <c r="N1109">
        <f>VLOOKUP(Processing[[#This Row],[ID]],Tracing[],9)</f>
        <v>0</v>
      </c>
    </row>
    <row r="1110" spans="1:14" x14ac:dyDescent="0.2">
      <c r="A1110" s="2">
        <f t="shared" si="17"/>
        <v>928</v>
      </c>
      <c r="B1110" t="s">
        <v>4721</v>
      </c>
      <c r="C1110" s="3">
        <v>907038.74900007201</v>
      </c>
      <c r="D1110" s="3">
        <v>1459.0730078220299</v>
      </c>
      <c r="E1110" s="5">
        <f>Processing[[#This Row],[Global Scripting Time]]/Processing[[#This Row],[Recording Time]]</f>
        <v>1.6086115498709682E-3</v>
      </c>
      <c r="F1110" s="1" t="str">
        <f>VLOOKUP(Processing[[#This Row],[ID]],Tracing[],5)</f>
        <v>NO_WORKER</v>
      </c>
      <c r="G1110" s="3">
        <v>0</v>
      </c>
      <c r="H1110" s="5">
        <f>Processing[[#This Row],[Worker Scripting Time]]/Processing[[#This Row],[Recording Time]]</f>
        <v>0</v>
      </c>
      <c r="I1110" t="str">
        <f>VLOOKUP(Processing[[#This Row],[ID]],Tracing[],7)</f>
        <v>NO_WEBSOCKET</v>
      </c>
      <c r="J1110" s="3">
        <v>0</v>
      </c>
      <c r="K1110" s="3">
        <v>0</v>
      </c>
      <c r="L1110" s="4">
        <f>Processing[[#This Row],[WebSocket Scripting Time]]/Processing[[#This Row],[Recording Time]]</f>
        <v>0</v>
      </c>
      <c r="M1110" s="4">
        <f>IF(Processing[[#This Row],[WebSocket Recording Time]]&gt;0,Processing[[#This Row],[WebSocket Scripting Time]]/Processing[[#This Row],[WebSocket Recording Time]],0)</f>
        <v>0</v>
      </c>
      <c r="N1110">
        <f>VLOOKUP(Processing[[#This Row],[ID]],Tracing[],9)</f>
        <v>2</v>
      </c>
    </row>
    <row r="1111" spans="1:14" x14ac:dyDescent="0.2">
      <c r="A1111" s="2">
        <f t="shared" si="17"/>
        <v>90</v>
      </c>
      <c r="B1111" t="s">
        <v>3934</v>
      </c>
      <c r="C1111" s="3">
        <v>913842.54400014796</v>
      </c>
      <c r="D1111" s="3">
        <v>1460.9769980907399</v>
      </c>
      <c r="E1111" s="5">
        <f>Processing[[#This Row],[Global Scripting Time]]/Processing[[#This Row],[Recording Time]]</f>
        <v>1.5987185185049814E-3</v>
      </c>
      <c r="F1111" s="1" t="str">
        <f>VLOOKUP(Processing[[#This Row],[ID]],Tracing[],5)</f>
        <v>NO_WORKER</v>
      </c>
      <c r="G1111" s="3">
        <v>0</v>
      </c>
      <c r="H1111" s="5">
        <f>Processing[[#This Row],[Worker Scripting Time]]/Processing[[#This Row],[Recording Time]]</f>
        <v>0</v>
      </c>
      <c r="I1111" t="str">
        <f>VLOOKUP(Processing[[#This Row],[ID]],Tracing[],7)</f>
        <v>NO_WEBSOCKET</v>
      </c>
      <c r="J1111" s="3">
        <v>0</v>
      </c>
      <c r="K1111" s="3">
        <v>0</v>
      </c>
      <c r="L1111" s="4">
        <f>Processing[[#This Row],[WebSocket Scripting Time]]/Processing[[#This Row],[Recording Time]]</f>
        <v>0</v>
      </c>
      <c r="M1111" s="4">
        <f>IF(Processing[[#This Row],[WebSocket Recording Time]]&gt;0,Processing[[#This Row],[WebSocket Scripting Time]]/Processing[[#This Row],[WebSocket Recording Time]],0)</f>
        <v>0</v>
      </c>
      <c r="N1111">
        <f>VLOOKUP(Processing[[#This Row],[ID]],Tracing[],9)</f>
        <v>0</v>
      </c>
    </row>
    <row r="1112" spans="1:14" x14ac:dyDescent="0.2">
      <c r="A1112" s="2">
        <f t="shared" si="17"/>
        <v>893</v>
      </c>
      <c r="B1112" t="s">
        <v>4689</v>
      </c>
      <c r="C1112" s="3">
        <v>906533.60700011195</v>
      </c>
      <c r="D1112" s="3">
        <v>1444.71899890899</v>
      </c>
      <c r="E1112" s="5">
        <f>Processing[[#This Row],[Global Scripting Time]]/Processing[[#This Row],[Recording Time]]</f>
        <v>1.5936739551110891E-3</v>
      </c>
      <c r="F1112" s="1" t="str">
        <f>VLOOKUP(Processing[[#This Row],[ID]],Tracing[],5)</f>
        <v>NO_WORKER</v>
      </c>
      <c r="G1112" s="3">
        <v>0</v>
      </c>
      <c r="H1112" s="5">
        <f>Processing[[#This Row],[Worker Scripting Time]]/Processing[[#This Row],[Recording Time]]</f>
        <v>0</v>
      </c>
      <c r="I1112" t="str">
        <f>VLOOKUP(Processing[[#This Row],[ID]],Tracing[],7)</f>
        <v>NO_WEBSOCKET</v>
      </c>
      <c r="J1112" s="3">
        <v>0</v>
      </c>
      <c r="K1112" s="3">
        <v>0</v>
      </c>
      <c r="L1112" s="4">
        <f>Processing[[#This Row],[WebSocket Scripting Time]]/Processing[[#This Row],[Recording Time]]</f>
        <v>0</v>
      </c>
      <c r="M1112" s="4">
        <f>IF(Processing[[#This Row],[WebSocket Recording Time]]&gt;0,Processing[[#This Row],[WebSocket Scripting Time]]/Processing[[#This Row],[WebSocket Recording Time]],0)</f>
        <v>0</v>
      </c>
      <c r="N1112">
        <f>VLOOKUP(Processing[[#This Row],[ID]],Tracing[],9)</f>
        <v>1</v>
      </c>
    </row>
    <row r="1113" spans="1:14" x14ac:dyDescent="0.2">
      <c r="A1113" s="2">
        <f t="shared" si="17"/>
        <v>139</v>
      </c>
      <c r="B1113" t="s">
        <v>3981</v>
      </c>
      <c r="C1113" s="3">
        <v>982762.84599995601</v>
      </c>
      <c r="D1113" s="3">
        <v>1558.9510018825499</v>
      </c>
      <c r="E1113" s="5">
        <f>Processing[[#This Row],[Global Scripting Time]]/Processing[[#This Row],[Recording Time]]</f>
        <v>1.5862941992850019E-3</v>
      </c>
      <c r="F1113" s="1" t="str">
        <f>VLOOKUP(Processing[[#This Row],[ID]],Tracing[],5)</f>
        <v>NO_WORKER</v>
      </c>
      <c r="G1113" s="3">
        <v>0</v>
      </c>
      <c r="H1113" s="5">
        <f>Processing[[#This Row],[Worker Scripting Time]]/Processing[[#This Row],[Recording Time]]</f>
        <v>0</v>
      </c>
      <c r="I1113" t="str">
        <f>VLOOKUP(Processing[[#This Row],[ID]],Tracing[],7)</f>
        <v>WEBSOCKET</v>
      </c>
      <c r="J1113" s="3">
        <v>948035.447000026</v>
      </c>
      <c r="K1113" s="3">
        <v>465.58499884605402</v>
      </c>
      <c r="L1113" s="4">
        <f>Processing[[#This Row],[WebSocket Scripting Time]]/Processing[[#This Row],[Recording Time]]</f>
        <v>4.7375111985671755E-4</v>
      </c>
      <c r="M1113" s="4">
        <f>IF(Processing[[#This Row],[WebSocket Recording Time]]&gt;0,Processing[[#This Row],[WebSocket Scripting Time]]/Processing[[#This Row],[WebSocket Recording Time]],0)</f>
        <v>4.9110505342321998E-4</v>
      </c>
      <c r="N1113">
        <f>VLOOKUP(Processing[[#This Row],[ID]],Tracing[],9)</f>
        <v>0</v>
      </c>
    </row>
    <row r="1114" spans="1:14" x14ac:dyDescent="0.2">
      <c r="A1114" s="2">
        <f t="shared" si="17"/>
        <v>1504</v>
      </c>
      <c r="B1114" t="s">
        <v>5256</v>
      </c>
      <c r="C1114" s="3">
        <v>908713.04100012698</v>
      </c>
      <c r="D1114" s="3">
        <v>1431.34399676322</v>
      </c>
      <c r="E1114" s="5">
        <f>Processing[[#This Row],[Global Scripting Time]]/Processing[[#This Row],[Recording Time]]</f>
        <v>1.5751331082339117E-3</v>
      </c>
      <c r="F1114" s="1" t="str">
        <f>VLOOKUP(Processing[[#This Row],[ID]],Tracing[],5)</f>
        <v>NO_WORKER</v>
      </c>
      <c r="G1114" s="3">
        <v>0</v>
      </c>
      <c r="H1114" s="5">
        <f>Processing[[#This Row],[Worker Scripting Time]]/Processing[[#This Row],[Recording Time]]</f>
        <v>0</v>
      </c>
      <c r="I1114" t="str">
        <f>VLOOKUP(Processing[[#This Row],[ID]],Tracing[],7)</f>
        <v>NO_WEBSOCKET</v>
      </c>
      <c r="J1114" s="3">
        <v>0</v>
      </c>
      <c r="K1114" s="3">
        <v>0</v>
      </c>
      <c r="L1114" s="4">
        <f>Processing[[#This Row],[WebSocket Scripting Time]]/Processing[[#This Row],[Recording Time]]</f>
        <v>0</v>
      </c>
      <c r="M1114" s="4">
        <f>IF(Processing[[#This Row],[WebSocket Recording Time]]&gt;0,Processing[[#This Row],[WebSocket Scripting Time]]/Processing[[#This Row],[WebSocket Recording Time]],0)</f>
        <v>0</v>
      </c>
      <c r="N1114">
        <f>VLOOKUP(Processing[[#This Row],[ID]],Tracing[],9)</f>
        <v>0</v>
      </c>
    </row>
    <row r="1115" spans="1:14" x14ac:dyDescent="0.2">
      <c r="A1115" s="2">
        <f t="shared" si="17"/>
        <v>1475</v>
      </c>
      <c r="B1115" t="s">
        <v>5232</v>
      </c>
      <c r="C1115" s="3">
        <v>918520.76900005306</v>
      </c>
      <c r="D1115" s="3">
        <v>1444.8190007209701</v>
      </c>
      <c r="E1115" s="5">
        <f>Processing[[#This Row],[Global Scripting Time]]/Processing[[#This Row],[Recording Time]]</f>
        <v>1.5729845742017039E-3</v>
      </c>
      <c r="F1115" s="1" t="str">
        <f>VLOOKUP(Processing[[#This Row],[ID]],Tracing[],5)</f>
        <v>NO_WORKER</v>
      </c>
      <c r="G1115" s="3">
        <v>0</v>
      </c>
      <c r="H1115" s="5">
        <f>Processing[[#This Row],[Worker Scripting Time]]/Processing[[#This Row],[Recording Time]]</f>
        <v>0</v>
      </c>
      <c r="I1115" t="str">
        <f>VLOOKUP(Processing[[#This Row],[ID]],Tracing[],7)</f>
        <v>NO_WEBSOCKET</v>
      </c>
      <c r="J1115" s="3">
        <v>0</v>
      </c>
      <c r="K1115" s="3">
        <v>0</v>
      </c>
      <c r="L1115" s="4">
        <f>Processing[[#This Row],[WebSocket Scripting Time]]/Processing[[#This Row],[Recording Time]]</f>
        <v>0</v>
      </c>
      <c r="M1115" s="4">
        <f>IF(Processing[[#This Row],[WebSocket Recording Time]]&gt;0,Processing[[#This Row],[WebSocket Scripting Time]]/Processing[[#This Row],[WebSocket Recording Time]],0)</f>
        <v>0</v>
      </c>
      <c r="N1115">
        <f>VLOOKUP(Processing[[#This Row],[ID]],Tracing[],9)</f>
        <v>0</v>
      </c>
    </row>
    <row r="1116" spans="1:14" x14ac:dyDescent="0.2">
      <c r="A1116" s="2">
        <f t="shared" si="17"/>
        <v>305</v>
      </c>
      <c r="B1116" t="s">
        <v>4138</v>
      </c>
      <c r="C1116" s="3">
        <v>916515.18500018097</v>
      </c>
      <c r="D1116" s="3">
        <v>1437.7960009574799</v>
      </c>
      <c r="E1116" s="5">
        <f>Processing[[#This Row],[Global Scripting Time]]/Processing[[#This Row],[Recording Time]]</f>
        <v>1.5687639708415698E-3</v>
      </c>
      <c r="F1116" s="1" t="str">
        <f>VLOOKUP(Processing[[#This Row],[ID]],Tracing[],5)</f>
        <v>NO_WORKER</v>
      </c>
      <c r="G1116" s="3">
        <v>0</v>
      </c>
      <c r="H1116" s="5">
        <f>Processing[[#This Row],[Worker Scripting Time]]/Processing[[#This Row],[Recording Time]]</f>
        <v>0</v>
      </c>
      <c r="I1116" t="str">
        <f>VLOOKUP(Processing[[#This Row],[ID]],Tracing[],7)</f>
        <v>NO_WEBSOCKET</v>
      </c>
      <c r="J1116" s="3">
        <v>0</v>
      </c>
      <c r="K1116" s="3">
        <v>0</v>
      </c>
      <c r="L1116" s="4">
        <f>Processing[[#This Row],[WebSocket Scripting Time]]/Processing[[#This Row],[Recording Time]]</f>
        <v>0</v>
      </c>
      <c r="M1116" s="4">
        <f>IF(Processing[[#This Row],[WebSocket Recording Time]]&gt;0,Processing[[#This Row],[WebSocket Scripting Time]]/Processing[[#This Row],[WebSocket Recording Time]],0)</f>
        <v>0</v>
      </c>
      <c r="N1116">
        <f>VLOOKUP(Processing[[#This Row],[ID]],Tracing[],9)</f>
        <v>0</v>
      </c>
    </row>
    <row r="1117" spans="1:14" x14ac:dyDescent="0.2">
      <c r="A1117" s="2">
        <f t="shared" si="17"/>
        <v>1227</v>
      </c>
      <c r="B1117" t="s">
        <v>5003</v>
      </c>
      <c r="C1117" s="3">
        <v>906226.52600002196</v>
      </c>
      <c r="D1117" s="3">
        <v>1419.7860000133501</v>
      </c>
      <c r="E1117" s="5">
        <f>Processing[[#This Row],[Global Scripting Time]]/Processing[[#This Row],[Recording Time]]</f>
        <v>1.5667009950372118E-3</v>
      </c>
      <c r="F1117" s="1" t="str">
        <f>VLOOKUP(Processing[[#This Row],[ID]],Tracing[],5)</f>
        <v>NO_WORKER</v>
      </c>
      <c r="G1117" s="3">
        <v>0</v>
      </c>
      <c r="H1117" s="5">
        <f>Processing[[#This Row],[Worker Scripting Time]]/Processing[[#This Row],[Recording Time]]</f>
        <v>0</v>
      </c>
      <c r="I1117" t="str">
        <f>VLOOKUP(Processing[[#This Row],[ID]],Tracing[],7)</f>
        <v>NO_WEBSOCKET</v>
      </c>
      <c r="J1117" s="3">
        <v>0</v>
      </c>
      <c r="K1117" s="3">
        <v>0</v>
      </c>
      <c r="L1117" s="4">
        <f>Processing[[#This Row],[WebSocket Scripting Time]]/Processing[[#This Row],[Recording Time]]</f>
        <v>0</v>
      </c>
      <c r="M1117" s="4">
        <f>IF(Processing[[#This Row],[WebSocket Recording Time]]&gt;0,Processing[[#This Row],[WebSocket Scripting Time]]/Processing[[#This Row],[WebSocket Recording Time]],0)</f>
        <v>0</v>
      </c>
      <c r="N1117">
        <f>VLOOKUP(Processing[[#This Row],[ID]],Tracing[],9)</f>
        <v>0</v>
      </c>
    </row>
    <row r="1118" spans="1:14" x14ac:dyDescent="0.2">
      <c r="A1118" s="2">
        <f t="shared" si="17"/>
        <v>958</v>
      </c>
      <c r="B1118" t="s">
        <v>4746</v>
      </c>
      <c r="C1118" s="3">
        <v>914495.47699999798</v>
      </c>
      <c r="D1118" s="3">
        <v>1431.4230008125301</v>
      </c>
      <c r="E1118" s="5">
        <f>Processing[[#This Row],[Global Scripting Time]]/Processing[[#This Row],[Recording Time]]</f>
        <v>1.5652597927638884E-3</v>
      </c>
      <c r="F1118" s="1" t="str">
        <f>VLOOKUP(Processing[[#This Row],[ID]],Tracing[],5)</f>
        <v>NO_WORKER</v>
      </c>
      <c r="G1118" s="3">
        <v>0</v>
      </c>
      <c r="H1118" s="5">
        <f>Processing[[#This Row],[Worker Scripting Time]]/Processing[[#This Row],[Recording Time]]</f>
        <v>0</v>
      </c>
      <c r="I1118" t="str">
        <f>VLOOKUP(Processing[[#This Row],[ID]],Tracing[],7)</f>
        <v>NO_WEBSOCKET</v>
      </c>
      <c r="J1118" s="3">
        <v>0</v>
      </c>
      <c r="K1118" s="3">
        <v>0</v>
      </c>
      <c r="L1118" s="4">
        <f>Processing[[#This Row],[WebSocket Scripting Time]]/Processing[[#This Row],[Recording Time]]</f>
        <v>0</v>
      </c>
      <c r="M1118" s="4">
        <f>IF(Processing[[#This Row],[WebSocket Recording Time]]&gt;0,Processing[[#This Row],[WebSocket Scripting Time]]/Processing[[#This Row],[WebSocket Recording Time]],0)</f>
        <v>0</v>
      </c>
      <c r="N1118">
        <f>VLOOKUP(Processing[[#This Row],[ID]],Tracing[],9)</f>
        <v>0</v>
      </c>
    </row>
    <row r="1119" spans="1:14" x14ac:dyDescent="0.2">
      <c r="A1119" s="2">
        <f t="shared" si="17"/>
        <v>27</v>
      </c>
      <c r="B1119" t="s">
        <v>3872</v>
      </c>
      <c r="C1119" s="3">
        <v>910896.23699998797</v>
      </c>
      <c r="D1119" s="3">
        <v>1414.2590031623799</v>
      </c>
      <c r="E1119" s="5">
        <f>Processing[[#This Row],[Global Scripting Time]]/Processing[[#This Row],[Recording Time]]</f>
        <v>1.552601652873442E-3</v>
      </c>
      <c r="F1119" s="1" t="str">
        <f>VLOOKUP(Processing[[#This Row],[ID]],Tracing[],5)</f>
        <v>NO_WORKER</v>
      </c>
      <c r="G1119" s="3">
        <v>0</v>
      </c>
      <c r="H1119" s="5">
        <f>Processing[[#This Row],[Worker Scripting Time]]/Processing[[#This Row],[Recording Time]]</f>
        <v>0</v>
      </c>
      <c r="I1119" t="str">
        <f>VLOOKUP(Processing[[#This Row],[ID]],Tracing[],7)</f>
        <v>NO_WEBSOCKET</v>
      </c>
      <c r="J1119" s="3">
        <v>0</v>
      </c>
      <c r="K1119" s="3">
        <v>0</v>
      </c>
      <c r="L1119" s="4">
        <f>Processing[[#This Row],[WebSocket Scripting Time]]/Processing[[#This Row],[Recording Time]]</f>
        <v>0</v>
      </c>
      <c r="M1119" s="4">
        <f>IF(Processing[[#This Row],[WebSocket Recording Time]]&gt;0,Processing[[#This Row],[WebSocket Scripting Time]]/Processing[[#This Row],[WebSocket Recording Time]],0)</f>
        <v>0</v>
      </c>
      <c r="N1119">
        <f>VLOOKUP(Processing[[#This Row],[ID]],Tracing[],9)</f>
        <v>0</v>
      </c>
    </row>
    <row r="1120" spans="1:14" x14ac:dyDescent="0.2">
      <c r="A1120" s="2">
        <f t="shared" si="17"/>
        <v>105</v>
      </c>
      <c r="B1120" t="s">
        <v>3947</v>
      </c>
      <c r="C1120" s="3">
        <v>908321.22000002803</v>
      </c>
      <c r="D1120" s="3">
        <v>1408.4389958381601</v>
      </c>
      <c r="E1120" s="5">
        <f>Processing[[#This Row],[Global Scripting Time]]/Processing[[#This Row],[Recording Time]]</f>
        <v>1.5505957196927718E-3</v>
      </c>
      <c r="F1120" s="1" t="str">
        <f>VLOOKUP(Processing[[#This Row],[ID]],Tracing[],5)</f>
        <v>NO_WORKER</v>
      </c>
      <c r="G1120" s="3">
        <v>0</v>
      </c>
      <c r="H1120" s="5">
        <f>Processing[[#This Row],[Worker Scripting Time]]/Processing[[#This Row],[Recording Time]]</f>
        <v>0</v>
      </c>
      <c r="I1120" t="str">
        <f>VLOOKUP(Processing[[#This Row],[ID]],Tracing[],7)</f>
        <v>NO_WEBSOCKET</v>
      </c>
      <c r="J1120" s="3">
        <v>0</v>
      </c>
      <c r="K1120" s="3">
        <v>0</v>
      </c>
      <c r="L1120" s="4">
        <f>Processing[[#This Row],[WebSocket Scripting Time]]/Processing[[#This Row],[Recording Time]]</f>
        <v>0</v>
      </c>
      <c r="M1120" s="4">
        <f>IF(Processing[[#This Row],[WebSocket Recording Time]]&gt;0,Processing[[#This Row],[WebSocket Scripting Time]]/Processing[[#This Row],[WebSocket Recording Time]],0)</f>
        <v>0</v>
      </c>
      <c r="N1120">
        <f>VLOOKUP(Processing[[#This Row],[ID]],Tracing[],9)</f>
        <v>0</v>
      </c>
    </row>
    <row r="1121" spans="1:14" x14ac:dyDescent="0.2">
      <c r="A1121" s="2">
        <f t="shared" si="17"/>
        <v>53</v>
      </c>
      <c r="B1121" t="s">
        <v>3897</v>
      </c>
      <c r="C1121" s="3">
        <v>907958.96399998595</v>
      </c>
      <c r="D1121" s="3">
        <v>1407.27300691604</v>
      </c>
      <c r="E1121" s="5">
        <f>Processing[[#This Row],[Global Scripting Time]]/Processing[[#This Row],[Recording Time]]</f>
        <v>1.5499301870608127E-3</v>
      </c>
      <c r="F1121" s="1" t="str">
        <f>VLOOKUP(Processing[[#This Row],[ID]],Tracing[],5)</f>
        <v>NO_WORKER</v>
      </c>
      <c r="G1121" s="3">
        <v>0</v>
      </c>
      <c r="H1121" s="5">
        <f>Processing[[#This Row],[Worker Scripting Time]]/Processing[[#This Row],[Recording Time]]</f>
        <v>0</v>
      </c>
      <c r="I1121" t="str">
        <f>VLOOKUP(Processing[[#This Row],[ID]],Tracing[],7)</f>
        <v>NO_WEBSOCKET</v>
      </c>
      <c r="J1121" s="3">
        <v>0</v>
      </c>
      <c r="K1121" s="3">
        <v>0</v>
      </c>
      <c r="L1121" s="4">
        <f>Processing[[#This Row],[WebSocket Scripting Time]]/Processing[[#This Row],[Recording Time]]</f>
        <v>0</v>
      </c>
      <c r="M1121" s="4">
        <f>IF(Processing[[#This Row],[WebSocket Recording Time]]&gt;0,Processing[[#This Row],[WebSocket Scripting Time]]/Processing[[#This Row],[WebSocket Recording Time]],0)</f>
        <v>0</v>
      </c>
      <c r="N1121">
        <f>VLOOKUP(Processing[[#This Row],[ID]],Tracing[],9)</f>
        <v>0</v>
      </c>
    </row>
    <row r="1122" spans="1:14" x14ac:dyDescent="0.2">
      <c r="A1122" s="2">
        <f t="shared" si="17"/>
        <v>1523</v>
      </c>
      <c r="B1122" t="s">
        <v>5274</v>
      </c>
      <c r="C1122" s="3">
        <v>906249.01099991798</v>
      </c>
      <c r="D1122" s="3">
        <v>1403.7230060100501</v>
      </c>
      <c r="E1122" s="5">
        <f>Processing[[#This Row],[Global Scripting Time]]/Processing[[#This Row],[Recording Time]]</f>
        <v>1.5489374211412818E-3</v>
      </c>
      <c r="F1122" s="1" t="str">
        <f>VLOOKUP(Processing[[#This Row],[ID]],Tracing[],5)</f>
        <v>NO_WORKER</v>
      </c>
      <c r="G1122" s="3">
        <v>0</v>
      </c>
      <c r="H1122" s="5">
        <f>Processing[[#This Row],[Worker Scripting Time]]/Processing[[#This Row],[Recording Time]]</f>
        <v>0</v>
      </c>
      <c r="I1122" t="str">
        <f>VLOOKUP(Processing[[#This Row],[ID]],Tracing[],7)</f>
        <v>NO_WEBSOCKET</v>
      </c>
      <c r="J1122" s="3">
        <v>0</v>
      </c>
      <c r="K1122" s="3">
        <v>0</v>
      </c>
      <c r="L1122" s="4">
        <f>Processing[[#This Row],[WebSocket Scripting Time]]/Processing[[#This Row],[Recording Time]]</f>
        <v>0</v>
      </c>
      <c r="M1122" s="4">
        <f>IF(Processing[[#This Row],[WebSocket Recording Time]]&gt;0,Processing[[#This Row],[WebSocket Scripting Time]]/Processing[[#This Row],[WebSocket Recording Time]],0)</f>
        <v>0</v>
      </c>
      <c r="N1122">
        <f>VLOOKUP(Processing[[#This Row],[ID]],Tracing[],9)</f>
        <v>0</v>
      </c>
    </row>
    <row r="1123" spans="1:14" x14ac:dyDescent="0.2">
      <c r="A1123" s="2">
        <f t="shared" si="17"/>
        <v>576</v>
      </c>
      <c r="B1123" t="s">
        <v>4393</v>
      </c>
      <c r="C1123" s="3">
        <v>905478.78499984695</v>
      </c>
      <c r="D1123" s="3">
        <v>1391.86299824714</v>
      </c>
      <c r="E1123" s="5">
        <f>Processing[[#This Row],[Global Scripting Time]]/Processing[[#This Row],[Recording Time]]</f>
        <v>1.5371569398474369E-3</v>
      </c>
      <c r="F1123" s="1" t="str">
        <f>VLOOKUP(Processing[[#This Row],[ID]],Tracing[],5)</f>
        <v>NO_WORKER</v>
      </c>
      <c r="G1123" s="3">
        <v>0</v>
      </c>
      <c r="H1123" s="5">
        <f>Processing[[#This Row],[Worker Scripting Time]]/Processing[[#This Row],[Recording Time]]</f>
        <v>0</v>
      </c>
      <c r="I1123" t="str">
        <f>VLOOKUP(Processing[[#This Row],[ID]],Tracing[],7)</f>
        <v>NO_WEBSOCKET</v>
      </c>
      <c r="J1123" s="3">
        <v>0</v>
      </c>
      <c r="K1123" s="3">
        <v>0</v>
      </c>
      <c r="L1123" s="4">
        <f>Processing[[#This Row],[WebSocket Scripting Time]]/Processing[[#This Row],[Recording Time]]</f>
        <v>0</v>
      </c>
      <c r="M1123" s="4">
        <f>IF(Processing[[#This Row],[WebSocket Recording Time]]&gt;0,Processing[[#This Row],[WebSocket Scripting Time]]/Processing[[#This Row],[WebSocket Recording Time]],0)</f>
        <v>0</v>
      </c>
      <c r="N1123">
        <f>VLOOKUP(Processing[[#This Row],[ID]],Tracing[],9)</f>
        <v>0</v>
      </c>
    </row>
    <row r="1124" spans="1:14" x14ac:dyDescent="0.2">
      <c r="A1124" s="2">
        <f t="shared" si="17"/>
        <v>700</v>
      </c>
      <c r="B1124" t="s">
        <v>4510</v>
      </c>
      <c r="C1124" s="3">
        <v>914277.661000013</v>
      </c>
      <c r="D1124" s="3">
        <v>1401.0650014877299</v>
      </c>
      <c r="E1124" s="5">
        <f>Processing[[#This Row],[Global Scripting Time]]/Processing[[#This Row],[Recording Time]]</f>
        <v>1.5324283434370273E-3</v>
      </c>
      <c r="F1124" s="1" t="str">
        <f>VLOOKUP(Processing[[#This Row],[ID]],Tracing[],5)</f>
        <v>NO_WORKER</v>
      </c>
      <c r="G1124" s="3">
        <v>0</v>
      </c>
      <c r="H1124" s="5">
        <f>Processing[[#This Row],[Worker Scripting Time]]/Processing[[#This Row],[Recording Time]]</f>
        <v>0</v>
      </c>
      <c r="I1124" t="str">
        <f>VLOOKUP(Processing[[#This Row],[ID]],Tracing[],7)</f>
        <v>NO_WEBSOCKET</v>
      </c>
      <c r="J1124" s="3">
        <v>0</v>
      </c>
      <c r="K1124" s="3">
        <v>0</v>
      </c>
      <c r="L1124" s="4">
        <f>Processing[[#This Row],[WebSocket Scripting Time]]/Processing[[#This Row],[Recording Time]]</f>
        <v>0</v>
      </c>
      <c r="M1124" s="4">
        <f>IF(Processing[[#This Row],[WebSocket Recording Time]]&gt;0,Processing[[#This Row],[WebSocket Scripting Time]]/Processing[[#This Row],[WebSocket Recording Time]],0)</f>
        <v>0</v>
      </c>
      <c r="N1124">
        <f>VLOOKUP(Processing[[#This Row],[ID]],Tracing[],9)</f>
        <v>0</v>
      </c>
    </row>
    <row r="1125" spans="1:14" x14ac:dyDescent="0.2">
      <c r="A1125" s="2">
        <f t="shared" si="17"/>
        <v>549</v>
      </c>
      <c r="B1125" t="s">
        <v>4367</v>
      </c>
      <c r="C1125" s="3">
        <v>909828.03399991896</v>
      </c>
      <c r="D1125" s="3">
        <v>1390.60600042343</v>
      </c>
      <c r="E1125" s="5">
        <f>Processing[[#This Row],[Global Scripting Time]]/Processing[[#This Row],[Recording Time]]</f>
        <v>1.5284272944523865E-3</v>
      </c>
      <c r="F1125" s="1" t="str">
        <f>VLOOKUP(Processing[[#This Row],[ID]],Tracing[],5)</f>
        <v>NO_WORKER</v>
      </c>
      <c r="G1125" s="3">
        <v>0</v>
      </c>
      <c r="H1125" s="5">
        <f>Processing[[#This Row],[Worker Scripting Time]]/Processing[[#This Row],[Recording Time]]</f>
        <v>0</v>
      </c>
      <c r="I1125" t="str">
        <f>VLOOKUP(Processing[[#This Row],[ID]],Tracing[],7)</f>
        <v>NO_WEBSOCKET</v>
      </c>
      <c r="J1125" s="3">
        <v>0</v>
      </c>
      <c r="K1125" s="3">
        <v>0</v>
      </c>
      <c r="L1125" s="4">
        <f>Processing[[#This Row],[WebSocket Scripting Time]]/Processing[[#This Row],[Recording Time]]</f>
        <v>0</v>
      </c>
      <c r="M1125" s="4">
        <f>IF(Processing[[#This Row],[WebSocket Recording Time]]&gt;0,Processing[[#This Row],[WebSocket Scripting Time]]/Processing[[#This Row],[WebSocket Recording Time]],0)</f>
        <v>0</v>
      </c>
      <c r="N1125">
        <f>VLOOKUP(Processing[[#This Row],[ID]],Tracing[],9)</f>
        <v>1</v>
      </c>
    </row>
    <row r="1126" spans="1:14" x14ac:dyDescent="0.2">
      <c r="A1126" s="2">
        <f t="shared" si="17"/>
        <v>795</v>
      </c>
      <c r="B1126" t="s">
        <v>4600</v>
      </c>
      <c r="C1126" s="3">
        <v>904296.99600005103</v>
      </c>
      <c r="D1126" s="3">
        <v>1377.13699793815</v>
      </c>
      <c r="E1126" s="5">
        <f>Processing[[#This Row],[Global Scripting Time]]/Processing[[#This Row],[Recording Time]]</f>
        <v>1.5228813144681421E-3</v>
      </c>
      <c r="F1126" s="1" t="str">
        <f>VLOOKUP(Processing[[#This Row],[ID]],Tracing[],5)</f>
        <v>NO_WORKER</v>
      </c>
      <c r="G1126" s="3">
        <v>0</v>
      </c>
      <c r="H1126" s="5">
        <f>Processing[[#This Row],[Worker Scripting Time]]/Processing[[#This Row],[Recording Time]]</f>
        <v>0</v>
      </c>
      <c r="I1126" t="str">
        <f>VLOOKUP(Processing[[#This Row],[ID]],Tracing[],7)</f>
        <v>NO_WEBSOCKET</v>
      </c>
      <c r="J1126" s="3">
        <v>0</v>
      </c>
      <c r="K1126" s="3">
        <v>0</v>
      </c>
      <c r="L1126" s="4">
        <f>Processing[[#This Row],[WebSocket Scripting Time]]/Processing[[#This Row],[Recording Time]]</f>
        <v>0</v>
      </c>
      <c r="M1126" s="4">
        <f>IF(Processing[[#This Row],[WebSocket Recording Time]]&gt;0,Processing[[#This Row],[WebSocket Scripting Time]]/Processing[[#This Row],[WebSocket Recording Time]],0)</f>
        <v>0</v>
      </c>
      <c r="N1126">
        <f>VLOOKUP(Processing[[#This Row],[ID]],Tracing[],9)</f>
        <v>1</v>
      </c>
    </row>
    <row r="1127" spans="1:14" x14ac:dyDescent="0.2">
      <c r="A1127" s="2">
        <f t="shared" si="17"/>
        <v>1200</v>
      </c>
      <c r="B1127" t="s">
        <v>4978</v>
      </c>
      <c r="C1127" s="3">
        <v>924402.90200018801</v>
      </c>
      <c r="D1127" s="3">
        <v>1405.94699954986</v>
      </c>
      <c r="E1127" s="5">
        <f>Processing[[#This Row],[Global Scripting Time]]/Processing[[#This Row],[Recording Time]]</f>
        <v>1.5209244762297101E-3</v>
      </c>
      <c r="F1127" s="1" t="str">
        <f>VLOOKUP(Processing[[#This Row],[ID]],Tracing[],5)</f>
        <v>NO_WORKER</v>
      </c>
      <c r="G1127" s="3">
        <v>0</v>
      </c>
      <c r="H1127" s="5">
        <f>Processing[[#This Row],[Worker Scripting Time]]/Processing[[#This Row],[Recording Time]]</f>
        <v>0</v>
      </c>
      <c r="I1127" t="str">
        <f>VLOOKUP(Processing[[#This Row],[ID]],Tracing[],7)</f>
        <v>NO_WEBSOCKET</v>
      </c>
      <c r="J1127" s="3">
        <v>0</v>
      </c>
      <c r="K1127" s="3">
        <v>0</v>
      </c>
      <c r="L1127" s="4">
        <f>Processing[[#This Row],[WebSocket Scripting Time]]/Processing[[#This Row],[Recording Time]]</f>
        <v>0</v>
      </c>
      <c r="M1127" s="4">
        <f>IF(Processing[[#This Row],[WebSocket Recording Time]]&gt;0,Processing[[#This Row],[WebSocket Scripting Time]]/Processing[[#This Row],[WebSocket Recording Time]],0)</f>
        <v>0</v>
      </c>
      <c r="N1127">
        <f>VLOOKUP(Processing[[#This Row],[ID]],Tracing[],9)</f>
        <v>0</v>
      </c>
    </row>
    <row r="1128" spans="1:14" x14ac:dyDescent="0.2">
      <c r="A1128" s="2">
        <f t="shared" si="17"/>
        <v>225</v>
      </c>
      <c r="B1128" t="s">
        <v>4061</v>
      </c>
      <c r="C1128" s="3">
        <v>917736.88899993896</v>
      </c>
      <c r="D1128" s="3">
        <v>1389.9200019836401</v>
      </c>
      <c r="E1128" s="5">
        <f>Processing[[#This Row],[Global Scripting Time]]/Processing[[#This Row],[Recording Time]]</f>
        <v>1.5145081543995042E-3</v>
      </c>
      <c r="F1128" s="1" t="str">
        <f>VLOOKUP(Processing[[#This Row],[ID]],Tracing[],5)</f>
        <v>NO_WORKER</v>
      </c>
      <c r="G1128" s="3">
        <v>0</v>
      </c>
      <c r="H1128" s="5">
        <f>Processing[[#This Row],[Worker Scripting Time]]/Processing[[#This Row],[Recording Time]]</f>
        <v>0</v>
      </c>
      <c r="I1128" t="str">
        <f>VLOOKUP(Processing[[#This Row],[ID]],Tracing[],7)</f>
        <v>NO_WEBSOCKET</v>
      </c>
      <c r="J1128" s="3">
        <v>0</v>
      </c>
      <c r="K1128" s="3">
        <v>0</v>
      </c>
      <c r="L1128" s="4">
        <f>Processing[[#This Row],[WebSocket Scripting Time]]/Processing[[#This Row],[Recording Time]]</f>
        <v>0</v>
      </c>
      <c r="M1128" s="4">
        <f>IF(Processing[[#This Row],[WebSocket Recording Time]]&gt;0,Processing[[#This Row],[WebSocket Scripting Time]]/Processing[[#This Row],[WebSocket Recording Time]],0)</f>
        <v>0</v>
      </c>
      <c r="N1128">
        <f>VLOOKUP(Processing[[#This Row],[ID]],Tracing[],9)</f>
        <v>0</v>
      </c>
    </row>
    <row r="1129" spans="1:14" x14ac:dyDescent="0.2">
      <c r="A1129" s="2">
        <f t="shared" si="17"/>
        <v>535</v>
      </c>
      <c r="B1129" t="s">
        <v>4353</v>
      </c>
      <c r="C1129" s="3">
        <v>921594.48000001896</v>
      </c>
      <c r="D1129" s="3">
        <v>1388.8199989795601</v>
      </c>
      <c r="E1129" s="5">
        <f>Processing[[#This Row],[Global Scripting Time]]/Processing[[#This Row],[Recording Time]]</f>
        <v>1.5069751708794213E-3</v>
      </c>
      <c r="F1129" s="1" t="str">
        <f>VLOOKUP(Processing[[#This Row],[ID]],Tracing[],5)</f>
        <v>NO_WORKER</v>
      </c>
      <c r="G1129" s="3">
        <v>0</v>
      </c>
      <c r="H1129" s="5">
        <f>Processing[[#This Row],[Worker Scripting Time]]/Processing[[#This Row],[Recording Time]]</f>
        <v>0</v>
      </c>
      <c r="I1129" t="str">
        <f>VLOOKUP(Processing[[#This Row],[ID]],Tracing[],7)</f>
        <v>NO_WEBSOCKET</v>
      </c>
      <c r="J1129" s="3">
        <v>0</v>
      </c>
      <c r="K1129" s="3">
        <v>0</v>
      </c>
      <c r="L1129" s="4">
        <f>Processing[[#This Row],[WebSocket Scripting Time]]/Processing[[#This Row],[Recording Time]]</f>
        <v>0</v>
      </c>
      <c r="M1129" s="4">
        <f>IF(Processing[[#This Row],[WebSocket Recording Time]]&gt;0,Processing[[#This Row],[WebSocket Scripting Time]]/Processing[[#This Row],[WebSocket Recording Time]],0)</f>
        <v>0</v>
      </c>
      <c r="N1129">
        <f>VLOOKUP(Processing[[#This Row],[ID]],Tracing[],9)</f>
        <v>0</v>
      </c>
    </row>
    <row r="1130" spans="1:14" x14ac:dyDescent="0.2">
      <c r="A1130" s="2">
        <f t="shared" si="17"/>
        <v>1319</v>
      </c>
      <c r="B1130" t="s">
        <v>5090</v>
      </c>
      <c r="C1130" s="3">
        <v>923049.97300004901</v>
      </c>
      <c r="D1130" s="3">
        <v>1384.9309973716699</v>
      </c>
      <c r="E1130" s="5">
        <f>Processing[[#This Row],[Global Scripting Time]]/Processing[[#This Row],[Recording Time]]</f>
        <v>1.500385718955648E-3</v>
      </c>
      <c r="F1130" s="1" t="str">
        <f>VLOOKUP(Processing[[#This Row],[ID]],Tracing[],5)</f>
        <v>NO_WORKER</v>
      </c>
      <c r="G1130" s="3">
        <v>0</v>
      </c>
      <c r="H1130" s="5">
        <f>Processing[[#This Row],[Worker Scripting Time]]/Processing[[#This Row],[Recording Time]]</f>
        <v>0</v>
      </c>
      <c r="I1130" t="str">
        <f>VLOOKUP(Processing[[#This Row],[ID]],Tracing[],7)</f>
        <v>NO_WEBSOCKET</v>
      </c>
      <c r="J1130" s="3">
        <v>0</v>
      </c>
      <c r="K1130" s="3">
        <v>0</v>
      </c>
      <c r="L1130" s="4">
        <f>Processing[[#This Row],[WebSocket Scripting Time]]/Processing[[#This Row],[Recording Time]]</f>
        <v>0</v>
      </c>
      <c r="M1130" s="4">
        <f>IF(Processing[[#This Row],[WebSocket Recording Time]]&gt;0,Processing[[#This Row],[WebSocket Scripting Time]]/Processing[[#This Row],[WebSocket Recording Time]],0)</f>
        <v>0</v>
      </c>
      <c r="N1130">
        <f>VLOOKUP(Processing[[#This Row],[ID]],Tracing[],9)</f>
        <v>0</v>
      </c>
    </row>
    <row r="1131" spans="1:14" x14ac:dyDescent="0.2">
      <c r="A1131" s="2">
        <f t="shared" si="17"/>
        <v>1157</v>
      </c>
      <c r="B1131" t="s">
        <v>4936</v>
      </c>
      <c r="C1131" s="3">
        <v>910847.45300006797</v>
      </c>
      <c r="D1131" s="3">
        <v>1350.8479990959099</v>
      </c>
      <c r="E1131" s="5">
        <f>Processing[[#This Row],[Global Scripting Time]]/Processing[[#This Row],[Recording Time]]</f>
        <v>1.4830672190459637E-3</v>
      </c>
      <c r="F1131" s="1" t="str">
        <f>VLOOKUP(Processing[[#This Row],[ID]],Tracing[],5)</f>
        <v>NO_WORKER</v>
      </c>
      <c r="G1131" s="3">
        <v>0</v>
      </c>
      <c r="H1131" s="5">
        <f>Processing[[#This Row],[Worker Scripting Time]]/Processing[[#This Row],[Recording Time]]</f>
        <v>0</v>
      </c>
      <c r="I1131" t="str">
        <f>VLOOKUP(Processing[[#This Row],[ID]],Tracing[],7)</f>
        <v>NO_WEBSOCKET</v>
      </c>
      <c r="J1131" s="3">
        <v>0</v>
      </c>
      <c r="K1131" s="3">
        <v>0</v>
      </c>
      <c r="L1131" s="4">
        <f>Processing[[#This Row],[WebSocket Scripting Time]]/Processing[[#This Row],[Recording Time]]</f>
        <v>0</v>
      </c>
      <c r="M1131" s="4">
        <f>IF(Processing[[#This Row],[WebSocket Recording Time]]&gt;0,Processing[[#This Row],[WebSocket Scripting Time]]/Processing[[#This Row],[WebSocket Recording Time]],0)</f>
        <v>0</v>
      </c>
      <c r="N1131">
        <f>VLOOKUP(Processing[[#This Row],[ID]],Tracing[],9)</f>
        <v>2</v>
      </c>
    </row>
    <row r="1132" spans="1:14" x14ac:dyDescent="0.2">
      <c r="A1132" s="2">
        <f t="shared" si="17"/>
        <v>1221</v>
      </c>
      <c r="B1132" t="s">
        <v>4998</v>
      </c>
      <c r="C1132" s="3">
        <v>911199.33200001705</v>
      </c>
      <c r="D1132" s="3">
        <v>1337.47300076484</v>
      </c>
      <c r="E1132" s="5">
        <f>Processing[[#This Row],[Global Scripting Time]]/Processing[[#This Row],[Recording Time]]</f>
        <v>1.4678160461654233E-3</v>
      </c>
      <c r="F1132" s="1" t="str">
        <f>VLOOKUP(Processing[[#This Row],[ID]],Tracing[],5)</f>
        <v>NO_WORKER</v>
      </c>
      <c r="G1132" s="3">
        <v>0</v>
      </c>
      <c r="H1132" s="5">
        <f>Processing[[#This Row],[Worker Scripting Time]]/Processing[[#This Row],[Recording Time]]</f>
        <v>0</v>
      </c>
      <c r="I1132" t="str">
        <f>VLOOKUP(Processing[[#This Row],[ID]],Tracing[],7)</f>
        <v>NO_WEBSOCKET</v>
      </c>
      <c r="J1132" s="3">
        <v>0</v>
      </c>
      <c r="K1132" s="3">
        <v>0</v>
      </c>
      <c r="L1132" s="4">
        <f>Processing[[#This Row],[WebSocket Scripting Time]]/Processing[[#This Row],[Recording Time]]</f>
        <v>0</v>
      </c>
      <c r="M1132" s="4">
        <f>IF(Processing[[#This Row],[WebSocket Recording Time]]&gt;0,Processing[[#This Row],[WebSocket Scripting Time]]/Processing[[#This Row],[WebSocket Recording Time]],0)</f>
        <v>0</v>
      </c>
      <c r="N1132">
        <f>VLOOKUP(Processing[[#This Row],[ID]],Tracing[],9)</f>
        <v>0</v>
      </c>
    </row>
    <row r="1133" spans="1:14" x14ac:dyDescent="0.2">
      <c r="A1133" s="2">
        <f t="shared" si="17"/>
        <v>1338</v>
      </c>
      <c r="B1133" t="s">
        <v>5107</v>
      </c>
      <c r="C1133" s="3">
        <v>923975.59999990405</v>
      </c>
      <c r="D1133" s="3">
        <v>1355.4940059185001</v>
      </c>
      <c r="E1133" s="5">
        <f>Processing[[#This Row],[Global Scripting Time]]/Processing[[#This Row],[Recording Time]]</f>
        <v>1.4670235944744005E-3</v>
      </c>
      <c r="F1133" s="1" t="str">
        <f>VLOOKUP(Processing[[#This Row],[ID]],Tracing[],5)</f>
        <v>NO_WORKER</v>
      </c>
      <c r="G1133" s="3">
        <v>0</v>
      </c>
      <c r="H1133" s="5">
        <f>Processing[[#This Row],[Worker Scripting Time]]/Processing[[#This Row],[Recording Time]]</f>
        <v>0</v>
      </c>
      <c r="I1133" t="str">
        <f>VLOOKUP(Processing[[#This Row],[ID]],Tracing[],7)</f>
        <v>NO_WEBSOCKET</v>
      </c>
      <c r="J1133" s="3">
        <v>0</v>
      </c>
      <c r="K1133" s="3">
        <v>0</v>
      </c>
      <c r="L1133" s="4">
        <f>Processing[[#This Row],[WebSocket Scripting Time]]/Processing[[#This Row],[Recording Time]]</f>
        <v>0</v>
      </c>
      <c r="M1133" s="4">
        <f>IF(Processing[[#This Row],[WebSocket Recording Time]]&gt;0,Processing[[#This Row],[WebSocket Scripting Time]]/Processing[[#This Row],[WebSocket Recording Time]],0)</f>
        <v>0</v>
      </c>
      <c r="N1133">
        <f>VLOOKUP(Processing[[#This Row],[ID]],Tracing[],9)</f>
        <v>0</v>
      </c>
    </row>
    <row r="1134" spans="1:14" x14ac:dyDescent="0.2">
      <c r="A1134" s="2">
        <f t="shared" si="17"/>
        <v>899</v>
      </c>
      <c r="B1134" t="s">
        <v>4695</v>
      </c>
      <c r="C1134" s="3">
        <v>906020.85199999798</v>
      </c>
      <c r="D1134" s="3">
        <v>1322.2170009613001</v>
      </c>
      <c r="E1134" s="5">
        <f>Processing[[#This Row],[Global Scripting Time]]/Processing[[#This Row],[Recording Time]]</f>
        <v>1.4593670753190382E-3</v>
      </c>
      <c r="F1134" s="1" t="str">
        <f>VLOOKUP(Processing[[#This Row],[ID]],Tracing[],5)</f>
        <v>NO_WORKER</v>
      </c>
      <c r="G1134" s="3">
        <v>0</v>
      </c>
      <c r="H1134" s="5">
        <f>Processing[[#This Row],[Worker Scripting Time]]/Processing[[#This Row],[Recording Time]]</f>
        <v>0</v>
      </c>
      <c r="I1134" t="str">
        <f>VLOOKUP(Processing[[#This Row],[ID]],Tracing[],7)</f>
        <v>NO_WEBSOCKET</v>
      </c>
      <c r="J1134" s="3">
        <v>0</v>
      </c>
      <c r="K1134" s="3">
        <v>0</v>
      </c>
      <c r="L1134" s="4">
        <f>Processing[[#This Row],[WebSocket Scripting Time]]/Processing[[#This Row],[Recording Time]]</f>
        <v>0</v>
      </c>
      <c r="M1134" s="4">
        <f>IF(Processing[[#This Row],[WebSocket Recording Time]]&gt;0,Processing[[#This Row],[WebSocket Scripting Time]]/Processing[[#This Row],[WebSocket Recording Time]],0)</f>
        <v>0</v>
      </c>
      <c r="N1134">
        <f>VLOOKUP(Processing[[#This Row],[ID]],Tracing[],9)</f>
        <v>0</v>
      </c>
    </row>
    <row r="1135" spans="1:14" x14ac:dyDescent="0.2">
      <c r="A1135" s="2">
        <f t="shared" si="17"/>
        <v>1550</v>
      </c>
      <c r="B1135" t="s">
        <v>5299</v>
      </c>
      <c r="C1135" s="3">
        <v>907334.08000016201</v>
      </c>
      <c r="D1135" s="3">
        <v>1298.3969931602401</v>
      </c>
      <c r="E1135" s="5">
        <f>Processing[[#This Row],[Global Scripting Time]]/Processing[[#This Row],[Recording Time]]</f>
        <v>1.4310021212473451E-3</v>
      </c>
      <c r="F1135" s="1" t="str">
        <f>VLOOKUP(Processing[[#This Row],[ID]],Tracing[],5)</f>
        <v>NO_WORKER</v>
      </c>
      <c r="G1135" s="3">
        <v>0</v>
      </c>
      <c r="H1135" s="5">
        <f>Processing[[#This Row],[Worker Scripting Time]]/Processing[[#This Row],[Recording Time]]</f>
        <v>0</v>
      </c>
      <c r="I1135" t="str">
        <f>VLOOKUP(Processing[[#This Row],[ID]],Tracing[],7)</f>
        <v>NO_WEBSOCKET</v>
      </c>
      <c r="J1135" s="3">
        <v>0</v>
      </c>
      <c r="K1135" s="3">
        <v>0</v>
      </c>
      <c r="L1135" s="4">
        <f>Processing[[#This Row],[WebSocket Scripting Time]]/Processing[[#This Row],[Recording Time]]</f>
        <v>0</v>
      </c>
      <c r="M1135" s="4">
        <f>IF(Processing[[#This Row],[WebSocket Recording Time]]&gt;0,Processing[[#This Row],[WebSocket Scripting Time]]/Processing[[#This Row],[WebSocket Recording Time]],0)</f>
        <v>0</v>
      </c>
      <c r="N1135">
        <f>VLOOKUP(Processing[[#This Row],[ID]],Tracing[],9)</f>
        <v>1</v>
      </c>
    </row>
    <row r="1136" spans="1:14" x14ac:dyDescent="0.2">
      <c r="A1136" s="2">
        <f t="shared" si="17"/>
        <v>124</v>
      </c>
      <c r="B1136" t="s">
        <v>3966</v>
      </c>
      <c r="C1136" s="3">
        <v>904938.57499980903</v>
      </c>
      <c r="D1136" s="3">
        <v>1290.7390024662</v>
      </c>
      <c r="E1136" s="5">
        <f>Processing[[#This Row],[Global Scripting Time]]/Processing[[#This Row],[Recording Time]]</f>
        <v>1.4263277509929029E-3</v>
      </c>
      <c r="F1136" s="1" t="str">
        <f>VLOOKUP(Processing[[#This Row],[ID]],Tracing[],5)</f>
        <v>NO_WORKER</v>
      </c>
      <c r="G1136" s="3">
        <v>0</v>
      </c>
      <c r="H1136" s="5">
        <f>Processing[[#This Row],[Worker Scripting Time]]/Processing[[#This Row],[Recording Time]]</f>
        <v>0</v>
      </c>
      <c r="I1136" t="str">
        <f>VLOOKUP(Processing[[#This Row],[ID]],Tracing[],7)</f>
        <v>NO_WEBSOCKET</v>
      </c>
      <c r="J1136" s="3">
        <v>0</v>
      </c>
      <c r="K1136" s="3">
        <v>0</v>
      </c>
      <c r="L1136" s="4">
        <f>Processing[[#This Row],[WebSocket Scripting Time]]/Processing[[#This Row],[Recording Time]]</f>
        <v>0</v>
      </c>
      <c r="M1136" s="4">
        <f>IF(Processing[[#This Row],[WebSocket Recording Time]]&gt;0,Processing[[#This Row],[WebSocket Scripting Time]]/Processing[[#This Row],[WebSocket Recording Time]],0)</f>
        <v>0</v>
      </c>
      <c r="N1136">
        <f>VLOOKUP(Processing[[#This Row],[ID]],Tracing[],9)</f>
        <v>0</v>
      </c>
    </row>
    <row r="1137" spans="1:14" x14ac:dyDescent="0.2">
      <c r="A1137" s="2">
        <f t="shared" si="17"/>
        <v>1035</v>
      </c>
      <c r="B1137" t="s">
        <v>4819</v>
      </c>
      <c r="C1137" s="3">
        <v>919716.625</v>
      </c>
      <c r="D1137" s="3">
        <v>1300.64999890327</v>
      </c>
      <c r="E1137" s="5">
        <f>Processing[[#This Row],[Global Scripting Time]]/Processing[[#This Row],[Recording Time]]</f>
        <v>1.4141855910273123E-3</v>
      </c>
      <c r="F1137" s="1" t="str">
        <f>VLOOKUP(Processing[[#This Row],[ID]],Tracing[],5)</f>
        <v>NO_WORKER</v>
      </c>
      <c r="G1137" s="3">
        <v>0</v>
      </c>
      <c r="H1137" s="5">
        <f>Processing[[#This Row],[Worker Scripting Time]]/Processing[[#This Row],[Recording Time]]</f>
        <v>0</v>
      </c>
      <c r="I1137" t="str">
        <f>VLOOKUP(Processing[[#This Row],[ID]],Tracing[],7)</f>
        <v>NO_WEBSOCKET</v>
      </c>
      <c r="J1137" s="3">
        <v>0</v>
      </c>
      <c r="K1137" s="3">
        <v>0</v>
      </c>
      <c r="L1137" s="4">
        <f>Processing[[#This Row],[WebSocket Scripting Time]]/Processing[[#This Row],[Recording Time]]</f>
        <v>0</v>
      </c>
      <c r="M1137" s="4">
        <f>IF(Processing[[#This Row],[WebSocket Recording Time]]&gt;0,Processing[[#This Row],[WebSocket Scripting Time]]/Processing[[#This Row],[WebSocket Recording Time]],0)</f>
        <v>0</v>
      </c>
      <c r="N1137">
        <f>VLOOKUP(Processing[[#This Row],[ID]],Tracing[],9)</f>
        <v>0</v>
      </c>
    </row>
    <row r="1138" spans="1:14" x14ac:dyDescent="0.2">
      <c r="A1138" s="2">
        <f t="shared" si="17"/>
        <v>679</v>
      </c>
      <c r="B1138" t="s">
        <v>4489</v>
      </c>
      <c r="C1138" s="3">
        <v>909180.52600002196</v>
      </c>
      <c r="D1138" s="3">
        <v>1281.4619853496499</v>
      </c>
      <c r="E1138" s="5">
        <f>Processing[[#This Row],[Global Scripting Time]]/Processing[[#This Row],[Recording Time]]</f>
        <v>1.4094692403801212E-3</v>
      </c>
      <c r="F1138" s="1" t="str">
        <f>VLOOKUP(Processing[[#This Row],[ID]],Tracing[],5)</f>
        <v>NO_WORKER</v>
      </c>
      <c r="G1138" s="3">
        <v>0</v>
      </c>
      <c r="H1138" s="5">
        <f>Processing[[#This Row],[Worker Scripting Time]]/Processing[[#This Row],[Recording Time]]</f>
        <v>0</v>
      </c>
      <c r="I1138" t="str">
        <f>VLOOKUP(Processing[[#This Row],[ID]],Tracing[],7)</f>
        <v>NO_WEBSOCKET</v>
      </c>
      <c r="J1138" s="3">
        <v>0</v>
      </c>
      <c r="K1138" s="3">
        <v>0</v>
      </c>
      <c r="L1138" s="4">
        <f>Processing[[#This Row],[WebSocket Scripting Time]]/Processing[[#This Row],[Recording Time]]</f>
        <v>0</v>
      </c>
      <c r="M1138" s="4">
        <f>IF(Processing[[#This Row],[WebSocket Recording Time]]&gt;0,Processing[[#This Row],[WebSocket Scripting Time]]/Processing[[#This Row],[WebSocket Recording Time]],0)</f>
        <v>0</v>
      </c>
      <c r="N1138">
        <f>VLOOKUP(Processing[[#This Row],[ID]],Tracing[],9)</f>
        <v>0</v>
      </c>
    </row>
    <row r="1139" spans="1:14" x14ac:dyDescent="0.2">
      <c r="A1139" s="2">
        <f t="shared" si="17"/>
        <v>230</v>
      </c>
      <c r="B1139" t="s">
        <v>4066</v>
      </c>
      <c r="C1139" s="3">
        <v>903330.77099990798</v>
      </c>
      <c r="D1139" s="3">
        <v>1273.1149983406001</v>
      </c>
      <c r="E1139" s="5">
        <f>Processing[[#This Row],[Global Scripting Time]]/Processing[[#This Row],[Recording Time]]</f>
        <v>1.4093563943707722E-3</v>
      </c>
      <c r="F1139" s="1" t="str">
        <f>VLOOKUP(Processing[[#This Row],[ID]],Tracing[],5)</f>
        <v>NO_WORKER</v>
      </c>
      <c r="G1139" s="3">
        <v>0</v>
      </c>
      <c r="H1139" s="5">
        <f>Processing[[#This Row],[Worker Scripting Time]]/Processing[[#This Row],[Recording Time]]</f>
        <v>0</v>
      </c>
      <c r="I1139" t="str">
        <f>VLOOKUP(Processing[[#This Row],[ID]],Tracing[],7)</f>
        <v>NO_WEBSOCKET</v>
      </c>
      <c r="J1139" s="3">
        <v>0</v>
      </c>
      <c r="K1139" s="3">
        <v>0</v>
      </c>
      <c r="L1139" s="4">
        <f>Processing[[#This Row],[WebSocket Scripting Time]]/Processing[[#This Row],[Recording Time]]</f>
        <v>0</v>
      </c>
      <c r="M1139" s="4">
        <f>IF(Processing[[#This Row],[WebSocket Recording Time]]&gt;0,Processing[[#This Row],[WebSocket Scripting Time]]/Processing[[#This Row],[WebSocket Recording Time]],0)</f>
        <v>0</v>
      </c>
      <c r="N1139">
        <f>VLOOKUP(Processing[[#This Row],[ID]],Tracing[],9)</f>
        <v>7</v>
      </c>
    </row>
    <row r="1140" spans="1:14" x14ac:dyDescent="0.2">
      <c r="A1140" s="2">
        <f t="shared" si="17"/>
        <v>220</v>
      </c>
      <c r="B1140" t="s">
        <v>4057</v>
      </c>
      <c r="C1140" s="3">
        <v>910586.71600007999</v>
      </c>
      <c r="D1140" s="3">
        <v>1280.1360011100701</v>
      </c>
      <c r="E1140" s="5">
        <f>Processing[[#This Row],[Global Scripting Time]]/Processing[[#This Row],[Recording Time]]</f>
        <v>1.405836455349693E-3</v>
      </c>
      <c r="F1140" s="1" t="str">
        <f>VLOOKUP(Processing[[#This Row],[ID]],Tracing[],5)</f>
        <v>NO_WORKER</v>
      </c>
      <c r="G1140" s="3">
        <v>0</v>
      </c>
      <c r="H1140" s="5">
        <f>Processing[[#This Row],[Worker Scripting Time]]/Processing[[#This Row],[Recording Time]]</f>
        <v>0</v>
      </c>
      <c r="I1140" t="str">
        <f>VLOOKUP(Processing[[#This Row],[ID]],Tracing[],7)</f>
        <v>NO_WEBSOCKET</v>
      </c>
      <c r="J1140" s="3">
        <v>0</v>
      </c>
      <c r="K1140" s="3">
        <v>0</v>
      </c>
      <c r="L1140" s="4">
        <f>Processing[[#This Row],[WebSocket Scripting Time]]/Processing[[#This Row],[Recording Time]]</f>
        <v>0</v>
      </c>
      <c r="M1140" s="4">
        <f>IF(Processing[[#This Row],[WebSocket Recording Time]]&gt;0,Processing[[#This Row],[WebSocket Scripting Time]]/Processing[[#This Row],[WebSocket Recording Time]],0)</f>
        <v>0</v>
      </c>
      <c r="N1140">
        <f>VLOOKUP(Processing[[#This Row],[ID]],Tracing[],9)</f>
        <v>0</v>
      </c>
    </row>
    <row r="1141" spans="1:14" x14ac:dyDescent="0.2">
      <c r="A1141" s="2">
        <f t="shared" si="17"/>
        <v>939</v>
      </c>
      <c r="B1141" t="s">
        <v>4731</v>
      </c>
      <c r="C1141" s="3">
        <v>904990.51800012495</v>
      </c>
      <c r="D1141" s="3">
        <v>1270.05500149726</v>
      </c>
      <c r="E1141" s="5">
        <f>Processing[[#This Row],[Global Scripting Time]]/Processing[[#This Row],[Recording Time]]</f>
        <v>1.4033903960716245E-3</v>
      </c>
      <c r="F1141" s="1" t="str">
        <f>VLOOKUP(Processing[[#This Row],[ID]],Tracing[],5)</f>
        <v>NO_WORKER</v>
      </c>
      <c r="G1141" s="3">
        <v>0</v>
      </c>
      <c r="H1141" s="5">
        <f>Processing[[#This Row],[Worker Scripting Time]]/Processing[[#This Row],[Recording Time]]</f>
        <v>0</v>
      </c>
      <c r="I1141" t="str">
        <f>VLOOKUP(Processing[[#This Row],[ID]],Tracing[],7)</f>
        <v>NO_WEBSOCKET</v>
      </c>
      <c r="J1141" s="3">
        <v>0</v>
      </c>
      <c r="K1141" s="3">
        <v>0</v>
      </c>
      <c r="L1141" s="4">
        <f>Processing[[#This Row],[WebSocket Scripting Time]]/Processing[[#This Row],[Recording Time]]</f>
        <v>0</v>
      </c>
      <c r="M1141" s="4">
        <f>IF(Processing[[#This Row],[WebSocket Recording Time]]&gt;0,Processing[[#This Row],[WebSocket Scripting Time]]/Processing[[#This Row],[WebSocket Recording Time]],0)</f>
        <v>0</v>
      </c>
      <c r="N1141">
        <f>VLOOKUP(Processing[[#This Row],[ID]],Tracing[],9)</f>
        <v>0</v>
      </c>
    </row>
    <row r="1142" spans="1:14" x14ac:dyDescent="0.2">
      <c r="A1142" s="2">
        <f t="shared" si="17"/>
        <v>752</v>
      </c>
      <c r="B1142" t="s">
        <v>4559</v>
      </c>
      <c r="C1142" s="3">
        <v>914644.83500003803</v>
      </c>
      <c r="D1142" s="3">
        <v>1279.00999951362</v>
      </c>
      <c r="E1142" s="5">
        <f>Processing[[#This Row],[Global Scripting Time]]/Processing[[#This Row],[Recording Time]]</f>
        <v>1.39836792443437E-3</v>
      </c>
      <c r="F1142" s="1" t="str">
        <f>VLOOKUP(Processing[[#This Row],[ID]],Tracing[],5)</f>
        <v>NO_WORKER</v>
      </c>
      <c r="G1142" s="3">
        <v>0</v>
      </c>
      <c r="H1142" s="5">
        <f>Processing[[#This Row],[Worker Scripting Time]]/Processing[[#This Row],[Recording Time]]</f>
        <v>0</v>
      </c>
      <c r="I1142" t="str">
        <f>VLOOKUP(Processing[[#This Row],[ID]],Tracing[],7)</f>
        <v>NO_WEBSOCKET</v>
      </c>
      <c r="J1142" s="3">
        <v>0</v>
      </c>
      <c r="K1142" s="3">
        <v>0</v>
      </c>
      <c r="L1142" s="4">
        <f>Processing[[#This Row],[WebSocket Scripting Time]]/Processing[[#This Row],[Recording Time]]</f>
        <v>0</v>
      </c>
      <c r="M1142" s="4">
        <f>IF(Processing[[#This Row],[WebSocket Recording Time]]&gt;0,Processing[[#This Row],[WebSocket Scripting Time]]/Processing[[#This Row],[WebSocket Recording Time]],0)</f>
        <v>0</v>
      </c>
      <c r="N1142">
        <f>VLOOKUP(Processing[[#This Row],[ID]],Tracing[],9)</f>
        <v>0</v>
      </c>
    </row>
    <row r="1143" spans="1:14" x14ac:dyDescent="0.2">
      <c r="A1143" s="2">
        <f t="shared" si="17"/>
        <v>1336</v>
      </c>
      <c r="B1143" t="s">
        <v>5105</v>
      </c>
      <c r="C1143" s="3">
        <v>915767.64899992896</v>
      </c>
      <c r="D1143" s="3">
        <v>1277.8400058746299</v>
      </c>
      <c r="E1143" s="5">
        <f>Processing[[#This Row],[Global Scripting Time]]/Processing[[#This Row],[Recording Time]]</f>
        <v>1.3953757891208593E-3</v>
      </c>
      <c r="F1143" s="1" t="str">
        <f>VLOOKUP(Processing[[#This Row],[ID]],Tracing[],5)</f>
        <v>NO_WORKER</v>
      </c>
      <c r="G1143" s="3">
        <v>0</v>
      </c>
      <c r="H1143" s="5">
        <f>Processing[[#This Row],[Worker Scripting Time]]/Processing[[#This Row],[Recording Time]]</f>
        <v>0</v>
      </c>
      <c r="I1143" t="str">
        <f>VLOOKUP(Processing[[#This Row],[ID]],Tracing[],7)</f>
        <v>NO_WEBSOCKET</v>
      </c>
      <c r="J1143" s="3">
        <v>0</v>
      </c>
      <c r="K1143" s="3">
        <v>0</v>
      </c>
      <c r="L1143" s="4">
        <f>Processing[[#This Row],[WebSocket Scripting Time]]/Processing[[#This Row],[Recording Time]]</f>
        <v>0</v>
      </c>
      <c r="M1143" s="4">
        <f>IF(Processing[[#This Row],[WebSocket Recording Time]]&gt;0,Processing[[#This Row],[WebSocket Scripting Time]]/Processing[[#This Row],[WebSocket Recording Time]],0)</f>
        <v>0</v>
      </c>
      <c r="N1143">
        <f>VLOOKUP(Processing[[#This Row],[ID]],Tracing[],9)</f>
        <v>0</v>
      </c>
    </row>
    <row r="1144" spans="1:14" x14ac:dyDescent="0.2">
      <c r="A1144" s="2">
        <f t="shared" si="17"/>
        <v>1013</v>
      </c>
      <c r="B1144" t="s">
        <v>4799</v>
      </c>
      <c r="C1144" s="3">
        <v>912032.625</v>
      </c>
      <c r="D1144" s="3">
        <v>1271.37300062179</v>
      </c>
      <c r="E1144" s="5">
        <f>Processing[[#This Row],[Global Scripting Time]]/Processing[[#This Row],[Recording Time]]</f>
        <v>1.3939994752071396E-3</v>
      </c>
      <c r="F1144" s="1" t="str">
        <f>VLOOKUP(Processing[[#This Row],[ID]],Tracing[],5)</f>
        <v>NO_WORKER</v>
      </c>
      <c r="G1144" s="3">
        <v>0</v>
      </c>
      <c r="H1144" s="5">
        <f>Processing[[#This Row],[Worker Scripting Time]]/Processing[[#This Row],[Recording Time]]</f>
        <v>0</v>
      </c>
      <c r="I1144" t="str">
        <f>VLOOKUP(Processing[[#This Row],[ID]],Tracing[],7)</f>
        <v>NO_WEBSOCKET</v>
      </c>
      <c r="J1144" s="3">
        <v>0</v>
      </c>
      <c r="K1144" s="3">
        <v>0</v>
      </c>
      <c r="L1144" s="4">
        <f>Processing[[#This Row],[WebSocket Scripting Time]]/Processing[[#This Row],[Recording Time]]</f>
        <v>0</v>
      </c>
      <c r="M1144" s="4">
        <f>IF(Processing[[#This Row],[WebSocket Recording Time]]&gt;0,Processing[[#This Row],[WebSocket Scripting Time]]/Processing[[#This Row],[WebSocket Recording Time]],0)</f>
        <v>0</v>
      </c>
      <c r="N1144">
        <f>VLOOKUP(Processing[[#This Row],[ID]],Tracing[],9)</f>
        <v>0</v>
      </c>
    </row>
    <row r="1145" spans="1:14" x14ac:dyDescent="0.2">
      <c r="A1145" s="2">
        <f t="shared" si="17"/>
        <v>930</v>
      </c>
      <c r="B1145" t="s">
        <v>4723</v>
      </c>
      <c r="C1145" s="3">
        <v>912761.402999877</v>
      </c>
      <c r="D1145" s="3">
        <v>1271.8319993019099</v>
      </c>
      <c r="E1145" s="5">
        <f>Processing[[#This Row],[Global Scripting Time]]/Processing[[#This Row],[Recording Time]]</f>
        <v>1.3933893294807529E-3</v>
      </c>
      <c r="F1145" s="1" t="str">
        <f>VLOOKUP(Processing[[#This Row],[ID]],Tracing[],5)</f>
        <v>NO_WORKER</v>
      </c>
      <c r="G1145" s="3">
        <v>0</v>
      </c>
      <c r="H1145" s="5">
        <f>Processing[[#This Row],[Worker Scripting Time]]/Processing[[#This Row],[Recording Time]]</f>
        <v>0</v>
      </c>
      <c r="I1145" t="str">
        <f>VLOOKUP(Processing[[#This Row],[ID]],Tracing[],7)</f>
        <v>NO_WEBSOCKET</v>
      </c>
      <c r="J1145" s="3">
        <v>0</v>
      </c>
      <c r="K1145" s="3">
        <v>0</v>
      </c>
      <c r="L1145" s="4">
        <f>Processing[[#This Row],[WebSocket Scripting Time]]/Processing[[#This Row],[Recording Time]]</f>
        <v>0</v>
      </c>
      <c r="M1145" s="4">
        <f>IF(Processing[[#This Row],[WebSocket Recording Time]]&gt;0,Processing[[#This Row],[WebSocket Scripting Time]]/Processing[[#This Row],[WebSocket Recording Time]],0)</f>
        <v>0</v>
      </c>
      <c r="N1145">
        <f>VLOOKUP(Processing[[#This Row],[ID]],Tracing[],9)</f>
        <v>0</v>
      </c>
    </row>
    <row r="1146" spans="1:14" x14ac:dyDescent="0.2">
      <c r="A1146" s="2">
        <f t="shared" si="17"/>
        <v>866</v>
      </c>
      <c r="B1146" t="s">
        <v>4665</v>
      </c>
      <c r="C1146" s="3">
        <v>911716.36899995804</v>
      </c>
      <c r="D1146" s="3">
        <v>1264.7430028915401</v>
      </c>
      <c r="E1146" s="5">
        <f>Processing[[#This Row],[Global Scripting Time]]/Processing[[#This Row],[Recording Time]]</f>
        <v>1.3872110295428933E-3</v>
      </c>
      <c r="F1146" s="1" t="str">
        <f>VLOOKUP(Processing[[#This Row],[ID]],Tracing[],5)</f>
        <v>NO_WORKER</v>
      </c>
      <c r="G1146" s="3">
        <v>0</v>
      </c>
      <c r="H1146" s="5">
        <f>Processing[[#This Row],[Worker Scripting Time]]/Processing[[#This Row],[Recording Time]]</f>
        <v>0</v>
      </c>
      <c r="I1146" t="str">
        <f>VLOOKUP(Processing[[#This Row],[ID]],Tracing[],7)</f>
        <v>NO_WEBSOCKET</v>
      </c>
      <c r="J1146" s="3">
        <v>0</v>
      </c>
      <c r="K1146" s="3">
        <v>0</v>
      </c>
      <c r="L1146" s="4">
        <f>Processing[[#This Row],[WebSocket Scripting Time]]/Processing[[#This Row],[Recording Time]]</f>
        <v>0</v>
      </c>
      <c r="M1146" s="4">
        <f>IF(Processing[[#This Row],[WebSocket Recording Time]]&gt;0,Processing[[#This Row],[WebSocket Scripting Time]]/Processing[[#This Row],[WebSocket Recording Time]],0)</f>
        <v>0</v>
      </c>
      <c r="N1146">
        <f>VLOOKUP(Processing[[#This Row],[ID]],Tracing[],9)</f>
        <v>0</v>
      </c>
    </row>
    <row r="1147" spans="1:14" x14ac:dyDescent="0.2">
      <c r="A1147" s="2">
        <f t="shared" si="17"/>
        <v>127</v>
      </c>
      <c r="B1147" t="s">
        <v>3969</v>
      </c>
      <c r="C1147" s="3">
        <v>904362.08100008895</v>
      </c>
      <c r="D1147" s="3">
        <v>1251.61800122261</v>
      </c>
      <c r="E1147" s="5">
        <f>Processing[[#This Row],[Global Scripting Time]]/Processing[[#This Row],[Recording Time]]</f>
        <v>1.38397885926233E-3</v>
      </c>
      <c r="F1147" s="1" t="str">
        <f>VLOOKUP(Processing[[#This Row],[ID]],Tracing[],5)</f>
        <v>NO_WORKER</v>
      </c>
      <c r="G1147" s="3">
        <v>0</v>
      </c>
      <c r="H1147" s="5">
        <f>Processing[[#This Row],[Worker Scripting Time]]/Processing[[#This Row],[Recording Time]]</f>
        <v>0</v>
      </c>
      <c r="I1147" t="str">
        <f>VLOOKUP(Processing[[#This Row],[ID]],Tracing[],7)</f>
        <v>NO_WEBSOCKET</v>
      </c>
      <c r="J1147" s="3">
        <v>0</v>
      </c>
      <c r="K1147" s="3">
        <v>0</v>
      </c>
      <c r="L1147" s="4">
        <f>Processing[[#This Row],[WebSocket Scripting Time]]/Processing[[#This Row],[Recording Time]]</f>
        <v>0</v>
      </c>
      <c r="M1147" s="4">
        <f>IF(Processing[[#This Row],[WebSocket Recording Time]]&gt;0,Processing[[#This Row],[WebSocket Scripting Time]]/Processing[[#This Row],[WebSocket Recording Time]],0)</f>
        <v>0</v>
      </c>
      <c r="N1147">
        <f>VLOOKUP(Processing[[#This Row],[ID]],Tracing[],9)</f>
        <v>1</v>
      </c>
    </row>
    <row r="1148" spans="1:14" x14ac:dyDescent="0.2">
      <c r="A1148" s="2">
        <f t="shared" si="17"/>
        <v>44</v>
      </c>
      <c r="B1148" t="s">
        <v>3888</v>
      </c>
      <c r="C1148" s="3">
        <v>909198.39599990798</v>
      </c>
      <c r="D1148" s="3">
        <v>1257.4639999866399</v>
      </c>
      <c r="E1148" s="5">
        <f>Processing[[#This Row],[Global Scripting Time]]/Processing[[#This Row],[Recording Time]]</f>
        <v>1.3830468746083965E-3</v>
      </c>
      <c r="F1148" s="1" t="str">
        <f>VLOOKUP(Processing[[#This Row],[ID]],Tracing[],5)</f>
        <v>NO_WORKER</v>
      </c>
      <c r="G1148" s="3">
        <v>0</v>
      </c>
      <c r="H1148" s="5">
        <f>Processing[[#This Row],[Worker Scripting Time]]/Processing[[#This Row],[Recording Time]]</f>
        <v>0</v>
      </c>
      <c r="I1148" t="str">
        <f>VLOOKUP(Processing[[#This Row],[ID]],Tracing[],7)</f>
        <v>NO_WEBSOCKET</v>
      </c>
      <c r="J1148" s="3">
        <v>0</v>
      </c>
      <c r="K1148" s="3">
        <v>0</v>
      </c>
      <c r="L1148" s="4">
        <f>Processing[[#This Row],[WebSocket Scripting Time]]/Processing[[#This Row],[Recording Time]]</f>
        <v>0</v>
      </c>
      <c r="M1148" s="4">
        <f>IF(Processing[[#This Row],[WebSocket Recording Time]]&gt;0,Processing[[#This Row],[WebSocket Scripting Time]]/Processing[[#This Row],[WebSocket Recording Time]],0)</f>
        <v>0</v>
      </c>
      <c r="N1148">
        <f>VLOOKUP(Processing[[#This Row],[ID]],Tracing[],9)</f>
        <v>0</v>
      </c>
    </row>
    <row r="1149" spans="1:14" x14ac:dyDescent="0.2">
      <c r="A1149" s="2">
        <f t="shared" si="17"/>
        <v>1024</v>
      </c>
      <c r="B1149" t="s">
        <v>4809</v>
      </c>
      <c r="C1149" s="3">
        <v>906564.903000116</v>
      </c>
      <c r="D1149" s="3">
        <v>1245.9340059757201</v>
      </c>
      <c r="E1149" s="5">
        <f>Processing[[#This Row],[Global Scripting Time]]/Processing[[#This Row],[Recording Time]]</f>
        <v>1.3743461740604805E-3</v>
      </c>
      <c r="F1149" s="1" t="str">
        <f>VLOOKUP(Processing[[#This Row],[ID]],Tracing[],5)</f>
        <v>NO_WORKER</v>
      </c>
      <c r="G1149" s="3">
        <v>0</v>
      </c>
      <c r="H1149" s="5">
        <f>Processing[[#This Row],[Worker Scripting Time]]/Processing[[#This Row],[Recording Time]]</f>
        <v>0</v>
      </c>
      <c r="I1149" t="str">
        <f>VLOOKUP(Processing[[#This Row],[ID]],Tracing[],7)</f>
        <v>NO_WEBSOCKET</v>
      </c>
      <c r="J1149" s="3">
        <v>0</v>
      </c>
      <c r="K1149" s="3">
        <v>0</v>
      </c>
      <c r="L1149" s="4">
        <f>Processing[[#This Row],[WebSocket Scripting Time]]/Processing[[#This Row],[Recording Time]]</f>
        <v>0</v>
      </c>
      <c r="M1149" s="4">
        <f>IF(Processing[[#This Row],[WebSocket Recording Time]]&gt;0,Processing[[#This Row],[WebSocket Scripting Time]]/Processing[[#This Row],[WebSocket Recording Time]],0)</f>
        <v>0</v>
      </c>
      <c r="N1149">
        <f>VLOOKUP(Processing[[#This Row],[ID]],Tracing[],9)</f>
        <v>4</v>
      </c>
    </row>
    <row r="1150" spans="1:14" x14ac:dyDescent="0.2">
      <c r="A1150" s="2">
        <f t="shared" si="17"/>
        <v>1521</v>
      </c>
      <c r="B1150" t="s">
        <v>5272</v>
      </c>
      <c r="C1150" s="3">
        <v>905957.72100019397</v>
      </c>
      <c r="D1150" s="3">
        <v>1244.3669998645701</v>
      </c>
      <c r="E1150" s="5">
        <f>Processing[[#This Row],[Global Scripting Time]]/Processing[[#This Row],[Recording Time]]</f>
        <v>1.3735376066895991E-3</v>
      </c>
      <c r="F1150" s="1" t="str">
        <f>VLOOKUP(Processing[[#This Row],[ID]],Tracing[],5)</f>
        <v>NO_WORKER</v>
      </c>
      <c r="G1150" s="3">
        <v>0</v>
      </c>
      <c r="H1150" s="5">
        <f>Processing[[#This Row],[Worker Scripting Time]]/Processing[[#This Row],[Recording Time]]</f>
        <v>0</v>
      </c>
      <c r="I1150" t="str">
        <f>VLOOKUP(Processing[[#This Row],[ID]],Tracing[],7)</f>
        <v>NO_WEBSOCKET</v>
      </c>
      <c r="J1150" s="3">
        <v>0</v>
      </c>
      <c r="K1150" s="3">
        <v>0</v>
      </c>
      <c r="L1150" s="4">
        <f>Processing[[#This Row],[WebSocket Scripting Time]]/Processing[[#This Row],[Recording Time]]</f>
        <v>0</v>
      </c>
      <c r="M1150" s="4">
        <f>IF(Processing[[#This Row],[WebSocket Recording Time]]&gt;0,Processing[[#This Row],[WebSocket Scripting Time]]/Processing[[#This Row],[WebSocket Recording Time]],0)</f>
        <v>0</v>
      </c>
      <c r="N1150">
        <f>VLOOKUP(Processing[[#This Row],[ID]],Tracing[],9)</f>
        <v>0</v>
      </c>
    </row>
    <row r="1151" spans="1:14" x14ac:dyDescent="0.2">
      <c r="A1151" s="2">
        <f t="shared" si="17"/>
        <v>841</v>
      </c>
      <c r="B1151" t="s">
        <v>4642</v>
      </c>
      <c r="C1151" s="3">
        <v>911043.04999995197</v>
      </c>
      <c r="D1151" s="3">
        <v>1243.8600039482101</v>
      </c>
      <c r="E1151" s="5">
        <f>Processing[[#This Row],[Global Scripting Time]]/Processing[[#This Row],[Recording Time]]</f>
        <v>1.3653141900904415E-3</v>
      </c>
      <c r="F1151" s="1" t="str">
        <f>VLOOKUP(Processing[[#This Row],[ID]],Tracing[],5)</f>
        <v>NO_WORKER</v>
      </c>
      <c r="G1151" s="3">
        <v>0</v>
      </c>
      <c r="H1151" s="5">
        <f>Processing[[#This Row],[Worker Scripting Time]]/Processing[[#This Row],[Recording Time]]</f>
        <v>0</v>
      </c>
      <c r="I1151" t="str">
        <f>VLOOKUP(Processing[[#This Row],[ID]],Tracing[],7)</f>
        <v>NO_WEBSOCKET</v>
      </c>
      <c r="J1151" s="3">
        <v>0</v>
      </c>
      <c r="K1151" s="3">
        <v>0</v>
      </c>
      <c r="L1151" s="4">
        <f>Processing[[#This Row],[WebSocket Scripting Time]]/Processing[[#This Row],[Recording Time]]</f>
        <v>0</v>
      </c>
      <c r="M1151" s="4">
        <f>IF(Processing[[#This Row],[WebSocket Recording Time]]&gt;0,Processing[[#This Row],[WebSocket Scripting Time]]/Processing[[#This Row],[WebSocket Recording Time]],0)</f>
        <v>0</v>
      </c>
      <c r="N1151">
        <f>VLOOKUP(Processing[[#This Row],[ID]],Tracing[],9)</f>
        <v>0</v>
      </c>
    </row>
    <row r="1152" spans="1:14" x14ac:dyDescent="0.2">
      <c r="A1152" s="2">
        <f t="shared" si="17"/>
        <v>1238</v>
      </c>
      <c r="B1152" t="s">
        <v>5014</v>
      </c>
      <c r="C1152" s="3">
        <v>911514.52300000098</v>
      </c>
      <c r="D1152" s="3">
        <v>1243.1120030879899</v>
      </c>
      <c r="E1152" s="5">
        <f>Processing[[#This Row],[Global Scripting Time]]/Processing[[#This Row],[Recording Time]]</f>
        <v>1.3637873799274491E-3</v>
      </c>
      <c r="F1152" s="1" t="str">
        <f>VLOOKUP(Processing[[#This Row],[ID]],Tracing[],5)</f>
        <v>NO_WORKER</v>
      </c>
      <c r="G1152" s="3">
        <v>0</v>
      </c>
      <c r="H1152" s="5">
        <f>Processing[[#This Row],[Worker Scripting Time]]/Processing[[#This Row],[Recording Time]]</f>
        <v>0</v>
      </c>
      <c r="I1152" t="str">
        <f>VLOOKUP(Processing[[#This Row],[ID]],Tracing[],7)</f>
        <v>NO_WEBSOCKET</v>
      </c>
      <c r="J1152" s="3">
        <v>0</v>
      </c>
      <c r="K1152" s="3">
        <v>0</v>
      </c>
      <c r="L1152" s="4">
        <f>Processing[[#This Row],[WebSocket Scripting Time]]/Processing[[#This Row],[Recording Time]]</f>
        <v>0</v>
      </c>
      <c r="M1152" s="4">
        <f>IF(Processing[[#This Row],[WebSocket Recording Time]]&gt;0,Processing[[#This Row],[WebSocket Scripting Time]]/Processing[[#This Row],[WebSocket Recording Time]],0)</f>
        <v>0</v>
      </c>
      <c r="N1152">
        <f>VLOOKUP(Processing[[#This Row],[ID]],Tracing[],9)</f>
        <v>0</v>
      </c>
    </row>
    <row r="1153" spans="1:14" x14ac:dyDescent="0.2">
      <c r="A1153" s="2">
        <f t="shared" si="17"/>
        <v>550</v>
      </c>
      <c r="B1153" t="s">
        <v>4368</v>
      </c>
      <c r="C1153" s="3">
        <v>920135.74500012398</v>
      </c>
      <c r="D1153" s="3">
        <v>1251.8490023612901</v>
      </c>
      <c r="E1153" s="5">
        <f>Processing[[#This Row],[Global Scripting Time]]/Processing[[#This Row],[Recording Time]]</f>
        <v>1.3605046963599066E-3</v>
      </c>
      <c r="F1153" s="1" t="str">
        <f>VLOOKUP(Processing[[#This Row],[ID]],Tracing[],5)</f>
        <v>NO_WORKER</v>
      </c>
      <c r="G1153" s="3">
        <v>0</v>
      </c>
      <c r="H1153" s="5">
        <f>Processing[[#This Row],[Worker Scripting Time]]/Processing[[#This Row],[Recording Time]]</f>
        <v>0</v>
      </c>
      <c r="I1153" t="str">
        <f>VLOOKUP(Processing[[#This Row],[ID]],Tracing[],7)</f>
        <v>NO_WEBSOCKET</v>
      </c>
      <c r="J1153" s="3">
        <v>0</v>
      </c>
      <c r="K1153" s="3">
        <v>0</v>
      </c>
      <c r="L1153" s="4">
        <f>Processing[[#This Row],[WebSocket Scripting Time]]/Processing[[#This Row],[Recording Time]]</f>
        <v>0</v>
      </c>
      <c r="M1153" s="4">
        <f>IF(Processing[[#This Row],[WebSocket Recording Time]]&gt;0,Processing[[#This Row],[WebSocket Scripting Time]]/Processing[[#This Row],[WebSocket Recording Time]],0)</f>
        <v>0</v>
      </c>
      <c r="N1153">
        <f>VLOOKUP(Processing[[#This Row],[ID]],Tracing[],9)</f>
        <v>0</v>
      </c>
    </row>
    <row r="1154" spans="1:14" x14ac:dyDescent="0.2">
      <c r="A1154" s="2">
        <f t="shared" ref="A1154:A1217" si="18">VALUE(LEFT(B1154, FIND("_",B1154) - 1))</f>
        <v>1070</v>
      </c>
      <c r="B1154" t="s">
        <v>4851</v>
      </c>
      <c r="C1154" s="3">
        <v>908721.80799984897</v>
      </c>
      <c r="D1154" s="3">
        <v>1226.5730013847301</v>
      </c>
      <c r="E1154" s="5">
        <f>Processing[[#This Row],[Global Scripting Time]]/Processing[[#This Row],[Recording Time]]</f>
        <v>1.3497783266415611E-3</v>
      </c>
      <c r="F1154" s="1" t="str">
        <f>VLOOKUP(Processing[[#This Row],[ID]],Tracing[],5)</f>
        <v>NO_WORKER</v>
      </c>
      <c r="G1154" s="3">
        <v>0</v>
      </c>
      <c r="H1154" s="5">
        <f>Processing[[#This Row],[Worker Scripting Time]]/Processing[[#This Row],[Recording Time]]</f>
        <v>0</v>
      </c>
      <c r="I1154" t="str">
        <f>VLOOKUP(Processing[[#This Row],[ID]],Tracing[],7)</f>
        <v>NO_WEBSOCKET</v>
      </c>
      <c r="J1154" s="3">
        <v>0</v>
      </c>
      <c r="K1154" s="3">
        <v>0</v>
      </c>
      <c r="L1154" s="4">
        <f>Processing[[#This Row],[WebSocket Scripting Time]]/Processing[[#This Row],[Recording Time]]</f>
        <v>0</v>
      </c>
      <c r="M1154" s="4">
        <f>IF(Processing[[#This Row],[WebSocket Recording Time]]&gt;0,Processing[[#This Row],[WebSocket Scripting Time]]/Processing[[#This Row],[WebSocket Recording Time]],0)</f>
        <v>0</v>
      </c>
      <c r="N1154">
        <f>VLOOKUP(Processing[[#This Row],[ID]],Tracing[],9)</f>
        <v>0</v>
      </c>
    </row>
    <row r="1155" spans="1:14" x14ac:dyDescent="0.2">
      <c r="A1155" s="2">
        <f t="shared" si="18"/>
        <v>771</v>
      </c>
      <c r="B1155" t="s">
        <v>4577</v>
      </c>
      <c r="C1155" s="3">
        <v>903542.31499981799</v>
      </c>
      <c r="D1155" s="3">
        <v>1211.29399943351</v>
      </c>
      <c r="E1155" s="5">
        <f>Processing[[#This Row],[Global Scripting Time]]/Processing[[#This Row],[Recording Time]]</f>
        <v>1.3406057240758602E-3</v>
      </c>
      <c r="F1155" s="1" t="str">
        <f>VLOOKUP(Processing[[#This Row],[ID]],Tracing[],5)</f>
        <v>NO_WORKER</v>
      </c>
      <c r="G1155" s="3">
        <v>0</v>
      </c>
      <c r="H1155" s="5">
        <f>Processing[[#This Row],[Worker Scripting Time]]/Processing[[#This Row],[Recording Time]]</f>
        <v>0</v>
      </c>
      <c r="I1155" t="str">
        <f>VLOOKUP(Processing[[#This Row],[ID]],Tracing[],7)</f>
        <v>NO_WEBSOCKET</v>
      </c>
      <c r="J1155" s="3">
        <v>0</v>
      </c>
      <c r="K1155" s="3">
        <v>0</v>
      </c>
      <c r="L1155" s="4">
        <f>Processing[[#This Row],[WebSocket Scripting Time]]/Processing[[#This Row],[Recording Time]]</f>
        <v>0</v>
      </c>
      <c r="M1155" s="4">
        <f>IF(Processing[[#This Row],[WebSocket Recording Time]]&gt;0,Processing[[#This Row],[WebSocket Scripting Time]]/Processing[[#This Row],[WebSocket Recording Time]],0)</f>
        <v>0</v>
      </c>
      <c r="N1155">
        <f>VLOOKUP(Processing[[#This Row],[ID]],Tracing[],9)</f>
        <v>0</v>
      </c>
    </row>
    <row r="1156" spans="1:14" x14ac:dyDescent="0.2">
      <c r="A1156" s="2">
        <f t="shared" si="18"/>
        <v>163</v>
      </c>
      <c r="B1156" t="s">
        <v>4004</v>
      </c>
      <c r="C1156" s="3">
        <v>909840.59299993503</v>
      </c>
      <c r="D1156" s="3">
        <v>1216.29100060462</v>
      </c>
      <c r="E1156" s="5">
        <f>Processing[[#This Row],[Global Scripting Time]]/Processing[[#This Row],[Recording Time]]</f>
        <v>1.3368176908817111E-3</v>
      </c>
      <c r="F1156" s="1" t="str">
        <f>VLOOKUP(Processing[[#This Row],[ID]],Tracing[],5)</f>
        <v>NO_WORKER</v>
      </c>
      <c r="G1156" s="3">
        <v>0</v>
      </c>
      <c r="H1156" s="5">
        <f>Processing[[#This Row],[Worker Scripting Time]]/Processing[[#This Row],[Recording Time]]</f>
        <v>0</v>
      </c>
      <c r="I1156" t="str">
        <f>VLOOKUP(Processing[[#This Row],[ID]],Tracing[],7)</f>
        <v>NO_WEBSOCKET</v>
      </c>
      <c r="J1156" s="3">
        <v>0</v>
      </c>
      <c r="K1156" s="3">
        <v>0</v>
      </c>
      <c r="L1156" s="4">
        <f>Processing[[#This Row],[WebSocket Scripting Time]]/Processing[[#This Row],[Recording Time]]</f>
        <v>0</v>
      </c>
      <c r="M1156" s="4">
        <f>IF(Processing[[#This Row],[WebSocket Recording Time]]&gt;0,Processing[[#This Row],[WebSocket Scripting Time]]/Processing[[#This Row],[WebSocket Recording Time]],0)</f>
        <v>0</v>
      </c>
      <c r="N1156">
        <f>VLOOKUP(Processing[[#This Row],[ID]],Tracing[],9)</f>
        <v>0</v>
      </c>
    </row>
    <row r="1157" spans="1:14" x14ac:dyDescent="0.2">
      <c r="A1157" s="2">
        <f t="shared" si="18"/>
        <v>1267</v>
      </c>
      <c r="B1157" t="s">
        <v>5041</v>
      </c>
      <c r="C1157" s="3">
        <v>905776.74500012398</v>
      </c>
      <c r="D1157" s="3">
        <v>1208.3439984321501</v>
      </c>
      <c r="E1157" s="5">
        <f>Processing[[#This Row],[Global Scripting Time]]/Processing[[#This Row],[Recording Time]]</f>
        <v>1.3340417548829704E-3</v>
      </c>
      <c r="F1157" s="1" t="str">
        <f>VLOOKUP(Processing[[#This Row],[ID]],Tracing[],5)</f>
        <v>NO_WORKER</v>
      </c>
      <c r="G1157" s="3">
        <v>0</v>
      </c>
      <c r="H1157" s="5">
        <f>Processing[[#This Row],[Worker Scripting Time]]/Processing[[#This Row],[Recording Time]]</f>
        <v>0</v>
      </c>
      <c r="I1157" t="str">
        <f>VLOOKUP(Processing[[#This Row],[ID]],Tracing[],7)</f>
        <v>NO_WEBSOCKET</v>
      </c>
      <c r="J1157" s="3">
        <v>0</v>
      </c>
      <c r="K1157" s="3">
        <v>0</v>
      </c>
      <c r="L1157" s="4">
        <f>Processing[[#This Row],[WebSocket Scripting Time]]/Processing[[#This Row],[Recording Time]]</f>
        <v>0</v>
      </c>
      <c r="M1157" s="4">
        <f>IF(Processing[[#This Row],[WebSocket Recording Time]]&gt;0,Processing[[#This Row],[WebSocket Scripting Time]]/Processing[[#This Row],[WebSocket Recording Time]],0)</f>
        <v>0</v>
      </c>
      <c r="N1157">
        <f>VLOOKUP(Processing[[#This Row],[ID]],Tracing[],9)</f>
        <v>0</v>
      </c>
    </row>
    <row r="1158" spans="1:14" x14ac:dyDescent="0.2">
      <c r="A1158" s="2">
        <f t="shared" si="18"/>
        <v>891</v>
      </c>
      <c r="B1158" t="s">
        <v>4687</v>
      </c>
      <c r="C1158" s="3">
        <v>905117.39199995995</v>
      </c>
      <c r="D1158" s="3">
        <v>1204.39899945259</v>
      </c>
      <c r="E1158" s="5">
        <f>Processing[[#This Row],[Global Scripting Time]]/Processing[[#This Row],[Recording Time]]</f>
        <v>1.3306550178992067E-3</v>
      </c>
      <c r="F1158" s="1" t="str">
        <f>VLOOKUP(Processing[[#This Row],[ID]],Tracing[],5)</f>
        <v>NO_WORKER</v>
      </c>
      <c r="G1158" s="3">
        <v>0</v>
      </c>
      <c r="H1158" s="5">
        <f>Processing[[#This Row],[Worker Scripting Time]]/Processing[[#This Row],[Recording Time]]</f>
        <v>0</v>
      </c>
      <c r="I1158" t="str">
        <f>VLOOKUP(Processing[[#This Row],[ID]],Tracing[],7)</f>
        <v>NO_WEBSOCKET</v>
      </c>
      <c r="J1158" s="3">
        <v>0</v>
      </c>
      <c r="K1158" s="3">
        <v>0</v>
      </c>
      <c r="L1158" s="4">
        <f>Processing[[#This Row],[WebSocket Scripting Time]]/Processing[[#This Row],[Recording Time]]</f>
        <v>0</v>
      </c>
      <c r="M1158" s="4">
        <f>IF(Processing[[#This Row],[WebSocket Recording Time]]&gt;0,Processing[[#This Row],[WebSocket Scripting Time]]/Processing[[#This Row],[WebSocket Recording Time]],0)</f>
        <v>0</v>
      </c>
      <c r="N1158">
        <f>VLOOKUP(Processing[[#This Row],[ID]],Tracing[],9)</f>
        <v>0</v>
      </c>
    </row>
    <row r="1159" spans="1:14" x14ac:dyDescent="0.2">
      <c r="A1159" s="2">
        <f t="shared" si="18"/>
        <v>327</v>
      </c>
      <c r="B1159" t="s">
        <v>4156</v>
      </c>
      <c r="C1159" s="3">
        <v>905677.68099999405</v>
      </c>
      <c r="D1159" s="3">
        <v>1201.5629992485001</v>
      </c>
      <c r="E1159" s="5">
        <f>Processing[[#This Row],[Global Scripting Time]]/Processing[[#This Row],[Recording Time]]</f>
        <v>1.3267004635929723E-3</v>
      </c>
      <c r="F1159" s="1" t="str">
        <f>VLOOKUP(Processing[[#This Row],[ID]],Tracing[],5)</f>
        <v>NO_WORKER</v>
      </c>
      <c r="G1159" s="3">
        <v>0</v>
      </c>
      <c r="H1159" s="5">
        <f>Processing[[#This Row],[Worker Scripting Time]]/Processing[[#This Row],[Recording Time]]</f>
        <v>0</v>
      </c>
      <c r="I1159" t="str">
        <f>VLOOKUP(Processing[[#This Row],[ID]],Tracing[],7)</f>
        <v>NO_WEBSOCKET</v>
      </c>
      <c r="J1159" s="3">
        <v>0</v>
      </c>
      <c r="K1159" s="3">
        <v>0</v>
      </c>
      <c r="L1159" s="4">
        <f>Processing[[#This Row],[WebSocket Scripting Time]]/Processing[[#This Row],[Recording Time]]</f>
        <v>0</v>
      </c>
      <c r="M1159" s="4">
        <f>IF(Processing[[#This Row],[WebSocket Recording Time]]&gt;0,Processing[[#This Row],[WebSocket Scripting Time]]/Processing[[#This Row],[WebSocket Recording Time]],0)</f>
        <v>0</v>
      </c>
      <c r="N1159">
        <f>VLOOKUP(Processing[[#This Row],[ID]],Tracing[],9)</f>
        <v>0</v>
      </c>
    </row>
    <row r="1160" spans="1:14" x14ac:dyDescent="0.2">
      <c r="A1160" s="2">
        <f t="shared" si="18"/>
        <v>543</v>
      </c>
      <c r="B1160" t="s">
        <v>4361</v>
      </c>
      <c r="C1160" s="3">
        <v>904638.50200009299</v>
      </c>
      <c r="D1160" s="3">
        <v>1196.0559990406</v>
      </c>
      <c r="E1160" s="5">
        <f>Processing[[#This Row],[Global Scripting Time]]/Processing[[#This Row],[Recording Time]]</f>
        <v>1.322136960118548E-3</v>
      </c>
      <c r="F1160" s="1" t="str">
        <f>VLOOKUP(Processing[[#This Row],[ID]],Tracing[],5)</f>
        <v>NO_WORKER</v>
      </c>
      <c r="G1160" s="3">
        <v>0</v>
      </c>
      <c r="H1160" s="5">
        <f>Processing[[#This Row],[Worker Scripting Time]]/Processing[[#This Row],[Recording Time]]</f>
        <v>0</v>
      </c>
      <c r="I1160" t="str">
        <f>VLOOKUP(Processing[[#This Row],[ID]],Tracing[],7)</f>
        <v>NO_WEBSOCKET</v>
      </c>
      <c r="J1160" s="3">
        <v>0</v>
      </c>
      <c r="K1160" s="3">
        <v>0</v>
      </c>
      <c r="L1160" s="4">
        <f>Processing[[#This Row],[WebSocket Scripting Time]]/Processing[[#This Row],[Recording Time]]</f>
        <v>0</v>
      </c>
      <c r="M1160" s="4">
        <f>IF(Processing[[#This Row],[WebSocket Recording Time]]&gt;0,Processing[[#This Row],[WebSocket Scripting Time]]/Processing[[#This Row],[WebSocket Recording Time]],0)</f>
        <v>0</v>
      </c>
      <c r="N1160">
        <f>VLOOKUP(Processing[[#This Row],[ID]],Tracing[],9)</f>
        <v>0</v>
      </c>
    </row>
    <row r="1161" spans="1:14" x14ac:dyDescent="0.2">
      <c r="A1161" s="2">
        <f t="shared" si="18"/>
        <v>962</v>
      </c>
      <c r="B1161" t="s">
        <v>4750</v>
      </c>
      <c r="C1161" s="3">
        <v>904115.5</v>
      </c>
      <c r="D1161" s="3">
        <v>1194.96300411224</v>
      </c>
      <c r="E1161" s="5">
        <f>Processing[[#This Row],[Global Scripting Time]]/Processing[[#This Row],[Recording Time]]</f>
        <v>1.3216928634806504E-3</v>
      </c>
      <c r="F1161" s="1" t="str">
        <f>VLOOKUP(Processing[[#This Row],[ID]],Tracing[],5)</f>
        <v>NO_WORKER</v>
      </c>
      <c r="G1161" s="3">
        <v>0</v>
      </c>
      <c r="H1161" s="5">
        <f>Processing[[#This Row],[Worker Scripting Time]]/Processing[[#This Row],[Recording Time]]</f>
        <v>0</v>
      </c>
      <c r="I1161" t="str">
        <f>VLOOKUP(Processing[[#This Row],[ID]],Tracing[],7)</f>
        <v>NO_WEBSOCKET</v>
      </c>
      <c r="J1161" s="3">
        <v>0</v>
      </c>
      <c r="K1161" s="3">
        <v>0</v>
      </c>
      <c r="L1161" s="4">
        <f>Processing[[#This Row],[WebSocket Scripting Time]]/Processing[[#This Row],[Recording Time]]</f>
        <v>0</v>
      </c>
      <c r="M1161" s="4">
        <f>IF(Processing[[#This Row],[WebSocket Recording Time]]&gt;0,Processing[[#This Row],[WebSocket Scripting Time]]/Processing[[#This Row],[WebSocket Recording Time]],0)</f>
        <v>0</v>
      </c>
      <c r="N1161">
        <f>VLOOKUP(Processing[[#This Row],[ID]],Tracing[],9)</f>
        <v>0</v>
      </c>
    </row>
    <row r="1162" spans="1:14" x14ac:dyDescent="0.2">
      <c r="A1162" s="2">
        <f t="shared" si="18"/>
        <v>448</v>
      </c>
      <c r="B1162" t="s">
        <v>4270</v>
      </c>
      <c r="C1162" s="3">
        <v>908782.12199997902</v>
      </c>
      <c r="D1162" s="3">
        <v>1198.0739977359699</v>
      </c>
      <c r="E1162" s="5">
        <f>Processing[[#This Row],[Global Scripting Time]]/Processing[[#This Row],[Recording Time]]</f>
        <v>1.3183291888481908E-3</v>
      </c>
      <c r="F1162" s="1" t="str">
        <f>VLOOKUP(Processing[[#This Row],[ID]],Tracing[],5)</f>
        <v>NO_WORKER</v>
      </c>
      <c r="G1162" s="3">
        <v>0</v>
      </c>
      <c r="H1162" s="5">
        <f>Processing[[#This Row],[Worker Scripting Time]]/Processing[[#This Row],[Recording Time]]</f>
        <v>0</v>
      </c>
      <c r="I1162" t="str">
        <f>VLOOKUP(Processing[[#This Row],[ID]],Tracing[],7)</f>
        <v>NO_WEBSOCKET</v>
      </c>
      <c r="J1162" s="3">
        <v>0</v>
      </c>
      <c r="K1162" s="3">
        <v>0</v>
      </c>
      <c r="L1162" s="4">
        <f>Processing[[#This Row],[WebSocket Scripting Time]]/Processing[[#This Row],[Recording Time]]</f>
        <v>0</v>
      </c>
      <c r="M1162" s="4">
        <f>IF(Processing[[#This Row],[WebSocket Recording Time]]&gt;0,Processing[[#This Row],[WebSocket Scripting Time]]/Processing[[#This Row],[WebSocket Recording Time]],0)</f>
        <v>0</v>
      </c>
      <c r="N1162">
        <f>VLOOKUP(Processing[[#This Row],[ID]],Tracing[],9)</f>
        <v>0</v>
      </c>
    </row>
    <row r="1163" spans="1:14" x14ac:dyDescent="0.2">
      <c r="A1163" s="2">
        <f t="shared" si="18"/>
        <v>59</v>
      </c>
      <c r="B1163" t="s">
        <v>3903</v>
      </c>
      <c r="C1163" s="3">
        <v>908221.382999897</v>
      </c>
      <c r="D1163" s="3">
        <v>1182.4519984722101</v>
      </c>
      <c r="E1163" s="5">
        <f>Processing[[#This Row],[Global Scripting Time]]/Processing[[#This Row],[Recording Time]]</f>
        <v>1.301942478568955E-3</v>
      </c>
      <c r="F1163" s="1" t="str">
        <f>VLOOKUP(Processing[[#This Row],[ID]],Tracing[],5)</f>
        <v>NO_WORKER</v>
      </c>
      <c r="G1163" s="3">
        <v>0</v>
      </c>
      <c r="H1163" s="5">
        <f>Processing[[#This Row],[Worker Scripting Time]]/Processing[[#This Row],[Recording Time]]</f>
        <v>0</v>
      </c>
      <c r="I1163" t="str">
        <f>VLOOKUP(Processing[[#This Row],[ID]],Tracing[],7)</f>
        <v>NO_WEBSOCKET</v>
      </c>
      <c r="J1163" s="3">
        <v>0</v>
      </c>
      <c r="K1163" s="3">
        <v>0</v>
      </c>
      <c r="L1163" s="4">
        <f>Processing[[#This Row],[WebSocket Scripting Time]]/Processing[[#This Row],[Recording Time]]</f>
        <v>0</v>
      </c>
      <c r="M1163" s="4">
        <f>IF(Processing[[#This Row],[WebSocket Recording Time]]&gt;0,Processing[[#This Row],[WebSocket Scripting Time]]/Processing[[#This Row],[WebSocket Recording Time]],0)</f>
        <v>0</v>
      </c>
      <c r="N1163">
        <f>VLOOKUP(Processing[[#This Row],[ID]],Tracing[],9)</f>
        <v>1</v>
      </c>
    </row>
    <row r="1164" spans="1:14" x14ac:dyDescent="0.2">
      <c r="A1164" s="2">
        <f t="shared" si="18"/>
        <v>360</v>
      </c>
      <c r="B1164" t="s">
        <v>4187</v>
      </c>
      <c r="C1164" s="3">
        <v>916964.59399986197</v>
      </c>
      <c r="D1164" s="3">
        <v>1191.8960020542099</v>
      </c>
      <c r="E1164" s="5">
        <f>Processing[[#This Row],[Global Scripting Time]]/Processing[[#This Row],[Recording Time]]</f>
        <v>1.2998277249234656E-3</v>
      </c>
      <c r="F1164" s="1" t="str">
        <f>VLOOKUP(Processing[[#This Row],[ID]],Tracing[],5)</f>
        <v>NO_WORKER</v>
      </c>
      <c r="G1164" s="3">
        <v>0</v>
      </c>
      <c r="H1164" s="5">
        <f>Processing[[#This Row],[Worker Scripting Time]]/Processing[[#This Row],[Recording Time]]</f>
        <v>0</v>
      </c>
      <c r="I1164" t="str">
        <f>VLOOKUP(Processing[[#This Row],[ID]],Tracing[],7)</f>
        <v>NO_WEBSOCKET</v>
      </c>
      <c r="J1164" s="3">
        <v>0</v>
      </c>
      <c r="K1164" s="3">
        <v>0</v>
      </c>
      <c r="L1164" s="4">
        <f>Processing[[#This Row],[WebSocket Scripting Time]]/Processing[[#This Row],[Recording Time]]</f>
        <v>0</v>
      </c>
      <c r="M1164" s="4">
        <f>IF(Processing[[#This Row],[WebSocket Recording Time]]&gt;0,Processing[[#This Row],[WebSocket Scripting Time]]/Processing[[#This Row],[WebSocket Recording Time]],0)</f>
        <v>0</v>
      </c>
      <c r="N1164">
        <f>VLOOKUP(Processing[[#This Row],[ID]],Tracing[],9)</f>
        <v>0</v>
      </c>
    </row>
    <row r="1165" spans="1:14" x14ac:dyDescent="0.2">
      <c r="A1165" s="2">
        <f t="shared" si="18"/>
        <v>838</v>
      </c>
      <c r="B1165" t="s">
        <v>4639</v>
      </c>
      <c r="C1165" s="3">
        <v>909306.66400003398</v>
      </c>
      <c r="D1165" s="3">
        <v>1180.7759993076299</v>
      </c>
      <c r="E1165" s="5">
        <f>Processing[[#This Row],[Global Scripting Time]]/Processing[[#This Row],[Recording Time]]</f>
        <v>1.2985454149355995E-3</v>
      </c>
      <c r="F1165" s="1" t="str">
        <f>VLOOKUP(Processing[[#This Row],[ID]],Tracing[],5)</f>
        <v>NO_WORKER</v>
      </c>
      <c r="G1165" s="3">
        <v>0</v>
      </c>
      <c r="H1165" s="5">
        <f>Processing[[#This Row],[Worker Scripting Time]]/Processing[[#This Row],[Recording Time]]</f>
        <v>0</v>
      </c>
      <c r="I1165" t="str">
        <f>VLOOKUP(Processing[[#This Row],[ID]],Tracing[],7)</f>
        <v>NO_WEBSOCKET</v>
      </c>
      <c r="J1165" s="3">
        <v>0</v>
      </c>
      <c r="K1165" s="3">
        <v>0</v>
      </c>
      <c r="L1165" s="4">
        <f>Processing[[#This Row],[WebSocket Scripting Time]]/Processing[[#This Row],[Recording Time]]</f>
        <v>0</v>
      </c>
      <c r="M1165" s="4">
        <f>IF(Processing[[#This Row],[WebSocket Recording Time]]&gt;0,Processing[[#This Row],[WebSocket Scripting Time]]/Processing[[#This Row],[WebSocket Recording Time]],0)</f>
        <v>0</v>
      </c>
      <c r="N1165">
        <f>VLOOKUP(Processing[[#This Row],[ID]],Tracing[],9)</f>
        <v>0</v>
      </c>
    </row>
    <row r="1166" spans="1:14" x14ac:dyDescent="0.2">
      <c r="A1166" s="2">
        <f t="shared" si="18"/>
        <v>1436</v>
      </c>
      <c r="B1166" t="s">
        <v>5196</v>
      </c>
      <c r="C1166" s="3">
        <v>909652.86299991596</v>
      </c>
      <c r="D1166" s="3">
        <v>1177.2609992027201</v>
      </c>
      <c r="E1166" s="5">
        <f>Processing[[#This Row],[Global Scripting Time]]/Processing[[#This Row],[Recording Time]]</f>
        <v>1.2941870982742445E-3</v>
      </c>
      <c r="F1166" s="1" t="str">
        <f>VLOOKUP(Processing[[#This Row],[ID]],Tracing[],5)</f>
        <v>NO_WORKER</v>
      </c>
      <c r="G1166" s="3">
        <v>0</v>
      </c>
      <c r="H1166" s="5">
        <f>Processing[[#This Row],[Worker Scripting Time]]/Processing[[#This Row],[Recording Time]]</f>
        <v>0</v>
      </c>
      <c r="I1166" t="str">
        <f>VLOOKUP(Processing[[#This Row],[ID]],Tracing[],7)</f>
        <v>NO_WEBSOCKET</v>
      </c>
      <c r="J1166" s="3">
        <v>0</v>
      </c>
      <c r="K1166" s="3">
        <v>0</v>
      </c>
      <c r="L1166" s="4">
        <f>Processing[[#This Row],[WebSocket Scripting Time]]/Processing[[#This Row],[Recording Time]]</f>
        <v>0</v>
      </c>
      <c r="M1166" s="4">
        <f>IF(Processing[[#This Row],[WebSocket Recording Time]]&gt;0,Processing[[#This Row],[WebSocket Scripting Time]]/Processing[[#This Row],[WebSocket Recording Time]],0)</f>
        <v>0</v>
      </c>
      <c r="N1166">
        <f>VLOOKUP(Processing[[#This Row],[ID]],Tracing[],9)</f>
        <v>0</v>
      </c>
    </row>
    <row r="1167" spans="1:14" x14ac:dyDescent="0.2">
      <c r="A1167" s="2">
        <f t="shared" si="18"/>
        <v>714</v>
      </c>
      <c r="B1167" t="s">
        <v>4524</v>
      </c>
      <c r="C1167" s="3">
        <v>908319.02600002196</v>
      </c>
      <c r="D1167" s="3">
        <v>1173.0119946002901</v>
      </c>
      <c r="E1167" s="5">
        <f>Processing[[#This Row],[Global Scripting Time]]/Processing[[#This Row],[Recording Time]]</f>
        <v>1.2914096930963788E-3</v>
      </c>
      <c r="F1167" s="1" t="str">
        <f>VLOOKUP(Processing[[#This Row],[ID]],Tracing[],5)</f>
        <v>NO_WORKER</v>
      </c>
      <c r="G1167" s="3">
        <v>0</v>
      </c>
      <c r="H1167" s="5">
        <f>Processing[[#This Row],[Worker Scripting Time]]/Processing[[#This Row],[Recording Time]]</f>
        <v>0</v>
      </c>
      <c r="I1167" t="str">
        <f>VLOOKUP(Processing[[#This Row],[ID]],Tracing[],7)</f>
        <v>NO_WEBSOCKET</v>
      </c>
      <c r="J1167" s="3">
        <v>0</v>
      </c>
      <c r="K1167" s="3">
        <v>0</v>
      </c>
      <c r="L1167" s="4">
        <f>Processing[[#This Row],[WebSocket Scripting Time]]/Processing[[#This Row],[Recording Time]]</f>
        <v>0</v>
      </c>
      <c r="M1167" s="4">
        <f>IF(Processing[[#This Row],[WebSocket Recording Time]]&gt;0,Processing[[#This Row],[WebSocket Scripting Time]]/Processing[[#This Row],[WebSocket Recording Time]],0)</f>
        <v>0</v>
      </c>
      <c r="N1167">
        <f>VLOOKUP(Processing[[#This Row],[ID]],Tracing[],9)</f>
        <v>0</v>
      </c>
    </row>
    <row r="1168" spans="1:14" x14ac:dyDescent="0.2">
      <c r="A1168" s="2">
        <f t="shared" si="18"/>
        <v>267</v>
      </c>
      <c r="B1168" t="s">
        <v>4102</v>
      </c>
      <c r="C1168" s="3">
        <v>906342.19200014998</v>
      </c>
      <c r="D1168" s="3">
        <v>1169.97400188446</v>
      </c>
      <c r="E1168" s="5">
        <f>Processing[[#This Row],[Global Scripting Time]]/Processing[[#This Row],[Recording Time]]</f>
        <v>1.2908744756795637E-3</v>
      </c>
      <c r="F1168" s="1" t="str">
        <f>VLOOKUP(Processing[[#This Row],[ID]],Tracing[],5)</f>
        <v>NO_WORKER</v>
      </c>
      <c r="G1168" s="3">
        <v>0</v>
      </c>
      <c r="H1168" s="5">
        <f>Processing[[#This Row],[Worker Scripting Time]]/Processing[[#This Row],[Recording Time]]</f>
        <v>0</v>
      </c>
      <c r="I1168" t="str">
        <f>VLOOKUP(Processing[[#This Row],[ID]],Tracing[],7)</f>
        <v>NO_WEBSOCKET</v>
      </c>
      <c r="J1168" s="3">
        <v>0</v>
      </c>
      <c r="K1168" s="3">
        <v>0</v>
      </c>
      <c r="L1168" s="4">
        <f>Processing[[#This Row],[WebSocket Scripting Time]]/Processing[[#This Row],[Recording Time]]</f>
        <v>0</v>
      </c>
      <c r="M1168" s="4">
        <f>IF(Processing[[#This Row],[WebSocket Recording Time]]&gt;0,Processing[[#This Row],[WebSocket Scripting Time]]/Processing[[#This Row],[WebSocket Recording Time]],0)</f>
        <v>0</v>
      </c>
      <c r="N1168">
        <f>VLOOKUP(Processing[[#This Row],[ID]],Tracing[],9)</f>
        <v>0</v>
      </c>
    </row>
    <row r="1169" spans="1:14" x14ac:dyDescent="0.2">
      <c r="A1169" s="2">
        <f t="shared" si="18"/>
        <v>57</v>
      </c>
      <c r="B1169" t="s">
        <v>3901</v>
      </c>
      <c r="C1169" s="3">
        <v>908384.23499989498</v>
      </c>
      <c r="D1169" s="3">
        <v>1168.6700015068</v>
      </c>
      <c r="E1169" s="5">
        <f>Processing[[#This Row],[Global Scripting Time]]/Processing[[#This Row],[Recording Time]]</f>
        <v>1.2865370803214512E-3</v>
      </c>
      <c r="F1169" s="1" t="str">
        <f>VLOOKUP(Processing[[#This Row],[ID]],Tracing[],5)</f>
        <v>NO_WORKER</v>
      </c>
      <c r="G1169" s="3">
        <v>0</v>
      </c>
      <c r="H1169" s="5">
        <f>Processing[[#This Row],[Worker Scripting Time]]/Processing[[#This Row],[Recording Time]]</f>
        <v>0</v>
      </c>
      <c r="I1169" t="str">
        <f>VLOOKUP(Processing[[#This Row],[ID]],Tracing[],7)</f>
        <v>NO_WEBSOCKET</v>
      </c>
      <c r="J1169" s="3">
        <v>0</v>
      </c>
      <c r="K1169" s="3">
        <v>0</v>
      </c>
      <c r="L1169" s="4">
        <f>Processing[[#This Row],[WebSocket Scripting Time]]/Processing[[#This Row],[Recording Time]]</f>
        <v>0</v>
      </c>
      <c r="M1169" s="4">
        <f>IF(Processing[[#This Row],[WebSocket Recording Time]]&gt;0,Processing[[#This Row],[WebSocket Scripting Time]]/Processing[[#This Row],[WebSocket Recording Time]],0)</f>
        <v>0</v>
      </c>
      <c r="N1169">
        <f>VLOOKUP(Processing[[#This Row],[ID]],Tracing[],9)</f>
        <v>0</v>
      </c>
    </row>
    <row r="1170" spans="1:14" x14ac:dyDescent="0.2">
      <c r="A1170" s="2">
        <f t="shared" si="18"/>
        <v>1191</v>
      </c>
      <c r="B1170" t="s">
        <v>4969</v>
      </c>
      <c r="C1170" s="3">
        <v>907437.421000003</v>
      </c>
      <c r="D1170" s="3">
        <v>1161.4490017890901</v>
      </c>
      <c r="E1170" s="5">
        <f>Processing[[#This Row],[Global Scripting Time]]/Processing[[#This Row],[Recording Time]]</f>
        <v>1.2799218710962618E-3</v>
      </c>
      <c r="F1170" s="1" t="str">
        <f>VLOOKUP(Processing[[#This Row],[ID]],Tracing[],5)</f>
        <v>NO_WORKER</v>
      </c>
      <c r="G1170" s="3">
        <v>0</v>
      </c>
      <c r="H1170" s="5">
        <f>Processing[[#This Row],[Worker Scripting Time]]/Processing[[#This Row],[Recording Time]]</f>
        <v>0</v>
      </c>
      <c r="I1170" t="str">
        <f>VLOOKUP(Processing[[#This Row],[ID]],Tracing[],7)</f>
        <v>NO_WEBSOCKET</v>
      </c>
      <c r="J1170" s="3">
        <v>0</v>
      </c>
      <c r="K1170" s="3">
        <v>0</v>
      </c>
      <c r="L1170" s="4">
        <f>Processing[[#This Row],[WebSocket Scripting Time]]/Processing[[#This Row],[Recording Time]]</f>
        <v>0</v>
      </c>
      <c r="M1170" s="4">
        <f>IF(Processing[[#This Row],[WebSocket Recording Time]]&gt;0,Processing[[#This Row],[WebSocket Scripting Time]]/Processing[[#This Row],[WebSocket Recording Time]],0)</f>
        <v>0</v>
      </c>
      <c r="N1170">
        <f>VLOOKUP(Processing[[#This Row],[ID]],Tracing[],9)</f>
        <v>0</v>
      </c>
    </row>
    <row r="1171" spans="1:14" x14ac:dyDescent="0.2">
      <c r="A1171" s="2">
        <f t="shared" si="18"/>
        <v>763</v>
      </c>
      <c r="B1171" t="s">
        <v>4569</v>
      </c>
      <c r="C1171" s="3">
        <v>905416.43499994196</v>
      </c>
      <c r="D1171" s="3">
        <v>1158.67599987983</v>
      </c>
      <c r="E1171" s="5">
        <f>Processing[[#This Row],[Global Scripting Time]]/Processing[[#This Row],[Recording Time]]</f>
        <v>1.2797161119346195E-3</v>
      </c>
      <c r="F1171" s="1" t="str">
        <f>VLOOKUP(Processing[[#This Row],[ID]],Tracing[],5)</f>
        <v>NO_WORKER</v>
      </c>
      <c r="G1171" s="3">
        <v>0</v>
      </c>
      <c r="H1171" s="5">
        <f>Processing[[#This Row],[Worker Scripting Time]]/Processing[[#This Row],[Recording Time]]</f>
        <v>0</v>
      </c>
      <c r="I1171" t="str">
        <f>VLOOKUP(Processing[[#This Row],[ID]],Tracing[],7)</f>
        <v>NO_WEBSOCKET</v>
      </c>
      <c r="J1171" s="3">
        <v>0</v>
      </c>
      <c r="K1171" s="3">
        <v>0</v>
      </c>
      <c r="L1171" s="4">
        <f>Processing[[#This Row],[WebSocket Scripting Time]]/Processing[[#This Row],[Recording Time]]</f>
        <v>0</v>
      </c>
      <c r="M1171" s="4">
        <f>IF(Processing[[#This Row],[WebSocket Recording Time]]&gt;0,Processing[[#This Row],[WebSocket Scripting Time]]/Processing[[#This Row],[WebSocket Recording Time]],0)</f>
        <v>0</v>
      </c>
      <c r="N1171">
        <f>VLOOKUP(Processing[[#This Row],[ID]],Tracing[],9)</f>
        <v>0</v>
      </c>
    </row>
    <row r="1172" spans="1:14" x14ac:dyDescent="0.2">
      <c r="A1172" s="2">
        <f t="shared" si="18"/>
        <v>1364</v>
      </c>
      <c r="B1172" t="s">
        <v>5131</v>
      </c>
      <c r="C1172" s="3">
        <v>905737.44799995399</v>
      </c>
      <c r="D1172" s="3">
        <v>1156.7950065135899</v>
      </c>
      <c r="E1172" s="5">
        <f>Processing[[#This Row],[Global Scripting Time]]/Processing[[#This Row],[Recording Time]]</f>
        <v>1.2771857993373469E-3</v>
      </c>
      <c r="F1172" s="1" t="str">
        <f>VLOOKUP(Processing[[#This Row],[ID]],Tracing[],5)</f>
        <v>NO_WORKER</v>
      </c>
      <c r="G1172" s="3">
        <v>0</v>
      </c>
      <c r="H1172" s="5">
        <f>Processing[[#This Row],[Worker Scripting Time]]/Processing[[#This Row],[Recording Time]]</f>
        <v>0</v>
      </c>
      <c r="I1172" t="str">
        <f>VLOOKUP(Processing[[#This Row],[ID]],Tracing[],7)</f>
        <v>NO_WEBSOCKET</v>
      </c>
      <c r="J1172" s="3">
        <v>0</v>
      </c>
      <c r="K1172" s="3">
        <v>0</v>
      </c>
      <c r="L1172" s="4">
        <f>Processing[[#This Row],[WebSocket Scripting Time]]/Processing[[#This Row],[Recording Time]]</f>
        <v>0</v>
      </c>
      <c r="M1172" s="4">
        <f>IF(Processing[[#This Row],[WebSocket Recording Time]]&gt;0,Processing[[#This Row],[WebSocket Scripting Time]]/Processing[[#This Row],[WebSocket Recording Time]],0)</f>
        <v>0</v>
      </c>
      <c r="N1172">
        <f>VLOOKUP(Processing[[#This Row],[ID]],Tracing[],9)</f>
        <v>0</v>
      </c>
    </row>
    <row r="1173" spans="1:14" x14ac:dyDescent="0.2">
      <c r="A1173" s="2">
        <f t="shared" si="18"/>
        <v>1036</v>
      </c>
      <c r="B1173" t="s">
        <v>4820</v>
      </c>
      <c r="C1173" s="3">
        <v>907872.117000103</v>
      </c>
      <c r="D1173" s="3">
        <v>1159.3410000801</v>
      </c>
      <c r="E1173" s="5">
        <f>Processing[[#This Row],[Global Scripting Time]]/Processing[[#This Row],[Recording Time]]</f>
        <v>1.2769871200703133E-3</v>
      </c>
      <c r="F1173" s="1" t="str">
        <f>VLOOKUP(Processing[[#This Row],[ID]],Tracing[],5)</f>
        <v>NO_WORKER</v>
      </c>
      <c r="G1173" s="3">
        <v>0</v>
      </c>
      <c r="H1173" s="5">
        <f>Processing[[#This Row],[Worker Scripting Time]]/Processing[[#This Row],[Recording Time]]</f>
        <v>0</v>
      </c>
      <c r="I1173" t="str">
        <f>VLOOKUP(Processing[[#This Row],[ID]],Tracing[],7)</f>
        <v>NO_WEBSOCKET</v>
      </c>
      <c r="J1173" s="3">
        <v>0</v>
      </c>
      <c r="K1173" s="3">
        <v>0</v>
      </c>
      <c r="L1173" s="4">
        <f>Processing[[#This Row],[WebSocket Scripting Time]]/Processing[[#This Row],[Recording Time]]</f>
        <v>0</v>
      </c>
      <c r="M1173" s="4">
        <f>IF(Processing[[#This Row],[WebSocket Recording Time]]&gt;0,Processing[[#This Row],[WebSocket Scripting Time]]/Processing[[#This Row],[WebSocket Recording Time]],0)</f>
        <v>0</v>
      </c>
      <c r="N1173">
        <f>VLOOKUP(Processing[[#This Row],[ID]],Tracing[],9)</f>
        <v>0</v>
      </c>
    </row>
    <row r="1174" spans="1:14" x14ac:dyDescent="0.2">
      <c r="A1174" s="2">
        <f t="shared" si="18"/>
        <v>111</v>
      </c>
      <c r="B1174" t="s">
        <v>3953</v>
      </c>
      <c r="C1174" s="3">
        <v>911974.64499998</v>
      </c>
      <c r="D1174" s="3">
        <v>1158.54799723625</v>
      </c>
      <c r="E1174" s="5">
        <f>Processing[[#This Row],[Global Scripting Time]]/Processing[[#This Row],[Recording Time]]</f>
        <v>1.2703730345883415E-3</v>
      </c>
      <c r="F1174" s="1" t="str">
        <f>VLOOKUP(Processing[[#This Row],[ID]],Tracing[],5)</f>
        <v>NO_WORKER</v>
      </c>
      <c r="G1174" s="3">
        <v>0</v>
      </c>
      <c r="H1174" s="5">
        <f>Processing[[#This Row],[Worker Scripting Time]]/Processing[[#This Row],[Recording Time]]</f>
        <v>0</v>
      </c>
      <c r="I1174" t="str">
        <f>VLOOKUP(Processing[[#This Row],[ID]],Tracing[],7)</f>
        <v>NO_WEBSOCKET</v>
      </c>
      <c r="J1174" s="3">
        <v>0</v>
      </c>
      <c r="K1174" s="3">
        <v>0</v>
      </c>
      <c r="L1174" s="4">
        <f>Processing[[#This Row],[WebSocket Scripting Time]]/Processing[[#This Row],[Recording Time]]</f>
        <v>0</v>
      </c>
      <c r="M1174" s="4">
        <f>IF(Processing[[#This Row],[WebSocket Recording Time]]&gt;0,Processing[[#This Row],[WebSocket Scripting Time]]/Processing[[#This Row],[WebSocket Recording Time]],0)</f>
        <v>0</v>
      </c>
      <c r="N1174">
        <f>VLOOKUP(Processing[[#This Row],[ID]],Tracing[],9)</f>
        <v>1</v>
      </c>
    </row>
    <row r="1175" spans="1:14" x14ac:dyDescent="0.2">
      <c r="A1175" s="2">
        <f t="shared" si="18"/>
        <v>1</v>
      </c>
      <c r="B1175" t="s">
        <v>3846</v>
      </c>
      <c r="C1175" s="3">
        <v>907459.39099979401</v>
      </c>
      <c r="D1175" s="3">
        <v>1148.7860000133501</v>
      </c>
      <c r="E1175" s="5">
        <f>Processing[[#This Row],[Global Scripting Time]]/Processing[[#This Row],[Recording Time]]</f>
        <v>1.2659365382154174E-3</v>
      </c>
      <c r="F1175" s="1" t="str">
        <f>VLOOKUP(Processing[[#This Row],[ID]],Tracing[],5)</f>
        <v>NO_WORKER</v>
      </c>
      <c r="G1175" s="3">
        <v>0</v>
      </c>
      <c r="H1175" s="5">
        <f>Processing[[#This Row],[Worker Scripting Time]]/Processing[[#This Row],[Recording Time]]</f>
        <v>0</v>
      </c>
      <c r="I1175" t="str">
        <f>VLOOKUP(Processing[[#This Row],[ID]],Tracing[],7)</f>
        <v>NO_WEBSOCKET</v>
      </c>
      <c r="J1175" s="3">
        <v>0</v>
      </c>
      <c r="K1175" s="3">
        <v>0</v>
      </c>
      <c r="L1175" s="4">
        <f>Processing[[#This Row],[WebSocket Scripting Time]]/Processing[[#This Row],[Recording Time]]</f>
        <v>0</v>
      </c>
      <c r="M1175" s="4">
        <f>IF(Processing[[#This Row],[WebSocket Recording Time]]&gt;0,Processing[[#This Row],[WebSocket Scripting Time]]/Processing[[#This Row],[WebSocket Recording Time]],0)</f>
        <v>0</v>
      </c>
      <c r="N1175">
        <f>VLOOKUP(Processing[[#This Row],[ID]],Tracing[],9)</f>
        <v>0</v>
      </c>
    </row>
    <row r="1176" spans="1:14" x14ac:dyDescent="0.2">
      <c r="A1176" s="2">
        <f t="shared" si="18"/>
        <v>23</v>
      </c>
      <c r="B1176" t="s">
        <v>3868</v>
      </c>
      <c r="C1176" s="3">
        <v>908261.89099979401</v>
      </c>
      <c r="D1176" s="3">
        <v>1149.59699964523</v>
      </c>
      <c r="E1176" s="5">
        <f>Processing[[#This Row],[Global Scripting Time]]/Processing[[#This Row],[Recording Time]]</f>
        <v>1.265710926591646E-3</v>
      </c>
      <c r="F1176" s="1" t="str">
        <f>VLOOKUP(Processing[[#This Row],[ID]],Tracing[],5)</f>
        <v>NO_WORKER</v>
      </c>
      <c r="G1176" s="3">
        <v>0</v>
      </c>
      <c r="H1176" s="5">
        <f>Processing[[#This Row],[Worker Scripting Time]]/Processing[[#This Row],[Recording Time]]</f>
        <v>0</v>
      </c>
      <c r="I1176" t="str">
        <f>VLOOKUP(Processing[[#This Row],[ID]],Tracing[],7)</f>
        <v>NO_WEBSOCKET</v>
      </c>
      <c r="J1176" s="3">
        <v>0</v>
      </c>
      <c r="K1176" s="3">
        <v>0</v>
      </c>
      <c r="L1176" s="4">
        <f>Processing[[#This Row],[WebSocket Scripting Time]]/Processing[[#This Row],[Recording Time]]</f>
        <v>0</v>
      </c>
      <c r="M1176" s="4">
        <f>IF(Processing[[#This Row],[WebSocket Recording Time]]&gt;0,Processing[[#This Row],[WebSocket Scripting Time]]/Processing[[#This Row],[WebSocket Recording Time]],0)</f>
        <v>0</v>
      </c>
      <c r="N1176">
        <f>VLOOKUP(Processing[[#This Row],[ID]],Tracing[],9)</f>
        <v>0</v>
      </c>
    </row>
    <row r="1177" spans="1:14" x14ac:dyDescent="0.2">
      <c r="A1177" s="2">
        <f t="shared" si="18"/>
        <v>859</v>
      </c>
      <c r="B1177" t="s">
        <v>4658</v>
      </c>
      <c r="C1177" s="3">
        <v>916176.43899989105</v>
      </c>
      <c r="D1177" s="3">
        <v>1158.04099845886</v>
      </c>
      <c r="E1177" s="5">
        <f>Processing[[#This Row],[Global Scripting Time]]/Processing[[#This Row],[Recording Time]]</f>
        <v>1.2639934287362717E-3</v>
      </c>
      <c r="F1177" s="1" t="str">
        <f>VLOOKUP(Processing[[#This Row],[ID]],Tracing[],5)</f>
        <v>NO_WORKER</v>
      </c>
      <c r="G1177" s="3">
        <v>0</v>
      </c>
      <c r="H1177" s="5">
        <f>Processing[[#This Row],[Worker Scripting Time]]/Processing[[#This Row],[Recording Time]]</f>
        <v>0</v>
      </c>
      <c r="I1177" t="str">
        <f>VLOOKUP(Processing[[#This Row],[ID]],Tracing[],7)</f>
        <v>NO_WEBSOCKET</v>
      </c>
      <c r="J1177" s="3">
        <v>0</v>
      </c>
      <c r="K1177" s="3">
        <v>0</v>
      </c>
      <c r="L1177" s="4">
        <f>Processing[[#This Row],[WebSocket Scripting Time]]/Processing[[#This Row],[Recording Time]]</f>
        <v>0</v>
      </c>
      <c r="M1177" s="4">
        <f>IF(Processing[[#This Row],[WebSocket Recording Time]]&gt;0,Processing[[#This Row],[WebSocket Scripting Time]]/Processing[[#This Row],[WebSocket Recording Time]],0)</f>
        <v>0</v>
      </c>
      <c r="N1177">
        <f>VLOOKUP(Processing[[#This Row],[ID]],Tracing[],9)</f>
        <v>0</v>
      </c>
    </row>
    <row r="1178" spans="1:14" x14ac:dyDescent="0.2">
      <c r="A1178" s="2">
        <f t="shared" si="18"/>
        <v>1228</v>
      </c>
      <c r="B1178" t="s">
        <v>5004</v>
      </c>
      <c r="C1178" s="3">
        <v>919458.62299990596</v>
      </c>
      <c r="D1178" s="3">
        <v>1160.8890025615599</v>
      </c>
      <c r="E1178" s="5">
        <f>Processing[[#This Row],[Global Scripting Time]]/Processing[[#This Row],[Recording Time]]</f>
        <v>1.2625788409857336E-3</v>
      </c>
      <c r="F1178" s="1" t="str">
        <f>VLOOKUP(Processing[[#This Row],[ID]],Tracing[],5)</f>
        <v>NO_WORKER</v>
      </c>
      <c r="G1178" s="3">
        <v>0</v>
      </c>
      <c r="H1178" s="5">
        <f>Processing[[#This Row],[Worker Scripting Time]]/Processing[[#This Row],[Recording Time]]</f>
        <v>0</v>
      </c>
      <c r="I1178" t="str">
        <f>VLOOKUP(Processing[[#This Row],[ID]],Tracing[],7)</f>
        <v>WEBSOCKET</v>
      </c>
      <c r="J1178" s="3">
        <v>899846.57399988105</v>
      </c>
      <c r="K1178" s="3">
        <v>226.92100191116299</v>
      </c>
      <c r="L1178" s="4">
        <f>Processing[[#This Row],[WebSocket Scripting Time]]/Processing[[#This Row],[Recording Time]]</f>
        <v>2.4679849232452756E-4</v>
      </c>
      <c r="M1178" s="4">
        <f>IF(Processing[[#This Row],[WebSocket Recording Time]]&gt;0,Processing[[#This Row],[WebSocket Scripting Time]]/Processing[[#This Row],[WebSocket Recording Time]],0)</f>
        <v>2.5217743609611497E-4</v>
      </c>
      <c r="N1178">
        <f>VLOOKUP(Processing[[#This Row],[ID]],Tracing[],9)</f>
        <v>0</v>
      </c>
    </row>
    <row r="1179" spans="1:14" x14ac:dyDescent="0.2">
      <c r="A1179" s="2">
        <f t="shared" si="18"/>
        <v>365</v>
      </c>
      <c r="B1179" t="s">
        <v>4192</v>
      </c>
      <c r="C1179" s="3">
        <v>905571.87800002098</v>
      </c>
      <c r="D1179" s="3">
        <v>1140.6239972114499</v>
      </c>
      <c r="E1179" s="5">
        <f>Processing[[#This Row],[Global Scripting Time]]/Processing[[#This Row],[Recording Time]]</f>
        <v>1.2595620788606507E-3</v>
      </c>
      <c r="F1179" s="1" t="str">
        <f>VLOOKUP(Processing[[#This Row],[ID]],Tracing[],5)</f>
        <v>NO_WORKER</v>
      </c>
      <c r="G1179" s="3">
        <v>0</v>
      </c>
      <c r="H1179" s="5">
        <f>Processing[[#This Row],[Worker Scripting Time]]/Processing[[#This Row],[Recording Time]]</f>
        <v>0</v>
      </c>
      <c r="I1179" t="str">
        <f>VLOOKUP(Processing[[#This Row],[ID]],Tracing[],7)</f>
        <v>NO_WEBSOCKET</v>
      </c>
      <c r="J1179" s="3">
        <v>0</v>
      </c>
      <c r="K1179" s="3">
        <v>0</v>
      </c>
      <c r="L1179" s="4">
        <f>Processing[[#This Row],[WebSocket Scripting Time]]/Processing[[#This Row],[Recording Time]]</f>
        <v>0</v>
      </c>
      <c r="M1179" s="4">
        <f>IF(Processing[[#This Row],[WebSocket Recording Time]]&gt;0,Processing[[#This Row],[WebSocket Scripting Time]]/Processing[[#This Row],[WebSocket Recording Time]],0)</f>
        <v>0</v>
      </c>
      <c r="N1179">
        <f>VLOOKUP(Processing[[#This Row],[ID]],Tracing[],9)</f>
        <v>0</v>
      </c>
    </row>
    <row r="1180" spans="1:14" x14ac:dyDescent="0.2">
      <c r="A1180" s="2">
        <f t="shared" si="18"/>
        <v>905</v>
      </c>
      <c r="B1180" t="s">
        <v>4701</v>
      </c>
      <c r="C1180" s="3">
        <v>917538.47900009097</v>
      </c>
      <c r="D1180" s="3">
        <v>1155.23301243782</v>
      </c>
      <c r="E1180" s="5">
        <f>Processing[[#This Row],[Global Scripting Time]]/Processing[[#This Row],[Recording Time]]</f>
        <v>1.2590567468045179E-3</v>
      </c>
      <c r="F1180" s="1" t="str">
        <f>VLOOKUP(Processing[[#This Row],[ID]],Tracing[],5)</f>
        <v>NO_WORKER</v>
      </c>
      <c r="G1180" s="3">
        <v>0</v>
      </c>
      <c r="H1180" s="5">
        <f>Processing[[#This Row],[Worker Scripting Time]]/Processing[[#This Row],[Recording Time]]</f>
        <v>0</v>
      </c>
      <c r="I1180" t="str">
        <f>VLOOKUP(Processing[[#This Row],[ID]],Tracing[],7)</f>
        <v>NO_WEBSOCKET</v>
      </c>
      <c r="J1180" s="3">
        <v>0</v>
      </c>
      <c r="K1180" s="3">
        <v>0</v>
      </c>
      <c r="L1180" s="4">
        <f>Processing[[#This Row],[WebSocket Scripting Time]]/Processing[[#This Row],[Recording Time]]</f>
        <v>0</v>
      </c>
      <c r="M1180" s="4">
        <f>IF(Processing[[#This Row],[WebSocket Recording Time]]&gt;0,Processing[[#This Row],[WebSocket Scripting Time]]/Processing[[#This Row],[WebSocket Recording Time]],0)</f>
        <v>0</v>
      </c>
      <c r="N1180">
        <f>VLOOKUP(Processing[[#This Row],[ID]],Tracing[],9)</f>
        <v>0</v>
      </c>
    </row>
    <row r="1181" spans="1:14" x14ac:dyDescent="0.2">
      <c r="A1181" s="2">
        <f t="shared" si="18"/>
        <v>912</v>
      </c>
      <c r="B1181" t="s">
        <v>4706</v>
      </c>
      <c r="C1181" s="3">
        <v>910484.20599985099</v>
      </c>
      <c r="D1181" s="3">
        <v>1143.4150016307799</v>
      </c>
      <c r="E1181" s="5">
        <f>Processing[[#This Row],[Global Scripting Time]]/Processing[[#This Row],[Recording Time]]</f>
        <v>1.2558317806019878E-3</v>
      </c>
      <c r="F1181" s="1" t="str">
        <f>VLOOKUP(Processing[[#This Row],[ID]],Tracing[],5)</f>
        <v>NO_WORKER</v>
      </c>
      <c r="G1181" s="3">
        <v>0</v>
      </c>
      <c r="H1181" s="5">
        <f>Processing[[#This Row],[Worker Scripting Time]]/Processing[[#This Row],[Recording Time]]</f>
        <v>0</v>
      </c>
      <c r="I1181" t="str">
        <f>VLOOKUP(Processing[[#This Row],[ID]],Tracing[],7)</f>
        <v>NO_WEBSOCKET</v>
      </c>
      <c r="J1181" s="3">
        <v>0</v>
      </c>
      <c r="K1181" s="3">
        <v>0</v>
      </c>
      <c r="L1181" s="4">
        <f>Processing[[#This Row],[WebSocket Scripting Time]]/Processing[[#This Row],[Recording Time]]</f>
        <v>0</v>
      </c>
      <c r="M1181" s="4">
        <f>IF(Processing[[#This Row],[WebSocket Recording Time]]&gt;0,Processing[[#This Row],[WebSocket Scripting Time]]/Processing[[#This Row],[WebSocket Recording Time]],0)</f>
        <v>0</v>
      </c>
      <c r="N1181">
        <f>VLOOKUP(Processing[[#This Row],[ID]],Tracing[],9)</f>
        <v>0</v>
      </c>
    </row>
    <row r="1182" spans="1:14" x14ac:dyDescent="0.2">
      <c r="A1182" s="2">
        <f t="shared" si="18"/>
        <v>621</v>
      </c>
      <c r="B1182" t="s">
        <v>4435</v>
      </c>
      <c r="C1182" s="3">
        <v>920707.32599997497</v>
      </c>
      <c r="D1182" s="3">
        <v>1155.9169983863801</v>
      </c>
      <c r="E1182" s="5">
        <f>Processing[[#This Row],[Global Scripting Time]]/Processing[[#This Row],[Recording Time]]</f>
        <v>1.2554662765726832E-3</v>
      </c>
      <c r="F1182" s="1" t="str">
        <f>VLOOKUP(Processing[[#This Row],[ID]],Tracing[],5)</f>
        <v>WORKER</v>
      </c>
      <c r="G1182" s="3">
        <v>0</v>
      </c>
      <c r="H1182" s="5">
        <f>Processing[[#This Row],[Worker Scripting Time]]/Processing[[#This Row],[Recording Time]]</f>
        <v>0</v>
      </c>
      <c r="I1182" t="str">
        <f>VLOOKUP(Processing[[#This Row],[ID]],Tracing[],7)</f>
        <v>NO_WEBSOCKET</v>
      </c>
      <c r="J1182" s="3">
        <v>0</v>
      </c>
      <c r="K1182" s="3">
        <v>0</v>
      </c>
      <c r="L1182" s="4">
        <f>Processing[[#This Row],[WebSocket Scripting Time]]/Processing[[#This Row],[Recording Time]]</f>
        <v>0</v>
      </c>
      <c r="M1182" s="4">
        <f>IF(Processing[[#This Row],[WebSocket Recording Time]]&gt;0,Processing[[#This Row],[WebSocket Scripting Time]]/Processing[[#This Row],[WebSocket Recording Time]],0)</f>
        <v>0</v>
      </c>
      <c r="N1182">
        <f>VLOOKUP(Processing[[#This Row],[ID]],Tracing[],9)</f>
        <v>0</v>
      </c>
    </row>
    <row r="1183" spans="1:14" x14ac:dyDescent="0.2">
      <c r="A1183" s="2">
        <f t="shared" si="18"/>
        <v>1522</v>
      </c>
      <c r="B1183" t="s">
        <v>5273</v>
      </c>
      <c r="C1183" s="3">
        <v>907122.27300000098</v>
      </c>
      <c r="D1183" s="3">
        <v>1138.70999670028</v>
      </c>
      <c r="E1183" s="5">
        <f>Processing[[#This Row],[Global Scripting Time]]/Processing[[#This Row],[Recording Time]]</f>
        <v>1.2552993467290587E-3</v>
      </c>
      <c r="F1183" s="1" t="str">
        <f>VLOOKUP(Processing[[#This Row],[ID]],Tracing[],5)</f>
        <v>NO_WORKER</v>
      </c>
      <c r="G1183" s="3">
        <v>0</v>
      </c>
      <c r="H1183" s="5">
        <f>Processing[[#This Row],[Worker Scripting Time]]/Processing[[#This Row],[Recording Time]]</f>
        <v>0</v>
      </c>
      <c r="I1183" t="str">
        <f>VLOOKUP(Processing[[#This Row],[ID]],Tracing[],7)</f>
        <v>NO_WEBSOCKET</v>
      </c>
      <c r="J1183" s="3">
        <v>0</v>
      </c>
      <c r="K1183" s="3">
        <v>0</v>
      </c>
      <c r="L1183" s="4">
        <f>Processing[[#This Row],[WebSocket Scripting Time]]/Processing[[#This Row],[Recording Time]]</f>
        <v>0</v>
      </c>
      <c r="M1183" s="4">
        <f>IF(Processing[[#This Row],[WebSocket Recording Time]]&gt;0,Processing[[#This Row],[WebSocket Scripting Time]]/Processing[[#This Row],[WebSocket Recording Time]],0)</f>
        <v>0</v>
      </c>
      <c r="N1183">
        <f>VLOOKUP(Processing[[#This Row],[ID]],Tracing[],9)</f>
        <v>1</v>
      </c>
    </row>
    <row r="1184" spans="1:14" x14ac:dyDescent="0.2">
      <c r="A1184" s="2">
        <f t="shared" si="18"/>
        <v>1384</v>
      </c>
      <c r="B1184" t="s">
        <v>5148</v>
      </c>
      <c r="C1184" s="3">
        <v>909013.75500011398</v>
      </c>
      <c r="D1184" s="3">
        <v>1140.04499840736</v>
      </c>
      <c r="E1184" s="5">
        <f>Processing[[#This Row],[Global Scripting Time]]/Processing[[#This Row],[Recording Time]]</f>
        <v>1.2541559378353049E-3</v>
      </c>
      <c r="F1184" s="1" t="str">
        <f>VLOOKUP(Processing[[#This Row],[ID]],Tracing[],5)</f>
        <v>NO_WORKER</v>
      </c>
      <c r="G1184" s="3">
        <v>0</v>
      </c>
      <c r="H1184" s="5">
        <f>Processing[[#This Row],[Worker Scripting Time]]/Processing[[#This Row],[Recording Time]]</f>
        <v>0</v>
      </c>
      <c r="I1184" t="str">
        <f>VLOOKUP(Processing[[#This Row],[ID]],Tracing[],7)</f>
        <v>NO_WEBSOCKET</v>
      </c>
      <c r="J1184" s="3">
        <v>0</v>
      </c>
      <c r="K1184" s="3">
        <v>0</v>
      </c>
      <c r="L1184" s="4">
        <f>Processing[[#This Row],[WebSocket Scripting Time]]/Processing[[#This Row],[Recording Time]]</f>
        <v>0</v>
      </c>
      <c r="M1184" s="4">
        <f>IF(Processing[[#This Row],[WebSocket Recording Time]]&gt;0,Processing[[#This Row],[WebSocket Scripting Time]]/Processing[[#This Row],[WebSocket Recording Time]],0)</f>
        <v>0</v>
      </c>
      <c r="N1184">
        <f>VLOOKUP(Processing[[#This Row],[ID]],Tracing[],9)</f>
        <v>0</v>
      </c>
    </row>
    <row r="1185" spans="1:14" x14ac:dyDescent="0.2">
      <c r="A1185" s="2">
        <f t="shared" si="18"/>
        <v>906</v>
      </c>
      <c r="B1185" t="s">
        <v>4702</v>
      </c>
      <c r="C1185" s="3">
        <v>905952.51500010397</v>
      </c>
      <c r="D1185" s="3">
        <v>1132.5139999389601</v>
      </c>
      <c r="E1185" s="5">
        <f>Processing[[#This Row],[Global Scripting Time]]/Processing[[#This Row],[Recording Time]]</f>
        <v>1.2500809713396845E-3</v>
      </c>
      <c r="F1185" s="1" t="str">
        <f>VLOOKUP(Processing[[#This Row],[ID]],Tracing[],5)</f>
        <v>NO_WORKER</v>
      </c>
      <c r="G1185" s="3">
        <v>0</v>
      </c>
      <c r="H1185" s="5">
        <f>Processing[[#This Row],[Worker Scripting Time]]/Processing[[#This Row],[Recording Time]]</f>
        <v>0</v>
      </c>
      <c r="I1185" t="str">
        <f>VLOOKUP(Processing[[#This Row],[ID]],Tracing[],7)</f>
        <v>NO_WEBSOCKET</v>
      </c>
      <c r="J1185" s="3">
        <v>0</v>
      </c>
      <c r="K1185" s="3">
        <v>0</v>
      </c>
      <c r="L1185" s="4">
        <f>Processing[[#This Row],[WebSocket Scripting Time]]/Processing[[#This Row],[Recording Time]]</f>
        <v>0</v>
      </c>
      <c r="M1185" s="4">
        <f>IF(Processing[[#This Row],[WebSocket Recording Time]]&gt;0,Processing[[#This Row],[WebSocket Scripting Time]]/Processing[[#This Row],[WebSocket Recording Time]],0)</f>
        <v>0</v>
      </c>
      <c r="N1185">
        <f>VLOOKUP(Processing[[#This Row],[ID]],Tracing[],9)</f>
        <v>0</v>
      </c>
    </row>
    <row r="1186" spans="1:14" x14ac:dyDescent="0.2">
      <c r="A1186" s="2">
        <f t="shared" si="18"/>
        <v>713</v>
      </c>
      <c r="B1186" t="s">
        <v>4523</v>
      </c>
      <c r="C1186" s="3">
        <v>908602.93000006594</v>
      </c>
      <c r="D1186" s="3">
        <v>1135.20700001716</v>
      </c>
      <c r="E1186" s="5">
        <f>Processing[[#This Row],[Global Scripting Time]]/Processing[[#This Row],[Recording Time]]</f>
        <v>1.2493983483159994E-3</v>
      </c>
      <c r="F1186" s="1" t="str">
        <f>VLOOKUP(Processing[[#This Row],[ID]],Tracing[],5)</f>
        <v>NO_WORKER</v>
      </c>
      <c r="G1186" s="3">
        <v>0</v>
      </c>
      <c r="H1186" s="5">
        <f>Processing[[#This Row],[Worker Scripting Time]]/Processing[[#This Row],[Recording Time]]</f>
        <v>0</v>
      </c>
      <c r="I1186" t="str">
        <f>VLOOKUP(Processing[[#This Row],[ID]],Tracing[],7)</f>
        <v>NO_WEBSOCKET</v>
      </c>
      <c r="J1186" s="3">
        <v>0</v>
      </c>
      <c r="K1186" s="3">
        <v>0</v>
      </c>
      <c r="L1186" s="4">
        <f>Processing[[#This Row],[WebSocket Scripting Time]]/Processing[[#This Row],[Recording Time]]</f>
        <v>0</v>
      </c>
      <c r="M1186" s="4">
        <f>IF(Processing[[#This Row],[WebSocket Recording Time]]&gt;0,Processing[[#This Row],[WebSocket Scripting Time]]/Processing[[#This Row],[WebSocket Recording Time]],0)</f>
        <v>0</v>
      </c>
      <c r="N1186">
        <f>VLOOKUP(Processing[[#This Row],[ID]],Tracing[],9)</f>
        <v>0</v>
      </c>
    </row>
    <row r="1187" spans="1:14" x14ac:dyDescent="0.2">
      <c r="A1187" s="2">
        <f t="shared" si="18"/>
        <v>1021</v>
      </c>
      <c r="B1187" t="s">
        <v>4806</v>
      </c>
      <c r="C1187" s="3">
        <v>924604.57899999595</v>
      </c>
      <c r="D1187" s="3">
        <v>1148.99300050735</v>
      </c>
      <c r="E1187" s="5">
        <f>Processing[[#This Row],[Global Scripting Time]]/Processing[[#This Row],[Recording Time]]</f>
        <v>1.2426858211648062E-3</v>
      </c>
      <c r="F1187" s="1" t="str">
        <f>VLOOKUP(Processing[[#This Row],[ID]],Tracing[],5)</f>
        <v>NO_WORKER</v>
      </c>
      <c r="G1187" s="3">
        <v>0</v>
      </c>
      <c r="H1187" s="5">
        <f>Processing[[#This Row],[Worker Scripting Time]]/Processing[[#This Row],[Recording Time]]</f>
        <v>0</v>
      </c>
      <c r="I1187" t="str">
        <f>VLOOKUP(Processing[[#This Row],[ID]],Tracing[],7)</f>
        <v>NO_WEBSOCKET</v>
      </c>
      <c r="J1187" s="3">
        <v>0</v>
      </c>
      <c r="K1187" s="3">
        <v>0</v>
      </c>
      <c r="L1187" s="4">
        <f>Processing[[#This Row],[WebSocket Scripting Time]]/Processing[[#This Row],[Recording Time]]</f>
        <v>0</v>
      </c>
      <c r="M1187" s="4">
        <f>IF(Processing[[#This Row],[WebSocket Recording Time]]&gt;0,Processing[[#This Row],[WebSocket Scripting Time]]/Processing[[#This Row],[WebSocket Recording Time]],0)</f>
        <v>0</v>
      </c>
      <c r="N1187">
        <f>VLOOKUP(Processing[[#This Row],[ID]],Tracing[],9)</f>
        <v>0</v>
      </c>
    </row>
    <row r="1188" spans="1:14" x14ac:dyDescent="0.2">
      <c r="A1188" s="2">
        <f t="shared" si="18"/>
        <v>1083</v>
      </c>
      <c r="B1188" t="s">
        <v>4864</v>
      </c>
      <c r="C1188" s="3">
        <v>912220.63400006294</v>
      </c>
      <c r="D1188" s="3">
        <v>1131.4620027542101</v>
      </c>
      <c r="E1188" s="5">
        <f>Processing[[#This Row],[Global Scripting Time]]/Processing[[#This Row],[Recording Time]]</f>
        <v>1.2403380942971874E-3</v>
      </c>
      <c r="F1188" s="1" t="str">
        <f>VLOOKUP(Processing[[#This Row],[ID]],Tracing[],5)</f>
        <v>NO_WORKER</v>
      </c>
      <c r="G1188" s="3">
        <v>0</v>
      </c>
      <c r="H1188" s="5">
        <f>Processing[[#This Row],[Worker Scripting Time]]/Processing[[#This Row],[Recording Time]]</f>
        <v>0</v>
      </c>
      <c r="I1188" t="str">
        <f>VLOOKUP(Processing[[#This Row],[ID]],Tracing[],7)</f>
        <v>NO_WEBSOCKET</v>
      </c>
      <c r="J1188" s="3">
        <v>0</v>
      </c>
      <c r="K1188" s="3">
        <v>0</v>
      </c>
      <c r="L1188" s="4">
        <f>Processing[[#This Row],[WebSocket Scripting Time]]/Processing[[#This Row],[Recording Time]]</f>
        <v>0</v>
      </c>
      <c r="M1188" s="4">
        <f>IF(Processing[[#This Row],[WebSocket Recording Time]]&gt;0,Processing[[#This Row],[WebSocket Scripting Time]]/Processing[[#This Row],[WebSocket Recording Time]],0)</f>
        <v>0</v>
      </c>
      <c r="N1188">
        <f>VLOOKUP(Processing[[#This Row],[ID]],Tracing[],9)</f>
        <v>1</v>
      </c>
    </row>
    <row r="1189" spans="1:14" x14ac:dyDescent="0.2">
      <c r="A1189" s="2">
        <f t="shared" si="18"/>
        <v>1099</v>
      </c>
      <c r="B1189" t="s">
        <v>4880</v>
      </c>
      <c r="C1189" s="3">
        <v>910055.09700012195</v>
      </c>
      <c r="D1189" s="3">
        <v>1124.4489986896499</v>
      </c>
      <c r="E1189" s="5">
        <f>Processing[[#This Row],[Global Scripting Time]]/Processing[[#This Row],[Recording Time]]</f>
        <v>1.2355834304936587E-3</v>
      </c>
      <c r="F1189" s="1" t="str">
        <f>VLOOKUP(Processing[[#This Row],[ID]],Tracing[],5)</f>
        <v>NO_WORKER</v>
      </c>
      <c r="G1189" s="3">
        <v>0</v>
      </c>
      <c r="H1189" s="5">
        <f>Processing[[#This Row],[Worker Scripting Time]]/Processing[[#This Row],[Recording Time]]</f>
        <v>0</v>
      </c>
      <c r="I1189" t="str">
        <f>VLOOKUP(Processing[[#This Row],[ID]],Tracing[],7)</f>
        <v>NO_WEBSOCKET</v>
      </c>
      <c r="J1189" s="3">
        <v>0</v>
      </c>
      <c r="K1189" s="3">
        <v>0</v>
      </c>
      <c r="L1189" s="4">
        <f>Processing[[#This Row],[WebSocket Scripting Time]]/Processing[[#This Row],[Recording Time]]</f>
        <v>0</v>
      </c>
      <c r="M1189" s="4">
        <f>IF(Processing[[#This Row],[WebSocket Recording Time]]&gt;0,Processing[[#This Row],[WebSocket Scripting Time]]/Processing[[#This Row],[WebSocket Recording Time]],0)</f>
        <v>0</v>
      </c>
      <c r="N1189">
        <f>VLOOKUP(Processing[[#This Row],[ID]],Tracing[],9)</f>
        <v>0</v>
      </c>
    </row>
    <row r="1190" spans="1:14" x14ac:dyDescent="0.2">
      <c r="A1190" s="2">
        <f t="shared" si="18"/>
        <v>877</v>
      </c>
      <c r="B1190" t="s">
        <v>4674</v>
      </c>
      <c r="C1190" s="3">
        <v>917549.86400008202</v>
      </c>
      <c r="D1190" s="3">
        <v>1125.4029972553201</v>
      </c>
      <c r="E1190" s="5">
        <f>Processing[[#This Row],[Global Scripting Time]]/Processing[[#This Row],[Recording Time]]</f>
        <v>1.226530613114689E-3</v>
      </c>
      <c r="F1190" s="1" t="str">
        <f>VLOOKUP(Processing[[#This Row],[ID]],Tracing[],5)</f>
        <v>NO_WORKER</v>
      </c>
      <c r="G1190" s="3">
        <v>0</v>
      </c>
      <c r="H1190" s="5">
        <f>Processing[[#This Row],[Worker Scripting Time]]/Processing[[#This Row],[Recording Time]]</f>
        <v>0</v>
      </c>
      <c r="I1190" t="str">
        <f>VLOOKUP(Processing[[#This Row],[ID]],Tracing[],7)</f>
        <v>NO_WEBSOCKET</v>
      </c>
      <c r="J1190" s="3">
        <v>0</v>
      </c>
      <c r="K1190" s="3">
        <v>0</v>
      </c>
      <c r="L1190" s="4">
        <f>Processing[[#This Row],[WebSocket Scripting Time]]/Processing[[#This Row],[Recording Time]]</f>
        <v>0</v>
      </c>
      <c r="M1190" s="4">
        <f>IF(Processing[[#This Row],[WebSocket Recording Time]]&gt;0,Processing[[#This Row],[WebSocket Scripting Time]]/Processing[[#This Row],[WebSocket Recording Time]],0)</f>
        <v>0</v>
      </c>
      <c r="N1190">
        <f>VLOOKUP(Processing[[#This Row],[ID]],Tracing[],9)</f>
        <v>0</v>
      </c>
    </row>
    <row r="1191" spans="1:14" x14ac:dyDescent="0.2">
      <c r="A1191" s="2">
        <f t="shared" si="18"/>
        <v>232</v>
      </c>
      <c r="B1191" t="s">
        <v>4068</v>
      </c>
      <c r="C1191" s="3">
        <v>933467.99900007201</v>
      </c>
      <c r="D1191" s="3">
        <v>1144.77700209617</v>
      </c>
      <c r="E1191" s="5">
        <f>Processing[[#This Row],[Global Scripting Time]]/Processing[[#This Row],[Recording Time]]</f>
        <v>1.2263698416254778E-3</v>
      </c>
      <c r="F1191" s="1" t="str">
        <f>VLOOKUP(Processing[[#This Row],[ID]],Tracing[],5)</f>
        <v>NO_WORKER</v>
      </c>
      <c r="G1191" s="3">
        <v>0</v>
      </c>
      <c r="H1191" s="5">
        <f>Processing[[#This Row],[Worker Scripting Time]]/Processing[[#This Row],[Recording Time]]</f>
        <v>0</v>
      </c>
      <c r="I1191" t="str">
        <f>VLOOKUP(Processing[[#This Row],[ID]],Tracing[],7)</f>
        <v>NO_WEBSOCKET</v>
      </c>
      <c r="J1191" s="3">
        <v>0</v>
      </c>
      <c r="K1191" s="3">
        <v>0</v>
      </c>
      <c r="L1191" s="4">
        <f>Processing[[#This Row],[WebSocket Scripting Time]]/Processing[[#This Row],[Recording Time]]</f>
        <v>0</v>
      </c>
      <c r="M1191" s="4">
        <f>IF(Processing[[#This Row],[WebSocket Recording Time]]&gt;0,Processing[[#This Row],[WebSocket Scripting Time]]/Processing[[#This Row],[WebSocket Recording Time]],0)</f>
        <v>0</v>
      </c>
      <c r="N1191">
        <f>VLOOKUP(Processing[[#This Row],[ID]],Tracing[],9)</f>
        <v>0</v>
      </c>
    </row>
    <row r="1192" spans="1:14" x14ac:dyDescent="0.2">
      <c r="A1192" s="2">
        <f t="shared" si="18"/>
        <v>525</v>
      </c>
      <c r="B1192" t="s">
        <v>4343</v>
      </c>
      <c r="C1192" s="3">
        <v>922159.697000026</v>
      </c>
      <c r="D1192" s="3">
        <v>1113.6550040244999</v>
      </c>
      <c r="E1192" s="5">
        <f>Processing[[#This Row],[Global Scripting Time]]/Processing[[#This Row],[Recording Time]]</f>
        <v>1.2076595926361208E-3</v>
      </c>
      <c r="F1192" s="1" t="str">
        <f>VLOOKUP(Processing[[#This Row],[ID]],Tracing[],5)</f>
        <v>NO_WORKER</v>
      </c>
      <c r="G1192" s="3">
        <v>0</v>
      </c>
      <c r="H1192" s="5">
        <f>Processing[[#This Row],[Worker Scripting Time]]/Processing[[#This Row],[Recording Time]]</f>
        <v>0</v>
      </c>
      <c r="I1192" t="str">
        <f>VLOOKUP(Processing[[#This Row],[ID]],Tracing[],7)</f>
        <v>NO_WEBSOCKET</v>
      </c>
      <c r="J1192" s="3">
        <v>0</v>
      </c>
      <c r="K1192" s="3">
        <v>0</v>
      </c>
      <c r="L1192" s="4">
        <f>Processing[[#This Row],[WebSocket Scripting Time]]/Processing[[#This Row],[Recording Time]]</f>
        <v>0</v>
      </c>
      <c r="M1192" s="4">
        <f>IF(Processing[[#This Row],[WebSocket Recording Time]]&gt;0,Processing[[#This Row],[WebSocket Scripting Time]]/Processing[[#This Row],[WebSocket Recording Time]],0)</f>
        <v>0</v>
      </c>
      <c r="N1192">
        <f>VLOOKUP(Processing[[#This Row],[ID]],Tracing[],9)</f>
        <v>0</v>
      </c>
    </row>
    <row r="1193" spans="1:14" x14ac:dyDescent="0.2">
      <c r="A1193" s="2">
        <f t="shared" si="18"/>
        <v>1111</v>
      </c>
      <c r="B1193" t="s">
        <v>4892</v>
      </c>
      <c r="C1193" s="3">
        <v>912202.50099992706</v>
      </c>
      <c r="D1193" s="3">
        <v>1101.1590032577501</v>
      </c>
      <c r="E1193" s="5">
        <f>Processing[[#This Row],[Global Scripting Time]]/Processing[[#This Row],[Recording Time]]</f>
        <v>1.2071431530287354E-3</v>
      </c>
      <c r="F1193" s="1" t="str">
        <f>VLOOKUP(Processing[[#This Row],[ID]],Tracing[],5)</f>
        <v>NO_WORKER</v>
      </c>
      <c r="G1193" s="3">
        <v>0</v>
      </c>
      <c r="H1193" s="5">
        <f>Processing[[#This Row],[Worker Scripting Time]]/Processing[[#This Row],[Recording Time]]</f>
        <v>0</v>
      </c>
      <c r="I1193" t="str">
        <f>VLOOKUP(Processing[[#This Row],[ID]],Tracing[],7)</f>
        <v>NO_WEBSOCKET</v>
      </c>
      <c r="J1193" s="3">
        <v>0</v>
      </c>
      <c r="K1193" s="3">
        <v>0</v>
      </c>
      <c r="L1193" s="4">
        <f>Processing[[#This Row],[WebSocket Scripting Time]]/Processing[[#This Row],[Recording Time]]</f>
        <v>0</v>
      </c>
      <c r="M1193" s="4">
        <f>IF(Processing[[#This Row],[WebSocket Recording Time]]&gt;0,Processing[[#This Row],[WebSocket Scripting Time]]/Processing[[#This Row],[WebSocket Recording Time]],0)</f>
        <v>0</v>
      </c>
      <c r="N1193">
        <f>VLOOKUP(Processing[[#This Row],[ID]],Tracing[],9)</f>
        <v>0</v>
      </c>
    </row>
    <row r="1194" spans="1:14" x14ac:dyDescent="0.2">
      <c r="A1194" s="2">
        <f t="shared" si="18"/>
        <v>901</v>
      </c>
      <c r="B1194" t="s">
        <v>4697</v>
      </c>
      <c r="C1194" s="3">
        <v>909160.06999993301</v>
      </c>
      <c r="D1194" s="3">
        <v>1090.8959975242601</v>
      </c>
      <c r="E1194" s="5">
        <f>Processing[[#This Row],[Global Scripting Time]]/Processing[[#This Row],[Recording Time]]</f>
        <v>1.1998943129171308E-3</v>
      </c>
      <c r="F1194" s="1" t="str">
        <f>VLOOKUP(Processing[[#This Row],[ID]],Tracing[],5)</f>
        <v>NO_WORKER</v>
      </c>
      <c r="G1194" s="3">
        <v>0</v>
      </c>
      <c r="H1194" s="5">
        <f>Processing[[#This Row],[Worker Scripting Time]]/Processing[[#This Row],[Recording Time]]</f>
        <v>0</v>
      </c>
      <c r="I1194" t="str">
        <f>VLOOKUP(Processing[[#This Row],[ID]],Tracing[],7)</f>
        <v>NO_WEBSOCKET</v>
      </c>
      <c r="J1194" s="3">
        <v>0</v>
      </c>
      <c r="K1194" s="3">
        <v>0</v>
      </c>
      <c r="L1194" s="4">
        <f>Processing[[#This Row],[WebSocket Scripting Time]]/Processing[[#This Row],[Recording Time]]</f>
        <v>0</v>
      </c>
      <c r="M1194" s="4">
        <f>IF(Processing[[#This Row],[WebSocket Recording Time]]&gt;0,Processing[[#This Row],[WebSocket Scripting Time]]/Processing[[#This Row],[WebSocket Recording Time]],0)</f>
        <v>0</v>
      </c>
      <c r="N1194">
        <f>VLOOKUP(Processing[[#This Row],[ID]],Tracing[],9)</f>
        <v>0</v>
      </c>
    </row>
    <row r="1195" spans="1:14" x14ac:dyDescent="0.2">
      <c r="A1195" s="2">
        <f t="shared" si="18"/>
        <v>32</v>
      </c>
      <c r="B1195" t="s">
        <v>3876</v>
      </c>
      <c r="C1195" s="3">
        <v>912813.67799997295</v>
      </c>
      <c r="D1195" s="3">
        <v>1094.3069961071001</v>
      </c>
      <c r="E1195" s="5">
        <f>Processing[[#This Row],[Global Scripting Time]]/Processing[[#This Row],[Recording Time]]</f>
        <v>1.1988284383564337E-3</v>
      </c>
      <c r="F1195" s="1" t="str">
        <f>VLOOKUP(Processing[[#This Row],[ID]],Tracing[],5)</f>
        <v>NO_WORKER</v>
      </c>
      <c r="G1195" s="3">
        <v>0</v>
      </c>
      <c r="H1195" s="5">
        <f>Processing[[#This Row],[Worker Scripting Time]]/Processing[[#This Row],[Recording Time]]</f>
        <v>0</v>
      </c>
      <c r="I1195" t="str">
        <f>VLOOKUP(Processing[[#This Row],[ID]],Tracing[],7)</f>
        <v>NO_WEBSOCKET</v>
      </c>
      <c r="J1195" s="3">
        <v>0</v>
      </c>
      <c r="K1195" s="3">
        <v>0</v>
      </c>
      <c r="L1195" s="4">
        <f>Processing[[#This Row],[WebSocket Scripting Time]]/Processing[[#This Row],[Recording Time]]</f>
        <v>0</v>
      </c>
      <c r="M1195" s="4">
        <f>IF(Processing[[#This Row],[WebSocket Recording Time]]&gt;0,Processing[[#This Row],[WebSocket Scripting Time]]/Processing[[#This Row],[WebSocket Recording Time]],0)</f>
        <v>0</v>
      </c>
      <c r="N1195">
        <f>VLOOKUP(Processing[[#This Row],[ID]],Tracing[],9)</f>
        <v>3</v>
      </c>
    </row>
    <row r="1196" spans="1:14" x14ac:dyDescent="0.2">
      <c r="A1196" s="2">
        <f t="shared" si="18"/>
        <v>56</v>
      </c>
      <c r="B1196" t="s">
        <v>3900</v>
      </c>
      <c r="C1196" s="3">
        <v>908109.06299996295</v>
      </c>
      <c r="D1196" s="3">
        <v>1083.0070009231499</v>
      </c>
      <c r="E1196" s="5">
        <f>Processing[[#This Row],[Global Scripting Time]]/Processing[[#This Row],[Recording Time]]</f>
        <v>1.1925957410285136E-3</v>
      </c>
      <c r="F1196" s="1" t="str">
        <f>VLOOKUP(Processing[[#This Row],[ID]],Tracing[],5)</f>
        <v>NO_WORKER</v>
      </c>
      <c r="G1196" s="3">
        <v>0</v>
      </c>
      <c r="H1196" s="5">
        <f>Processing[[#This Row],[Worker Scripting Time]]/Processing[[#This Row],[Recording Time]]</f>
        <v>0</v>
      </c>
      <c r="I1196" t="str">
        <f>VLOOKUP(Processing[[#This Row],[ID]],Tracing[],7)</f>
        <v>NO_WEBSOCKET</v>
      </c>
      <c r="J1196" s="3">
        <v>0</v>
      </c>
      <c r="K1196" s="3">
        <v>0</v>
      </c>
      <c r="L1196" s="4">
        <f>Processing[[#This Row],[WebSocket Scripting Time]]/Processing[[#This Row],[Recording Time]]</f>
        <v>0</v>
      </c>
      <c r="M1196" s="4">
        <f>IF(Processing[[#This Row],[WebSocket Recording Time]]&gt;0,Processing[[#This Row],[WebSocket Scripting Time]]/Processing[[#This Row],[WebSocket Recording Time]],0)</f>
        <v>0</v>
      </c>
      <c r="N1196">
        <f>VLOOKUP(Processing[[#This Row],[ID]],Tracing[],9)</f>
        <v>0</v>
      </c>
    </row>
    <row r="1197" spans="1:14" x14ac:dyDescent="0.2">
      <c r="A1197" s="2">
        <f t="shared" si="18"/>
        <v>1205</v>
      </c>
      <c r="B1197" t="s">
        <v>4982</v>
      </c>
      <c r="C1197" s="3">
        <v>913033.69400000502</v>
      </c>
      <c r="D1197" s="3">
        <v>1082.91999840736</v>
      </c>
      <c r="E1197" s="5">
        <f>Processing[[#This Row],[Global Scripting Time]]/Processing[[#This Row],[Recording Time]]</f>
        <v>1.1860679463679838E-3</v>
      </c>
      <c r="F1197" s="1" t="str">
        <f>VLOOKUP(Processing[[#This Row],[ID]],Tracing[],5)</f>
        <v>NO_WORKER</v>
      </c>
      <c r="G1197" s="3">
        <v>0</v>
      </c>
      <c r="H1197" s="5">
        <f>Processing[[#This Row],[Worker Scripting Time]]/Processing[[#This Row],[Recording Time]]</f>
        <v>0</v>
      </c>
      <c r="I1197" t="str">
        <f>VLOOKUP(Processing[[#This Row],[ID]],Tracing[],7)</f>
        <v>NO_WEBSOCKET</v>
      </c>
      <c r="J1197" s="3">
        <v>0</v>
      </c>
      <c r="K1197" s="3">
        <v>0</v>
      </c>
      <c r="L1197" s="4">
        <f>Processing[[#This Row],[WebSocket Scripting Time]]/Processing[[#This Row],[Recording Time]]</f>
        <v>0</v>
      </c>
      <c r="M1197" s="4">
        <f>IF(Processing[[#This Row],[WebSocket Recording Time]]&gt;0,Processing[[#This Row],[WebSocket Scripting Time]]/Processing[[#This Row],[WebSocket Recording Time]],0)</f>
        <v>0</v>
      </c>
      <c r="N1197">
        <f>VLOOKUP(Processing[[#This Row],[ID]],Tracing[],9)</f>
        <v>0</v>
      </c>
    </row>
    <row r="1198" spans="1:14" x14ac:dyDescent="0.2">
      <c r="A1198" s="2">
        <f t="shared" si="18"/>
        <v>382</v>
      </c>
      <c r="B1198" t="s">
        <v>4207</v>
      </c>
      <c r="C1198" s="3">
        <v>907785.73600006104</v>
      </c>
      <c r="D1198" s="3">
        <v>1075.3200054168699</v>
      </c>
      <c r="E1198" s="5">
        <f>Processing[[#This Row],[Global Scripting Time]]/Processing[[#This Row],[Recording Time]]</f>
        <v>1.1845526568361915E-3</v>
      </c>
      <c r="F1198" s="1" t="str">
        <f>VLOOKUP(Processing[[#This Row],[ID]],Tracing[],5)</f>
        <v>NO_WORKER</v>
      </c>
      <c r="G1198" s="3">
        <v>0</v>
      </c>
      <c r="H1198" s="5">
        <f>Processing[[#This Row],[Worker Scripting Time]]/Processing[[#This Row],[Recording Time]]</f>
        <v>0</v>
      </c>
      <c r="I1198" t="str">
        <f>VLOOKUP(Processing[[#This Row],[ID]],Tracing[],7)</f>
        <v>NO_WEBSOCKET</v>
      </c>
      <c r="J1198" s="3">
        <v>0</v>
      </c>
      <c r="K1198" s="3">
        <v>0</v>
      </c>
      <c r="L1198" s="4">
        <f>Processing[[#This Row],[WebSocket Scripting Time]]/Processing[[#This Row],[Recording Time]]</f>
        <v>0</v>
      </c>
      <c r="M1198" s="4">
        <f>IF(Processing[[#This Row],[WebSocket Recording Time]]&gt;0,Processing[[#This Row],[WebSocket Scripting Time]]/Processing[[#This Row],[WebSocket Recording Time]],0)</f>
        <v>0</v>
      </c>
      <c r="N1198">
        <f>VLOOKUP(Processing[[#This Row],[ID]],Tracing[],9)</f>
        <v>0</v>
      </c>
    </row>
    <row r="1199" spans="1:14" x14ac:dyDescent="0.2">
      <c r="A1199" s="2">
        <f t="shared" si="18"/>
        <v>571</v>
      </c>
      <c r="B1199" t="s">
        <v>4389</v>
      </c>
      <c r="C1199" s="3">
        <v>911649.421000003</v>
      </c>
      <c r="D1199" s="3">
        <v>1073.18599939346</v>
      </c>
      <c r="E1199" s="5">
        <f>Processing[[#This Row],[Global Scripting Time]]/Processing[[#This Row],[Recording Time]]</f>
        <v>1.1771915548591748E-3</v>
      </c>
      <c r="F1199" s="1" t="str">
        <f>VLOOKUP(Processing[[#This Row],[ID]],Tracing[],5)</f>
        <v>NO_WORKER</v>
      </c>
      <c r="G1199" s="3">
        <v>0</v>
      </c>
      <c r="H1199" s="5">
        <f>Processing[[#This Row],[Worker Scripting Time]]/Processing[[#This Row],[Recording Time]]</f>
        <v>0</v>
      </c>
      <c r="I1199" t="str">
        <f>VLOOKUP(Processing[[#This Row],[ID]],Tracing[],7)</f>
        <v>NO_WEBSOCKET</v>
      </c>
      <c r="J1199" s="3">
        <v>0</v>
      </c>
      <c r="K1199" s="3">
        <v>0</v>
      </c>
      <c r="L1199" s="4">
        <f>Processing[[#This Row],[WebSocket Scripting Time]]/Processing[[#This Row],[Recording Time]]</f>
        <v>0</v>
      </c>
      <c r="M1199" s="4">
        <f>IF(Processing[[#This Row],[WebSocket Recording Time]]&gt;0,Processing[[#This Row],[WebSocket Scripting Time]]/Processing[[#This Row],[WebSocket Recording Time]],0)</f>
        <v>0</v>
      </c>
      <c r="N1199">
        <f>VLOOKUP(Processing[[#This Row],[ID]],Tracing[],9)</f>
        <v>0</v>
      </c>
    </row>
    <row r="1200" spans="1:14" x14ac:dyDescent="0.2">
      <c r="A1200" s="2">
        <f t="shared" si="18"/>
        <v>157</v>
      </c>
      <c r="B1200" t="s">
        <v>3998</v>
      </c>
      <c r="C1200" s="3">
        <v>908947.70499992301</v>
      </c>
      <c r="D1200" s="3">
        <v>1068.4939994812</v>
      </c>
      <c r="E1200" s="5">
        <f>Processing[[#This Row],[Global Scripting Time]]/Processing[[#This Row],[Recording Time]]</f>
        <v>1.1755285739802716E-3</v>
      </c>
      <c r="F1200" s="1" t="str">
        <f>VLOOKUP(Processing[[#This Row],[ID]],Tracing[],5)</f>
        <v>NO_WORKER</v>
      </c>
      <c r="G1200" s="3">
        <v>0</v>
      </c>
      <c r="H1200" s="5">
        <f>Processing[[#This Row],[Worker Scripting Time]]/Processing[[#This Row],[Recording Time]]</f>
        <v>0</v>
      </c>
      <c r="I1200" t="str">
        <f>VLOOKUP(Processing[[#This Row],[ID]],Tracing[],7)</f>
        <v>NO_WEBSOCKET</v>
      </c>
      <c r="J1200" s="3">
        <v>0</v>
      </c>
      <c r="K1200" s="3">
        <v>0</v>
      </c>
      <c r="L1200" s="4">
        <f>Processing[[#This Row],[WebSocket Scripting Time]]/Processing[[#This Row],[Recording Time]]</f>
        <v>0</v>
      </c>
      <c r="M1200" s="4">
        <f>IF(Processing[[#This Row],[WebSocket Recording Time]]&gt;0,Processing[[#This Row],[WebSocket Scripting Time]]/Processing[[#This Row],[WebSocket Recording Time]],0)</f>
        <v>0</v>
      </c>
      <c r="N1200">
        <f>VLOOKUP(Processing[[#This Row],[ID]],Tracing[],9)</f>
        <v>0</v>
      </c>
    </row>
    <row r="1201" spans="1:14" x14ac:dyDescent="0.2">
      <c r="A1201" s="2">
        <f t="shared" si="18"/>
        <v>903</v>
      </c>
      <c r="B1201" t="s">
        <v>4699</v>
      </c>
      <c r="C1201" s="3">
        <v>908840.74900007201</v>
      </c>
      <c r="D1201" s="3">
        <v>1066.9620039463</v>
      </c>
      <c r="E1201" s="5">
        <f>Processing[[#This Row],[Global Scripting Time]]/Processing[[#This Row],[Recording Time]]</f>
        <v>1.1739812559243153E-3</v>
      </c>
      <c r="F1201" s="1" t="str">
        <f>VLOOKUP(Processing[[#This Row],[ID]],Tracing[],5)</f>
        <v>NO_WORKER</v>
      </c>
      <c r="G1201" s="3">
        <v>0</v>
      </c>
      <c r="H1201" s="5">
        <f>Processing[[#This Row],[Worker Scripting Time]]/Processing[[#This Row],[Recording Time]]</f>
        <v>0</v>
      </c>
      <c r="I1201" t="str">
        <f>VLOOKUP(Processing[[#This Row],[ID]],Tracing[],7)</f>
        <v>NO_WEBSOCKET</v>
      </c>
      <c r="J1201" s="3">
        <v>0</v>
      </c>
      <c r="K1201" s="3">
        <v>0</v>
      </c>
      <c r="L1201" s="4">
        <f>Processing[[#This Row],[WebSocket Scripting Time]]/Processing[[#This Row],[Recording Time]]</f>
        <v>0</v>
      </c>
      <c r="M1201" s="4">
        <f>IF(Processing[[#This Row],[WebSocket Recording Time]]&gt;0,Processing[[#This Row],[WebSocket Scripting Time]]/Processing[[#This Row],[WebSocket Recording Time]],0)</f>
        <v>0</v>
      </c>
      <c r="N1201">
        <f>VLOOKUP(Processing[[#This Row],[ID]],Tracing[],9)</f>
        <v>0</v>
      </c>
    </row>
    <row r="1202" spans="1:14" x14ac:dyDescent="0.2">
      <c r="A1202" s="2">
        <f t="shared" si="18"/>
        <v>1094</v>
      </c>
      <c r="B1202" t="s">
        <v>4875</v>
      </c>
      <c r="C1202" s="3">
        <v>908144.31200003601</v>
      </c>
      <c r="D1202" s="3">
        <v>1064.6189980506799</v>
      </c>
      <c r="E1202" s="5">
        <f>Processing[[#This Row],[Global Scripting Time]]/Processing[[#This Row],[Recording Time]]</f>
        <v>1.1723015648317332E-3</v>
      </c>
      <c r="F1202" s="1" t="str">
        <f>VLOOKUP(Processing[[#This Row],[ID]],Tracing[],5)</f>
        <v>NO_WORKER</v>
      </c>
      <c r="G1202" s="3">
        <v>0</v>
      </c>
      <c r="H1202" s="5">
        <f>Processing[[#This Row],[Worker Scripting Time]]/Processing[[#This Row],[Recording Time]]</f>
        <v>0</v>
      </c>
      <c r="I1202" t="str">
        <f>VLOOKUP(Processing[[#This Row],[ID]],Tracing[],7)</f>
        <v>NO_WEBSOCKET</v>
      </c>
      <c r="J1202" s="3">
        <v>0</v>
      </c>
      <c r="K1202" s="3">
        <v>0</v>
      </c>
      <c r="L1202" s="4">
        <f>Processing[[#This Row],[WebSocket Scripting Time]]/Processing[[#This Row],[Recording Time]]</f>
        <v>0</v>
      </c>
      <c r="M1202" s="4">
        <f>IF(Processing[[#This Row],[WebSocket Recording Time]]&gt;0,Processing[[#This Row],[WebSocket Scripting Time]]/Processing[[#This Row],[WebSocket Recording Time]],0)</f>
        <v>0</v>
      </c>
      <c r="N1202">
        <f>VLOOKUP(Processing[[#This Row],[ID]],Tracing[],9)</f>
        <v>0</v>
      </c>
    </row>
    <row r="1203" spans="1:14" x14ac:dyDescent="0.2">
      <c r="A1203" s="2">
        <f t="shared" si="18"/>
        <v>1202</v>
      </c>
      <c r="B1203" t="s">
        <v>4979</v>
      </c>
      <c r="C1203" s="3">
        <v>908615.99800014496</v>
      </c>
      <c r="D1203" s="3">
        <v>1064.3960011005399</v>
      </c>
      <c r="E1203" s="5">
        <f>Processing[[#This Row],[Global Scripting Time]]/Processing[[#This Row],[Recording Time]]</f>
        <v>1.1714475679971135E-3</v>
      </c>
      <c r="F1203" s="1" t="str">
        <f>VLOOKUP(Processing[[#This Row],[ID]],Tracing[],5)</f>
        <v>NO_WORKER</v>
      </c>
      <c r="G1203" s="3">
        <v>0</v>
      </c>
      <c r="H1203" s="5">
        <f>Processing[[#This Row],[Worker Scripting Time]]/Processing[[#This Row],[Recording Time]]</f>
        <v>0</v>
      </c>
      <c r="I1203" t="str">
        <f>VLOOKUP(Processing[[#This Row],[ID]],Tracing[],7)</f>
        <v>NO_WEBSOCKET</v>
      </c>
      <c r="J1203" s="3">
        <v>0</v>
      </c>
      <c r="K1203" s="3">
        <v>0</v>
      </c>
      <c r="L1203" s="4">
        <f>Processing[[#This Row],[WebSocket Scripting Time]]/Processing[[#This Row],[Recording Time]]</f>
        <v>0</v>
      </c>
      <c r="M1203" s="4">
        <f>IF(Processing[[#This Row],[WebSocket Recording Time]]&gt;0,Processing[[#This Row],[WebSocket Scripting Time]]/Processing[[#This Row],[WebSocket Recording Time]],0)</f>
        <v>0</v>
      </c>
      <c r="N1203">
        <f>VLOOKUP(Processing[[#This Row],[ID]],Tracing[],9)</f>
        <v>0</v>
      </c>
    </row>
    <row r="1204" spans="1:14" x14ac:dyDescent="0.2">
      <c r="A1204" s="2">
        <f t="shared" si="18"/>
        <v>211</v>
      </c>
      <c r="B1204" t="s">
        <v>4048</v>
      </c>
      <c r="C1204" s="3">
        <v>912888.99800014496</v>
      </c>
      <c r="D1204" s="3">
        <v>1063.4830002784699</v>
      </c>
      <c r="E1204" s="5">
        <f>Processing[[#This Row],[Global Scripting Time]]/Processing[[#This Row],[Recording Time]]</f>
        <v>1.1649641989422913E-3</v>
      </c>
      <c r="F1204" s="1" t="str">
        <f>VLOOKUP(Processing[[#This Row],[ID]],Tracing[],5)</f>
        <v>NO_WORKER</v>
      </c>
      <c r="G1204" s="3">
        <v>0</v>
      </c>
      <c r="H1204" s="5">
        <f>Processing[[#This Row],[Worker Scripting Time]]/Processing[[#This Row],[Recording Time]]</f>
        <v>0</v>
      </c>
      <c r="I1204" t="str">
        <f>VLOOKUP(Processing[[#This Row],[ID]],Tracing[],7)</f>
        <v>NO_WEBSOCKET</v>
      </c>
      <c r="J1204" s="3">
        <v>0</v>
      </c>
      <c r="K1204" s="3">
        <v>0</v>
      </c>
      <c r="L1204" s="4">
        <f>Processing[[#This Row],[WebSocket Scripting Time]]/Processing[[#This Row],[Recording Time]]</f>
        <v>0</v>
      </c>
      <c r="M1204" s="4">
        <f>IF(Processing[[#This Row],[WebSocket Recording Time]]&gt;0,Processing[[#This Row],[WebSocket Scripting Time]]/Processing[[#This Row],[WebSocket Recording Time]],0)</f>
        <v>0</v>
      </c>
      <c r="N1204">
        <f>VLOOKUP(Processing[[#This Row],[ID]],Tracing[],9)</f>
        <v>0</v>
      </c>
    </row>
    <row r="1205" spans="1:14" x14ac:dyDescent="0.2">
      <c r="A1205" s="2">
        <f t="shared" si="18"/>
        <v>557</v>
      </c>
      <c r="B1205" t="s">
        <v>4375</v>
      </c>
      <c r="C1205" s="3">
        <v>909404.38100004196</v>
      </c>
      <c r="D1205" s="3">
        <v>1059.1399970054599</v>
      </c>
      <c r="E1205" s="5">
        <f>Processing[[#This Row],[Global Scripting Time]]/Processing[[#This Row],[Recording Time]]</f>
        <v>1.1646524023127738E-3</v>
      </c>
      <c r="F1205" s="1" t="str">
        <f>VLOOKUP(Processing[[#This Row],[ID]],Tracing[],5)</f>
        <v>NO_WORKER</v>
      </c>
      <c r="G1205" s="3">
        <v>0</v>
      </c>
      <c r="H1205" s="5">
        <f>Processing[[#This Row],[Worker Scripting Time]]/Processing[[#This Row],[Recording Time]]</f>
        <v>0</v>
      </c>
      <c r="I1205" t="str">
        <f>VLOOKUP(Processing[[#This Row],[ID]],Tracing[],7)</f>
        <v>NO_WEBSOCKET</v>
      </c>
      <c r="J1205" s="3">
        <v>0</v>
      </c>
      <c r="K1205" s="3">
        <v>0</v>
      </c>
      <c r="L1205" s="4">
        <f>Processing[[#This Row],[WebSocket Scripting Time]]/Processing[[#This Row],[Recording Time]]</f>
        <v>0</v>
      </c>
      <c r="M1205" s="4">
        <f>IF(Processing[[#This Row],[WebSocket Recording Time]]&gt;0,Processing[[#This Row],[WebSocket Scripting Time]]/Processing[[#This Row],[WebSocket Recording Time]],0)</f>
        <v>0</v>
      </c>
      <c r="N1205">
        <f>VLOOKUP(Processing[[#This Row],[ID]],Tracing[],9)</f>
        <v>0</v>
      </c>
    </row>
    <row r="1206" spans="1:14" x14ac:dyDescent="0.2">
      <c r="A1206" s="2">
        <f t="shared" si="18"/>
        <v>1025</v>
      </c>
      <c r="B1206" t="s">
        <v>4810</v>
      </c>
      <c r="C1206" s="3">
        <v>907889.71799993503</v>
      </c>
      <c r="D1206" s="3">
        <v>1057.29800391197</v>
      </c>
      <c r="E1206" s="5">
        <f>Processing[[#This Row],[Global Scripting Time]]/Processing[[#This Row],[Recording Time]]</f>
        <v>1.1645665579748813E-3</v>
      </c>
      <c r="F1206" s="1" t="str">
        <f>VLOOKUP(Processing[[#This Row],[ID]],Tracing[],5)</f>
        <v>NO_WORKER</v>
      </c>
      <c r="G1206" s="3">
        <v>0</v>
      </c>
      <c r="H1206" s="5">
        <f>Processing[[#This Row],[Worker Scripting Time]]/Processing[[#This Row],[Recording Time]]</f>
        <v>0</v>
      </c>
      <c r="I1206" t="str">
        <f>VLOOKUP(Processing[[#This Row],[ID]],Tracing[],7)</f>
        <v>NO_WEBSOCKET</v>
      </c>
      <c r="J1206" s="3">
        <v>0</v>
      </c>
      <c r="K1206" s="3">
        <v>0</v>
      </c>
      <c r="L1206" s="4">
        <f>Processing[[#This Row],[WebSocket Scripting Time]]/Processing[[#This Row],[Recording Time]]</f>
        <v>0</v>
      </c>
      <c r="M1206" s="4">
        <f>IF(Processing[[#This Row],[WebSocket Recording Time]]&gt;0,Processing[[#This Row],[WebSocket Scripting Time]]/Processing[[#This Row],[WebSocket Recording Time]],0)</f>
        <v>0</v>
      </c>
      <c r="N1206">
        <f>VLOOKUP(Processing[[#This Row],[ID]],Tracing[],9)</f>
        <v>4</v>
      </c>
    </row>
    <row r="1207" spans="1:14" x14ac:dyDescent="0.2">
      <c r="A1207" s="2">
        <f t="shared" si="18"/>
        <v>946</v>
      </c>
      <c r="B1207" t="s">
        <v>4736</v>
      </c>
      <c r="C1207" s="3">
        <v>924580.42199993099</v>
      </c>
      <c r="D1207" s="3">
        <v>1065.15300226211</v>
      </c>
      <c r="E1207" s="5">
        <f>Processing[[#This Row],[Global Scripting Time]]/Processing[[#This Row],[Recording Time]]</f>
        <v>1.152039321747816E-3</v>
      </c>
      <c r="F1207" s="1" t="str">
        <f>VLOOKUP(Processing[[#This Row],[ID]],Tracing[],5)</f>
        <v>NO_WORKER</v>
      </c>
      <c r="G1207" s="3">
        <v>0</v>
      </c>
      <c r="H1207" s="5">
        <f>Processing[[#This Row],[Worker Scripting Time]]/Processing[[#This Row],[Recording Time]]</f>
        <v>0</v>
      </c>
      <c r="I1207" t="str">
        <f>VLOOKUP(Processing[[#This Row],[ID]],Tracing[],7)</f>
        <v>NO_WEBSOCKET</v>
      </c>
      <c r="J1207" s="3">
        <v>0</v>
      </c>
      <c r="K1207" s="3">
        <v>0</v>
      </c>
      <c r="L1207" s="4">
        <f>Processing[[#This Row],[WebSocket Scripting Time]]/Processing[[#This Row],[Recording Time]]</f>
        <v>0</v>
      </c>
      <c r="M1207" s="4">
        <f>IF(Processing[[#This Row],[WebSocket Recording Time]]&gt;0,Processing[[#This Row],[WebSocket Scripting Time]]/Processing[[#This Row],[WebSocket Recording Time]],0)</f>
        <v>0</v>
      </c>
      <c r="N1207">
        <f>VLOOKUP(Processing[[#This Row],[ID]],Tracing[],9)</f>
        <v>0</v>
      </c>
    </row>
    <row r="1208" spans="1:14" x14ac:dyDescent="0.2">
      <c r="A1208" s="2">
        <f t="shared" si="18"/>
        <v>555</v>
      </c>
      <c r="B1208" t="s">
        <v>4373</v>
      </c>
      <c r="C1208" s="3">
        <v>908531.99099993706</v>
      </c>
      <c r="D1208" s="3">
        <v>1044.2539982795699</v>
      </c>
      <c r="E1208" s="5">
        <f>Processing[[#This Row],[Global Scripting Time]]/Processing[[#This Row],[Recording Time]]</f>
        <v>1.1493860520313173E-3</v>
      </c>
      <c r="F1208" s="1" t="str">
        <f>VLOOKUP(Processing[[#This Row],[ID]],Tracing[],5)</f>
        <v>NO_WORKER</v>
      </c>
      <c r="G1208" s="3">
        <v>0</v>
      </c>
      <c r="H1208" s="5">
        <f>Processing[[#This Row],[Worker Scripting Time]]/Processing[[#This Row],[Recording Time]]</f>
        <v>0</v>
      </c>
      <c r="I1208" t="str">
        <f>VLOOKUP(Processing[[#This Row],[ID]],Tracing[],7)</f>
        <v>NO_WEBSOCKET</v>
      </c>
      <c r="J1208" s="3">
        <v>0</v>
      </c>
      <c r="K1208" s="3">
        <v>0</v>
      </c>
      <c r="L1208" s="4">
        <f>Processing[[#This Row],[WebSocket Scripting Time]]/Processing[[#This Row],[Recording Time]]</f>
        <v>0</v>
      </c>
      <c r="M1208" s="4">
        <f>IF(Processing[[#This Row],[WebSocket Recording Time]]&gt;0,Processing[[#This Row],[WebSocket Scripting Time]]/Processing[[#This Row],[WebSocket Recording Time]],0)</f>
        <v>0</v>
      </c>
      <c r="N1208">
        <f>VLOOKUP(Processing[[#This Row],[ID]],Tracing[],9)</f>
        <v>0</v>
      </c>
    </row>
    <row r="1209" spans="1:14" x14ac:dyDescent="0.2">
      <c r="A1209" s="2">
        <f t="shared" si="18"/>
        <v>959</v>
      </c>
      <c r="B1209" t="s">
        <v>4747</v>
      </c>
      <c r="C1209" s="3">
        <v>914623.40900015796</v>
      </c>
      <c r="D1209" s="3">
        <v>1046.6440019607501</v>
      </c>
      <c r="E1209" s="5">
        <f>Processing[[#This Row],[Global Scripting Time]]/Processing[[#This Row],[Recording Time]]</f>
        <v>1.1443442094981075E-3</v>
      </c>
      <c r="F1209" s="1" t="str">
        <f>VLOOKUP(Processing[[#This Row],[ID]],Tracing[],5)</f>
        <v>NO_WORKER</v>
      </c>
      <c r="G1209" s="3">
        <v>0</v>
      </c>
      <c r="H1209" s="5">
        <f>Processing[[#This Row],[Worker Scripting Time]]/Processing[[#This Row],[Recording Time]]</f>
        <v>0</v>
      </c>
      <c r="I1209" t="str">
        <f>VLOOKUP(Processing[[#This Row],[ID]],Tracing[],7)</f>
        <v>NO_WEBSOCKET</v>
      </c>
      <c r="J1209" s="3">
        <v>0</v>
      </c>
      <c r="K1209" s="3">
        <v>0</v>
      </c>
      <c r="L1209" s="4">
        <f>Processing[[#This Row],[WebSocket Scripting Time]]/Processing[[#This Row],[Recording Time]]</f>
        <v>0</v>
      </c>
      <c r="M1209" s="4">
        <f>IF(Processing[[#This Row],[WebSocket Recording Time]]&gt;0,Processing[[#This Row],[WebSocket Scripting Time]]/Processing[[#This Row],[WebSocket Recording Time]],0)</f>
        <v>0</v>
      </c>
      <c r="N1209">
        <f>VLOOKUP(Processing[[#This Row],[ID]],Tracing[],9)</f>
        <v>0</v>
      </c>
    </row>
    <row r="1210" spans="1:14" x14ac:dyDescent="0.2">
      <c r="A1210" s="2">
        <f t="shared" si="18"/>
        <v>1538</v>
      </c>
      <c r="B1210" t="s">
        <v>5288</v>
      </c>
      <c r="C1210" s="3">
        <v>907750.03900003398</v>
      </c>
      <c r="D1210" s="3">
        <v>1036.6640007495801</v>
      </c>
      <c r="E1210" s="5">
        <f>Processing[[#This Row],[Global Scripting Time]]/Processing[[#This Row],[Recording Time]]</f>
        <v>1.1420148236970125E-3</v>
      </c>
      <c r="F1210" s="1" t="str">
        <f>VLOOKUP(Processing[[#This Row],[ID]],Tracing[],5)</f>
        <v>NO_WORKER</v>
      </c>
      <c r="G1210" s="3">
        <v>0</v>
      </c>
      <c r="H1210" s="5">
        <f>Processing[[#This Row],[Worker Scripting Time]]/Processing[[#This Row],[Recording Time]]</f>
        <v>0</v>
      </c>
      <c r="I1210" t="str">
        <f>VLOOKUP(Processing[[#This Row],[ID]],Tracing[],7)</f>
        <v>NO_WEBSOCKET</v>
      </c>
      <c r="J1210" s="3">
        <v>0</v>
      </c>
      <c r="K1210" s="3">
        <v>0</v>
      </c>
      <c r="L1210" s="4">
        <f>Processing[[#This Row],[WebSocket Scripting Time]]/Processing[[#This Row],[Recording Time]]</f>
        <v>0</v>
      </c>
      <c r="M1210" s="4">
        <f>IF(Processing[[#This Row],[WebSocket Recording Time]]&gt;0,Processing[[#This Row],[WebSocket Scripting Time]]/Processing[[#This Row],[WebSocket Recording Time]],0)</f>
        <v>0</v>
      </c>
      <c r="N1210">
        <f>VLOOKUP(Processing[[#This Row],[ID]],Tracing[],9)</f>
        <v>0</v>
      </c>
    </row>
    <row r="1211" spans="1:14" x14ac:dyDescent="0.2">
      <c r="A1211" s="2">
        <f t="shared" si="18"/>
        <v>541</v>
      </c>
      <c r="B1211" t="s">
        <v>4359</v>
      </c>
      <c r="C1211" s="3">
        <v>920020.82700014103</v>
      </c>
      <c r="D1211" s="3">
        <v>1045.0029919147401</v>
      </c>
      <c r="E1211" s="5">
        <f>Processing[[#This Row],[Global Scripting Time]]/Processing[[#This Row],[Recording Time]]</f>
        <v>1.1358471039423328E-3</v>
      </c>
      <c r="F1211" s="1" t="str">
        <f>VLOOKUP(Processing[[#This Row],[ID]],Tracing[],5)</f>
        <v>NO_WORKER</v>
      </c>
      <c r="G1211" s="3">
        <v>0</v>
      </c>
      <c r="H1211" s="5">
        <f>Processing[[#This Row],[Worker Scripting Time]]/Processing[[#This Row],[Recording Time]]</f>
        <v>0</v>
      </c>
      <c r="I1211" t="str">
        <f>VLOOKUP(Processing[[#This Row],[ID]],Tracing[],7)</f>
        <v>NO_WEBSOCKET</v>
      </c>
      <c r="J1211" s="3">
        <v>0</v>
      </c>
      <c r="K1211" s="3">
        <v>0</v>
      </c>
      <c r="L1211" s="4">
        <f>Processing[[#This Row],[WebSocket Scripting Time]]/Processing[[#This Row],[Recording Time]]</f>
        <v>0</v>
      </c>
      <c r="M1211" s="4">
        <f>IF(Processing[[#This Row],[WebSocket Recording Time]]&gt;0,Processing[[#This Row],[WebSocket Scripting Time]]/Processing[[#This Row],[WebSocket Recording Time]],0)</f>
        <v>0</v>
      </c>
      <c r="N1211">
        <f>VLOOKUP(Processing[[#This Row],[ID]],Tracing[],9)</f>
        <v>0</v>
      </c>
    </row>
    <row r="1212" spans="1:14" x14ac:dyDescent="0.2">
      <c r="A1212" s="2">
        <f t="shared" si="18"/>
        <v>1169</v>
      </c>
      <c r="B1212" t="s">
        <v>4947</v>
      </c>
      <c r="C1212" s="3">
        <v>921827.06700014998</v>
      </c>
      <c r="D1212" s="3">
        <v>1044.42100429534</v>
      </c>
      <c r="E1212" s="5">
        <f>Processing[[#This Row],[Global Scripting Time]]/Processing[[#This Row],[Recording Time]]</f>
        <v>1.1329901688547079E-3</v>
      </c>
      <c r="F1212" s="1" t="str">
        <f>VLOOKUP(Processing[[#This Row],[ID]],Tracing[],5)</f>
        <v>NO_WORKER</v>
      </c>
      <c r="G1212" s="3">
        <v>0</v>
      </c>
      <c r="H1212" s="5">
        <f>Processing[[#This Row],[Worker Scripting Time]]/Processing[[#This Row],[Recording Time]]</f>
        <v>0</v>
      </c>
      <c r="I1212" t="str">
        <f>VLOOKUP(Processing[[#This Row],[ID]],Tracing[],7)</f>
        <v>NO_WEBSOCKET</v>
      </c>
      <c r="J1212" s="3">
        <v>0</v>
      </c>
      <c r="K1212" s="3">
        <v>0</v>
      </c>
      <c r="L1212" s="4">
        <f>Processing[[#This Row],[WebSocket Scripting Time]]/Processing[[#This Row],[Recording Time]]</f>
        <v>0</v>
      </c>
      <c r="M1212" s="4">
        <f>IF(Processing[[#This Row],[WebSocket Recording Time]]&gt;0,Processing[[#This Row],[WebSocket Scripting Time]]/Processing[[#This Row],[WebSocket Recording Time]],0)</f>
        <v>0</v>
      </c>
      <c r="N1212">
        <f>VLOOKUP(Processing[[#This Row],[ID]],Tracing[],9)</f>
        <v>0</v>
      </c>
    </row>
    <row r="1213" spans="1:14" x14ac:dyDescent="0.2">
      <c r="A1213" s="2">
        <f t="shared" si="18"/>
        <v>1180</v>
      </c>
      <c r="B1213" t="s">
        <v>4958</v>
      </c>
      <c r="C1213" s="3">
        <v>911533.82899999595</v>
      </c>
      <c r="D1213" s="3">
        <v>1032.72599768638</v>
      </c>
      <c r="E1213" s="5">
        <f>Processing[[#This Row],[Global Scripting Time]]/Processing[[#This Row],[Recording Time]]</f>
        <v>1.1329541096893119E-3</v>
      </c>
      <c r="F1213" s="1" t="str">
        <f>VLOOKUP(Processing[[#This Row],[ID]],Tracing[],5)</f>
        <v>NO_WORKER</v>
      </c>
      <c r="G1213" s="3">
        <v>0</v>
      </c>
      <c r="H1213" s="5">
        <f>Processing[[#This Row],[Worker Scripting Time]]/Processing[[#This Row],[Recording Time]]</f>
        <v>0</v>
      </c>
      <c r="I1213" t="str">
        <f>VLOOKUP(Processing[[#This Row],[ID]],Tracing[],7)</f>
        <v>NO_WEBSOCKET</v>
      </c>
      <c r="J1213" s="3">
        <v>0</v>
      </c>
      <c r="K1213" s="3">
        <v>0</v>
      </c>
      <c r="L1213" s="4">
        <f>Processing[[#This Row],[WebSocket Scripting Time]]/Processing[[#This Row],[Recording Time]]</f>
        <v>0</v>
      </c>
      <c r="M1213" s="4">
        <f>IF(Processing[[#This Row],[WebSocket Recording Time]]&gt;0,Processing[[#This Row],[WebSocket Scripting Time]]/Processing[[#This Row],[WebSocket Recording Time]],0)</f>
        <v>0</v>
      </c>
      <c r="N1213">
        <f>VLOOKUP(Processing[[#This Row],[ID]],Tracing[],9)</f>
        <v>0</v>
      </c>
    </row>
    <row r="1214" spans="1:14" x14ac:dyDescent="0.2">
      <c r="A1214" s="2">
        <f t="shared" si="18"/>
        <v>1222</v>
      </c>
      <c r="B1214" t="s">
        <v>4999</v>
      </c>
      <c r="C1214" s="3">
        <v>910575.34700012195</v>
      </c>
      <c r="D1214" s="3">
        <v>1024.40900158882</v>
      </c>
      <c r="E1214" s="5">
        <f>Processing[[#This Row],[Global Scripting Time]]/Processing[[#This Row],[Recording Time]]</f>
        <v>1.1250128887891832E-3</v>
      </c>
      <c r="F1214" s="1" t="str">
        <f>VLOOKUP(Processing[[#This Row],[ID]],Tracing[],5)</f>
        <v>NO_WORKER</v>
      </c>
      <c r="G1214" s="3">
        <v>0</v>
      </c>
      <c r="H1214" s="5">
        <f>Processing[[#This Row],[Worker Scripting Time]]/Processing[[#This Row],[Recording Time]]</f>
        <v>0</v>
      </c>
      <c r="I1214" t="str">
        <f>VLOOKUP(Processing[[#This Row],[ID]],Tracing[],7)</f>
        <v>NO_WEBSOCKET</v>
      </c>
      <c r="J1214" s="3">
        <v>0</v>
      </c>
      <c r="K1214" s="3">
        <v>0</v>
      </c>
      <c r="L1214" s="4">
        <f>Processing[[#This Row],[WebSocket Scripting Time]]/Processing[[#This Row],[Recording Time]]</f>
        <v>0</v>
      </c>
      <c r="M1214" s="4">
        <f>IF(Processing[[#This Row],[WebSocket Recording Time]]&gt;0,Processing[[#This Row],[WebSocket Scripting Time]]/Processing[[#This Row],[WebSocket Recording Time]],0)</f>
        <v>0</v>
      </c>
      <c r="N1214">
        <f>VLOOKUP(Processing[[#This Row],[ID]],Tracing[],9)</f>
        <v>0</v>
      </c>
    </row>
    <row r="1215" spans="1:14" x14ac:dyDescent="0.2">
      <c r="A1215" s="2">
        <f t="shared" si="18"/>
        <v>48</v>
      </c>
      <c r="B1215" t="s">
        <v>3892</v>
      </c>
      <c r="C1215" s="3">
        <v>908233.5539999</v>
      </c>
      <c r="D1215" s="3">
        <v>1020.80800199508</v>
      </c>
      <c r="E1215" s="5">
        <f>Processing[[#This Row],[Global Scripting Time]]/Processing[[#This Row],[Recording Time]]</f>
        <v>1.1239487877313023E-3</v>
      </c>
      <c r="F1215" s="1" t="str">
        <f>VLOOKUP(Processing[[#This Row],[ID]],Tracing[],5)</f>
        <v>NO_WORKER</v>
      </c>
      <c r="G1215" s="3">
        <v>0</v>
      </c>
      <c r="H1215" s="5">
        <f>Processing[[#This Row],[Worker Scripting Time]]/Processing[[#This Row],[Recording Time]]</f>
        <v>0</v>
      </c>
      <c r="I1215" t="str">
        <f>VLOOKUP(Processing[[#This Row],[ID]],Tracing[],7)</f>
        <v>NO_WEBSOCKET</v>
      </c>
      <c r="J1215" s="3">
        <v>0</v>
      </c>
      <c r="K1215" s="3">
        <v>0</v>
      </c>
      <c r="L1215" s="4">
        <f>Processing[[#This Row],[WebSocket Scripting Time]]/Processing[[#This Row],[Recording Time]]</f>
        <v>0</v>
      </c>
      <c r="M1215" s="4">
        <f>IF(Processing[[#This Row],[WebSocket Recording Time]]&gt;0,Processing[[#This Row],[WebSocket Scripting Time]]/Processing[[#This Row],[WebSocket Recording Time]],0)</f>
        <v>0</v>
      </c>
      <c r="N1215">
        <f>VLOOKUP(Processing[[#This Row],[ID]],Tracing[],9)</f>
        <v>0</v>
      </c>
    </row>
    <row r="1216" spans="1:14" x14ac:dyDescent="0.2">
      <c r="A1216" s="2">
        <f t="shared" si="18"/>
        <v>1088</v>
      </c>
      <c r="B1216" t="s">
        <v>4869</v>
      </c>
      <c r="C1216" s="3">
        <v>904737.71900010097</v>
      </c>
      <c r="D1216" s="3">
        <v>1014.71800112724</v>
      </c>
      <c r="E1216" s="5">
        <f>Processing[[#This Row],[Global Scripting Time]]/Processing[[#This Row],[Recording Time]]</f>
        <v>1.1215604034379015E-3</v>
      </c>
      <c r="F1216" s="1" t="str">
        <f>VLOOKUP(Processing[[#This Row],[ID]],Tracing[],5)</f>
        <v>NO_WORKER</v>
      </c>
      <c r="G1216" s="3">
        <v>0</v>
      </c>
      <c r="H1216" s="5">
        <f>Processing[[#This Row],[Worker Scripting Time]]/Processing[[#This Row],[Recording Time]]</f>
        <v>0</v>
      </c>
      <c r="I1216" t="str">
        <f>VLOOKUP(Processing[[#This Row],[ID]],Tracing[],7)</f>
        <v>NO_WEBSOCKET</v>
      </c>
      <c r="J1216" s="3">
        <v>0</v>
      </c>
      <c r="K1216" s="3">
        <v>0</v>
      </c>
      <c r="L1216" s="4">
        <f>Processing[[#This Row],[WebSocket Scripting Time]]/Processing[[#This Row],[Recording Time]]</f>
        <v>0</v>
      </c>
      <c r="M1216" s="4">
        <f>IF(Processing[[#This Row],[WebSocket Recording Time]]&gt;0,Processing[[#This Row],[WebSocket Scripting Time]]/Processing[[#This Row],[WebSocket Recording Time]],0)</f>
        <v>0</v>
      </c>
      <c r="N1216">
        <f>VLOOKUP(Processing[[#This Row],[ID]],Tracing[],9)</f>
        <v>0</v>
      </c>
    </row>
    <row r="1217" spans="1:14" x14ac:dyDescent="0.2">
      <c r="A1217" s="2">
        <f t="shared" si="18"/>
        <v>1379</v>
      </c>
      <c r="B1217" t="s">
        <v>5143</v>
      </c>
      <c r="C1217" s="3">
        <v>910628.69500017096</v>
      </c>
      <c r="D1217" s="3">
        <v>1020.07000017166</v>
      </c>
      <c r="E1217" s="5">
        <f>Processing[[#This Row],[Global Scripting Time]]/Processing[[#This Row],[Recording Time]]</f>
        <v>1.1201821398473155E-3</v>
      </c>
      <c r="F1217" s="1" t="str">
        <f>VLOOKUP(Processing[[#This Row],[ID]],Tracing[],5)</f>
        <v>NO_WORKER</v>
      </c>
      <c r="G1217" s="3">
        <v>0</v>
      </c>
      <c r="H1217" s="5">
        <f>Processing[[#This Row],[Worker Scripting Time]]/Processing[[#This Row],[Recording Time]]</f>
        <v>0</v>
      </c>
      <c r="I1217" t="str">
        <f>VLOOKUP(Processing[[#This Row],[ID]],Tracing[],7)</f>
        <v>NO_WEBSOCKET</v>
      </c>
      <c r="J1217" s="3">
        <v>0</v>
      </c>
      <c r="K1217" s="3">
        <v>0</v>
      </c>
      <c r="L1217" s="4">
        <f>Processing[[#This Row],[WebSocket Scripting Time]]/Processing[[#This Row],[Recording Time]]</f>
        <v>0</v>
      </c>
      <c r="M1217" s="4">
        <f>IF(Processing[[#This Row],[WebSocket Recording Time]]&gt;0,Processing[[#This Row],[WebSocket Scripting Time]]/Processing[[#This Row],[WebSocket Recording Time]],0)</f>
        <v>0</v>
      </c>
      <c r="N1217">
        <f>VLOOKUP(Processing[[#This Row],[ID]],Tracing[],9)</f>
        <v>0</v>
      </c>
    </row>
    <row r="1218" spans="1:14" x14ac:dyDescent="0.2">
      <c r="A1218" s="2">
        <f t="shared" ref="A1218:A1281" si="19">VALUE(LEFT(B1218, FIND("_",B1218) - 1))</f>
        <v>789</v>
      </c>
      <c r="B1218" t="s">
        <v>4594</v>
      </c>
      <c r="C1218" s="3">
        <v>936021.87000012398</v>
      </c>
      <c r="D1218" s="3">
        <v>1043.6799945831201</v>
      </c>
      <c r="E1218" s="5">
        <f>Processing[[#This Row],[Global Scripting Time]]/Processing[[#This Row],[Recording Time]]</f>
        <v>1.1150166764618244E-3</v>
      </c>
      <c r="F1218" s="1" t="str">
        <f>VLOOKUP(Processing[[#This Row],[ID]],Tracing[],5)</f>
        <v>NO_WORKER</v>
      </c>
      <c r="G1218" s="3">
        <v>0</v>
      </c>
      <c r="H1218" s="5">
        <f>Processing[[#This Row],[Worker Scripting Time]]/Processing[[#This Row],[Recording Time]]</f>
        <v>0</v>
      </c>
      <c r="I1218" t="str">
        <f>VLOOKUP(Processing[[#This Row],[ID]],Tracing[],7)</f>
        <v>NO_WEBSOCKET</v>
      </c>
      <c r="J1218" s="3">
        <v>0</v>
      </c>
      <c r="K1218" s="3">
        <v>0</v>
      </c>
      <c r="L1218" s="4">
        <f>Processing[[#This Row],[WebSocket Scripting Time]]/Processing[[#This Row],[Recording Time]]</f>
        <v>0</v>
      </c>
      <c r="M1218" s="4">
        <f>IF(Processing[[#This Row],[WebSocket Recording Time]]&gt;0,Processing[[#This Row],[WebSocket Scripting Time]]/Processing[[#This Row],[WebSocket Recording Time]],0)</f>
        <v>0</v>
      </c>
      <c r="N1218">
        <f>VLOOKUP(Processing[[#This Row],[ID]],Tracing[],9)</f>
        <v>0</v>
      </c>
    </row>
    <row r="1219" spans="1:14" x14ac:dyDescent="0.2">
      <c r="A1219" s="2">
        <f t="shared" si="19"/>
        <v>1296</v>
      </c>
      <c r="B1219" t="s">
        <v>5068</v>
      </c>
      <c r="C1219" s="3">
        <v>908658.723999977</v>
      </c>
      <c r="D1219" s="3">
        <v>1010.41600036621</v>
      </c>
      <c r="E1219" s="5">
        <f>Processing[[#This Row],[Global Scripting Time]]/Processing[[#This Row],[Recording Time]]</f>
        <v>1.111986242665773E-3</v>
      </c>
      <c r="F1219" s="1" t="str">
        <f>VLOOKUP(Processing[[#This Row],[ID]],Tracing[],5)</f>
        <v>NO_WORKER</v>
      </c>
      <c r="G1219" s="3">
        <v>0</v>
      </c>
      <c r="H1219" s="5">
        <f>Processing[[#This Row],[Worker Scripting Time]]/Processing[[#This Row],[Recording Time]]</f>
        <v>0</v>
      </c>
      <c r="I1219" t="str">
        <f>VLOOKUP(Processing[[#This Row],[ID]],Tracing[],7)</f>
        <v>NO_WEBSOCKET</v>
      </c>
      <c r="J1219" s="3">
        <v>0</v>
      </c>
      <c r="K1219" s="3">
        <v>0</v>
      </c>
      <c r="L1219" s="4">
        <f>Processing[[#This Row],[WebSocket Scripting Time]]/Processing[[#This Row],[Recording Time]]</f>
        <v>0</v>
      </c>
      <c r="M1219" s="4">
        <f>IF(Processing[[#This Row],[WebSocket Recording Time]]&gt;0,Processing[[#This Row],[WebSocket Scripting Time]]/Processing[[#This Row],[WebSocket Recording Time]],0)</f>
        <v>0</v>
      </c>
      <c r="N1219">
        <f>VLOOKUP(Processing[[#This Row],[ID]],Tracing[],9)</f>
        <v>0</v>
      </c>
    </row>
    <row r="1220" spans="1:14" x14ac:dyDescent="0.2">
      <c r="A1220" s="2">
        <f t="shared" si="19"/>
        <v>490</v>
      </c>
      <c r="B1220" t="s">
        <v>4311</v>
      </c>
      <c r="C1220" s="3">
        <v>907257.0539999</v>
      </c>
      <c r="D1220" s="3">
        <v>1005.60200238227</v>
      </c>
      <c r="E1220" s="5">
        <f>Processing[[#This Row],[Global Scripting Time]]/Processing[[#This Row],[Recording Time]]</f>
        <v>1.108398108285616E-3</v>
      </c>
      <c r="F1220" s="1" t="str">
        <f>VLOOKUP(Processing[[#This Row],[ID]],Tracing[],5)</f>
        <v>NO_WORKER</v>
      </c>
      <c r="G1220" s="3">
        <v>0</v>
      </c>
      <c r="H1220" s="5">
        <f>Processing[[#This Row],[Worker Scripting Time]]/Processing[[#This Row],[Recording Time]]</f>
        <v>0</v>
      </c>
      <c r="I1220" t="str">
        <f>VLOOKUP(Processing[[#This Row],[ID]],Tracing[],7)</f>
        <v>NO_WEBSOCKET</v>
      </c>
      <c r="J1220" s="3">
        <v>0</v>
      </c>
      <c r="K1220" s="3">
        <v>0</v>
      </c>
      <c r="L1220" s="4">
        <f>Processing[[#This Row],[WebSocket Scripting Time]]/Processing[[#This Row],[Recording Time]]</f>
        <v>0</v>
      </c>
      <c r="M1220" s="4">
        <f>IF(Processing[[#This Row],[WebSocket Recording Time]]&gt;0,Processing[[#This Row],[WebSocket Scripting Time]]/Processing[[#This Row],[WebSocket Recording Time]],0)</f>
        <v>0</v>
      </c>
      <c r="N1220">
        <f>VLOOKUP(Processing[[#This Row],[ID]],Tracing[],9)</f>
        <v>1</v>
      </c>
    </row>
    <row r="1221" spans="1:14" x14ac:dyDescent="0.2">
      <c r="A1221" s="2">
        <f t="shared" si="19"/>
        <v>608</v>
      </c>
      <c r="B1221" t="s">
        <v>4422</v>
      </c>
      <c r="C1221" s="3">
        <v>904786.65599989798</v>
      </c>
      <c r="D1221" s="3">
        <v>1001.25400066375</v>
      </c>
      <c r="E1221" s="5">
        <f>Processing[[#This Row],[Global Scripting Time]]/Processing[[#This Row],[Recording Time]]</f>
        <v>1.1066188852633376E-3</v>
      </c>
      <c r="F1221" s="1" t="str">
        <f>VLOOKUP(Processing[[#This Row],[ID]],Tracing[],5)</f>
        <v>NO_WORKER</v>
      </c>
      <c r="G1221" s="3">
        <v>0</v>
      </c>
      <c r="H1221" s="5">
        <f>Processing[[#This Row],[Worker Scripting Time]]/Processing[[#This Row],[Recording Time]]</f>
        <v>0</v>
      </c>
      <c r="I1221" t="str">
        <f>VLOOKUP(Processing[[#This Row],[ID]],Tracing[],7)</f>
        <v>NO_WEBSOCKET</v>
      </c>
      <c r="J1221" s="3">
        <v>0</v>
      </c>
      <c r="K1221" s="3">
        <v>0</v>
      </c>
      <c r="L1221" s="4">
        <f>Processing[[#This Row],[WebSocket Scripting Time]]/Processing[[#This Row],[Recording Time]]</f>
        <v>0</v>
      </c>
      <c r="M1221" s="4">
        <f>IF(Processing[[#This Row],[WebSocket Recording Time]]&gt;0,Processing[[#This Row],[WebSocket Scripting Time]]/Processing[[#This Row],[WebSocket Recording Time]],0)</f>
        <v>0</v>
      </c>
      <c r="N1221">
        <f>VLOOKUP(Processing[[#This Row],[ID]],Tracing[],9)</f>
        <v>0</v>
      </c>
    </row>
    <row r="1222" spans="1:14" x14ac:dyDescent="0.2">
      <c r="A1222" s="2">
        <f t="shared" si="19"/>
        <v>1192</v>
      </c>
      <c r="B1222" t="s">
        <v>4970</v>
      </c>
      <c r="C1222" s="3">
        <v>921887.23300004005</v>
      </c>
      <c r="D1222" s="3">
        <v>1017.12700510025</v>
      </c>
      <c r="E1222" s="5">
        <f>Processing[[#This Row],[Global Scripting Time]]/Processing[[#This Row],[Recording Time]]</f>
        <v>1.1033095683408883E-3</v>
      </c>
      <c r="F1222" s="1" t="str">
        <f>VLOOKUP(Processing[[#This Row],[ID]],Tracing[],5)</f>
        <v>NO_WORKER</v>
      </c>
      <c r="G1222" s="3">
        <v>0</v>
      </c>
      <c r="H1222" s="5">
        <f>Processing[[#This Row],[Worker Scripting Time]]/Processing[[#This Row],[Recording Time]]</f>
        <v>0</v>
      </c>
      <c r="I1222" t="str">
        <f>VLOOKUP(Processing[[#This Row],[ID]],Tracing[],7)</f>
        <v>NO_WEBSOCKET</v>
      </c>
      <c r="J1222" s="3">
        <v>0</v>
      </c>
      <c r="K1222" s="3">
        <v>0</v>
      </c>
      <c r="L1222" s="4">
        <f>Processing[[#This Row],[WebSocket Scripting Time]]/Processing[[#This Row],[Recording Time]]</f>
        <v>0</v>
      </c>
      <c r="M1222" s="4">
        <f>IF(Processing[[#This Row],[WebSocket Recording Time]]&gt;0,Processing[[#This Row],[WebSocket Scripting Time]]/Processing[[#This Row],[WebSocket Recording Time]],0)</f>
        <v>0</v>
      </c>
      <c r="N1222">
        <f>VLOOKUP(Processing[[#This Row],[ID]],Tracing[],9)</f>
        <v>0</v>
      </c>
    </row>
    <row r="1223" spans="1:14" x14ac:dyDescent="0.2">
      <c r="A1223" s="2">
        <f t="shared" si="19"/>
        <v>1503</v>
      </c>
      <c r="B1223" t="s">
        <v>5255</v>
      </c>
      <c r="C1223" s="3">
        <v>913025.74499988498</v>
      </c>
      <c r="D1223" s="3">
        <v>1003.05299901962</v>
      </c>
      <c r="E1223" s="5">
        <f>Processing[[#This Row],[Global Scripting Time]]/Processing[[#This Row],[Recording Time]]</f>
        <v>1.0986031932974094E-3</v>
      </c>
      <c r="F1223" s="1" t="str">
        <f>VLOOKUP(Processing[[#This Row],[ID]],Tracing[],5)</f>
        <v>NO_WORKER</v>
      </c>
      <c r="G1223" s="3">
        <v>0</v>
      </c>
      <c r="H1223" s="5">
        <f>Processing[[#This Row],[Worker Scripting Time]]/Processing[[#This Row],[Recording Time]]</f>
        <v>0</v>
      </c>
      <c r="I1223" t="str">
        <f>VLOOKUP(Processing[[#This Row],[ID]],Tracing[],7)</f>
        <v>NO_WEBSOCKET</v>
      </c>
      <c r="J1223" s="3">
        <v>0</v>
      </c>
      <c r="K1223" s="3">
        <v>0</v>
      </c>
      <c r="L1223" s="4">
        <f>Processing[[#This Row],[WebSocket Scripting Time]]/Processing[[#This Row],[Recording Time]]</f>
        <v>0</v>
      </c>
      <c r="M1223" s="4">
        <f>IF(Processing[[#This Row],[WebSocket Recording Time]]&gt;0,Processing[[#This Row],[WebSocket Scripting Time]]/Processing[[#This Row],[WebSocket Recording Time]],0)</f>
        <v>0</v>
      </c>
      <c r="N1223">
        <f>VLOOKUP(Processing[[#This Row],[ID]],Tracing[],9)</f>
        <v>1</v>
      </c>
    </row>
    <row r="1224" spans="1:14" x14ac:dyDescent="0.2">
      <c r="A1224" s="2">
        <f t="shared" si="19"/>
        <v>1170</v>
      </c>
      <c r="B1224" t="s">
        <v>4948</v>
      </c>
      <c r="C1224" s="3">
        <v>914298.22200012195</v>
      </c>
      <c r="D1224" s="3">
        <v>994.42000126838605</v>
      </c>
      <c r="E1224" s="5">
        <f>Processing[[#This Row],[Global Scripting Time]]/Processing[[#This Row],[Recording Time]]</f>
        <v>1.0876319972415449E-3</v>
      </c>
      <c r="F1224" s="1" t="str">
        <f>VLOOKUP(Processing[[#This Row],[ID]],Tracing[],5)</f>
        <v>NO_WORKER</v>
      </c>
      <c r="G1224" s="3">
        <v>0</v>
      </c>
      <c r="H1224" s="5">
        <f>Processing[[#This Row],[Worker Scripting Time]]/Processing[[#This Row],[Recording Time]]</f>
        <v>0</v>
      </c>
      <c r="I1224" t="str">
        <f>VLOOKUP(Processing[[#This Row],[ID]],Tracing[],7)</f>
        <v>NO_WEBSOCKET</v>
      </c>
      <c r="J1224" s="3">
        <v>0</v>
      </c>
      <c r="K1224" s="3">
        <v>0</v>
      </c>
      <c r="L1224" s="4">
        <f>Processing[[#This Row],[WebSocket Scripting Time]]/Processing[[#This Row],[Recording Time]]</f>
        <v>0</v>
      </c>
      <c r="M1224" s="4">
        <f>IF(Processing[[#This Row],[WebSocket Recording Time]]&gt;0,Processing[[#This Row],[WebSocket Scripting Time]]/Processing[[#This Row],[WebSocket Recording Time]],0)</f>
        <v>0</v>
      </c>
      <c r="N1224">
        <f>VLOOKUP(Processing[[#This Row],[ID]],Tracing[],9)</f>
        <v>0</v>
      </c>
    </row>
    <row r="1225" spans="1:14" x14ac:dyDescent="0.2">
      <c r="A1225" s="2">
        <f t="shared" si="19"/>
        <v>1575</v>
      </c>
      <c r="B1225" t="s">
        <v>5322</v>
      </c>
      <c r="C1225" s="3">
        <v>908477.05699992098</v>
      </c>
      <c r="D1225" s="3">
        <v>987.40800023078896</v>
      </c>
      <c r="E1225" s="5">
        <f>Processing[[#This Row],[Global Scripting Time]]/Processing[[#This Row],[Recording Time]]</f>
        <v>1.0868827039964256E-3</v>
      </c>
      <c r="F1225" s="1" t="str">
        <f>VLOOKUP(Processing[[#This Row],[ID]],Tracing[],5)</f>
        <v>NO_WORKER</v>
      </c>
      <c r="G1225" s="3">
        <v>0</v>
      </c>
      <c r="H1225" s="5">
        <f>Processing[[#This Row],[Worker Scripting Time]]/Processing[[#This Row],[Recording Time]]</f>
        <v>0</v>
      </c>
      <c r="I1225" t="str">
        <f>VLOOKUP(Processing[[#This Row],[ID]],Tracing[],7)</f>
        <v>NO_WEBSOCKET</v>
      </c>
      <c r="J1225" s="3">
        <v>0</v>
      </c>
      <c r="K1225" s="3">
        <v>0</v>
      </c>
      <c r="L1225" s="4">
        <f>Processing[[#This Row],[WebSocket Scripting Time]]/Processing[[#This Row],[Recording Time]]</f>
        <v>0</v>
      </c>
      <c r="M1225" s="4">
        <f>IF(Processing[[#This Row],[WebSocket Recording Time]]&gt;0,Processing[[#This Row],[WebSocket Scripting Time]]/Processing[[#This Row],[WebSocket Recording Time]],0)</f>
        <v>0</v>
      </c>
      <c r="N1225">
        <f>VLOOKUP(Processing[[#This Row],[ID]],Tracing[],9)</f>
        <v>1</v>
      </c>
    </row>
    <row r="1226" spans="1:14" x14ac:dyDescent="0.2">
      <c r="A1226" s="2">
        <f t="shared" si="19"/>
        <v>218</v>
      </c>
      <c r="B1226" t="s">
        <v>4055</v>
      </c>
      <c r="C1226" s="3">
        <v>905920.35700011195</v>
      </c>
      <c r="D1226" s="3">
        <v>982.64200139045704</v>
      </c>
      <c r="E1226" s="5">
        <f>Processing[[#This Row],[Global Scripting Time]]/Processing[[#This Row],[Recording Time]]</f>
        <v>1.084689171401781E-3</v>
      </c>
      <c r="F1226" s="1" t="str">
        <f>VLOOKUP(Processing[[#This Row],[ID]],Tracing[],5)</f>
        <v>NO_WORKER</v>
      </c>
      <c r="G1226" s="3">
        <v>0</v>
      </c>
      <c r="H1226" s="5">
        <f>Processing[[#This Row],[Worker Scripting Time]]/Processing[[#This Row],[Recording Time]]</f>
        <v>0</v>
      </c>
      <c r="I1226" t="str">
        <f>VLOOKUP(Processing[[#This Row],[ID]],Tracing[],7)</f>
        <v>NO_WEBSOCKET</v>
      </c>
      <c r="J1226" s="3">
        <v>0</v>
      </c>
      <c r="K1226" s="3">
        <v>0</v>
      </c>
      <c r="L1226" s="4">
        <f>Processing[[#This Row],[WebSocket Scripting Time]]/Processing[[#This Row],[Recording Time]]</f>
        <v>0</v>
      </c>
      <c r="M1226" s="4">
        <f>IF(Processing[[#This Row],[WebSocket Recording Time]]&gt;0,Processing[[#This Row],[WebSocket Scripting Time]]/Processing[[#This Row],[WebSocket Recording Time]],0)</f>
        <v>0</v>
      </c>
      <c r="N1226">
        <f>VLOOKUP(Processing[[#This Row],[ID]],Tracing[],9)</f>
        <v>0</v>
      </c>
    </row>
    <row r="1227" spans="1:14" x14ac:dyDescent="0.2">
      <c r="A1227" s="2">
        <f t="shared" si="19"/>
        <v>1277</v>
      </c>
      <c r="B1227" t="s">
        <v>5051</v>
      </c>
      <c r="C1227" s="3">
        <v>908533.66700005496</v>
      </c>
      <c r="D1227" s="3">
        <v>976.46499729156403</v>
      </c>
      <c r="E1227" s="5">
        <f>Processing[[#This Row],[Global Scripting Time]]/Processing[[#This Row],[Recording Time]]</f>
        <v>1.0747702949917264E-3</v>
      </c>
      <c r="F1227" s="1" t="str">
        <f>VLOOKUP(Processing[[#This Row],[ID]],Tracing[],5)</f>
        <v>NO_WORKER</v>
      </c>
      <c r="G1227" s="3">
        <v>0</v>
      </c>
      <c r="H1227" s="5">
        <f>Processing[[#This Row],[Worker Scripting Time]]/Processing[[#This Row],[Recording Time]]</f>
        <v>0</v>
      </c>
      <c r="I1227" t="str">
        <f>VLOOKUP(Processing[[#This Row],[ID]],Tracing[],7)</f>
        <v>NO_WEBSOCKET</v>
      </c>
      <c r="J1227" s="3">
        <v>0</v>
      </c>
      <c r="K1227" s="3">
        <v>0</v>
      </c>
      <c r="L1227" s="4">
        <f>Processing[[#This Row],[WebSocket Scripting Time]]/Processing[[#This Row],[Recording Time]]</f>
        <v>0</v>
      </c>
      <c r="M1227" s="4">
        <f>IF(Processing[[#This Row],[WebSocket Recording Time]]&gt;0,Processing[[#This Row],[WebSocket Scripting Time]]/Processing[[#This Row],[WebSocket Recording Time]],0)</f>
        <v>0</v>
      </c>
      <c r="N1227">
        <f>VLOOKUP(Processing[[#This Row],[ID]],Tracing[],9)</f>
        <v>1</v>
      </c>
    </row>
    <row r="1228" spans="1:14" x14ac:dyDescent="0.2">
      <c r="A1228" s="2">
        <f t="shared" si="19"/>
        <v>654</v>
      </c>
      <c r="B1228" t="s">
        <v>4465</v>
      </c>
      <c r="C1228" s="3">
        <v>915405.58499979903</v>
      </c>
      <c r="D1228" s="3">
        <v>971.42400121688797</v>
      </c>
      <c r="E1228" s="5">
        <f>Processing[[#This Row],[Global Scripting Time]]/Processing[[#This Row],[Recording Time]]</f>
        <v>1.0611951872864106E-3</v>
      </c>
      <c r="F1228" s="1" t="str">
        <f>VLOOKUP(Processing[[#This Row],[ID]],Tracing[],5)</f>
        <v>NO_WORKER</v>
      </c>
      <c r="G1228" s="3">
        <v>0</v>
      </c>
      <c r="H1228" s="5">
        <f>Processing[[#This Row],[Worker Scripting Time]]/Processing[[#This Row],[Recording Time]]</f>
        <v>0</v>
      </c>
      <c r="I1228" t="str">
        <f>VLOOKUP(Processing[[#This Row],[ID]],Tracing[],7)</f>
        <v>NO_WEBSOCKET</v>
      </c>
      <c r="J1228" s="3">
        <v>0</v>
      </c>
      <c r="K1228" s="3">
        <v>0</v>
      </c>
      <c r="L1228" s="4">
        <f>Processing[[#This Row],[WebSocket Scripting Time]]/Processing[[#This Row],[Recording Time]]</f>
        <v>0</v>
      </c>
      <c r="M1228" s="4">
        <f>IF(Processing[[#This Row],[WebSocket Recording Time]]&gt;0,Processing[[#This Row],[WebSocket Scripting Time]]/Processing[[#This Row],[WebSocket Recording Time]],0)</f>
        <v>0</v>
      </c>
      <c r="N1228">
        <f>VLOOKUP(Processing[[#This Row],[ID]],Tracing[],9)</f>
        <v>3</v>
      </c>
    </row>
    <row r="1229" spans="1:14" x14ac:dyDescent="0.2">
      <c r="A1229" s="2">
        <f t="shared" si="19"/>
        <v>1274</v>
      </c>
      <c r="B1229" t="s">
        <v>5048</v>
      </c>
      <c r="C1229" s="3">
        <v>902846.67599987902</v>
      </c>
      <c r="D1229" s="3">
        <v>957.28700327873196</v>
      </c>
      <c r="E1229" s="5">
        <f>Processing[[#This Row],[Global Scripting Time]]/Processing[[#This Row],[Recording Time]]</f>
        <v>1.0602985298899857E-3</v>
      </c>
      <c r="F1229" s="1" t="str">
        <f>VLOOKUP(Processing[[#This Row],[ID]],Tracing[],5)</f>
        <v>WORKER</v>
      </c>
      <c r="G1229" s="3">
        <v>8.0220003128051705</v>
      </c>
      <c r="H1229" s="5">
        <f>Processing[[#This Row],[Worker Scripting Time]]/Processing[[#This Row],[Recording Time]]</f>
        <v>8.8852299355491509E-6</v>
      </c>
      <c r="I1229" s="1" t="str">
        <f>VLOOKUP(Processing[[#This Row],[ID]],Tracing[],7)</f>
        <v>NO_WEBSOCKET</v>
      </c>
      <c r="J1229" s="3">
        <v>0</v>
      </c>
      <c r="K1229" s="3">
        <v>0</v>
      </c>
      <c r="L1229" s="4">
        <f>Processing[[#This Row],[WebSocket Scripting Time]]/Processing[[#This Row],[Recording Time]]</f>
        <v>0</v>
      </c>
      <c r="M1229" s="4">
        <f>IF(Processing[[#This Row],[WebSocket Recording Time]]&gt;0,Processing[[#This Row],[WebSocket Scripting Time]]/Processing[[#This Row],[WebSocket Recording Time]],0)</f>
        <v>0</v>
      </c>
      <c r="N1229">
        <f>VLOOKUP(Processing[[#This Row],[ID]],Tracing[],9)</f>
        <v>0</v>
      </c>
    </row>
    <row r="1230" spans="1:14" x14ac:dyDescent="0.2">
      <c r="A1230" s="2">
        <f t="shared" si="19"/>
        <v>236</v>
      </c>
      <c r="B1230" t="s">
        <v>4071</v>
      </c>
      <c r="C1230" s="3">
        <v>907008.55699992098</v>
      </c>
      <c r="D1230" s="3">
        <v>960.35600018501202</v>
      </c>
      <c r="E1230" s="5">
        <f>Processing[[#This Row],[Global Scripting Time]]/Processing[[#This Row],[Recording Time]]</f>
        <v>1.0588169127770375E-3</v>
      </c>
      <c r="F1230" s="1" t="str">
        <f>VLOOKUP(Processing[[#This Row],[ID]],Tracing[],5)</f>
        <v>NO_WORKER</v>
      </c>
      <c r="G1230" s="3">
        <v>0</v>
      </c>
      <c r="H1230" s="5">
        <f>Processing[[#This Row],[Worker Scripting Time]]/Processing[[#This Row],[Recording Time]]</f>
        <v>0</v>
      </c>
      <c r="I1230" t="str">
        <f>VLOOKUP(Processing[[#This Row],[ID]],Tracing[],7)</f>
        <v>NO_WEBSOCKET</v>
      </c>
      <c r="J1230" s="3">
        <v>0</v>
      </c>
      <c r="K1230" s="3">
        <v>0</v>
      </c>
      <c r="L1230" s="4">
        <f>Processing[[#This Row],[WebSocket Scripting Time]]/Processing[[#This Row],[Recording Time]]</f>
        <v>0</v>
      </c>
      <c r="M1230" s="4">
        <f>IF(Processing[[#This Row],[WebSocket Recording Time]]&gt;0,Processing[[#This Row],[WebSocket Scripting Time]]/Processing[[#This Row],[WebSocket Recording Time]],0)</f>
        <v>0</v>
      </c>
      <c r="N1230">
        <f>VLOOKUP(Processing[[#This Row],[ID]],Tracing[],9)</f>
        <v>0</v>
      </c>
    </row>
    <row r="1231" spans="1:14" x14ac:dyDescent="0.2">
      <c r="A1231" s="2">
        <f t="shared" si="19"/>
        <v>73</v>
      </c>
      <c r="B1231" t="s">
        <v>3917</v>
      </c>
      <c r="C1231" s="3">
        <v>905882.53900003398</v>
      </c>
      <c r="D1231" s="3">
        <v>959.04299759864796</v>
      </c>
      <c r="E1231" s="5">
        <f>Processing[[#This Row],[Global Scripting Time]]/Processing[[#This Row],[Recording Time]]</f>
        <v>1.0586836110753339E-3</v>
      </c>
      <c r="F1231" s="1" t="str">
        <f>VLOOKUP(Processing[[#This Row],[ID]],Tracing[],5)</f>
        <v>NO_WORKER</v>
      </c>
      <c r="G1231" s="3">
        <v>0</v>
      </c>
      <c r="H1231" s="5">
        <f>Processing[[#This Row],[Worker Scripting Time]]/Processing[[#This Row],[Recording Time]]</f>
        <v>0</v>
      </c>
      <c r="I1231" t="str">
        <f>VLOOKUP(Processing[[#This Row],[ID]],Tracing[],7)</f>
        <v>NO_WEBSOCKET</v>
      </c>
      <c r="J1231" s="3">
        <v>0</v>
      </c>
      <c r="K1231" s="3">
        <v>0</v>
      </c>
      <c r="L1231" s="4">
        <f>Processing[[#This Row],[WebSocket Scripting Time]]/Processing[[#This Row],[Recording Time]]</f>
        <v>0</v>
      </c>
      <c r="M1231" s="4">
        <f>IF(Processing[[#This Row],[WebSocket Recording Time]]&gt;0,Processing[[#This Row],[WebSocket Scripting Time]]/Processing[[#This Row],[WebSocket Recording Time]],0)</f>
        <v>0</v>
      </c>
      <c r="N1231">
        <f>VLOOKUP(Processing[[#This Row],[ID]],Tracing[],9)</f>
        <v>0</v>
      </c>
    </row>
    <row r="1232" spans="1:14" x14ac:dyDescent="0.2">
      <c r="A1232" s="2">
        <f t="shared" si="19"/>
        <v>274</v>
      </c>
      <c r="B1232" t="s">
        <v>4109</v>
      </c>
      <c r="C1232" s="3">
        <v>920797.822000026</v>
      </c>
      <c r="D1232" s="3">
        <v>973.02600145339898</v>
      </c>
      <c r="E1232" s="5">
        <f>Processing[[#This Row],[Global Scripting Time]]/Processing[[#This Row],[Recording Time]]</f>
        <v>1.0567205723183949E-3</v>
      </c>
      <c r="F1232" s="1" t="str">
        <f>VLOOKUP(Processing[[#This Row],[ID]],Tracing[],5)</f>
        <v>NO_WORKER</v>
      </c>
      <c r="G1232" s="3">
        <v>0</v>
      </c>
      <c r="H1232" s="5">
        <f>Processing[[#This Row],[Worker Scripting Time]]/Processing[[#This Row],[Recording Time]]</f>
        <v>0</v>
      </c>
      <c r="I1232" t="str">
        <f>VLOOKUP(Processing[[#This Row],[ID]],Tracing[],7)</f>
        <v>NO_WEBSOCKET</v>
      </c>
      <c r="J1232" s="3">
        <v>0</v>
      </c>
      <c r="K1232" s="3">
        <v>0</v>
      </c>
      <c r="L1232" s="4">
        <f>Processing[[#This Row],[WebSocket Scripting Time]]/Processing[[#This Row],[Recording Time]]</f>
        <v>0</v>
      </c>
      <c r="M1232" s="4">
        <f>IF(Processing[[#This Row],[WebSocket Recording Time]]&gt;0,Processing[[#This Row],[WebSocket Scripting Time]]/Processing[[#This Row],[WebSocket Recording Time]],0)</f>
        <v>0</v>
      </c>
      <c r="N1232">
        <f>VLOOKUP(Processing[[#This Row],[ID]],Tracing[],9)</f>
        <v>0</v>
      </c>
    </row>
    <row r="1233" spans="1:14" x14ac:dyDescent="0.2">
      <c r="A1233" s="2">
        <f t="shared" si="19"/>
        <v>926</v>
      </c>
      <c r="B1233" t="s">
        <v>4719</v>
      </c>
      <c r="C1233" s="3">
        <v>969933.00699996902</v>
      </c>
      <c r="D1233" s="3">
        <v>1022.89399957656</v>
      </c>
      <c r="E1233" s="5">
        <f>Processing[[#This Row],[Global Scripting Time]]/Processing[[#This Row],[Recording Time]]</f>
        <v>1.054602732554077E-3</v>
      </c>
      <c r="F1233" s="1" t="str">
        <f>VLOOKUP(Processing[[#This Row],[ID]],Tracing[],5)</f>
        <v>NO_WORKER</v>
      </c>
      <c r="G1233" s="3">
        <v>0</v>
      </c>
      <c r="H1233" s="5">
        <f>Processing[[#This Row],[Worker Scripting Time]]/Processing[[#This Row],[Recording Time]]</f>
        <v>0</v>
      </c>
      <c r="I1233" t="str">
        <f>VLOOKUP(Processing[[#This Row],[ID]],Tracing[],7)</f>
        <v>NO_WEBSOCKET</v>
      </c>
      <c r="J1233" s="3">
        <v>0</v>
      </c>
      <c r="K1233" s="3">
        <v>0</v>
      </c>
      <c r="L1233" s="4">
        <f>Processing[[#This Row],[WebSocket Scripting Time]]/Processing[[#This Row],[Recording Time]]</f>
        <v>0</v>
      </c>
      <c r="M1233" s="4">
        <f>IF(Processing[[#This Row],[WebSocket Recording Time]]&gt;0,Processing[[#This Row],[WebSocket Scripting Time]]/Processing[[#This Row],[WebSocket Recording Time]],0)</f>
        <v>0</v>
      </c>
      <c r="N1233">
        <f>VLOOKUP(Processing[[#This Row],[ID]],Tracing[],9)</f>
        <v>0</v>
      </c>
    </row>
    <row r="1234" spans="1:14" x14ac:dyDescent="0.2">
      <c r="A1234" s="2">
        <f t="shared" si="19"/>
        <v>38</v>
      </c>
      <c r="B1234" t="s">
        <v>3882</v>
      </c>
      <c r="C1234" s="3">
        <v>906442.12899994804</v>
      </c>
      <c r="D1234" s="3">
        <v>951.61899280548096</v>
      </c>
      <c r="E1234" s="5">
        <f>Processing[[#This Row],[Global Scripting Time]]/Processing[[#This Row],[Recording Time]]</f>
        <v>1.0498397662246515E-3</v>
      </c>
      <c r="F1234" s="1" t="str">
        <f>VLOOKUP(Processing[[#This Row],[ID]],Tracing[],5)</f>
        <v>NO_WORKER</v>
      </c>
      <c r="G1234" s="3">
        <v>0</v>
      </c>
      <c r="H1234" s="5">
        <f>Processing[[#This Row],[Worker Scripting Time]]/Processing[[#This Row],[Recording Time]]</f>
        <v>0</v>
      </c>
      <c r="I1234" t="str">
        <f>VLOOKUP(Processing[[#This Row],[ID]],Tracing[],7)</f>
        <v>NO_WEBSOCKET</v>
      </c>
      <c r="J1234" s="3">
        <v>0</v>
      </c>
      <c r="K1234" s="3">
        <v>0</v>
      </c>
      <c r="L1234" s="4">
        <f>Processing[[#This Row],[WebSocket Scripting Time]]/Processing[[#This Row],[Recording Time]]</f>
        <v>0</v>
      </c>
      <c r="M1234" s="4">
        <f>IF(Processing[[#This Row],[WebSocket Recording Time]]&gt;0,Processing[[#This Row],[WebSocket Scripting Time]]/Processing[[#This Row],[WebSocket Recording Time]],0)</f>
        <v>0</v>
      </c>
      <c r="N1234">
        <f>VLOOKUP(Processing[[#This Row],[ID]],Tracing[],9)</f>
        <v>0</v>
      </c>
    </row>
    <row r="1235" spans="1:14" x14ac:dyDescent="0.2">
      <c r="A1235" s="2">
        <f t="shared" si="19"/>
        <v>45</v>
      </c>
      <c r="B1235" t="s">
        <v>3889</v>
      </c>
      <c r="C1235" s="3">
        <v>909315.30299997295</v>
      </c>
      <c r="D1235" s="3">
        <v>952.18899607658295</v>
      </c>
      <c r="E1235" s="5">
        <f>Processing[[#This Row],[Global Scripting Time]]/Processing[[#This Row],[Recording Time]]</f>
        <v>1.0471494243362704E-3</v>
      </c>
      <c r="F1235" s="1" t="str">
        <f>VLOOKUP(Processing[[#This Row],[ID]],Tracing[],5)</f>
        <v>NO_WORKER</v>
      </c>
      <c r="G1235" s="3">
        <v>0</v>
      </c>
      <c r="H1235" s="5">
        <f>Processing[[#This Row],[Worker Scripting Time]]/Processing[[#This Row],[Recording Time]]</f>
        <v>0</v>
      </c>
      <c r="I1235" t="str">
        <f>VLOOKUP(Processing[[#This Row],[ID]],Tracing[],7)</f>
        <v>NO_WEBSOCKET</v>
      </c>
      <c r="J1235" s="3">
        <v>0</v>
      </c>
      <c r="K1235" s="3">
        <v>0</v>
      </c>
      <c r="L1235" s="4">
        <f>Processing[[#This Row],[WebSocket Scripting Time]]/Processing[[#This Row],[Recording Time]]</f>
        <v>0</v>
      </c>
      <c r="M1235" s="4">
        <f>IF(Processing[[#This Row],[WebSocket Recording Time]]&gt;0,Processing[[#This Row],[WebSocket Scripting Time]]/Processing[[#This Row],[WebSocket Recording Time]],0)</f>
        <v>0</v>
      </c>
      <c r="N1235">
        <f>VLOOKUP(Processing[[#This Row],[ID]],Tracing[],9)</f>
        <v>0</v>
      </c>
    </row>
    <row r="1236" spans="1:14" x14ac:dyDescent="0.2">
      <c r="A1236" s="2">
        <f t="shared" si="19"/>
        <v>1233</v>
      </c>
      <c r="B1236" t="s">
        <v>5009</v>
      </c>
      <c r="C1236" s="3">
        <v>905506.73000001896</v>
      </c>
      <c r="D1236" s="3">
        <v>947.347002744674</v>
      </c>
      <c r="E1236" s="5">
        <f>Processing[[#This Row],[Global Scripting Time]]/Processing[[#This Row],[Recording Time]]</f>
        <v>1.0462064735230121E-3</v>
      </c>
      <c r="F1236" s="1" t="str">
        <f>VLOOKUP(Processing[[#This Row],[ID]],Tracing[],5)</f>
        <v>NO_WORKER</v>
      </c>
      <c r="G1236" s="3">
        <v>0</v>
      </c>
      <c r="H1236" s="5">
        <f>Processing[[#This Row],[Worker Scripting Time]]/Processing[[#This Row],[Recording Time]]</f>
        <v>0</v>
      </c>
      <c r="I1236" t="str">
        <f>VLOOKUP(Processing[[#This Row],[ID]],Tracing[],7)</f>
        <v>NO_WEBSOCKET</v>
      </c>
      <c r="J1236" s="3">
        <v>0</v>
      </c>
      <c r="K1236" s="3">
        <v>0</v>
      </c>
      <c r="L1236" s="4">
        <f>Processing[[#This Row],[WebSocket Scripting Time]]/Processing[[#This Row],[Recording Time]]</f>
        <v>0</v>
      </c>
      <c r="M1236" s="4">
        <f>IF(Processing[[#This Row],[WebSocket Recording Time]]&gt;0,Processing[[#This Row],[WebSocket Scripting Time]]/Processing[[#This Row],[WebSocket Recording Time]],0)</f>
        <v>0</v>
      </c>
      <c r="N1236">
        <f>VLOOKUP(Processing[[#This Row],[ID]],Tracing[],9)</f>
        <v>0</v>
      </c>
    </row>
    <row r="1237" spans="1:14" x14ac:dyDescent="0.2">
      <c r="A1237" s="2">
        <f t="shared" si="19"/>
        <v>331</v>
      </c>
      <c r="B1237" t="s">
        <v>4160</v>
      </c>
      <c r="C1237" s="3">
        <v>909248.788000106</v>
      </c>
      <c r="D1237" s="3">
        <v>942.86099672317505</v>
      </c>
      <c r="E1237" s="5">
        <f>Processing[[#This Row],[Global Scripting Time]]/Processing[[#This Row],[Recording Time]]</f>
        <v>1.0369670096530997E-3</v>
      </c>
      <c r="F1237" s="1" t="str">
        <f>VLOOKUP(Processing[[#This Row],[ID]],Tracing[],5)</f>
        <v>NO_WORKER</v>
      </c>
      <c r="G1237" s="3">
        <v>0</v>
      </c>
      <c r="H1237" s="5">
        <f>Processing[[#This Row],[Worker Scripting Time]]/Processing[[#This Row],[Recording Time]]</f>
        <v>0</v>
      </c>
      <c r="I1237" t="str">
        <f>VLOOKUP(Processing[[#This Row],[ID]],Tracing[],7)</f>
        <v>NO_WEBSOCKET</v>
      </c>
      <c r="J1237" s="3">
        <v>0</v>
      </c>
      <c r="K1237" s="3">
        <v>0</v>
      </c>
      <c r="L1237" s="4">
        <f>Processing[[#This Row],[WebSocket Scripting Time]]/Processing[[#This Row],[Recording Time]]</f>
        <v>0</v>
      </c>
      <c r="M1237" s="4">
        <f>IF(Processing[[#This Row],[WebSocket Recording Time]]&gt;0,Processing[[#This Row],[WebSocket Scripting Time]]/Processing[[#This Row],[WebSocket Recording Time]],0)</f>
        <v>0</v>
      </c>
      <c r="N1237">
        <f>VLOOKUP(Processing[[#This Row],[ID]],Tracing[],9)</f>
        <v>0</v>
      </c>
    </row>
    <row r="1238" spans="1:14" x14ac:dyDescent="0.2">
      <c r="A1238" s="2">
        <f t="shared" si="19"/>
        <v>917</v>
      </c>
      <c r="B1238" t="s">
        <v>4711</v>
      </c>
      <c r="C1238" s="3">
        <v>908689.45300006797</v>
      </c>
      <c r="D1238" s="3">
        <v>932.22100257873501</v>
      </c>
      <c r="E1238" s="5">
        <f>Processing[[#This Row],[Global Scripting Time]]/Processing[[#This Row],[Recording Time]]</f>
        <v>1.0258961403161188E-3</v>
      </c>
      <c r="F1238" s="1" t="str">
        <f>VLOOKUP(Processing[[#This Row],[ID]],Tracing[],5)</f>
        <v>NO_WORKER</v>
      </c>
      <c r="G1238" s="3">
        <v>0</v>
      </c>
      <c r="H1238" s="5">
        <f>Processing[[#This Row],[Worker Scripting Time]]/Processing[[#This Row],[Recording Time]]</f>
        <v>0</v>
      </c>
      <c r="I1238" t="str">
        <f>VLOOKUP(Processing[[#This Row],[ID]],Tracing[],7)</f>
        <v>NO_WEBSOCKET</v>
      </c>
      <c r="J1238" s="3">
        <v>0</v>
      </c>
      <c r="K1238" s="3">
        <v>0</v>
      </c>
      <c r="L1238" s="4">
        <f>Processing[[#This Row],[WebSocket Scripting Time]]/Processing[[#This Row],[Recording Time]]</f>
        <v>0</v>
      </c>
      <c r="M1238" s="4">
        <f>IF(Processing[[#This Row],[WebSocket Recording Time]]&gt;0,Processing[[#This Row],[WebSocket Scripting Time]]/Processing[[#This Row],[WebSocket Recording Time]],0)</f>
        <v>0</v>
      </c>
      <c r="N1238">
        <f>VLOOKUP(Processing[[#This Row],[ID]],Tracing[],9)</f>
        <v>0</v>
      </c>
    </row>
    <row r="1239" spans="1:14" x14ac:dyDescent="0.2">
      <c r="A1239" s="2">
        <f t="shared" si="19"/>
        <v>1084</v>
      </c>
      <c r="B1239" t="s">
        <v>4865</v>
      </c>
      <c r="C1239" s="3">
        <v>917949.84800004901</v>
      </c>
      <c r="D1239" s="3">
        <v>935.54800295829705</v>
      </c>
      <c r="E1239" s="5">
        <f>Processing[[#This Row],[Global Scripting Time]]/Processing[[#This Row],[Recording Time]]</f>
        <v>1.019171150794991E-3</v>
      </c>
      <c r="F1239" s="1" t="str">
        <f>VLOOKUP(Processing[[#This Row],[ID]],Tracing[],5)</f>
        <v>NO_WORKER</v>
      </c>
      <c r="G1239" s="3">
        <v>0</v>
      </c>
      <c r="H1239" s="5">
        <f>Processing[[#This Row],[Worker Scripting Time]]/Processing[[#This Row],[Recording Time]]</f>
        <v>0</v>
      </c>
      <c r="I1239" t="str">
        <f>VLOOKUP(Processing[[#This Row],[ID]],Tracing[],7)</f>
        <v>NO_WEBSOCKET</v>
      </c>
      <c r="J1239" s="3">
        <v>0</v>
      </c>
      <c r="K1239" s="3">
        <v>0</v>
      </c>
      <c r="L1239" s="4">
        <f>Processing[[#This Row],[WebSocket Scripting Time]]/Processing[[#This Row],[Recording Time]]</f>
        <v>0</v>
      </c>
      <c r="M1239" s="4">
        <f>IF(Processing[[#This Row],[WebSocket Recording Time]]&gt;0,Processing[[#This Row],[WebSocket Scripting Time]]/Processing[[#This Row],[WebSocket Recording Time]],0)</f>
        <v>0</v>
      </c>
      <c r="N1239">
        <f>VLOOKUP(Processing[[#This Row],[ID]],Tracing[],9)</f>
        <v>0</v>
      </c>
    </row>
    <row r="1240" spans="1:14" x14ac:dyDescent="0.2">
      <c r="A1240" s="2">
        <f t="shared" si="19"/>
        <v>31</v>
      </c>
      <c r="B1240" t="s">
        <v>3875</v>
      </c>
      <c r="C1240" s="3">
        <v>913735.06599998404</v>
      </c>
      <c r="D1240" s="3">
        <v>930.62200260162297</v>
      </c>
      <c r="E1240" s="5">
        <f>Processing[[#This Row],[Global Scripting Time]]/Processing[[#This Row],[Recording Time]]</f>
        <v>1.0184812176198556E-3</v>
      </c>
      <c r="F1240" s="1" t="str">
        <f>VLOOKUP(Processing[[#This Row],[ID]],Tracing[],5)</f>
        <v>NO_WORKER</v>
      </c>
      <c r="G1240" s="3">
        <v>0</v>
      </c>
      <c r="H1240" s="5">
        <f>Processing[[#This Row],[Worker Scripting Time]]/Processing[[#This Row],[Recording Time]]</f>
        <v>0</v>
      </c>
      <c r="I1240" t="str">
        <f>VLOOKUP(Processing[[#This Row],[ID]],Tracing[],7)</f>
        <v>NO_WEBSOCKET</v>
      </c>
      <c r="J1240" s="3">
        <v>0</v>
      </c>
      <c r="K1240" s="3">
        <v>0</v>
      </c>
      <c r="L1240" s="4">
        <f>Processing[[#This Row],[WebSocket Scripting Time]]/Processing[[#This Row],[Recording Time]]</f>
        <v>0</v>
      </c>
      <c r="M1240" s="4">
        <f>IF(Processing[[#This Row],[WebSocket Recording Time]]&gt;0,Processing[[#This Row],[WebSocket Scripting Time]]/Processing[[#This Row],[WebSocket Recording Time]],0)</f>
        <v>0</v>
      </c>
      <c r="N1240">
        <f>VLOOKUP(Processing[[#This Row],[ID]],Tracing[],9)</f>
        <v>0</v>
      </c>
    </row>
    <row r="1241" spans="1:14" x14ac:dyDescent="0.2">
      <c r="A1241" s="2">
        <f t="shared" si="19"/>
        <v>581</v>
      </c>
      <c r="B1241" t="s">
        <v>4397</v>
      </c>
      <c r="C1241" s="3">
        <v>905091.16499996104</v>
      </c>
      <c r="D1241" s="3">
        <v>921.64900064468304</v>
      </c>
      <c r="E1241" s="5">
        <f>Processing[[#This Row],[Global Scripting Time]]/Processing[[#This Row],[Recording Time]]</f>
        <v>1.0182941081351984E-3</v>
      </c>
      <c r="F1241" s="1" t="str">
        <f>VLOOKUP(Processing[[#This Row],[ID]],Tracing[],5)</f>
        <v>NO_WORKER</v>
      </c>
      <c r="G1241" s="3">
        <v>0</v>
      </c>
      <c r="H1241" s="5">
        <f>Processing[[#This Row],[Worker Scripting Time]]/Processing[[#This Row],[Recording Time]]</f>
        <v>0</v>
      </c>
      <c r="I1241" t="str">
        <f>VLOOKUP(Processing[[#This Row],[ID]],Tracing[],7)</f>
        <v>NO_WEBSOCKET</v>
      </c>
      <c r="J1241" s="3">
        <v>0</v>
      </c>
      <c r="K1241" s="3">
        <v>0</v>
      </c>
      <c r="L1241" s="4">
        <f>Processing[[#This Row],[WebSocket Scripting Time]]/Processing[[#This Row],[Recording Time]]</f>
        <v>0</v>
      </c>
      <c r="M1241" s="4">
        <f>IF(Processing[[#This Row],[WebSocket Recording Time]]&gt;0,Processing[[#This Row],[WebSocket Scripting Time]]/Processing[[#This Row],[WebSocket Recording Time]],0)</f>
        <v>0</v>
      </c>
      <c r="N1241">
        <f>VLOOKUP(Processing[[#This Row],[ID]],Tracing[],9)</f>
        <v>0</v>
      </c>
    </row>
    <row r="1242" spans="1:14" x14ac:dyDescent="0.2">
      <c r="A1242" s="2">
        <f t="shared" si="19"/>
        <v>178</v>
      </c>
      <c r="B1242" t="s">
        <v>4016</v>
      </c>
      <c r="C1242" s="3">
        <v>905264.90600013698</v>
      </c>
      <c r="D1242" s="3">
        <v>918.212001800537</v>
      </c>
      <c r="E1242" s="5">
        <f>Processing[[#This Row],[Global Scripting Time]]/Processing[[#This Row],[Recording Time]]</f>
        <v>1.0143019968128512E-3</v>
      </c>
      <c r="F1242" s="1" t="str">
        <f>VLOOKUP(Processing[[#This Row],[ID]],Tracing[],5)</f>
        <v>NO_WORKER</v>
      </c>
      <c r="G1242" s="3">
        <v>0</v>
      </c>
      <c r="H1242" s="5">
        <f>Processing[[#This Row],[Worker Scripting Time]]/Processing[[#This Row],[Recording Time]]</f>
        <v>0</v>
      </c>
      <c r="I1242" t="str">
        <f>VLOOKUP(Processing[[#This Row],[ID]],Tracing[],7)</f>
        <v>NO_WEBSOCKET</v>
      </c>
      <c r="J1242" s="3">
        <v>0</v>
      </c>
      <c r="K1242" s="3">
        <v>0</v>
      </c>
      <c r="L1242" s="4">
        <f>Processing[[#This Row],[WebSocket Scripting Time]]/Processing[[#This Row],[Recording Time]]</f>
        <v>0</v>
      </c>
      <c r="M1242" s="4">
        <f>IF(Processing[[#This Row],[WebSocket Recording Time]]&gt;0,Processing[[#This Row],[WebSocket Scripting Time]]/Processing[[#This Row],[WebSocket Recording Time]],0)</f>
        <v>0</v>
      </c>
      <c r="N1242">
        <f>VLOOKUP(Processing[[#This Row],[ID]],Tracing[],9)</f>
        <v>2</v>
      </c>
    </row>
    <row r="1243" spans="1:14" x14ac:dyDescent="0.2">
      <c r="A1243" s="2">
        <f t="shared" si="19"/>
        <v>1519</v>
      </c>
      <c r="B1243" t="s">
        <v>5270</v>
      </c>
      <c r="C1243" s="3">
        <v>915661.38699984504</v>
      </c>
      <c r="D1243" s="3">
        <v>922.66100192069996</v>
      </c>
      <c r="E1243" s="5">
        <f>Processing[[#This Row],[Global Scripting Time]]/Processing[[#This Row],[Recording Time]]</f>
        <v>1.007644326844216E-3</v>
      </c>
      <c r="F1243" s="1" t="str">
        <f>VLOOKUP(Processing[[#This Row],[ID]],Tracing[],5)</f>
        <v>NO_WORKER</v>
      </c>
      <c r="G1243" s="3">
        <v>0</v>
      </c>
      <c r="H1243" s="5">
        <f>Processing[[#This Row],[Worker Scripting Time]]/Processing[[#This Row],[Recording Time]]</f>
        <v>0</v>
      </c>
      <c r="I1243" t="str">
        <f>VLOOKUP(Processing[[#This Row],[ID]],Tracing[],7)</f>
        <v>NO_WEBSOCKET</v>
      </c>
      <c r="J1243" s="3">
        <v>0</v>
      </c>
      <c r="K1243" s="3">
        <v>0</v>
      </c>
      <c r="L1243" s="4">
        <f>Processing[[#This Row],[WebSocket Scripting Time]]/Processing[[#This Row],[Recording Time]]</f>
        <v>0</v>
      </c>
      <c r="M1243" s="4">
        <f>IF(Processing[[#This Row],[WebSocket Recording Time]]&gt;0,Processing[[#This Row],[WebSocket Scripting Time]]/Processing[[#This Row],[WebSocket Recording Time]],0)</f>
        <v>0</v>
      </c>
      <c r="N1243">
        <f>VLOOKUP(Processing[[#This Row],[ID]],Tracing[],9)</f>
        <v>0</v>
      </c>
    </row>
    <row r="1244" spans="1:14" x14ac:dyDescent="0.2">
      <c r="A1244" s="2">
        <f t="shared" si="19"/>
        <v>1110</v>
      </c>
      <c r="B1244" t="s">
        <v>4891</v>
      </c>
      <c r="C1244" s="3">
        <v>912805.546000003</v>
      </c>
      <c r="D1244" s="3">
        <v>913.83698964118901</v>
      </c>
      <c r="E1244" s="5">
        <f>Processing[[#This Row],[Global Scripting Time]]/Processing[[#This Row],[Recording Time]]</f>
        <v>1.0011299708308147E-3</v>
      </c>
      <c r="F1244" s="1" t="str">
        <f>VLOOKUP(Processing[[#This Row],[ID]],Tracing[],5)</f>
        <v>NO_WORKER</v>
      </c>
      <c r="G1244" s="3">
        <v>0</v>
      </c>
      <c r="H1244" s="5">
        <f>Processing[[#This Row],[Worker Scripting Time]]/Processing[[#This Row],[Recording Time]]</f>
        <v>0</v>
      </c>
      <c r="I1244" t="str">
        <f>VLOOKUP(Processing[[#This Row],[ID]],Tracing[],7)</f>
        <v>NO_WEBSOCKET</v>
      </c>
      <c r="J1244" s="3">
        <v>0</v>
      </c>
      <c r="K1244" s="3">
        <v>0</v>
      </c>
      <c r="L1244" s="4">
        <f>Processing[[#This Row],[WebSocket Scripting Time]]/Processing[[#This Row],[Recording Time]]</f>
        <v>0</v>
      </c>
      <c r="M1244" s="4">
        <f>IF(Processing[[#This Row],[WebSocket Recording Time]]&gt;0,Processing[[#This Row],[WebSocket Scripting Time]]/Processing[[#This Row],[WebSocket Recording Time]],0)</f>
        <v>0</v>
      </c>
      <c r="N1244">
        <f>VLOOKUP(Processing[[#This Row],[ID]],Tracing[],9)</f>
        <v>0</v>
      </c>
    </row>
    <row r="1245" spans="1:14" x14ac:dyDescent="0.2">
      <c r="A1245" s="2">
        <f t="shared" si="19"/>
        <v>531</v>
      </c>
      <c r="B1245" t="s">
        <v>4349</v>
      </c>
      <c r="C1245" s="3">
        <v>905202.75</v>
      </c>
      <c r="D1245" s="3">
        <v>905.74600005149796</v>
      </c>
      <c r="E1245" s="5">
        <f>Processing[[#This Row],[Global Scripting Time]]/Processing[[#This Row],[Recording Time]]</f>
        <v>1.0006001418483295E-3</v>
      </c>
      <c r="F1245" s="1" t="str">
        <f>VLOOKUP(Processing[[#This Row],[ID]],Tracing[],5)</f>
        <v>NO_WORKER</v>
      </c>
      <c r="G1245" s="3">
        <v>0</v>
      </c>
      <c r="H1245" s="5">
        <f>Processing[[#This Row],[Worker Scripting Time]]/Processing[[#This Row],[Recording Time]]</f>
        <v>0</v>
      </c>
      <c r="I1245" t="str">
        <f>VLOOKUP(Processing[[#This Row],[ID]],Tracing[],7)</f>
        <v>NO_WEBSOCKET</v>
      </c>
      <c r="J1245" s="3">
        <v>0</v>
      </c>
      <c r="K1245" s="3">
        <v>0</v>
      </c>
      <c r="L1245" s="4">
        <f>Processing[[#This Row],[WebSocket Scripting Time]]/Processing[[#This Row],[Recording Time]]</f>
        <v>0</v>
      </c>
      <c r="M1245" s="4">
        <f>IF(Processing[[#This Row],[WebSocket Recording Time]]&gt;0,Processing[[#This Row],[WebSocket Scripting Time]]/Processing[[#This Row],[WebSocket Recording Time]],0)</f>
        <v>0</v>
      </c>
      <c r="N1245">
        <f>VLOOKUP(Processing[[#This Row],[ID]],Tracing[],9)</f>
        <v>0</v>
      </c>
    </row>
    <row r="1246" spans="1:14" x14ac:dyDescent="0.2">
      <c r="A1246" s="2">
        <f t="shared" si="19"/>
        <v>229</v>
      </c>
      <c r="B1246" t="s">
        <v>4065</v>
      </c>
      <c r="C1246" s="3">
        <v>912489.73300004005</v>
      </c>
      <c r="D1246" s="3">
        <v>908.97099733352604</v>
      </c>
      <c r="E1246" s="5">
        <f>Processing[[#This Row],[Global Scripting Time]]/Processing[[#This Row],[Recording Time]]</f>
        <v>9.9614380793639694E-4</v>
      </c>
      <c r="F1246" s="1" t="str">
        <f>VLOOKUP(Processing[[#This Row],[ID]],Tracing[],5)</f>
        <v>NO_WORKER</v>
      </c>
      <c r="G1246" s="3">
        <v>0</v>
      </c>
      <c r="H1246" s="5">
        <f>Processing[[#This Row],[Worker Scripting Time]]/Processing[[#This Row],[Recording Time]]</f>
        <v>0</v>
      </c>
      <c r="I1246" t="str">
        <f>VLOOKUP(Processing[[#This Row],[ID]],Tracing[],7)</f>
        <v>NO_WEBSOCKET</v>
      </c>
      <c r="J1246" s="3">
        <v>0</v>
      </c>
      <c r="K1246" s="3">
        <v>0</v>
      </c>
      <c r="L1246" s="4">
        <f>Processing[[#This Row],[WebSocket Scripting Time]]/Processing[[#This Row],[Recording Time]]</f>
        <v>0</v>
      </c>
      <c r="M1246" s="4">
        <f>IF(Processing[[#This Row],[WebSocket Recording Time]]&gt;0,Processing[[#This Row],[WebSocket Scripting Time]]/Processing[[#This Row],[WebSocket Recording Time]],0)</f>
        <v>0</v>
      </c>
      <c r="N1246">
        <f>VLOOKUP(Processing[[#This Row],[ID]],Tracing[],9)</f>
        <v>2</v>
      </c>
    </row>
    <row r="1247" spans="1:14" x14ac:dyDescent="0.2">
      <c r="A1247" s="2">
        <f t="shared" si="19"/>
        <v>970</v>
      </c>
      <c r="B1247" t="s">
        <v>4758</v>
      </c>
      <c r="C1247" s="3">
        <v>911612.68000006594</v>
      </c>
      <c r="D1247" s="3">
        <v>906.66700053215004</v>
      </c>
      <c r="E1247" s="5">
        <f>Processing[[#This Row],[Global Scripting Time]]/Processing[[#This Row],[Recording Time]]</f>
        <v>9.9457480180298102E-4</v>
      </c>
      <c r="F1247" s="1" t="str">
        <f>VLOOKUP(Processing[[#This Row],[ID]],Tracing[],5)</f>
        <v>NO_WORKER</v>
      </c>
      <c r="G1247" s="3">
        <v>0</v>
      </c>
      <c r="H1247" s="5">
        <f>Processing[[#This Row],[Worker Scripting Time]]/Processing[[#This Row],[Recording Time]]</f>
        <v>0</v>
      </c>
      <c r="I1247" t="str">
        <f>VLOOKUP(Processing[[#This Row],[ID]],Tracing[],7)</f>
        <v>NO_WEBSOCKET</v>
      </c>
      <c r="J1247" s="3">
        <v>0</v>
      </c>
      <c r="K1247" s="3">
        <v>0</v>
      </c>
      <c r="L1247" s="4">
        <f>Processing[[#This Row],[WebSocket Scripting Time]]/Processing[[#This Row],[Recording Time]]</f>
        <v>0</v>
      </c>
      <c r="M1247" s="4">
        <f>IF(Processing[[#This Row],[WebSocket Recording Time]]&gt;0,Processing[[#This Row],[WebSocket Scripting Time]]/Processing[[#This Row],[WebSocket Recording Time]],0)</f>
        <v>0</v>
      </c>
      <c r="N1247">
        <f>VLOOKUP(Processing[[#This Row],[ID]],Tracing[],9)</f>
        <v>0</v>
      </c>
    </row>
    <row r="1248" spans="1:14" x14ac:dyDescent="0.2">
      <c r="A1248" s="2">
        <f t="shared" si="19"/>
        <v>1449</v>
      </c>
      <c r="B1248" t="s">
        <v>5209</v>
      </c>
      <c r="C1248" s="3">
        <v>909687.17499995197</v>
      </c>
      <c r="D1248" s="3">
        <v>895.53100013732899</v>
      </c>
      <c r="E1248" s="5">
        <f>Processing[[#This Row],[Global Scripting Time]]/Processing[[#This Row],[Recording Time]]</f>
        <v>9.8443841437841116E-4</v>
      </c>
      <c r="F1248" s="1" t="str">
        <f>VLOOKUP(Processing[[#This Row],[ID]],Tracing[],5)</f>
        <v>NO_WORKER</v>
      </c>
      <c r="G1248" s="3">
        <v>0</v>
      </c>
      <c r="H1248" s="5">
        <f>Processing[[#This Row],[Worker Scripting Time]]/Processing[[#This Row],[Recording Time]]</f>
        <v>0</v>
      </c>
      <c r="I1248" t="str">
        <f>VLOOKUP(Processing[[#This Row],[ID]],Tracing[],7)</f>
        <v>NO_WEBSOCKET</v>
      </c>
      <c r="J1248" s="3">
        <v>0</v>
      </c>
      <c r="K1248" s="3">
        <v>0</v>
      </c>
      <c r="L1248" s="4">
        <f>Processing[[#This Row],[WebSocket Scripting Time]]/Processing[[#This Row],[Recording Time]]</f>
        <v>0</v>
      </c>
      <c r="M1248" s="4">
        <f>IF(Processing[[#This Row],[WebSocket Recording Time]]&gt;0,Processing[[#This Row],[WebSocket Scripting Time]]/Processing[[#This Row],[WebSocket Recording Time]],0)</f>
        <v>0</v>
      </c>
      <c r="N1248">
        <f>VLOOKUP(Processing[[#This Row],[ID]],Tracing[],9)</f>
        <v>0</v>
      </c>
    </row>
    <row r="1249" spans="1:14" x14ac:dyDescent="0.2">
      <c r="A1249" s="2">
        <f t="shared" si="19"/>
        <v>1230</v>
      </c>
      <c r="B1249" t="s">
        <v>5006</v>
      </c>
      <c r="C1249" s="3">
        <v>921077.10300016403</v>
      </c>
      <c r="D1249" s="3">
        <v>905.55400300025894</v>
      </c>
      <c r="E1249" s="5">
        <f>Processing[[#This Row],[Global Scripting Time]]/Processing[[#This Row],[Recording Time]]</f>
        <v>9.8314679634382103E-4</v>
      </c>
      <c r="F1249" s="1" t="str">
        <f>VLOOKUP(Processing[[#This Row],[ID]],Tracing[],5)</f>
        <v>NO_WORKER</v>
      </c>
      <c r="G1249" s="3">
        <v>0</v>
      </c>
      <c r="H1249" s="5">
        <f>Processing[[#This Row],[Worker Scripting Time]]/Processing[[#This Row],[Recording Time]]</f>
        <v>0</v>
      </c>
      <c r="I1249" t="str">
        <f>VLOOKUP(Processing[[#This Row],[ID]],Tracing[],7)</f>
        <v>NO_WEBSOCKET</v>
      </c>
      <c r="J1249" s="3">
        <v>0</v>
      </c>
      <c r="K1249" s="3">
        <v>0</v>
      </c>
      <c r="L1249" s="4">
        <f>Processing[[#This Row],[WebSocket Scripting Time]]/Processing[[#This Row],[Recording Time]]</f>
        <v>0</v>
      </c>
      <c r="M1249" s="4">
        <f>IF(Processing[[#This Row],[WebSocket Recording Time]]&gt;0,Processing[[#This Row],[WebSocket Scripting Time]]/Processing[[#This Row],[WebSocket Recording Time]],0)</f>
        <v>0</v>
      </c>
      <c r="N1249">
        <f>VLOOKUP(Processing[[#This Row],[ID]],Tracing[],9)</f>
        <v>0</v>
      </c>
    </row>
    <row r="1250" spans="1:14" x14ac:dyDescent="0.2">
      <c r="A1250" s="2">
        <f t="shared" si="19"/>
        <v>509</v>
      </c>
      <c r="B1250" t="s">
        <v>4327</v>
      </c>
      <c r="C1250" s="3">
        <v>905663.73399996699</v>
      </c>
      <c r="D1250" s="3">
        <v>888.57600164413395</v>
      </c>
      <c r="E1250" s="5">
        <f>Processing[[#This Row],[Global Scripting Time]]/Processing[[#This Row],[Recording Time]]</f>
        <v>9.8113236545272365E-4</v>
      </c>
      <c r="F1250" s="1" t="str">
        <f>VLOOKUP(Processing[[#This Row],[ID]],Tracing[],5)</f>
        <v>NO_WORKER</v>
      </c>
      <c r="G1250" s="3">
        <v>0</v>
      </c>
      <c r="H1250" s="5">
        <f>Processing[[#This Row],[Worker Scripting Time]]/Processing[[#This Row],[Recording Time]]</f>
        <v>0</v>
      </c>
      <c r="I1250" t="str">
        <f>VLOOKUP(Processing[[#This Row],[ID]],Tracing[],7)</f>
        <v>NO_WEBSOCKET</v>
      </c>
      <c r="J1250" s="3">
        <v>0</v>
      </c>
      <c r="K1250" s="3">
        <v>0</v>
      </c>
      <c r="L1250" s="4">
        <f>Processing[[#This Row],[WebSocket Scripting Time]]/Processing[[#This Row],[Recording Time]]</f>
        <v>0</v>
      </c>
      <c r="M1250" s="4">
        <f>IF(Processing[[#This Row],[WebSocket Recording Time]]&gt;0,Processing[[#This Row],[WebSocket Scripting Time]]/Processing[[#This Row],[WebSocket Recording Time]],0)</f>
        <v>0</v>
      </c>
      <c r="N1250">
        <f>VLOOKUP(Processing[[#This Row],[ID]],Tracing[],9)</f>
        <v>0</v>
      </c>
    </row>
    <row r="1251" spans="1:14" x14ac:dyDescent="0.2">
      <c r="A1251" s="2">
        <f t="shared" si="19"/>
        <v>1394</v>
      </c>
      <c r="B1251" t="s">
        <v>5157</v>
      </c>
      <c r="C1251" s="3">
        <v>910062.70800018299</v>
      </c>
      <c r="D1251" s="3">
        <v>889.20199918746903</v>
      </c>
      <c r="E1251" s="5">
        <f>Processing[[#This Row],[Global Scripting Time]]/Processing[[#This Row],[Recording Time]]</f>
        <v>9.7707772373339594E-4</v>
      </c>
      <c r="F1251" s="1" t="str">
        <f>VLOOKUP(Processing[[#This Row],[ID]],Tracing[],5)</f>
        <v>NO_WORKER</v>
      </c>
      <c r="G1251" s="3">
        <v>0</v>
      </c>
      <c r="H1251" s="5">
        <f>Processing[[#This Row],[Worker Scripting Time]]/Processing[[#This Row],[Recording Time]]</f>
        <v>0</v>
      </c>
      <c r="I1251" t="str">
        <f>VLOOKUP(Processing[[#This Row],[ID]],Tracing[],7)</f>
        <v>NO_WEBSOCKET</v>
      </c>
      <c r="J1251" s="3">
        <v>0</v>
      </c>
      <c r="K1251" s="3">
        <v>0</v>
      </c>
      <c r="L1251" s="4">
        <f>Processing[[#This Row],[WebSocket Scripting Time]]/Processing[[#This Row],[Recording Time]]</f>
        <v>0</v>
      </c>
      <c r="M1251" s="4">
        <f>IF(Processing[[#This Row],[WebSocket Recording Time]]&gt;0,Processing[[#This Row],[WebSocket Scripting Time]]/Processing[[#This Row],[WebSocket Recording Time]],0)</f>
        <v>0</v>
      </c>
      <c r="N1251">
        <f>VLOOKUP(Processing[[#This Row],[ID]],Tracing[],9)</f>
        <v>1</v>
      </c>
    </row>
    <row r="1252" spans="1:14" x14ac:dyDescent="0.2">
      <c r="A1252" s="2">
        <f t="shared" si="19"/>
        <v>1466</v>
      </c>
      <c r="B1252" t="s">
        <v>5224</v>
      </c>
      <c r="C1252" s="3">
        <v>904318.97500014305</v>
      </c>
      <c r="D1252" s="3">
        <v>883.52299904823303</v>
      </c>
      <c r="E1252" s="5">
        <f>Processing[[#This Row],[Global Scripting Time]]/Processing[[#This Row],[Recording Time]]</f>
        <v>9.7700371602629853E-4</v>
      </c>
      <c r="F1252" s="1" t="str">
        <f>VLOOKUP(Processing[[#This Row],[ID]],Tracing[],5)</f>
        <v>NO_WORKER</v>
      </c>
      <c r="G1252" s="3">
        <v>0</v>
      </c>
      <c r="H1252" s="5">
        <f>Processing[[#This Row],[Worker Scripting Time]]/Processing[[#This Row],[Recording Time]]</f>
        <v>0</v>
      </c>
      <c r="I1252" t="str">
        <f>VLOOKUP(Processing[[#This Row],[ID]],Tracing[],7)</f>
        <v>NO_WEBSOCKET</v>
      </c>
      <c r="J1252" s="3">
        <v>0</v>
      </c>
      <c r="K1252" s="3">
        <v>0</v>
      </c>
      <c r="L1252" s="4">
        <f>Processing[[#This Row],[WebSocket Scripting Time]]/Processing[[#This Row],[Recording Time]]</f>
        <v>0</v>
      </c>
      <c r="M1252" s="4">
        <f>IF(Processing[[#This Row],[WebSocket Recording Time]]&gt;0,Processing[[#This Row],[WebSocket Scripting Time]]/Processing[[#This Row],[WebSocket Recording Time]],0)</f>
        <v>0</v>
      </c>
      <c r="N1252">
        <f>VLOOKUP(Processing[[#This Row],[ID]],Tracing[],9)</f>
        <v>0</v>
      </c>
    </row>
    <row r="1253" spans="1:14" x14ac:dyDescent="0.2">
      <c r="A1253" s="2">
        <f t="shared" si="19"/>
        <v>362</v>
      </c>
      <c r="B1253" t="s">
        <v>4189</v>
      </c>
      <c r="C1253" s="3">
        <v>921635.42300009704</v>
      </c>
      <c r="D1253" s="3">
        <v>893.62500071525506</v>
      </c>
      <c r="E1253" s="5">
        <f>Processing[[#This Row],[Global Scripting Time]]/Processing[[#This Row],[Recording Time]]</f>
        <v>9.6960791481553218E-4</v>
      </c>
      <c r="F1253" s="1" t="str">
        <f>VLOOKUP(Processing[[#This Row],[ID]],Tracing[],5)</f>
        <v>NO_WORKER</v>
      </c>
      <c r="G1253" s="3">
        <v>0</v>
      </c>
      <c r="H1253" s="5">
        <f>Processing[[#This Row],[Worker Scripting Time]]/Processing[[#This Row],[Recording Time]]</f>
        <v>0</v>
      </c>
      <c r="I1253" t="str">
        <f>VLOOKUP(Processing[[#This Row],[ID]],Tracing[],7)</f>
        <v>NO_WEBSOCKET</v>
      </c>
      <c r="J1253" s="3">
        <v>0</v>
      </c>
      <c r="K1253" s="3">
        <v>0</v>
      </c>
      <c r="L1253" s="4">
        <f>Processing[[#This Row],[WebSocket Scripting Time]]/Processing[[#This Row],[Recording Time]]</f>
        <v>0</v>
      </c>
      <c r="M1253" s="4">
        <f>IF(Processing[[#This Row],[WebSocket Recording Time]]&gt;0,Processing[[#This Row],[WebSocket Scripting Time]]/Processing[[#This Row],[WebSocket Recording Time]],0)</f>
        <v>0</v>
      </c>
      <c r="N1253">
        <f>VLOOKUP(Processing[[#This Row],[ID]],Tracing[],9)</f>
        <v>0</v>
      </c>
    </row>
    <row r="1254" spans="1:14" x14ac:dyDescent="0.2">
      <c r="A1254" s="2">
        <f t="shared" si="19"/>
        <v>783</v>
      </c>
      <c r="B1254" t="s">
        <v>4589</v>
      </c>
      <c r="C1254" s="3">
        <v>910079.63200020697</v>
      </c>
      <c r="D1254" s="3">
        <v>877.49100041389397</v>
      </c>
      <c r="E1254" s="5">
        <f>Processing[[#This Row],[Global Scripting Time]]/Processing[[#This Row],[Recording Time]]</f>
        <v>9.6419145046166069E-4</v>
      </c>
      <c r="F1254" s="1" t="str">
        <f>VLOOKUP(Processing[[#This Row],[ID]],Tracing[],5)</f>
        <v>NO_WORKER</v>
      </c>
      <c r="G1254" s="3">
        <v>0</v>
      </c>
      <c r="H1254" s="5">
        <f>Processing[[#This Row],[Worker Scripting Time]]/Processing[[#This Row],[Recording Time]]</f>
        <v>0</v>
      </c>
      <c r="I1254" t="str">
        <f>VLOOKUP(Processing[[#This Row],[ID]],Tracing[],7)</f>
        <v>NO_WEBSOCKET</v>
      </c>
      <c r="J1254" s="3">
        <v>0</v>
      </c>
      <c r="K1254" s="3">
        <v>0</v>
      </c>
      <c r="L1254" s="4">
        <f>Processing[[#This Row],[WebSocket Scripting Time]]/Processing[[#This Row],[Recording Time]]</f>
        <v>0</v>
      </c>
      <c r="M1254" s="4">
        <f>IF(Processing[[#This Row],[WebSocket Recording Time]]&gt;0,Processing[[#This Row],[WebSocket Scripting Time]]/Processing[[#This Row],[WebSocket Recording Time]],0)</f>
        <v>0</v>
      </c>
      <c r="N1254">
        <f>VLOOKUP(Processing[[#This Row],[ID]],Tracing[],9)</f>
        <v>0</v>
      </c>
    </row>
    <row r="1255" spans="1:14" x14ac:dyDescent="0.2">
      <c r="A1255" s="2">
        <f t="shared" si="19"/>
        <v>923</v>
      </c>
      <c r="B1255" t="s">
        <v>4716</v>
      </c>
      <c r="C1255" s="3">
        <v>915164.03900003398</v>
      </c>
      <c r="D1255" s="3">
        <v>874.19800066947903</v>
      </c>
      <c r="E1255" s="5">
        <f>Processing[[#This Row],[Global Scripting Time]]/Processing[[#This Row],[Recording Time]]</f>
        <v>9.5523639852007625E-4</v>
      </c>
      <c r="F1255" s="1" t="str">
        <f>VLOOKUP(Processing[[#This Row],[ID]],Tracing[],5)</f>
        <v>NO_WORKER</v>
      </c>
      <c r="G1255" s="3">
        <v>0</v>
      </c>
      <c r="H1255" s="5">
        <f>Processing[[#This Row],[Worker Scripting Time]]/Processing[[#This Row],[Recording Time]]</f>
        <v>0</v>
      </c>
      <c r="I1255" t="str">
        <f>VLOOKUP(Processing[[#This Row],[ID]],Tracing[],7)</f>
        <v>NO_WEBSOCKET</v>
      </c>
      <c r="J1255" s="3">
        <v>0</v>
      </c>
      <c r="K1255" s="3">
        <v>0</v>
      </c>
      <c r="L1255" s="4">
        <f>Processing[[#This Row],[WebSocket Scripting Time]]/Processing[[#This Row],[Recording Time]]</f>
        <v>0</v>
      </c>
      <c r="M1255" s="4">
        <f>IF(Processing[[#This Row],[WebSocket Recording Time]]&gt;0,Processing[[#This Row],[WebSocket Scripting Time]]/Processing[[#This Row],[WebSocket Recording Time]],0)</f>
        <v>0</v>
      </c>
      <c r="N1255">
        <f>VLOOKUP(Processing[[#This Row],[ID]],Tracing[],9)</f>
        <v>7</v>
      </c>
    </row>
    <row r="1256" spans="1:14" x14ac:dyDescent="0.2">
      <c r="A1256" s="2">
        <f t="shared" si="19"/>
        <v>374</v>
      </c>
      <c r="B1256" t="s">
        <v>4201</v>
      </c>
      <c r="C1256" s="3">
        <v>911240.09400010097</v>
      </c>
      <c r="D1256" s="3">
        <v>870.35400009155205</v>
      </c>
      <c r="E1256" s="5">
        <f>Processing[[#This Row],[Global Scripting Time]]/Processing[[#This Row],[Recording Time]]</f>
        <v>9.5513137077949469E-4</v>
      </c>
      <c r="F1256" s="1" t="str">
        <f>VLOOKUP(Processing[[#This Row],[ID]],Tracing[],5)</f>
        <v>NO_WORKER</v>
      </c>
      <c r="G1256" s="3">
        <v>0</v>
      </c>
      <c r="H1256" s="5">
        <f>Processing[[#This Row],[Worker Scripting Time]]/Processing[[#This Row],[Recording Time]]</f>
        <v>0</v>
      </c>
      <c r="I1256" t="str">
        <f>VLOOKUP(Processing[[#This Row],[ID]],Tracing[],7)</f>
        <v>NO_WEBSOCKET</v>
      </c>
      <c r="J1256" s="3">
        <v>0</v>
      </c>
      <c r="K1256" s="3">
        <v>0</v>
      </c>
      <c r="L1256" s="4">
        <f>Processing[[#This Row],[WebSocket Scripting Time]]/Processing[[#This Row],[Recording Time]]</f>
        <v>0</v>
      </c>
      <c r="M1256" s="4">
        <f>IF(Processing[[#This Row],[WebSocket Recording Time]]&gt;0,Processing[[#This Row],[WebSocket Scripting Time]]/Processing[[#This Row],[WebSocket Recording Time]],0)</f>
        <v>0</v>
      </c>
      <c r="N1256">
        <f>VLOOKUP(Processing[[#This Row],[ID]],Tracing[],9)</f>
        <v>0</v>
      </c>
    </row>
    <row r="1257" spans="1:14" x14ac:dyDescent="0.2">
      <c r="A1257" s="2">
        <f t="shared" si="19"/>
        <v>564</v>
      </c>
      <c r="B1257" t="s">
        <v>4382</v>
      </c>
      <c r="C1257" s="3">
        <v>908806.14700007404</v>
      </c>
      <c r="D1257" s="3">
        <v>861.14499878883305</v>
      </c>
      <c r="E1257" s="5">
        <f>Processing[[#This Row],[Global Scripting Time]]/Processing[[#This Row],[Recording Time]]</f>
        <v>9.4755630959521102E-4</v>
      </c>
      <c r="F1257" s="1" t="str">
        <f>VLOOKUP(Processing[[#This Row],[ID]],Tracing[],5)</f>
        <v>NO_WORKER</v>
      </c>
      <c r="G1257" s="3">
        <v>0</v>
      </c>
      <c r="H1257" s="5">
        <f>Processing[[#This Row],[Worker Scripting Time]]/Processing[[#This Row],[Recording Time]]</f>
        <v>0</v>
      </c>
      <c r="I1257" t="str">
        <f>VLOOKUP(Processing[[#This Row],[ID]],Tracing[],7)</f>
        <v>NO_WEBSOCKET</v>
      </c>
      <c r="J1257" s="3">
        <v>0</v>
      </c>
      <c r="K1257" s="3">
        <v>0</v>
      </c>
      <c r="L1257" s="4">
        <f>Processing[[#This Row],[WebSocket Scripting Time]]/Processing[[#This Row],[Recording Time]]</f>
        <v>0</v>
      </c>
      <c r="M1257" s="4">
        <f>IF(Processing[[#This Row],[WebSocket Recording Time]]&gt;0,Processing[[#This Row],[WebSocket Scripting Time]]/Processing[[#This Row],[WebSocket Recording Time]],0)</f>
        <v>0</v>
      </c>
      <c r="N1257">
        <f>VLOOKUP(Processing[[#This Row],[ID]],Tracing[],9)</f>
        <v>15</v>
      </c>
    </row>
    <row r="1258" spans="1:14" x14ac:dyDescent="0.2">
      <c r="A1258" s="2">
        <f t="shared" si="19"/>
        <v>757</v>
      </c>
      <c r="B1258" t="s">
        <v>4563</v>
      </c>
      <c r="C1258" s="3">
        <v>924792.55200004496</v>
      </c>
      <c r="D1258" s="3">
        <v>873.22000169754006</v>
      </c>
      <c r="E1258" s="5">
        <f>Processing[[#This Row],[Global Scripting Time]]/Processing[[#This Row],[Recording Time]]</f>
        <v>9.4423338489159629E-4</v>
      </c>
      <c r="F1258" s="1" t="str">
        <f>VLOOKUP(Processing[[#This Row],[ID]],Tracing[],5)</f>
        <v>NO_WORKER</v>
      </c>
      <c r="G1258" s="3">
        <v>0</v>
      </c>
      <c r="H1258" s="5">
        <f>Processing[[#This Row],[Worker Scripting Time]]/Processing[[#This Row],[Recording Time]]</f>
        <v>0</v>
      </c>
      <c r="I1258" t="str">
        <f>VLOOKUP(Processing[[#This Row],[ID]],Tracing[],7)</f>
        <v>NO_WEBSOCKET</v>
      </c>
      <c r="J1258" s="3">
        <v>0</v>
      </c>
      <c r="K1258" s="3">
        <v>0</v>
      </c>
      <c r="L1258" s="4">
        <f>Processing[[#This Row],[WebSocket Scripting Time]]/Processing[[#This Row],[Recording Time]]</f>
        <v>0</v>
      </c>
      <c r="M1258" s="4">
        <f>IF(Processing[[#This Row],[WebSocket Recording Time]]&gt;0,Processing[[#This Row],[WebSocket Scripting Time]]/Processing[[#This Row],[WebSocket Recording Time]],0)</f>
        <v>0</v>
      </c>
      <c r="N1258">
        <f>VLOOKUP(Processing[[#This Row],[ID]],Tracing[],9)</f>
        <v>0</v>
      </c>
    </row>
    <row r="1259" spans="1:14" x14ac:dyDescent="0.2">
      <c r="A1259" s="2">
        <f t="shared" si="19"/>
        <v>1155</v>
      </c>
      <c r="B1259" t="s">
        <v>4934</v>
      </c>
      <c r="C1259" s="3">
        <v>909603.22000002803</v>
      </c>
      <c r="D1259" s="3">
        <v>857.80500197410504</v>
      </c>
      <c r="E1259" s="5">
        <f>Processing[[#This Row],[Global Scripting Time]]/Processing[[#This Row],[Recording Time]]</f>
        <v>9.4305405160513686E-4</v>
      </c>
      <c r="F1259" s="1" t="str">
        <f>VLOOKUP(Processing[[#This Row],[ID]],Tracing[],5)</f>
        <v>NO_WORKER</v>
      </c>
      <c r="G1259" s="3">
        <v>0</v>
      </c>
      <c r="H1259" s="5">
        <f>Processing[[#This Row],[Worker Scripting Time]]/Processing[[#This Row],[Recording Time]]</f>
        <v>0</v>
      </c>
      <c r="I1259" t="str">
        <f>VLOOKUP(Processing[[#This Row],[ID]],Tracing[],7)</f>
        <v>NO_WEBSOCKET</v>
      </c>
      <c r="J1259" s="3">
        <v>0</v>
      </c>
      <c r="K1259" s="3">
        <v>0</v>
      </c>
      <c r="L1259" s="4">
        <f>Processing[[#This Row],[WebSocket Scripting Time]]/Processing[[#This Row],[Recording Time]]</f>
        <v>0</v>
      </c>
      <c r="M1259" s="4">
        <f>IF(Processing[[#This Row],[WebSocket Recording Time]]&gt;0,Processing[[#This Row],[WebSocket Scripting Time]]/Processing[[#This Row],[WebSocket Recording Time]],0)</f>
        <v>0</v>
      </c>
      <c r="N1259">
        <f>VLOOKUP(Processing[[#This Row],[ID]],Tracing[],9)</f>
        <v>0</v>
      </c>
    </row>
    <row r="1260" spans="1:14" x14ac:dyDescent="0.2">
      <c r="A1260" s="2">
        <f t="shared" si="19"/>
        <v>161</v>
      </c>
      <c r="B1260" t="s">
        <v>4002</v>
      </c>
      <c r="C1260" s="3">
        <v>908095.392999887</v>
      </c>
      <c r="D1260" s="3">
        <v>849.876000404357</v>
      </c>
      <c r="E1260" s="5">
        <f>Processing[[#This Row],[Global Scripting Time]]/Processing[[#This Row],[Recording Time]]</f>
        <v>9.3588846167008666E-4</v>
      </c>
      <c r="F1260" s="1" t="str">
        <f>VLOOKUP(Processing[[#This Row],[ID]],Tracing[],5)</f>
        <v>NO_WORKER</v>
      </c>
      <c r="G1260" s="3">
        <v>0</v>
      </c>
      <c r="H1260" s="5">
        <f>Processing[[#This Row],[Worker Scripting Time]]/Processing[[#This Row],[Recording Time]]</f>
        <v>0</v>
      </c>
      <c r="I1260" t="str">
        <f>VLOOKUP(Processing[[#This Row],[ID]],Tracing[],7)</f>
        <v>NO_WEBSOCKET</v>
      </c>
      <c r="J1260" s="3">
        <v>0</v>
      </c>
      <c r="K1260" s="3">
        <v>0</v>
      </c>
      <c r="L1260" s="4">
        <f>Processing[[#This Row],[WebSocket Scripting Time]]/Processing[[#This Row],[Recording Time]]</f>
        <v>0</v>
      </c>
      <c r="M1260" s="4">
        <f>IF(Processing[[#This Row],[WebSocket Recording Time]]&gt;0,Processing[[#This Row],[WebSocket Scripting Time]]/Processing[[#This Row],[WebSocket Recording Time]],0)</f>
        <v>0</v>
      </c>
      <c r="N1260">
        <f>VLOOKUP(Processing[[#This Row],[ID]],Tracing[],9)</f>
        <v>0</v>
      </c>
    </row>
    <row r="1261" spans="1:14" x14ac:dyDescent="0.2">
      <c r="A1261" s="2">
        <f t="shared" si="19"/>
        <v>712</v>
      </c>
      <c r="B1261" t="s">
        <v>4522</v>
      </c>
      <c r="C1261" s="3">
        <v>908388.01399993896</v>
      </c>
      <c r="D1261" s="3">
        <v>848.10999894142105</v>
      </c>
      <c r="E1261" s="5">
        <f>Processing[[#This Row],[Global Scripting Time]]/Processing[[#This Row],[Recording Time]]</f>
        <v>9.3364287713012259E-4</v>
      </c>
      <c r="F1261" s="1" t="str">
        <f>VLOOKUP(Processing[[#This Row],[ID]],Tracing[],5)</f>
        <v>NO_WORKER</v>
      </c>
      <c r="G1261" s="3">
        <v>0</v>
      </c>
      <c r="H1261" s="5">
        <f>Processing[[#This Row],[Worker Scripting Time]]/Processing[[#This Row],[Recording Time]]</f>
        <v>0</v>
      </c>
      <c r="I1261" t="str">
        <f>VLOOKUP(Processing[[#This Row],[ID]],Tracing[],7)</f>
        <v>WEBSOCKET</v>
      </c>
      <c r="J1261" s="3">
        <v>901170.63599991798</v>
      </c>
      <c r="K1261" s="3">
        <v>166.66999697685199</v>
      </c>
      <c r="L1261" s="4">
        <f>Processing[[#This Row],[WebSocket Scripting Time]]/Processing[[#This Row],[Recording Time]]</f>
        <v>1.8347885970329767E-4</v>
      </c>
      <c r="M1261" s="4">
        <f>IF(Processing[[#This Row],[WebSocket Recording Time]]&gt;0,Processing[[#This Row],[WebSocket Scripting Time]]/Processing[[#This Row],[WebSocket Recording Time]],0)</f>
        <v>1.8494832201441943E-4</v>
      </c>
      <c r="N1261">
        <f>VLOOKUP(Processing[[#This Row],[ID]],Tracing[],9)</f>
        <v>0</v>
      </c>
    </row>
    <row r="1262" spans="1:14" x14ac:dyDescent="0.2">
      <c r="A1262" s="2">
        <f t="shared" si="19"/>
        <v>1444</v>
      </c>
      <c r="B1262" t="s">
        <v>5204</v>
      </c>
      <c r="C1262" s="3">
        <v>918572.40400004305</v>
      </c>
      <c r="D1262" s="3">
        <v>851.95299720764103</v>
      </c>
      <c r="E1262" s="5">
        <f>Processing[[#This Row],[Global Scripting Time]]/Processing[[#This Row],[Recording Time]]</f>
        <v>9.2747506184346587E-4</v>
      </c>
      <c r="F1262" s="1" t="str">
        <f>VLOOKUP(Processing[[#This Row],[ID]],Tracing[],5)</f>
        <v>NO_WORKER</v>
      </c>
      <c r="G1262" s="3">
        <v>0</v>
      </c>
      <c r="H1262" s="5">
        <f>Processing[[#This Row],[Worker Scripting Time]]/Processing[[#This Row],[Recording Time]]</f>
        <v>0</v>
      </c>
      <c r="I1262" t="str">
        <f>VLOOKUP(Processing[[#This Row],[ID]],Tracing[],7)</f>
        <v>NO_WEBSOCKET</v>
      </c>
      <c r="J1262" s="3">
        <v>0</v>
      </c>
      <c r="K1262" s="3">
        <v>0</v>
      </c>
      <c r="L1262" s="4">
        <f>Processing[[#This Row],[WebSocket Scripting Time]]/Processing[[#This Row],[Recording Time]]</f>
        <v>0</v>
      </c>
      <c r="M1262" s="4">
        <f>IF(Processing[[#This Row],[WebSocket Recording Time]]&gt;0,Processing[[#This Row],[WebSocket Scripting Time]]/Processing[[#This Row],[WebSocket Recording Time]],0)</f>
        <v>0</v>
      </c>
      <c r="N1262">
        <f>VLOOKUP(Processing[[#This Row],[ID]],Tracing[],9)</f>
        <v>1</v>
      </c>
    </row>
    <row r="1263" spans="1:14" x14ac:dyDescent="0.2">
      <c r="A1263" s="2">
        <f t="shared" si="19"/>
        <v>890</v>
      </c>
      <c r="B1263" t="s">
        <v>4686</v>
      </c>
      <c r="C1263" s="3">
        <v>908100.01899981499</v>
      </c>
      <c r="D1263" s="3">
        <v>840.424997329711</v>
      </c>
      <c r="E1263" s="5">
        <f>Processing[[#This Row],[Global Scripting Time]]/Processing[[#This Row],[Recording Time]]</f>
        <v>9.25476246829461E-4</v>
      </c>
      <c r="F1263" s="1" t="str">
        <f>VLOOKUP(Processing[[#This Row],[ID]],Tracing[],5)</f>
        <v>NO_WORKER</v>
      </c>
      <c r="G1263" s="3">
        <v>0</v>
      </c>
      <c r="H1263" s="5">
        <f>Processing[[#This Row],[Worker Scripting Time]]/Processing[[#This Row],[Recording Time]]</f>
        <v>0</v>
      </c>
      <c r="I1263" t="str">
        <f>VLOOKUP(Processing[[#This Row],[ID]],Tracing[],7)</f>
        <v>NO_WEBSOCKET</v>
      </c>
      <c r="J1263" s="3">
        <v>0</v>
      </c>
      <c r="K1263" s="3">
        <v>0</v>
      </c>
      <c r="L1263" s="4">
        <f>Processing[[#This Row],[WebSocket Scripting Time]]/Processing[[#This Row],[Recording Time]]</f>
        <v>0</v>
      </c>
      <c r="M1263" s="4">
        <f>IF(Processing[[#This Row],[WebSocket Recording Time]]&gt;0,Processing[[#This Row],[WebSocket Scripting Time]]/Processing[[#This Row],[WebSocket Recording Time]],0)</f>
        <v>0</v>
      </c>
      <c r="N1263">
        <f>VLOOKUP(Processing[[#This Row],[ID]],Tracing[],9)</f>
        <v>0</v>
      </c>
    </row>
    <row r="1264" spans="1:14" x14ac:dyDescent="0.2">
      <c r="A1264" s="2">
        <f t="shared" si="19"/>
        <v>881</v>
      </c>
      <c r="B1264" t="s">
        <v>4677</v>
      </c>
      <c r="C1264" s="3">
        <v>907540.05700015998</v>
      </c>
      <c r="D1264" s="3">
        <v>830.73699951171795</v>
      </c>
      <c r="E1264" s="5">
        <f>Processing[[#This Row],[Global Scripting Time]]/Processing[[#This Row],[Recording Time]]</f>
        <v>9.1537226715665673E-4</v>
      </c>
      <c r="F1264" s="1" t="str">
        <f>VLOOKUP(Processing[[#This Row],[ID]],Tracing[],5)</f>
        <v>NO_WORKER</v>
      </c>
      <c r="G1264" s="3">
        <v>0</v>
      </c>
      <c r="H1264" s="5">
        <f>Processing[[#This Row],[Worker Scripting Time]]/Processing[[#This Row],[Recording Time]]</f>
        <v>0</v>
      </c>
      <c r="I1264" t="str">
        <f>VLOOKUP(Processing[[#This Row],[ID]],Tracing[],7)</f>
        <v>NO_WEBSOCKET</v>
      </c>
      <c r="J1264" s="3">
        <v>0</v>
      </c>
      <c r="K1264" s="3">
        <v>0</v>
      </c>
      <c r="L1264" s="4">
        <f>Processing[[#This Row],[WebSocket Scripting Time]]/Processing[[#This Row],[Recording Time]]</f>
        <v>0</v>
      </c>
      <c r="M1264" s="4">
        <f>IF(Processing[[#This Row],[WebSocket Recording Time]]&gt;0,Processing[[#This Row],[WebSocket Scripting Time]]/Processing[[#This Row],[WebSocket Recording Time]],0)</f>
        <v>0</v>
      </c>
      <c r="N1264">
        <f>VLOOKUP(Processing[[#This Row],[ID]],Tracing[],9)</f>
        <v>0</v>
      </c>
    </row>
    <row r="1265" spans="1:14" x14ac:dyDescent="0.2">
      <c r="A1265" s="2">
        <f t="shared" si="19"/>
        <v>1085</v>
      </c>
      <c r="B1265" t="s">
        <v>4866</v>
      </c>
      <c r="C1265" s="3">
        <v>906811.028000116</v>
      </c>
      <c r="D1265" s="3">
        <v>829.10199975967396</v>
      </c>
      <c r="E1265" s="5">
        <f>Processing[[#This Row],[Global Scripting Time]]/Processing[[#This Row],[Recording Time]]</f>
        <v>9.1430515747936833E-4</v>
      </c>
      <c r="F1265" s="1" t="str">
        <f>VLOOKUP(Processing[[#This Row],[ID]],Tracing[],5)</f>
        <v>NO_WORKER</v>
      </c>
      <c r="G1265" s="3">
        <v>0</v>
      </c>
      <c r="H1265" s="5">
        <f>Processing[[#This Row],[Worker Scripting Time]]/Processing[[#This Row],[Recording Time]]</f>
        <v>0</v>
      </c>
      <c r="I1265" t="str">
        <f>VLOOKUP(Processing[[#This Row],[ID]],Tracing[],7)</f>
        <v>NO_WEBSOCKET</v>
      </c>
      <c r="J1265" s="3">
        <v>0</v>
      </c>
      <c r="K1265" s="3">
        <v>0</v>
      </c>
      <c r="L1265" s="4">
        <f>Processing[[#This Row],[WebSocket Scripting Time]]/Processing[[#This Row],[Recording Time]]</f>
        <v>0</v>
      </c>
      <c r="M1265" s="4">
        <f>IF(Processing[[#This Row],[WebSocket Recording Time]]&gt;0,Processing[[#This Row],[WebSocket Scripting Time]]/Processing[[#This Row],[WebSocket Recording Time]],0)</f>
        <v>0</v>
      </c>
      <c r="N1265">
        <f>VLOOKUP(Processing[[#This Row],[ID]],Tracing[],9)</f>
        <v>0</v>
      </c>
    </row>
    <row r="1266" spans="1:14" x14ac:dyDescent="0.2">
      <c r="A1266" s="2">
        <f t="shared" si="19"/>
        <v>1128</v>
      </c>
      <c r="B1266" t="s">
        <v>4907</v>
      </c>
      <c r="C1266" s="3">
        <v>907861.87100005103</v>
      </c>
      <c r="D1266" s="3">
        <v>816.67700672149601</v>
      </c>
      <c r="E1266" s="5">
        <f>Processing[[#This Row],[Global Scripting Time]]/Processing[[#This Row],[Recording Time]]</f>
        <v>8.9956086141374045E-4</v>
      </c>
      <c r="F1266" s="1" t="str">
        <f>VLOOKUP(Processing[[#This Row],[ID]],Tracing[],5)</f>
        <v>NO_WORKER</v>
      </c>
      <c r="G1266" s="3">
        <v>0</v>
      </c>
      <c r="H1266" s="5">
        <f>Processing[[#This Row],[Worker Scripting Time]]/Processing[[#This Row],[Recording Time]]</f>
        <v>0</v>
      </c>
      <c r="I1266" t="str">
        <f>VLOOKUP(Processing[[#This Row],[ID]],Tracing[],7)</f>
        <v>NO_WEBSOCKET</v>
      </c>
      <c r="J1266" s="3">
        <v>0</v>
      </c>
      <c r="K1266" s="3">
        <v>0</v>
      </c>
      <c r="L1266" s="4">
        <f>Processing[[#This Row],[WebSocket Scripting Time]]/Processing[[#This Row],[Recording Time]]</f>
        <v>0</v>
      </c>
      <c r="M1266" s="4">
        <f>IF(Processing[[#This Row],[WebSocket Recording Time]]&gt;0,Processing[[#This Row],[WebSocket Scripting Time]]/Processing[[#This Row],[WebSocket Recording Time]],0)</f>
        <v>0</v>
      </c>
      <c r="N1266">
        <f>VLOOKUP(Processing[[#This Row],[ID]],Tracing[],9)</f>
        <v>0</v>
      </c>
    </row>
    <row r="1267" spans="1:14" x14ac:dyDescent="0.2">
      <c r="A1267" s="2">
        <f t="shared" si="19"/>
        <v>1199</v>
      </c>
      <c r="B1267" t="s">
        <v>4977</v>
      </c>
      <c r="C1267" s="3">
        <v>913442.04699993099</v>
      </c>
      <c r="D1267" s="3">
        <v>817.43599843978802</v>
      </c>
      <c r="E1267" s="5">
        <f>Processing[[#This Row],[Global Scripting Time]]/Processing[[#This Row],[Recording Time]]</f>
        <v>8.9489639887340301E-4</v>
      </c>
      <c r="F1267" s="1" t="str">
        <f>VLOOKUP(Processing[[#This Row],[ID]],Tracing[],5)</f>
        <v>NO_WORKER</v>
      </c>
      <c r="G1267" s="3">
        <v>0</v>
      </c>
      <c r="H1267" s="5">
        <f>Processing[[#This Row],[Worker Scripting Time]]/Processing[[#This Row],[Recording Time]]</f>
        <v>0</v>
      </c>
      <c r="I1267" t="str">
        <f>VLOOKUP(Processing[[#This Row],[ID]],Tracing[],7)</f>
        <v>NO_WEBSOCKET</v>
      </c>
      <c r="J1267" s="3">
        <v>0</v>
      </c>
      <c r="K1267" s="3">
        <v>0</v>
      </c>
      <c r="L1267" s="4">
        <f>Processing[[#This Row],[WebSocket Scripting Time]]/Processing[[#This Row],[Recording Time]]</f>
        <v>0</v>
      </c>
      <c r="M1267" s="4">
        <f>IF(Processing[[#This Row],[WebSocket Recording Time]]&gt;0,Processing[[#This Row],[WebSocket Scripting Time]]/Processing[[#This Row],[WebSocket Recording Time]],0)</f>
        <v>0</v>
      </c>
      <c r="N1267">
        <f>VLOOKUP(Processing[[#This Row],[ID]],Tracing[],9)</f>
        <v>0</v>
      </c>
    </row>
    <row r="1268" spans="1:14" x14ac:dyDescent="0.2">
      <c r="A1268" s="2">
        <f t="shared" si="19"/>
        <v>79</v>
      </c>
      <c r="B1268" t="s">
        <v>3923</v>
      </c>
      <c r="C1268" s="3">
        <v>907766.89199995995</v>
      </c>
      <c r="D1268" s="3">
        <v>810.51100039482105</v>
      </c>
      <c r="E1268" s="5">
        <f>Processing[[#This Row],[Global Scripting Time]]/Processing[[#This Row],[Recording Time]]</f>
        <v>8.928624821391446E-4</v>
      </c>
      <c r="F1268" s="1" t="str">
        <f>VLOOKUP(Processing[[#This Row],[ID]],Tracing[],5)</f>
        <v>NO_WORKER</v>
      </c>
      <c r="G1268" s="3">
        <v>0</v>
      </c>
      <c r="H1268" s="5">
        <f>Processing[[#This Row],[Worker Scripting Time]]/Processing[[#This Row],[Recording Time]]</f>
        <v>0</v>
      </c>
      <c r="I1268" t="str">
        <f>VLOOKUP(Processing[[#This Row],[ID]],Tracing[],7)</f>
        <v>NO_WEBSOCKET</v>
      </c>
      <c r="J1268" s="3">
        <v>0</v>
      </c>
      <c r="K1268" s="3">
        <v>0</v>
      </c>
      <c r="L1268" s="4">
        <f>Processing[[#This Row],[WebSocket Scripting Time]]/Processing[[#This Row],[Recording Time]]</f>
        <v>0</v>
      </c>
      <c r="M1268" s="4">
        <f>IF(Processing[[#This Row],[WebSocket Recording Time]]&gt;0,Processing[[#This Row],[WebSocket Scripting Time]]/Processing[[#This Row],[WebSocket Recording Time]],0)</f>
        <v>0</v>
      </c>
      <c r="N1268">
        <f>VLOOKUP(Processing[[#This Row],[ID]],Tracing[],9)</f>
        <v>0</v>
      </c>
    </row>
    <row r="1269" spans="1:14" x14ac:dyDescent="0.2">
      <c r="A1269" s="2">
        <f t="shared" si="19"/>
        <v>579</v>
      </c>
      <c r="B1269" t="s">
        <v>4395</v>
      </c>
      <c r="C1269" s="3">
        <v>965451.17199993099</v>
      </c>
      <c r="D1269" s="3">
        <v>861.706004142761</v>
      </c>
      <c r="E1269" s="5">
        <f>Processing[[#This Row],[Global Scripting Time]]/Processing[[#This Row],[Recording Time]]</f>
        <v>8.925422943531551E-4</v>
      </c>
      <c r="F1269" s="1" t="str">
        <f>VLOOKUP(Processing[[#This Row],[ID]],Tracing[],5)</f>
        <v>NO_WORKER</v>
      </c>
      <c r="G1269" s="3">
        <v>0</v>
      </c>
      <c r="H1269" s="5">
        <f>Processing[[#This Row],[Worker Scripting Time]]/Processing[[#This Row],[Recording Time]]</f>
        <v>0</v>
      </c>
      <c r="I1269" t="str">
        <f>VLOOKUP(Processing[[#This Row],[ID]],Tracing[],7)</f>
        <v>WEBSOCKET</v>
      </c>
      <c r="J1269" s="3">
        <v>934871.28200006403</v>
      </c>
      <c r="K1269" s="3">
        <v>786.24600434303204</v>
      </c>
      <c r="L1269" s="4">
        <f>Processing[[#This Row],[WebSocket Scripting Time]]/Processing[[#This Row],[Recording Time]]</f>
        <v>8.1438194612610431E-4</v>
      </c>
      <c r="M1269" s="4">
        <f>IF(Processing[[#This Row],[WebSocket Recording Time]]&gt;0,Processing[[#This Row],[WebSocket Scripting Time]]/Processing[[#This Row],[WebSocket Recording Time]],0)</f>
        <v>8.4102059768157279E-4</v>
      </c>
      <c r="N1269">
        <f>VLOOKUP(Processing[[#This Row],[ID]],Tracing[],9)</f>
        <v>0</v>
      </c>
    </row>
    <row r="1270" spans="1:14" x14ac:dyDescent="0.2">
      <c r="A1270" s="2">
        <f t="shared" si="19"/>
        <v>882</v>
      </c>
      <c r="B1270" t="s">
        <v>4678</v>
      </c>
      <c r="C1270" s="3">
        <v>913213.90000009502</v>
      </c>
      <c r="D1270" s="3">
        <v>804.03499841689995</v>
      </c>
      <c r="E1270" s="5">
        <f>Processing[[#This Row],[Global Scripting Time]]/Processing[[#This Row],[Recording Time]]</f>
        <v>8.8044542293630912E-4</v>
      </c>
      <c r="F1270" s="1" t="str">
        <f>VLOOKUP(Processing[[#This Row],[ID]],Tracing[],5)</f>
        <v>NO_WORKER</v>
      </c>
      <c r="G1270" s="3">
        <v>0</v>
      </c>
      <c r="H1270" s="5">
        <f>Processing[[#This Row],[Worker Scripting Time]]/Processing[[#This Row],[Recording Time]]</f>
        <v>0</v>
      </c>
      <c r="I1270" t="str">
        <f>VLOOKUP(Processing[[#This Row],[ID]],Tracing[],7)</f>
        <v>NO_WEBSOCKET</v>
      </c>
      <c r="J1270" s="3">
        <v>0</v>
      </c>
      <c r="K1270" s="3">
        <v>0</v>
      </c>
      <c r="L1270" s="4">
        <f>Processing[[#This Row],[WebSocket Scripting Time]]/Processing[[#This Row],[Recording Time]]</f>
        <v>0</v>
      </c>
      <c r="M1270" s="4">
        <f>IF(Processing[[#This Row],[WebSocket Recording Time]]&gt;0,Processing[[#This Row],[WebSocket Scripting Time]]/Processing[[#This Row],[WebSocket Recording Time]],0)</f>
        <v>0</v>
      </c>
      <c r="N1270">
        <f>VLOOKUP(Processing[[#This Row],[ID]],Tracing[],9)</f>
        <v>0</v>
      </c>
    </row>
    <row r="1271" spans="1:14" x14ac:dyDescent="0.2">
      <c r="A1271" s="2">
        <f t="shared" si="19"/>
        <v>831</v>
      </c>
      <c r="B1271" t="s">
        <v>4633</v>
      </c>
      <c r="C1271" s="3">
        <v>920835.13400006294</v>
      </c>
      <c r="D1271" s="3">
        <v>809.43098545074395</v>
      </c>
      <c r="E1271" s="5">
        <f>Processing[[#This Row],[Global Scripting Time]]/Processing[[#This Row],[Recording Time]]</f>
        <v>8.7901835579906162E-4</v>
      </c>
      <c r="F1271" s="1" t="str">
        <f>VLOOKUP(Processing[[#This Row],[ID]],Tracing[],5)</f>
        <v>NO_WORKER</v>
      </c>
      <c r="G1271" s="3">
        <v>0</v>
      </c>
      <c r="H1271" s="5">
        <f>Processing[[#This Row],[Worker Scripting Time]]/Processing[[#This Row],[Recording Time]]</f>
        <v>0</v>
      </c>
      <c r="I1271" t="str">
        <f>VLOOKUP(Processing[[#This Row],[ID]],Tracing[],7)</f>
        <v>NO_WEBSOCKET</v>
      </c>
      <c r="J1271" s="3">
        <v>0</v>
      </c>
      <c r="K1271" s="3">
        <v>0</v>
      </c>
      <c r="L1271" s="4">
        <f>Processing[[#This Row],[WebSocket Scripting Time]]/Processing[[#This Row],[Recording Time]]</f>
        <v>0</v>
      </c>
      <c r="M1271" s="4">
        <f>IF(Processing[[#This Row],[WebSocket Recording Time]]&gt;0,Processing[[#This Row],[WebSocket Scripting Time]]/Processing[[#This Row],[WebSocket Recording Time]],0)</f>
        <v>0</v>
      </c>
      <c r="N1271">
        <f>VLOOKUP(Processing[[#This Row],[ID]],Tracing[],9)</f>
        <v>214</v>
      </c>
    </row>
    <row r="1272" spans="1:14" x14ac:dyDescent="0.2">
      <c r="A1272" s="2">
        <f t="shared" si="19"/>
        <v>491</v>
      </c>
      <c r="B1272" t="s">
        <v>4312</v>
      </c>
      <c r="C1272" s="3">
        <v>905314.79200005496</v>
      </c>
      <c r="D1272" s="3">
        <v>795.27999877929597</v>
      </c>
      <c r="E1272" s="5">
        <f>Processing[[#This Row],[Global Scripting Time]]/Processing[[#This Row],[Recording Time]]</f>
        <v>8.7845687025872392E-4</v>
      </c>
      <c r="F1272" s="1" t="str">
        <f>VLOOKUP(Processing[[#This Row],[ID]],Tracing[],5)</f>
        <v>NO_WORKER</v>
      </c>
      <c r="G1272" s="3">
        <v>0</v>
      </c>
      <c r="H1272" s="5">
        <f>Processing[[#This Row],[Worker Scripting Time]]/Processing[[#This Row],[Recording Time]]</f>
        <v>0</v>
      </c>
      <c r="I1272" t="str">
        <f>VLOOKUP(Processing[[#This Row],[ID]],Tracing[],7)</f>
        <v>NO_WEBSOCKET</v>
      </c>
      <c r="J1272" s="3">
        <v>0</v>
      </c>
      <c r="K1272" s="3">
        <v>0</v>
      </c>
      <c r="L1272" s="4">
        <f>Processing[[#This Row],[WebSocket Scripting Time]]/Processing[[#This Row],[Recording Time]]</f>
        <v>0</v>
      </c>
      <c r="M1272" s="4">
        <f>IF(Processing[[#This Row],[WebSocket Recording Time]]&gt;0,Processing[[#This Row],[WebSocket Scripting Time]]/Processing[[#This Row],[WebSocket Recording Time]],0)</f>
        <v>0</v>
      </c>
      <c r="N1272">
        <f>VLOOKUP(Processing[[#This Row],[ID]],Tracing[],9)</f>
        <v>0</v>
      </c>
    </row>
    <row r="1273" spans="1:14" x14ac:dyDescent="0.2">
      <c r="A1273" s="2">
        <f t="shared" si="19"/>
        <v>1086</v>
      </c>
      <c r="B1273" t="s">
        <v>4867</v>
      </c>
      <c r="C1273" s="3">
        <v>909845.94400000502</v>
      </c>
      <c r="D1273" s="3">
        <v>798.09800815582196</v>
      </c>
      <c r="E1273" s="5">
        <f>Processing[[#This Row],[Global Scripting Time]]/Processing[[#This Row],[Recording Time]]</f>
        <v>8.7717927789742118E-4</v>
      </c>
      <c r="F1273" s="1" t="str">
        <f>VLOOKUP(Processing[[#This Row],[ID]],Tracing[],5)</f>
        <v>NO_WORKER</v>
      </c>
      <c r="G1273" s="3">
        <v>0</v>
      </c>
      <c r="H1273" s="5">
        <f>Processing[[#This Row],[Worker Scripting Time]]/Processing[[#This Row],[Recording Time]]</f>
        <v>0</v>
      </c>
      <c r="I1273" t="str">
        <f>VLOOKUP(Processing[[#This Row],[ID]],Tracing[],7)</f>
        <v>NO_WEBSOCKET</v>
      </c>
      <c r="J1273" s="3">
        <v>0</v>
      </c>
      <c r="K1273" s="3">
        <v>0</v>
      </c>
      <c r="L1273" s="4">
        <f>Processing[[#This Row],[WebSocket Scripting Time]]/Processing[[#This Row],[Recording Time]]</f>
        <v>0</v>
      </c>
      <c r="M1273" s="4">
        <f>IF(Processing[[#This Row],[WebSocket Recording Time]]&gt;0,Processing[[#This Row],[WebSocket Scripting Time]]/Processing[[#This Row],[WebSocket Recording Time]],0)</f>
        <v>0</v>
      </c>
      <c r="N1273">
        <f>VLOOKUP(Processing[[#This Row],[ID]],Tracing[],9)</f>
        <v>0</v>
      </c>
    </row>
    <row r="1274" spans="1:14" x14ac:dyDescent="0.2">
      <c r="A1274" s="2">
        <f t="shared" si="19"/>
        <v>588</v>
      </c>
      <c r="B1274" t="s">
        <v>4403</v>
      </c>
      <c r="C1274" s="3">
        <v>908933.85599994601</v>
      </c>
      <c r="D1274" s="3">
        <v>796.22599720954895</v>
      </c>
      <c r="E1274" s="5">
        <f>Processing[[#This Row],[Global Scripting Time]]/Processing[[#This Row],[Recording Time]]</f>
        <v>8.75999933277429E-4</v>
      </c>
      <c r="F1274" s="1" t="str">
        <f>VLOOKUP(Processing[[#This Row],[ID]],Tracing[],5)</f>
        <v>NO_WORKER</v>
      </c>
      <c r="G1274" s="3">
        <v>0</v>
      </c>
      <c r="H1274" s="5">
        <f>Processing[[#This Row],[Worker Scripting Time]]/Processing[[#This Row],[Recording Time]]</f>
        <v>0</v>
      </c>
      <c r="I1274" t="str">
        <f>VLOOKUP(Processing[[#This Row],[ID]],Tracing[],7)</f>
        <v>NO_WEBSOCKET</v>
      </c>
      <c r="J1274" s="3">
        <v>0</v>
      </c>
      <c r="K1274" s="3">
        <v>0</v>
      </c>
      <c r="L1274" s="4">
        <f>Processing[[#This Row],[WebSocket Scripting Time]]/Processing[[#This Row],[Recording Time]]</f>
        <v>0</v>
      </c>
      <c r="M1274" s="4">
        <f>IF(Processing[[#This Row],[WebSocket Recording Time]]&gt;0,Processing[[#This Row],[WebSocket Scripting Time]]/Processing[[#This Row],[WebSocket Recording Time]],0)</f>
        <v>0</v>
      </c>
      <c r="N1274">
        <f>VLOOKUP(Processing[[#This Row],[ID]],Tracing[],9)</f>
        <v>0</v>
      </c>
    </row>
    <row r="1275" spans="1:14" x14ac:dyDescent="0.2">
      <c r="A1275" s="2">
        <f t="shared" si="19"/>
        <v>135</v>
      </c>
      <c r="B1275" t="s">
        <v>3977</v>
      </c>
      <c r="C1275" s="3">
        <v>912318.46399998595</v>
      </c>
      <c r="D1275" s="3">
        <v>799.08300209045399</v>
      </c>
      <c r="E1275" s="5">
        <f>Processing[[#This Row],[Global Scripting Time]]/Processing[[#This Row],[Recording Time]]</f>
        <v>8.7588165056633812E-4</v>
      </c>
      <c r="F1275" s="1" t="str">
        <f>VLOOKUP(Processing[[#This Row],[ID]],Tracing[],5)</f>
        <v>NO_WORKER</v>
      </c>
      <c r="G1275" s="3">
        <v>0</v>
      </c>
      <c r="H1275" s="5">
        <f>Processing[[#This Row],[Worker Scripting Time]]/Processing[[#This Row],[Recording Time]]</f>
        <v>0</v>
      </c>
      <c r="I1275" t="str">
        <f>VLOOKUP(Processing[[#This Row],[ID]],Tracing[],7)</f>
        <v>NO_WEBSOCKET</v>
      </c>
      <c r="J1275" s="3">
        <v>0</v>
      </c>
      <c r="K1275" s="3">
        <v>0</v>
      </c>
      <c r="L1275" s="4">
        <f>Processing[[#This Row],[WebSocket Scripting Time]]/Processing[[#This Row],[Recording Time]]</f>
        <v>0</v>
      </c>
      <c r="M1275" s="4">
        <f>IF(Processing[[#This Row],[WebSocket Recording Time]]&gt;0,Processing[[#This Row],[WebSocket Scripting Time]]/Processing[[#This Row],[WebSocket Recording Time]],0)</f>
        <v>0</v>
      </c>
      <c r="N1275">
        <f>VLOOKUP(Processing[[#This Row],[ID]],Tracing[],9)</f>
        <v>1</v>
      </c>
    </row>
    <row r="1276" spans="1:14" x14ac:dyDescent="0.2">
      <c r="A1276" s="2">
        <f t="shared" si="19"/>
        <v>506</v>
      </c>
      <c r="B1276" t="s">
        <v>4324</v>
      </c>
      <c r="C1276" s="3">
        <v>911070.95700001705</v>
      </c>
      <c r="D1276" s="3">
        <v>796.40200042724598</v>
      </c>
      <c r="E1276" s="5">
        <f>Processing[[#This Row],[Global Scripting Time]]/Processing[[#This Row],[Recording Time]]</f>
        <v>8.7413828122635579E-4</v>
      </c>
      <c r="F1276" s="1" t="str">
        <f>VLOOKUP(Processing[[#This Row],[ID]],Tracing[],5)</f>
        <v>NO_WORKER</v>
      </c>
      <c r="G1276" s="3">
        <v>0</v>
      </c>
      <c r="H1276" s="5">
        <f>Processing[[#This Row],[Worker Scripting Time]]/Processing[[#This Row],[Recording Time]]</f>
        <v>0</v>
      </c>
      <c r="I1276" t="str">
        <f>VLOOKUP(Processing[[#This Row],[ID]],Tracing[],7)</f>
        <v>NO_WEBSOCKET</v>
      </c>
      <c r="J1276" s="3">
        <v>0</v>
      </c>
      <c r="K1276" s="3">
        <v>0</v>
      </c>
      <c r="L1276" s="4">
        <f>Processing[[#This Row],[WebSocket Scripting Time]]/Processing[[#This Row],[Recording Time]]</f>
        <v>0</v>
      </c>
      <c r="M1276" s="4">
        <f>IF(Processing[[#This Row],[WebSocket Recording Time]]&gt;0,Processing[[#This Row],[WebSocket Scripting Time]]/Processing[[#This Row],[WebSocket Recording Time]],0)</f>
        <v>0</v>
      </c>
      <c r="N1276">
        <f>VLOOKUP(Processing[[#This Row],[ID]],Tracing[],9)</f>
        <v>0</v>
      </c>
    </row>
    <row r="1277" spans="1:14" x14ac:dyDescent="0.2">
      <c r="A1277" s="2">
        <f t="shared" si="19"/>
        <v>153</v>
      </c>
      <c r="B1277" t="s">
        <v>3994</v>
      </c>
      <c r="C1277" s="3">
        <v>909062.20900011004</v>
      </c>
      <c r="D1277" s="3">
        <v>793.61100268363896</v>
      </c>
      <c r="E1277" s="5">
        <f>Processing[[#This Row],[Global Scripting Time]]/Processing[[#This Row],[Recording Time]]</f>
        <v>8.7299966363857818E-4</v>
      </c>
      <c r="F1277" s="1" t="str">
        <f>VLOOKUP(Processing[[#This Row],[ID]],Tracing[],5)</f>
        <v>NO_WORKER</v>
      </c>
      <c r="G1277" s="3">
        <v>0</v>
      </c>
      <c r="H1277" s="5">
        <f>Processing[[#This Row],[Worker Scripting Time]]/Processing[[#This Row],[Recording Time]]</f>
        <v>0</v>
      </c>
      <c r="I1277" t="str">
        <f>VLOOKUP(Processing[[#This Row],[ID]],Tracing[],7)</f>
        <v>NO_WEBSOCKET</v>
      </c>
      <c r="J1277" s="3">
        <v>0</v>
      </c>
      <c r="K1277" s="3">
        <v>0</v>
      </c>
      <c r="L1277" s="4">
        <f>Processing[[#This Row],[WebSocket Scripting Time]]/Processing[[#This Row],[Recording Time]]</f>
        <v>0</v>
      </c>
      <c r="M1277" s="4">
        <f>IF(Processing[[#This Row],[WebSocket Recording Time]]&gt;0,Processing[[#This Row],[WebSocket Scripting Time]]/Processing[[#This Row],[WebSocket Recording Time]],0)</f>
        <v>0</v>
      </c>
      <c r="N1277">
        <f>VLOOKUP(Processing[[#This Row],[ID]],Tracing[],9)</f>
        <v>0</v>
      </c>
    </row>
    <row r="1278" spans="1:14" x14ac:dyDescent="0.2">
      <c r="A1278" s="2">
        <f t="shared" si="19"/>
        <v>661</v>
      </c>
      <c r="B1278" t="s">
        <v>4472</v>
      </c>
      <c r="C1278" s="3">
        <v>905310.14400005306</v>
      </c>
      <c r="D1278" s="3">
        <v>790.22500038146904</v>
      </c>
      <c r="E1278" s="5">
        <f>Processing[[#This Row],[Global Scripting Time]]/Processing[[#This Row],[Recording Time]]</f>
        <v>8.7287766034511896E-4</v>
      </c>
      <c r="F1278" s="1" t="str">
        <f>VLOOKUP(Processing[[#This Row],[ID]],Tracing[],5)</f>
        <v>NO_WORKER</v>
      </c>
      <c r="G1278" s="3">
        <v>0</v>
      </c>
      <c r="H1278" s="5">
        <f>Processing[[#This Row],[Worker Scripting Time]]/Processing[[#This Row],[Recording Time]]</f>
        <v>0</v>
      </c>
      <c r="I1278" t="str">
        <f>VLOOKUP(Processing[[#This Row],[ID]],Tracing[],7)</f>
        <v>NO_WEBSOCKET</v>
      </c>
      <c r="J1278" s="3">
        <v>0</v>
      </c>
      <c r="K1278" s="3">
        <v>0</v>
      </c>
      <c r="L1278" s="4">
        <f>Processing[[#This Row],[WebSocket Scripting Time]]/Processing[[#This Row],[Recording Time]]</f>
        <v>0</v>
      </c>
      <c r="M1278" s="4">
        <f>IF(Processing[[#This Row],[WebSocket Recording Time]]&gt;0,Processing[[#This Row],[WebSocket Scripting Time]]/Processing[[#This Row],[WebSocket Recording Time]],0)</f>
        <v>0</v>
      </c>
      <c r="N1278">
        <f>VLOOKUP(Processing[[#This Row],[ID]],Tracing[],9)</f>
        <v>0</v>
      </c>
    </row>
    <row r="1279" spans="1:14" x14ac:dyDescent="0.2">
      <c r="A1279" s="2">
        <f t="shared" si="19"/>
        <v>1146</v>
      </c>
      <c r="B1279" t="s">
        <v>4925</v>
      </c>
      <c r="C1279" s="3">
        <v>908704.83200001705</v>
      </c>
      <c r="D1279" s="3">
        <v>790.34600377082802</v>
      </c>
      <c r="E1279" s="5">
        <f>Processing[[#This Row],[Global Scripting Time]]/Processing[[#This Row],[Recording Time]]</f>
        <v>8.6974997374154297E-4</v>
      </c>
      <c r="F1279" s="1" t="str">
        <f>VLOOKUP(Processing[[#This Row],[ID]],Tracing[],5)</f>
        <v>NO_WORKER</v>
      </c>
      <c r="G1279" s="3">
        <v>0</v>
      </c>
      <c r="H1279" s="5">
        <f>Processing[[#This Row],[Worker Scripting Time]]/Processing[[#This Row],[Recording Time]]</f>
        <v>0</v>
      </c>
      <c r="I1279" t="str">
        <f>VLOOKUP(Processing[[#This Row],[ID]],Tracing[],7)</f>
        <v>NO_WEBSOCKET</v>
      </c>
      <c r="J1279" s="3">
        <v>0</v>
      </c>
      <c r="K1279" s="3">
        <v>0</v>
      </c>
      <c r="L1279" s="4">
        <f>Processing[[#This Row],[WebSocket Scripting Time]]/Processing[[#This Row],[Recording Time]]</f>
        <v>0</v>
      </c>
      <c r="M1279" s="4">
        <f>IF(Processing[[#This Row],[WebSocket Recording Time]]&gt;0,Processing[[#This Row],[WebSocket Scripting Time]]/Processing[[#This Row],[WebSocket Recording Time]],0)</f>
        <v>0</v>
      </c>
      <c r="N1279">
        <f>VLOOKUP(Processing[[#This Row],[ID]],Tracing[],9)</f>
        <v>0</v>
      </c>
    </row>
    <row r="1280" spans="1:14" x14ac:dyDescent="0.2">
      <c r="A1280" s="2">
        <f t="shared" si="19"/>
        <v>540</v>
      </c>
      <c r="B1280" t="s">
        <v>4358</v>
      </c>
      <c r="C1280" s="3">
        <v>911726.58100008895</v>
      </c>
      <c r="D1280" s="3">
        <v>791.31900000572205</v>
      </c>
      <c r="E1280" s="5">
        <f>Processing[[#This Row],[Global Scripting Time]]/Processing[[#This Row],[Recording Time]]</f>
        <v>8.6793455022196489E-4</v>
      </c>
      <c r="F1280" s="1" t="str">
        <f>VLOOKUP(Processing[[#This Row],[ID]],Tracing[],5)</f>
        <v>NO_WORKER</v>
      </c>
      <c r="G1280" s="3">
        <v>0</v>
      </c>
      <c r="H1280" s="5">
        <f>Processing[[#This Row],[Worker Scripting Time]]/Processing[[#This Row],[Recording Time]]</f>
        <v>0</v>
      </c>
      <c r="I1280" t="str">
        <f>VLOOKUP(Processing[[#This Row],[ID]],Tracing[],7)</f>
        <v>NO_WEBSOCKET</v>
      </c>
      <c r="J1280" s="3">
        <v>0</v>
      </c>
      <c r="K1280" s="3">
        <v>0</v>
      </c>
      <c r="L1280" s="4">
        <f>Processing[[#This Row],[WebSocket Scripting Time]]/Processing[[#This Row],[Recording Time]]</f>
        <v>0</v>
      </c>
      <c r="M1280" s="4">
        <f>IF(Processing[[#This Row],[WebSocket Recording Time]]&gt;0,Processing[[#This Row],[WebSocket Scripting Time]]/Processing[[#This Row],[WebSocket Recording Time]],0)</f>
        <v>0</v>
      </c>
      <c r="N1280">
        <f>VLOOKUP(Processing[[#This Row],[ID]],Tracing[],9)</f>
        <v>0</v>
      </c>
    </row>
    <row r="1281" spans="1:14" x14ac:dyDescent="0.2">
      <c r="A1281" s="2">
        <f t="shared" si="19"/>
        <v>1245</v>
      </c>
      <c r="B1281" t="s">
        <v>5020</v>
      </c>
      <c r="C1281" s="3">
        <v>910438.31000018097</v>
      </c>
      <c r="D1281" s="3">
        <v>773.97299313545204</v>
      </c>
      <c r="E1281" s="5">
        <f>Processing[[#This Row],[Global Scripting Time]]/Processing[[#This Row],[Recording Time]]</f>
        <v>8.5011030910518053E-4</v>
      </c>
      <c r="F1281" s="1" t="str">
        <f>VLOOKUP(Processing[[#This Row],[ID]],Tracing[],5)</f>
        <v>NO_WORKER</v>
      </c>
      <c r="G1281" s="3">
        <v>0</v>
      </c>
      <c r="H1281" s="5">
        <f>Processing[[#This Row],[Worker Scripting Time]]/Processing[[#This Row],[Recording Time]]</f>
        <v>0</v>
      </c>
      <c r="I1281" t="str">
        <f>VLOOKUP(Processing[[#This Row],[ID]],Tracing[],7)</f>
        <v>NO_WEBSOCKET</v>
      </c>
      <c r="J1281" s="3">
        <v>0</v>
      </c>
      <c r="K1281" s="3">
        <v>0</v>
      </c>
      <c r="L1281" s="4">
        <f>Processing[[#This Row],[WebSocket Scripting Time]]/Processing[[#This Row],[Recording Time]]</f>
        <v>0</v>
      </c>
      <c r="M1281" s="4">
        <f>IF(Processing[[#This Row],[WebSocket Recording Time]]&gt;0,Processing[[#This Row],[WebSocket Scripting Time]]/Processing[[#This Row],[WebSocket Recording Time]],0)</f>
        <v>0</v>
      </c>
      <c r="N1281">
        <f>VLOOKUP(Processing[[#This Row],[ID]],Tracing[],9)</f>
        <v>0</v>
      </c>
    </row>
    <row r="1282" spans="1:14" x14ac:dyDescent="0.2">
      <c r="A1282" s="2">
        <f t="shared" ref="A1282:A1345" si="20">VALUE(LEFT(B1282, FIND("_",B1282) - 1))</f>
        <v>1397</v>
      </c>
      <c r="B1282" t="s">
        <v>5160</v>
      </c>
      <c r="C1282" s="3">
        <v>909369.27300000098</v>
      </c>
      <c r="D1282" s="3">
        <v>767.82499790191605</v>
      </c>
      <c r="E1282" s="5">
        <f>Processing[[#This Row],[Global Scripting Time]]/Processing[[#This Row],[Recording Time]]</f>
        <v>8.4434895778792739E-4</v>
      </c>
      <c r="F1282" s="1" t="str">
        <f>VLOOKUP(Processing[[#This Row],[ID]],Tracing[],5)</f>
        <v>NO_WORKER</v>
      </c>
      <c r="G1282" s="3">
        <v>0</v>
      </c>
      <c r="H1282" s="5">
        <f>Processing[[#This Row],[Worker Scripting Time]]/Processing[[#This Row],[Recording Time]]</f>
        <v>0</v>
      </c>
      <c r="I1282" t="str">
        <f>VLOOKUP(Processing[[#This Row],[ID]],Tracing[],7)</f>
        <v>NO_WEBSOCKET</v>
      </c>
      <c r="J1282" s="3">
        <v>0</v>
      </c>
      <c r="K1282" s="3">
        <v>0</v>
      </c>
      <c r="L1282" s="4">
        <f>Processing[[#This Row],[WebSocket Scripting Time]]/Processing[[#This Row],[Recording Time]]</f>
        <v>0</v>
      </c>
      <c r="M1282" s="4">
        <f>IF(Processing[[#This Row],[WebSocket Recording Time]]&gt;0,Processing[[#This Row],[WebSocket Scripting Time]]/Processing[[#This Row],[WebSocket Recording Time]],0)</f>
        <v>0</v>
      </c>
      <c r="N1282">
        <f>VLOOKUP(Processing[[#This Row],[ID]],Tracing[],9)</f>
        <v>0</v>
      </c>
    </row>
    <row r="1283" spans="1:14" x14ac:dyDescent="0.2">
      <c r="A1283" s="2">
        <f t="shared" si="20"/>
        <v>1372</v>
      </c>
      <c r="B1283" t="s">
        <v>5136</v>
      </c>
      <c r="C1283" s="3">
        <v>904823.58400011004</v>
      </c>
      <c r="D1283" s="3">
        <v>761.66200399398804</v>
      </c>
      <c r="E1283" s="5">
        <f>Processing[[#This Row],[Global Scripting Time]]/Processing[[#This Row],[Recording Time]]</f>
        <v>8.4177956616335878E-4</v>
      </c>
      <c r="F1283" s="1" t="str">
        <f>VLOOKUP(Processing[[#This Row],[ID]],Tracing[],5)</f>
        <v>NO_WORKER</v>
      </c>
      <c r="G1283" s="3">
        <v>0</v>
      </c>
      <c r="H1283" s="5">
        <f>Processing[[#This Row],[Worker Scripting Time]]/Processing[[#This Row],[Recording Time]]</f>
        <v>0</v>
      </c>
      <c r="I1283" t="str">
        <f>VLOOKUP(Processing[[#This Row],[ID]],Tracing[],7)</f>
        <v>NO_WEBSOCKET</v>
      </c>
      <c r="J1283" s="3">
        <v>0</v>
      </c>
      <c r="K1283" s="3">
        <v>0</v>
      </c>
      <c r="L1283" s="4">
        <f>Processing[[#This Row],[WebSocket Scripting Time]]/Processing[[#This Row],[Recording Time]]</f>
        <v>0</v>
      </c>
      <c r="M1283" s="4">
        <f>IF(Processing[[#This Row],[WebSocket Recording Time]]&gt;0,Processing[[#This Row],[WebSocket Scripting Time]]/Processing[[#This Row],[WebSocket Recording Time]],0)</f>
        <v>0</v>
      </c>
      <c r="N1283">
        <f>VLOOKUP(Processing[[#This Row],[ID]],Tracing[],9)</f>
        <v>0</v>
      </c>
    </row>
    <row r="1284" spans="1:14" x14ac:dyDescent="0.2">
      <c r="A1284" s="2">
        <f t="shared" si="20"/>
        <v>1361</v>
      </c>
      <c r="B1284" t="s">
        <v>5128</v>
      </c>
      <c r="C1284" s="3">
        <v>913403.83899998595</v>
      </c>
      <c r="D1284" s="3">
        <v>766.964998960495</v>
      </c>
      <c r="E1284" s="5">
        <f>Processing[[#This Row],[Global Scripting Time]]/Processing[[#This Row],[Recording Time]]</f>
        <v>8.3967787983044249E-4</v>
      </c>
      <c r="F1284" s="1" t="str">
        <f>VLOOKUP(Processing[[#This Row],[ID]],Tracing[],5)</f>
        <v>NO_WORKER</v>
      </c>
      <c r="G1284" s="3">
        <v>0</v>
      </c>
      <c r="H1284" s="5">
        <f>Processing[[#This Row],[Worker Scripting Time]]/Processing[[#This Row],[Recording Time]]</f>
        <v>0</v>
      </c>
      <c r="I1284" t="str">
        <f>VLOOKUP(Processing[[#This Row],[ID]],Tracing[],7)</f>
        <v>NO_WEBSOCKET</v>
      </c>
      <c r="J1284" s="3">
        <v>0</v>
      </c>
      <c r="K1284" s="3">
        <v>0</v>
      </c>
      <c r="L1284" s="4">
        <f>Processing[[#This Row],[WebSocket Scripting Time]]/Processing[[#This Row],[Recording Time]]</f>
        <v>0</v>
      </c>
      <c r="M1284" s="4">
        <f>IF(Processing[[#This Row],[WebSocket Recording Time]]&gt;0,Processing[[#This Row],[WebSocket Scripting Time]]/Processing[[#This Row],[WebSocket Recording Time]],0)</f>
        <v>0</v>
      </c>
      <c r="N1284">
        <f>VLOOKUP(Processing[[#This Row],[ID]],Tracing[],9)</f>
        <v>0</v>
      </c>
    </row>
    <row r="1285" spans="1:14" x14ac:dyDescent="0.2">
      <c r="A1285" s="2">
        <f t="shared" si="20"/>
        <v>246</v>
      </c>
      <c r="B1285" t="s">
        <v>4081</v>
      </c>
      <c r="C1285" s="3">
        <v>906054.00899982394</v>
      </c>
      <c r="D1285" s="3">
        <v>760.16399931907597</v>
      </c>
      <c r="E1285" s="5">
        <f>Processing[[#This Row],[Global Scripting Time]]/Processing[[#This Row],[Recording Time]]</f>
        <v>8.3898309788199793E-4</v>
      </c>
      <c r="F1285" s="1" t="str">
        <f>VLOOKUP(Processing[[#This Row],[ID]],Tracing[],5)</f>
        <v>NO_WORKER</v>
      </c>
      <c r="G1285" s="3">
        <v>0</v>
      </c>
      <c r="H1285" s="5">
        <f>Processing[[#This Row],[Worker Scripting Time]]/Processing[[#This Row],[Recording Time]]</f>
        <v>0</v>
      </c>
      <c r="I1285" t="str">
        <f>VLOOKUP(Processing[[#This Row],[ID]],Tracing[],7)</f>
        <v>NO_WEBSOCKET</v>
      </c>
      <c r="J1285" s="3">
        <v>0</v>
      </c>
      <c r="K1285" s="3">
        <v>0</v>
      </c>
      <c r="L1285" s="4">
        <f>Processing[[#This Row],[WebSocket Scripting Time]]/Processing[[#This Row],[Recording Time]]</f>
        <v>0</v>
      </c>
      <c r="M1285" s="4">
        <f>IF(Processing[[#This Row],[WebSocket Recording Time]]&gt;0,Processing[[#This Row],[WebSocket Scripting Time]]/Processing[[#This Row],[WebSocket Recording Time]],0)</f>
        <v>0</v>
      </c>
      <c r="N1285">
        <f>VLOOKUP(Processing[[#This Row],[ID]],Tracing[],9)</f>
        <v>0</v>
      </c>
    </row>
    <row r="1286" spans="1:14" x14ac:dyDescent="0.2">
      <c r="A1286" s="2">
        <f t="shared" si="20"/>
        <v>650</v>
      </c>
      <c r="B1286" t="s">
        <v>4461</v>
      </c>
      <c r="C1286" s="3">
        <v>916686.632999897</v>
      </c>
      <c r="D1286" s="3">
        <v>768.45399856567303</v>
      </c>
      <c r="E1286" s="5">
        <f>Processing[[#This Row],[Global Scripting Time]]/Processing[[#This Row],[Recording Time]]</f>
        <v>8.3829519369217132E-4</v>
      </c>
      <c r="F1286" s="1" t="str">
        <f>VLOOKUP(Processing[[#This Row],[ID]],Tracing[],5)</f>
        <v>NO_WORKER</v>
      </c>
      <c r="G1286" s="3">
        <v>0</v>
      </c>
      <c r="H1286" s="5">
        <f>Processing[[#This Row],[Worker Scripting Time]]/Processing[[#This Row],[Recording Time]]</f>
        <v>0</v>
      </c>
      <c r="I1286" t="str">
        <f>VLOOKUP(Processing[[#This Row],[ID]],Tracing[],7)</f>
        <v>NO_WEBSOCKET</v>
      </c>
      <c r="J1286" s="3">
        <v>0</v>
      </c>
      <c r="K1286" s="3">
        <v>0</v>
      </c>
      <c r="L1286" s="4">
        <f>Processing[[#This Row],[WebSocket Scripting Time]]/Processing[[#This Row],[Recording Time]]</f>
        <v>0</v>
      </c>
      <c r="M1286" s="4">
        <f>IF(Processing[[#This Row],[WebSocket Recording Time]]&gt;0,Processing[[#This Row],[WebSocket Scripting Time]]/Processing[[#This Row],[WebSocket Recording Time]],0)</f>
        <v>0</v>
      </c>
      <c r="N1286">
        <f>VLOOKUP(Processing[[#This Row],[ID]],Tracing[],9)</f>
        <v>0</v>
      </c>
    </row>
    <row r="1287" spans="1:14" x14ac:dyDescent="0.2">
      <c r="A1287" s="2">
        <f t="shared" si="20"/>
        <v>558</v>
      </c>
      <c r="B1287" t="s">
        <v>4376</v>
      </c>
      <c r="C1287" s="3">
        <v>907699.481999874</v>
      </c>
      <c r="D1287" s="3">
        <v>758.45200037956204</v>
      </c>
      <c r="E1287" s="5">
        <f>Processing[[#This Row],[Global Scripting Time]]/Processing[[#This Row],[Recording Time]]</f>
        <v>8.3557610797410078E-4</v>
      </c>
      <c r="F1287" s="1" t="str">
        <f>VLOOKUP(Processing[[#This Row],[ID]],Tracing[],5)</f>
        <v>NO_WORKER</v>
      </c>
      <c r="G1287" s="3">
        <v>0</v>
      </c>
      <c r="H1287" s="5">
        <f>Processing[[#This Row],[Worker Scripting Time]]/Processing[[#This Row],[Recording Time]]</f>
        <v>0</v>
      </c>
      <c r="I1287" t="str">
        <f>VLOOKUP(Processing[[#This Row],[ID]],Tracing[],7)</f>
        <v>NO_WEBSOCKET</v>
      </c>
      <c r="J1287" s="3">
        <v>0</v>
      </c>
      <c r="K1287" s="3">
        <v>0</v>
      </c>
      <c r="L1287" s="4">
        <f>Processing[[#This Row],[WebSocket Scripting Time]]/Processing[[#This Row],[Recording Time]]</f>
        <v>0</v>
      </c>
      <c r="M1287" s="4">
        <f>IF(Processing[[#This Row],[WebSocket Recording Time]]&gt;0,Processing[[#This Row],[WebSocket Scripting Time]]/Processing[[#This Row],[WebSocket Recording Time]],0)</f>
        <v>0</v>
      </c>
      <c r="N1287">
        <f>VLOOKUP(Processing[[#This Row],[ID]],Tracing[],9)</f>
        <v>0</v>
      </c>
    </row>
    <row r="1288" spans="1:14" x14ac:dyDescent="0.2">
      <c r="A1288" s="2">
        <f t="shared" si="20"/>
        <v>1246</v>
      </c>
      <c r="B1288" t="s">
        <v>5021</v>
      </c>
      <c r="C1288" s="3">
        <v>910728.161000013</v>
      </c>
      <c r="D1288" s="3">
        <v>754.82999706268299</v>
      </c>
      <c r="E1288" s="5">
        <f>Processing[[#This Row],[Global Scripting Time]]/Processing[[#This Row],[Recording Time]]</f>
        <v>8.2882031036994824E-4</v>
      </c>
      <c r="F1288" s="1" t="str">
        <f>VLOOKUP(Processing[[#This Row],[ID]],Tracing[],5)</f>
        <v>NO_WORKER</v>
      </c>
      <c r="G1288" s="3">
        <v>0</v>
      </c>
      <c r="H1288" s="5">
        <f>Processing[[#This Row],[Worker Scripting Time]]/Processing[[#This Row],[Recording Time]]</f>
        <v>0</v>
      </c>
      <c r="I1288" t="str">
        <f>VLOOKUP(Processing[[#This Row],[ID]],Tracing[],7)</f>
        <v>NO_WEBSOCKET</v>
      </c>
      <c r="J1288" s="3">
        <v>0</v>
      </c>
      <c r="K1288" s="3">
        <v>0</v>
      </c>
      <c r="L1288" s="4">
        <f>Processing[[#This Row],[WebSocket Scripting Time]]/Processing[[#This Row],[Recording Time]]</f>
        <v>0</v>
      </c>
      <c r="M1288" s="4">
        <f>IF(Processing[[#This Row],[WebSocket Recording Time]]&gt;0,Processing[[#This Row],[WebSocket Scripting Time]]/Processing[[#This Row],[WebSocket Recording Time]],0)</f>
        <v>0</v>
      </c>
      <c r="N1288">
        <f>VLOOKUP(Processing[[#This Row],[ID]],Tracing[],9)</f>
        <v>0</v>
      </c>
    </row>
    <row r="1289" spans="1:14" x14ac:dyDescent="0.2">
      <c r="A1289" s="2">
        <f t="shared" si="20"/>
        <v>956</v>
      </c>
      <c r="B1289" t="s">
        <v>4745</v>
      </c>
      <c r="C1289" s="3">
        <v>913340.91700005496</v>
      </c>
      <c r="D1289" s="3">
        <v>752.77000236511196</v>
      </c>
      <c r="E1289" s="5">
        <f>Processing[[#This Row],[Global Scripting Time]]/Processing[[#This Row],[Recording Time]]</f>
        <v>8.2419388900001149E-4</v>
      </c>
      <c r="F1289" s="1" t="str">
        <f>VLOOKUP(Processing[[#This Row],[ID]],Tracing[],5)</f>
        <v>NO_WORKER</v>
      </c>
      <c r="G1289" s="3">
        <v>0</v>
      </c>
      <c r="H1289" s="5">
        <f>Processing[[#This Row],[Worker Scripting Time]]/Processing[[#This Row],[Recording Time]]</f>
        <v>0</v>
      </c>
      <c r="I1289" t="str">
        <f>VLOOKUP(Processing[[#This Row],[ID]],Tracing[],7)</f>
        <v>NO_WEBSOCKET</v>
      </c>
      <c r="J1289" s="3">
        <v>0</v>
      </c>
      <c r="K1289" s="3">
        <v>0</v>
      </c>
      <c r="L1289" s="4">
        <f>Processing[[#This Row],[WebSocket Scripting Time]]/Processing[[#This Row],[Recording Time]]</f>
        <v>0</v>
      </c>
      <c r="M1289" s="4">
        <f>IF(Processing[[#This Row],[WebSocket Recording Time]]&gt;0,Processing[[#This Row],[WebSocket Scripting Time]]/Processing[[#This Row],[WebSocket Recording Time]],0)</f>
        <v>0</v>
      </c>
      <c r="N1289">
        <f>VLOOKUP(Processing[[#This Row],[ID]],Tracing[],9)</f>
        <v>0</v>
      </c>
    </row>
    <row r="1290" spans="1:14" x14ac:dyDescent="0.2">
      <c r="A1290" s="2">
        <f t="shared" si="20"/>
        <v>989</v>
      </c>
      <c r="B1290" t="s">
        <v>4776</v>
      </c>
      <c r="C1290" s="3">
        <v>915694.86100006104</v>
      </c>
      <c r="D1290" s="3">
        <v>751.90399789810101</v>
      </c>
      <c r="E1290" s="5">
        <f>Processing[[#This Row],[Global Scripting Time]]/Processing[[#This Row],[Recording Time]]</f>
        <v>8.211294285051698E-4</v>
      </c>
      <c r="F1290" s="1" t="str">
        <f>VLOOKUP(Processing[[#This Row],[ID]],Tracing[],5)</f>
        <v>NO_WORKER</v>
      </c>
      <c r="G1290" s="3">
        <v>0</v>
      </c>
      <c r="H1290" s="5">
        <f>Processing[[#This Row],[Worker Scripting Time]]/Processing[[#This Row],[Recording Time]]</f>
        <v>0</v>
      </c>
      <c r="I1290" t="str">
        <f>VLOOKUP(Processing[[#This Row],[ID]],Tracing[],7)</f>
        <v>NO_WEBSOCKET</v>
      </c>
      <c r="J1290" s="3">
        <v>0</v>
      </c>
      <c r="K1290" s="3">
        <v>0</v>
      </c>
      <c r="L1290" s="4">
        <f>Processing[[#This Row],[WebSocket Scripting Time]]/Processing[[#This Row],[Recording Time]]</f>
        <v>0</v>
      </c>
      <c r="M1290" s="4">
        <f>IF(Processing[[#This Row],[WebSocket Recording Time]]&gt;0,Processing[[#This Row],[WebSocket Scripting Time]]/Processing[[#This Row],[WebSocket Recording Time]],0)</f>
        <v>0</v>
      </c>
      <c r="N1290">
        <f>VLOOKUP(Processing[[#This Row],[ID]],Tracing[],9)</f>
        <v>0</v>
      </c>
    </row>
    <row r="1291" spans="1:14" x14ac:dyDescent="0.2">
      <c r="A1291" s="2">
        <f t="shared" si="20"/>
        <v>442</v>
      </c>
      <c r="B1291" t="s">
        <v>4265</v>
      </c>
      <c r="C1291" s="3">
        <v>909357.18700003601</v>
      </c>
      <c r="D1291" s="3">
        <v>743.07799911499001</v>
      </c>
      <c r="E1291" s="5">
        <f>Processing[[#This Row],[Global Scripting Time]]/Processing[[#This Row],[Recording Time]]</f>
        <v>8.1714645217288045E-4</v>
      </c>
      <c r="F1291" s="1" t="str">
        <f>VLOOKUP(Processing[[#This Row],[ID]],Tracing[],5)</f>
        <v>NO_WORKER</v>
      </c>
      <c r="G1291" s="3">
        <v>0</v>
      </c>
      <c r="H1291" s="5">
        <f>Processing[[#This Row],[Worker Scripting Time]]/Processing[[#This Row],[Recording Time]]</f>
        <v>0</v>
      </c>
      <c r="I1291" t="str">
        <f>VLOOKUP(Processing[[#This Row],[ID]],Tracing[],7)</f>
        <v>NO_WEBSOCKET</v>
      </c>
      <c r="J1291" s="3">
        <v>0</v>
      </c>
      <c r="K1291" s="3">
        <v>0</v>
      </c>
      <c r="L1291" s="4">
        <f>Processing[[#This Row],[WebSocket Scripting Time]]/Processing[[#This Row],[Recording Time]]</f>
        <v>0</v>
      </c>
      <c r="M1291" s="4">
        <f>IF(Processing[[#This Row],[WebSocket Recording Time]]&gt;0,Processing[[#This Row],[WebSocket Scripting Time]]/Processing[[#This Row],[WebSocket Recording Time]],0)</f>
        <v>0</v>
      </c>
      <c r="N1291">
        <f>VLOOKUP(Processing[[#This Row],[ID]],Tracing[],9)</f>
        <v>4</v>
      </c>
    </row>
    <row r="1292" spans="1:14" x14ac:dyDescent="0.2">
      <c r="A1292" s="2">
        <f t="shared" si="20"/>
        <v>110</v>
      </c>
      <c r="B1292" t="s">
        <v>3952</v>
      </c>
      <c r="C1292" s="3">
        <v>910342.31999993301</v>
      </c>
      <c r="D1292" s="3">
        <v>742.22199773788395</v>
      </c>
      <c r="E1292" s="5">
        <f>Processing[[#This Row],[Global Scripting Time]]/Processing[[#This Row],[Recording Time]]</f>
        <v>8.15321864568417E-4</v>
      </c>
      <c r="F1292" s="1" t="str">
        <f>VLOOKUP(Processing[[#This Row],[ID]],Tracing[],5)</f>
        <v>NO_WORKER</v>
      </c>
      <c r="G1292" s="3">
        <v>0</v>
      </c>
      <c r="H1292" s="5">
        <f>Processing[[#This Row],[Worker Scripting Time]]/Processing[[#This Row],[Recording Time]]</f>
        <v>0</v>
      </c>
      <c r="I1292" t="str">
        <f>VLOOKUP(Processing[[#This Row],[ID]],Tracing[],7)</f>
        <v>NO_WEBSOCKET</v>
      </c>
      <c r="J1292" s="3">
        <v>0</v>
      </c>
      <c r="K1292" s="3">
        <v>0</v>
      </c>
      <c r="L1292" s="4">
        <f>Processing[[#This Row],[WebSocket Scripting Time]]/Processing[[#This Row],[Recording Time]]</f>
        <v>0</v>
      </c>
      <c r="M1292" s="4">
        <f>IF(Processing[[#This Row],[WebSocket Recording Time]]&gt;0,Processing[[#This Row],[WebSocket Scripting Time]]/Processing[[#This Row],[WebSocket Recording Time]],0)</f>
        <v>0</v>
      </c>
      <c r="N1292">
        <f>VLOOKUP(Processing[[#This Row],[ID]],Tracing[],9)</f>
        <v>0</v>
      </c>
    </row>
    <row r="1293" spans="1:14" x14ac:dyDescent="0.2">
      <c r="A1293" s="2">
        <f t="shared" si="20"/>
        <v>1401</v>
      </c>
      <c r="B1293" t="s">
        <v>5164</v>
      </c>
      <c r="C1293" s="3">
        <v>910181.43300008704</v>
      </c>
      <c r="D1293" s="3">
        <v>741.58499479293801</v>
      </c>
      <c r="E1293" s="5">
        <f>Processing[[#This Row],[Global Scripting Time]]/Processing[[#This Row],[Recording Time]]</f>
        <v>8.1476612014438562E-4</v>
      </c>
      <c r="F1293" s="1" t="str">
        <f>VLOOKUP(Processing[[#This Row],[ID]],Tracing[],5)</f>
        <v>NO_WORKER</v>
      </c>
      <c r="G1293" s="3">
        <v>0</v>
      </c>
      <c r="H1293" s="5">
        <f>Processing[[#This Row],[Worker Scripting Time]]/Processing[[#This Row],[Recording Time]]</f>
        <v>0</v>
      </c>
      <c r="I1293" t="str">
        <f>VLOOKUP(Processing[[#This Row],[ID]],Tracing[],7)</f>
        <v>NO_WEBSOCKET</v>
      </c>
      <c r="J1293" s="3">
        <v>0</v>
      </c>
      <c r="K1293" s="3">
        <v>0</v>
      </c>
      <c r="L1293" s="4">
        <f>Processing[[#This Row],[WebSocket Scripting Time]]/Processing[[#This Row],[Recording Time]]</f>
        <v>0</v>
      </c>
      <c r="M1293" s="4">
        <f>IF(Processing[[#This Row],[WebSocket Recording Time]]&gt;0,Processing[[#This Row],[WebSocket Scripting Time]]/Processing[[#This Row],[WebSocket Recording Time]],0)</f>
        <v>0</v>
      </c>
      <c r="N1293">
        <f>VLOOKUP(Processing[[#This Row],[ID]],Tracing[],9)</f>
        <v>1</v>
      </c>
    </row>
    <row r="1294" spans="1:14" x14ac:dyDescent="0.2">
      <c r="A1294" s="2">
        <f t="shared" si="20"/>
        <v>1080</v>
      </c>
      <c r="B1294" t="s">
        <v>4861</v>
      </c>
      <c r="C1294" s="3">
        <v>912236.23399996699</v>
      </c>
      <c r="D1294" s="3">
        <v>738.19900131225495</v>
      </c>
      <c r="E1294" s="5">
        <f>Processing[[#This Row],[Global Scripting Time]]/Processing[[#This Row],[Recording Time]]</f>
        <v>8.0921911868749746E-4</v>
      </c>
      <c r="F1294" s="1" t="str">
        <f>VLOOKUP(Processing[[#This Row],[ID]],Tracing[],5)</f>
        <v>NO_WORKER</v>
      </c>
      <c r="G1294" s="3">
        <v>0</v>
      </c>
      <c r="H1294" s="5">
        <f>Processing[[#This Row],[Worker Scripting Time]]/Processing[[#This Row],[Recording Time]]</f>
        <v>0</v>
      </c>
      <c r="I1294" t="str">
        <f>VLOOKUP(Processing[[#This Row],[ID]],Tracing[],7)</f>
        <v>WEBSOCKET</v>
      </c>
      <c r="J1294" s="3">
        <v>901142.59599995601</v>
      </c>
      <c r="K1294" s="3">
        <v>177.30000209808301</v>
      </c>
      <c r="L1294" s="4">
        <f>Processing[[#This Row],[WebSocket Scripting Time]]/Processing[[#This Row],[Recording Time]]</f>
        <v>1.9435755289028502E-4</v>
      </c>
      <c r="M1294" s="4">
        <f>IF(Processing[[#This Row],[WebSocket Recording Time]]&gt;0,Processing[[#This Row],[WebSocket Scripting Time]]/Processing[[#This Row],[WebSocket Recording Time]],0)</f>
        <v>1.9675021787350031E-4</v>
      </c>
      <c r="N1294">
        <f>VLOOKUP(Processing[[#This Row],[ID]],Tracing[],9)</f>
        <v>0</v>
      </c>
    </row>
    <row r="1295" spans="1:14" x14ac:dyDescent="0.2">
      <c r="A1295" s="2">
        <f t="shared" si="20"/>
        <v>745</v>
      </c>
      <c r="B1295" t="s">
        <v>4553</v>
      </c>
      <c r="C1295" s="3">
        <v>908384.27400016703</v>
      </c>
      <c r="D1295" s="3">
        <v>731.40299987792901</v>
      </c>
      <c r="E1295" s="5">
        <f>Processing[[#This Row],[Global Scripting Time]]/Processing[[#This Row],[Recording Time]]</f>
        <v>8.0516915672385861E-4</v>
      </c>
      <c r="F1295" s="1" t="str">
        <f>VLOOKUP(Processing[[#This Row],[ID]],Tracing[],5)</f>
        <v>NO_WORKER</v>
      </c>
      <c r="G1295" s="3">
        <v>0</v>
      </c>
      <c r="H1295" s="5">
        <f>Processing[[#This Row],[Worker Scripting Time]]/Processing[[#This Row],[Recording Time]]</f>
        <v>0</v>
      </c>
      <c r="I1295" t="str">
        <f>VLOOKUP(Processing[[#This Row],[ID]],Tracing[],7)</f>
        <v>NO_WEBSOCKET</v>
      </c>
      <c r="J1295" s="3">
        <v>0</v>
      </c>
      <c r="K1295" s="3">
        <v>0</v>
      </c>
      <c r="L1295" s="4">
        <f>Processing[[#This Row],[WebSocket Scripting Time]]/Processing[[#This Row],[Recording Time]]</f>
        <v>0</v>
      </c>
      <c r="M1295" s="4">
        <f>IF(Processing[[#This Row],[WebSocket Recording Time]]&gt;0,Processing[[#This Row],[WebSocket Scripting Time]]/Processing[[#This Row],[WebSocket Recording Time]],0)</f>
        <v>0</v>
      </c>
      <c r="N1295">
        <f>VLOOKUP(Processing[[#This Row],[ID]],Tracing[],9)</f>
        <v>0</v>
      </c>
    </row>
    <row r="1296" spans="1:14" x14ac:dyDescent="0.2">
      <c r="A1296" s="2">
        <f t="shared" si="20"/>
        <v>526</v>
      </c>
      <c r="B1296" t="s">
        <v>4344</v>
      </c>
      <c r="C1296" s="3">
        <v>922284.37999987602</v>
      </c>
      <c r="D1296" s="3">
        <v>734.19799900054898</v>
      </c>
      <c r="E1296" s="5">
        <f>Processing[[#This Row],[Global Scripting Time]]/Processing[[#This Row],[Recording Time]]</f>
        <v>7.9606465741146747E-4</v>
      </c>
      <c r="F1296" s="1" t="str">
        <f>VLOOKUP(Processing[[#This Row],[ID]],Tracing[],5)</f>
        <v>NO_WORKER</v>
      </c>
      <c r="G1296" s="3">
        <v>0</v>
      </c>
      <c r="H1296" s="5">
        <f>Processing[[#This Row],[Worker Scripting Time]]/Processing[[#This Row],[Recording Time]]</f>
        <v>0</v>
      </c>
      <c r="I1296" t="str">
        <f>VLOOKUP(Processing[[#This Row],[ID]],Tracing[],7)</f>
        <v>NO_WEBSOCKET</v>
      </c>
      <c r="J1296" s="3">
        <v>0</v>
      </c>
      <c r="K1296" s="3">
        <v>0</v>
      </c>
      <c r="L1296" s="4">
        <f>Processing[[#This Row],[WebSocket Scripting Time]]/Processing[[#This Row],[Recording Time]]</f>
        <v>0</v>
      </c>
      <c r="M1296" s="4">
        <f>IF(Processing[[#This Row],[WebSocket Recording Time]]&gt;0,Processing[[#This Row],[WebSocket Scripting Time]]/Processing[[#This Row],[WebSocket Recording Time]],0)</f>
        <v>0</v>
      </c>
      <c r="N1296">
        <f>VLOOKUP(Processing[[#This Row],[ID]],Tracing[],9)</f>
        <v>0</v>
      </c>
    </row>
    <row r="1297" spans="1:14" x14ac:dyDescent="0.2">
      <c r="A1297" s="2">
        <f t="shared" si="20"/>
        <v>1375</v>
      </c>
      <c r="B1297" t="s">
        <v>5139</v>
      </c>
      <c r="C1297" s="3">
        <v>921478.89399981499</v>
      </c>
      <c r="D1297" s="3">
        <v>731.64400196075405</v>
      </c>
      <c r="E1297" s="5">
        <f>Processing[[#This Row],[Global Scripting Time]]/Processing[[#This Row],[Recording Time]]</f>
        <v>7.9398888756414742E-4</v>
      </c>
      <c r="F1297" s="1" t="str">
        <f>VLOOKUP(Processing[[#This Row],[ID]],Tracing[],5)</f>
        <v>NO_WORKER</v>
      </c>
      <c r="G1297" s="3">
        <v>0</v>
      </c>
      <c r="H1297" s="5">
        <f>Processing[[#This Row],[Worker Scripting Time]]/Processing[[#This Row],[Recording Time]]</f>
        <v>0</v>
      </c>
      <c r="I1297" t="str">
        <f>VLOOKUP(Processing[[#This Row],[ID]],Tracing[],7)</f>
        <v>NO_WEBSOCKET</v>
      </c>
      <c r="J1297" s="3">
        <v>0</v>
      </c>
      <c r="K1297" s="3">
        <v>0</v>
      </c>
      <c r="L1297" s="4">
        <f>Processing[[#This Row],[WebSocket Scripting Time]]/Processing[[#This Row],[Recording Time]]</f>
        <v>0</v>
      </c>
      <c r="M1297" s="4">
        <f>IF(Processing[[#This Row],[WebSocket Recording Time]]&gt;0,Processing[[#This Row],[WebSocket Scripting Time]]/Processing[[#This Row],[WebSocket Recording Time]],0)</f>
        <v>0</v>
      </c>
      <c r="N1297">
        <f>VLOOKUP(Processing[[#This Row],[ID]],Tracing[],9)</f>
        <v>0</v>
      </c>
    </row>
    <row r="1298" spans="1:14" x14ac:dyDescent="0.2">
      <c r="A1298" s="2">
        <f t="shared" si="20"/>
        <v>284</v>
      </c>
      <c r="B1298" t="s">
        <v>4118</v>
      </c>
      <c r="C1298" s="3">
        <v>906003.92199993099</v>
      </c>
      <c r="D1298" s="3">
        <v>718.591000556945</v>
      </c>
      <c r="E1298" s="5">
        <f>Processing[[#This Row],[Global Scripting Time]]/Processing[[#This Row],[Recording Time]]</f>
        <v>7.9314336627893725E-4</v>
      </c>
      <c r="F1298" s="1" t="str">
        <f>VLOOKUP(Processing[[#This Row],[ID]],Tracing[],5)</f>
        <v>NO_WORKER</v>
      </c>
      <c r="G1298" s="3">
        <v>0</v>
      </c>
      <c r="H1298" s="5">
        <f>Processing[[#This Row],[Worker Scripting Time]]/Processing[[#This Row],[Recording Time]]</f>
        <v>0</v>
      </c>
      <c r="I1298" t="str">
        <f>VLOOKUP(Processing[[#This Row],[ID]],Tracing[],7)</f>
        <v>NO_WEBSOCKET</v>
      </c>
      <c r="J1298" s="3">
        <v>0</v>
      </c>
      <c r="K1298" s="3">
        <v>0</v>
      </c>
      <c r="L1298" s="4">
        <f>Processing[[#This Row],[WebSocket Scripting Time]]/Processing[[#This Row],[Recording Time]]</f>
        <v>0</v>
      </c>
      <c r="M1298" s="4">
        <f>IF(Processing[[#This Row],[WebSocket Recording Time]]&gt;0,Processing[[#This Row],[WebSocket Scripting Time]]/Processing[[#This Row],[WebSocket Recording Time]],0)</f>
        <v>0</v>
      </c>
      <c r="N1298">
        <f>VLOOKUP(Processing[[#This Row],[ID]],Tracing[],9)</f>
        <v>0</v>
      </c>
    </row>
    <row r="1299" spans="1:14" x14ac:dyDescent="0.2">
      <c r="A1299" s="2">
        <f t="shared" si="20"/>
        <v>86</v>
      </c>
      <c r="B1299" t="s">
        <v>3930</v>
      </c>
      <c r="C1299" s="3">
        <v>906853.26500010397</v>
      </c>
      <c r="D1299" s="3">
        <v>714.67999887466397</v>
      </c>
      <c r="E1299" s="5">
        <f>Processing[[#This Row],[Global Scripting Time]]/Processing[[#This Row],[Recording Time]]</f>
        <v>7.8808780478348067E-4</v>
      </c>
      <c r="F1299" s="1" t="str">
        <f>VLOOKUP(Processing[[#This Row],[ID]],Tracing[],5)</f>
        <v>NO_WORKER</v>
      </c>
      <c r="G1299" s="3">
        <v>0</v>
      </c>
      <c r="H1299" s="5">
        <f>Processing[[#This Row],[Worker Scripting Time]]/Processing[[#This Row],[Recording Time]]</f>
        <v>0</v>
      </c>
      <c r="I1299" t="str">
        <f>VLOOKUP(Processing[[#This Row],[ID]],Tracing[],7)</f>
        <v>NO_WEBSOCKET</v>
      </c>
      <c r="J1299" s="3">
        <v>0</v>
      </c>
      <c r="K1299" s="3">
        <v>0</v>
      </c>
      <c r="L1299" s="4">
        <f>Processing[[#This Row],[WebSocket Scripting Time]]/Processing[[#This Row],[Recording Time]]</f>
        <v>0</v>
      </c>
      <c r="M1299" s="4">
        <f>IF(Processing[[#This Row],[WebSocket Recording Time]]&gt;0,Processing[[#This Row],[WebSocket Scripting Time]]/Processing[[#This Row],[WebSocket Recording Time]],0)</f>
        <v>0</v>
      </c>
      <c r="N1299">
        <f>VLOOKUP(Processing[[#This Row],[ID]],Tracing[],9)</f>
        <v>0</v>
      </c>
    </row>
    <row r="1300" spans="1:14" x14ac:dyDescent="0.2">
      <c r="A1300" s="2">
        <f t="shared" si="20"/>
        <v>121</v>
      </c>
      <c r="B1300" t="s">
        <v>3963</v>
      </c>
      <c r="C1300" s="3">
        <v>904309.46399998595</v>
      </c>
      <c r="D1300" s="3">
        <v>707.538999557495</v>
      </c>
      <c r="E1300" s="5">
        <f>Processing[[#This Row],[Global Scripting Time]]/Processing[[#This Row],[Recording Time]]</f>
        <v>7.8240804472826575E-4</v>
      </c>
      <c r="F1300" s="1" t="str">
        <f>VLOOKUP(Processing[[#This Row],[ID]],Tracing[],5)</f>
        <v>NO_WORKER</v>
      </c>
      <c r="G1300" s="3">
        <v>0</v>
      </c>
      <c r="H1300" s="5">
        <f>Processing[[#This Row],[Worker Scripting Time]]/Processing[[#This Row],[Recording Time]]</f>
        <v>0</v>
      </c>
      <c r="I1300" t="str">
        <f>VLOOKUP(Processing[[#This Row],[ID]],Tracing[],7)</f>
        <v>NO_WEBSOCKET</v>
      </c>
      <c r="J1300" s="3">
        <v>0</v>
      </c>
      <c r="K1300" s="3">
        <v>0</v>
      </c>
      <c r="L1300" s="4">
        <f>Processing[[#This Row],[WebSocket Scripting Time]]/Processing[[#This Row],[Recording Time]]</f>
        <v>0</v>
      </c>
      <c r="M1300" s="4">
        <f>IF(Processing[[#This Row],[WebSocket Recording Time]]&gt;0,Processing[[#This Row],[WebSocket Scripting Time]]/Processing[[#This Row],[WebSocket Recording Time]],0)</f>
        <v>0</v>
      </c>
      <c r="N1300">
        <f>VLOOKUP(Processing[[#This Row],[ID]],Tracing[],9)</f>
        <v>0</v>
      </c>
    </row>
    <row r="1301" spans="1:14" x14ac:dyDescent="0.2">
      <c r="A1301" s="2">
        <f t="shared" si="20"/>
        <v>1216</v>
      </c>
      <c r="B1301" t="s">
        <v>4993</v>
      </c>
      <c r="C1301" s="3">
        <v>905131.62800002098</v>
      </c>
      <c r="D1301" s="3">
        <v>704.30100154876698</v>
      </c>
      <c r="E1301" s="5">
        <f>Processing[[#This Row],[Global Scripting Time]]/Processing[[#This Row],[Recording Time]]</f>
        <v>7.7811997698609941E-4</v>
      </c>
      <c r="F1301" s="1" t="str">
        <f>VLOOKUP(Processing[[#This Row],[ID]],Tracing[],5)</f>
        <v>NO_WORKER</v>
      </c>
      <c r="G1301" s="3">
        <v>0</v>
      </c>
      <c r="H1301" s="5">
        <f>Processing[[#This Row],[Worker Scripting Time]]/Processing[[#This Row],[Recording Time]]</f>
        <v>0</v>
      </c>
      <c r="I1301" t="str">
        <f>VLOOKUP(Processing[[#This Row],[ID]],Tracing[],7)</f>
        <v>NO_WEBSOCKET</v>
      </c>
      <c r="J1301" s="3">
        <v>0</v>
      </c>
      <c r="K1301" s="3">
        <v>0</v>
      </c>
      <c r="L1301" s="4">
        <f>Processing[[#This Row],[WebSocket Scripting Time]]/Processing[[#This Row],[Recording Time]]</f>
        <v>0</v>
      </c>
      <c r="M1301" s="4">
        <f>IF(Processing[[#This Row],[WebSocket Recording Time]]&gt;0,Processing[[#This Row],[WebSocket Scripting Time]]/Processing[[#This Row],[WebSocket Recording Time]],0)</f>
        <v>0</v>
      </c>
      <c r="N1301">
        <f>VLOOKUP(Processing[[#This Row],[ID]],Tracing[],9)</f>
        <v>0</v>
      </c>
    </row>
    <row r="1302" spans="1:14" x14ac:dyDescent="0.2">
      <c r="A1302" s="2">
        <f t="shared" si="20"/>
        <v>74</v>
      </c>
      <c r="B1302" t="s">
        <v>3918</v>
      </c>
      <c r="C1302" s="3">
        <v>907675.08499979903</v>
      </c>
      <c r="D1302" s="3">
        <v>706.10700035095203</v>
      </c>
      <c r="E1302" s="5">
        <f>Processing[[#This Row],[Global Scripting Time]]/Processing[[#This Row],[Recording Time]]</f>
        <v>7.7792925246054142E-4</v>
      </c>
      <c r="F1302" s="1" t="str">
        <f>VLOOKUP(Processing[[#This Row],[ID]],Tracing[],5)</f>
        <v>NO_WORKER</v>
      </c>
      <c r="G1302" s="3">
        <v>0</v>
      </c>
      <c r="H1302" s="5">
        <f>Processing[[#This Row],[Worker Scripting Time]]/Processing[[#This Row],[Recording Time]]</f>
        <v>0</v>
      </c>
      <c r="I1302" t="str">
        <f>VLOOKUP(Processing[[#This Row],[ID]],Tracing[],7)</f>
        <v>NO_WEBSOCKET</v>
      </c>
      <c r="J1302" s="3">
        <v>0</v>
      </c>
      <c r="K1302" s="3">
        <v>0</v>
      </c>
      <c r="L1302" s="4">
        <f>Processing[[#This Row],[WebSocket Scripting Time]]/Processing[[#This Row],[Recording Time]]</f>
        <v>0</v>
      </c>
      <c r="M1302" s="4">
        <f>IF(Processing[[#This Row],[WebSocket Recording Time]]&gt;0,Processing[[#This Row],[WebSocket Scripting Time]]/Processing[[#This Row],[WebSocket Recording Time]],0)</f>
        <v>0</v>
      </c>
      <c r="N1302">
        <f>VLOOKUP(Processing[[#This Row],[ID]],Tracing[],9)</f>
        <v>0</v>
      </c>
    </row>
    <row r="1303" spans="1:14" x14ac:dyDescent="0.2">
      <c r="A1303" s="2">
        <f t="shared" si="20"/>
        <v>244</v>
      </c>
      <c r="B1303" t="s">
        <v>4079</v>
      </c>
      <c r="C1303" s="3">
        <v>905826.18499994196</v>
      </c>
      <c r="D1303" s="3">
        <v>702.08099889755204</v>
      </c>
      <c r="E1303" s="5">
        <f>Processing[[#This Row],[Global Scripting Time]]/Processing[[#This Row],[Recording Time]]</f>
        <v>7.7507253656792553E-4</v>
      </c>
      <c r="F1303" s="1" t="str">
        <f>VLOOKUP(Processing[[#This Row],[ID]],Tracing[],5)</f>
        <v>NO_WORKER</v>
      </c>
      <c r="G1303" s="3">
        <v>0</v>
      </c>
      <c r="H1303" s="5">
        <f>Processing[[#This Row],[Worker Scripting Time]]/Processing[[#This Row],[Recording Time]]</f>
        <v>0</v>
      </c>
      <c r="I1303" t="str">
        <f>VLOOKUP(Processing[[#This Row],[ID]],Tracing[],7)</f>
        <v>NO_WEBSOCKET</v>
      </c>
      <c r="J1303" s="3">
        <v>0</v>
      </c>
      <c r="K1303" s="3">
        <v>0</v>
      </c>
      <c r="L1303" s="4">
        <f>Processing[[#This Row],[WebSocket Scripting Time]]/Processing[[#This Row],[Recording Time]]</f>
        <v>0</v>
      </c>
      <c r="M1303" s="4">
        <f>IF(Processing[[#This Row],[WebSocket Recording Time]]&gt;0,Processing[[#This Row],[WebSocket Scripting Time]]/Processing[[#This Row],[WebSocket Recording Time]],0)</f>
        <v>0</v>
      </c>
      <c r="N1303">
        <f>VLOOKUP(Processing[[#This Row],[ID]],Tracing[],9)</f>
        <v>0</v>
      </c>
    </row>
    <row r="1304" spans="1:14" x14ac:dyDescent="0.2">
      <c r="A1304" s="2">
        <f t="shared" si="20"/>
        <v>461</v>
      </c>
      <c r="B1304" t="s">
        <v>4282</v>
      </c>
      <c r="C1304" s="3">
        <v>909556.46899986197</v>
      </c>
      <c r="D1304" s="3">
        <v>703.90100002288796</v>
      </c>
      <c r="E1304" s="5">
        <f>Processing[[#This Row],[Global Scripting Time]]/Processing[[#This Row],[Recording Time]]</f>
        <v>7.7389477620547252E-4</v>
      </c>
      <c r="F1304" s="1" t="str">
        <f>VLOOKUP(Processing[[#This Row],[ID]],Tracing[],5)</f>
        <v>NO_WORKER</v>
      </c>
      <c r="G1304" s="3">
        <v>0</v>
      </c>
      <c r="H1304" s="5">
        <f>Processing[[#This Row],[Worker Scripting Time]]/Processing[[#This Row],[Recording Time]]</f>
        <v>0</v>
      </c>
      <c r="I1304" t="str">
        <f>VLOOKUP(Processing[[#This Row],[ID]],Tracing[],7)</f>
        <v>NO_WEBSOCKET</v>
      </c>
      <c r="J1304" s="3">
        <v>0</v>
      </c>
      <c r="K1304" s="3">
        <v>0</v>
      </c>
      <c r="L1304" s="4">
        <f>Processing[[#This Row],[WebSocket Scripting Time]]/Processing[[#This Row],[Recording Time]]</f>
        <v>0</v>
      </c>
      <c r="M1304" s="4">
        <f>IF(Processing[[#This Row],[WebSocket Recording Time]]&gt;0,Processing[[#This Row],[WebSocket Scripting Time]]/Processing[[#This Row],[WebSocket Recording Time]],0)</f>
        <v>0</v>
      </c>
      <c r="N1304">
        <f>VLOOKUP(Processing[[#This Row],[ID]],Tracing[],9)</f>
        <v>0</v>
      </c>
    </row>
    <row r="1305" spans="1:14" x14ac:dyDescent="0.2">
      <c r="A1305" s="2">
        <f t="shared" si="20"/>
        <v>253</v>
      </c>
      <c r="B1305" t="s">
        <v>4088</v>
      </c>
      <c r="C1305" s="3">
        <v>906024.81499981799</v>
      </c>
      <c r="D1305" s="3">
        <v>700.24100041389397</v>
      </c>
      <c r="E1305" s="5">
        <f>Processing[[#This Row],[Global Scripting Time]]/Processing[[#This Row],[Recording Time]]</f>
        <v>7.7287176777165274E-4</v>
      </c>
      <c r="F1305" s="1" t="str">
        <f>VLOOKUP(Processing[[#This Row],[ID]],Tracing[],5)</f>
        <v>NO_WORKER</v>
      </c>
      <c r="G1305" s="3">
        <v>0</v>
      </c>
      <c r="H1305" s="5">
        <f>Processing[[#This Row],[Worker Scripting Time]]/Processing[[#This Row],[Recording Time]]</f>
        <v>0</v>
      </c>
      <c r="I1305" t="str">
        <f>VLOOKUP(Processing[[#This Row],[ID]],Tracing[],7)</f>
        <v>NO_WEBSOCKET</v>
      </c>
      <c r="J1305" s="3">
        <v>0</v>
      </c>
      <c r="K1305" s="3">
        <v>0</v>
      </c>
      <c r="L1305" s="4">
        <f>Processing[[#This Row],[WebSocket Scripting Time]]/Processing[[#This Row],[Recording Time]]</f>
        <v>0</v>
      </c>
      <c r="M1305" s="4">
        <f>IF(Processing[[#This Row],[WebSocket Recording Time]]&gt;0,Processing[[#This Row],[WebSocket Scripting Time]]/Processing[[#This Row],[WebSocket Recording Time]],0)</f>
        <v>0</v>
      </c>
      <c r="N1305">
        <f>VLOOKUP(Processing[[#This Row],[ID]],Tracing[],9)</f>
        <v>0</v>
      </c>
    </row>
    <row r="1306" spans="1:14" x14ac:dyDescent="0.2">
      <c r="A1306" s="2">
        <f t="shared" si="20"/>
        <v>781</v>
      </c>
      <c r="B1306" t="s">
        <v>4587</v>
      </c>
      <c r="C1306" s="3">
        <v>924741.179000139</v>
      </c>
      <c r="D1306" s="3">
        <v>713.24700307846001</v>
      </c>
      <c r="E1306" s="5">
        <f>Processing[[#This Row],[Global Scripting Time]]/Processing[[#This Row],[Recording Time]]</f>
        <v>7.7129365413319915E-4</v>
      </c>
      <c r="F1306" s="1" t="str">
        <f>VLOOKUP(Processing[[#This Row],[ID]],Tracing[],5)</f>
        <v>NO_WORKER</v>
      </c>
      <c r="G1306" s="3">
        <v>0</v>
      </c>
      <c r="H1306" s="5">
        <f>Processing[[#This Row],[Worker Scripting Time]]/Processing[[#This Row],[Recording Time]]</f>
        <v>0</v>
      </c>
      <c r="I1306" t="str">
        <f>VLOOKUP(Processing[[#This Row],[ID]],Tracing[],7)</f>
        <v>NO_WEBSOCKET</v>
      </c>
      <c r="J1306" s="3">
        <v>0</v>
      </c>
      <c r="K1306" s="3">
        <v>0</v>
      </c>
      <c r="L1306" s="4">
        <f>Processing[[#This Row],[WebSocket Scripting Time]]/Processing[[#This Row],[Recording Time]]</f>
        <v>0</v>
      </c>
      <c r="M1306" s="4">
        <f>IF(Processing[[#This Row],[WebSocket Recording Time]]&gt;0,Processing[[#This Row],[WebSocket Scripting Time]]/Processing[[#This Row],[WebSocket Recording Time]],0)</f>
        <v>0</v>
      </c>
      <c r="N1306">
        <f>VLOOKUP(Processing[[#This Row],[ID]],Tracing[],9)</f>
        <v>0</v>
      </c>
    </row>
    <row r="1307" spans="1:14" x14ac:dyDescent="0.2">
      <c r="A1307" s="2">
        <f t="shared" si="20"/>
        <v>241</v>
      </c>
      <c r="B1307" t="s">
        <v>4076</v>
      </c>
      <c r="C1307" s="3">
        <v>912251.95700001705</v>
      </c>
      <c r="D1307" s="3">
        <v>700.64300107955899</v>
      </c>
      <c r="E1307" s="5">
        <f>Processing[[#This Row],[Global Scripting Time]]/Processing[[#This Row],[Recording Time]]</f>
        <v>7.6803672023204646E-4</v>
      </c>
      <c r="F1307" s="1" t="str">
        <f>VLOOKUP(Processing[[#This Row],[ID]],Tracing[],5)</f>
        <v>NO_WORKER</v>
      </c>
      <c r="G1307" s="3">
        <v>0</v>
      </c>
      <c r="H1307" s="5">
        <f>Processing[[#This Row],[Worker Scripting Time]]/Processing[[#This Row],[Recording Time]]</f>
        <v>0</v>
      </c>
      <c r="I1307" t="str">
        <f>VLOOKUP(Processing[[#This Row],[ID]],Tracing[],7)</f>
        <v>NO_WEBSOCKET</v>
      </c>
      <c r="J1307" s="3">
        <v>0</v>
      </c>
      <c r="K1307" s="3">
        <v>0</v>
      </c>
      <c r="L1307" s="4">
        <f>Processing[[#This Row],[WebSocket Scripting Time]]/Processing[[#This Row],[Recording Time]]</f>
        <v>0</v>
      </c>
      <c r="M1307" s="4">
        <f>IF(Processing[[#This Row],[WebSocket Recording Time]]&gt;0,Processing[[#This Row],[WebSocket Scripting Time]]/Processing[[#This Row],[WebSocket Recording Time]],0)</f>
        <v>0</v>
      </c>
      <c r="N1307">
        <f>VLOOKUP(Processing[[#This Row],[ID]],Tracing[],9)</f>
        <v>0</v>
      </c>
    </row>
    <row r="1308" spans="1:14" x14ac:dyDescent="0.2">
      <c r="A1308" s="2">
        <f t="shared" si="20"/>
        <v>407</v>
      </c>
      <c r="B1308" t="s">
        <v>4231</v>
      </c>
      <c r="C1308" s="3">
        <v>906888.00100016501</v>
      </c>
      <c r="D1308" s="3">
        <v>694.37600374221802</v>
      </c>
      <c r="E1308" s="5">
        <f>Processing[[#This Row],[Global Scripting Time]]/Processing[[#This Row],[Recording Time]]</f>
        <v>7.6566897232780969E-4</v>
      </c>
      <c r="F1308" s="1" t="str">
        <f>VLOOKUP(Processing[[#This Row],[ID]],Tracing[],5)</f>
        <v>NO_WORKER</v>
      </c>
      <c r="G1308" s="3">
        <v>0</v>
      </c>
      <c r="H1308" s="5">
        <f>Processing[[#This Row],[Worker Scripting Time]]/Processing[[#This Row],[Recording Time]]</f>
        <v>0</v>
      </c>
      <c r="I1308" t="str">
        <f>VLOOKUP(Processing[[#This Row],[ID]],Tracing[],7)</f>
        <v>NO_WEBSOCKET</v>
      </c>
      <c r="J1308" s="3">
        <v>0</v>
      </c>
      <c r="K1308" s="3">
        <v>0</v>
      </c>
      <c r="L1308" s="4">
        <f>Processing[[#This Row],[WebSocket Scripting Time]]/Processing[[#This Row],[Recording Time]]</f>
        <v>0</v>
      </c>
      <c r="M1308" s="4">
        <f>IF(Processing[[#This Row],[WebSocket Recording Time]]&gt;0,Processing[[#This Row],[WebSocket Scripting Time]]/Processing[[#This Row],[WebSocket Recording Time]],0)</f>
        <v>0</v>
      </c>
      <c r="N1308">
        <f>VLOOKUP(Processing[[#This Row],[ID]],Tracing[],9)</f>
        <v>0</v>
      </c>
    </row>
    <row r="1309" spans="1:14" x14ac:dyDescent="0.2">
      <c r="A1309" s="2">
        <f t="shared" si="20"/>
        <v>357</v>
      </c>
      <c r="B1309" t="s">
        <v>4185</v>
      </c>
      <c r="C1309" s="3">
        <v>909055.33900022495</v>
      </c>
      <c r="D1309" s="3">
        <v>695.44999718665997</v>
      </c>
      <c r="E1309" s="5">
        <f>Processing[[#This Row],[Global Scripting Time]]/Processing[[#This Row],[Recording Time]]</f>
        <v>7.6502493011207969E-4</v>
      </c>
      <c r="F1309" s="1" t="str">
        <f>VLOOKUP(Processing[[#This Row],[ID]],Tracing[],5)</f>
        <v>NO_WORKER</v>
      </c>
      <c r="G1309" s="3">
        <v>0</v>
      </c>
      <c r="H1309" s="5">
        <f>Processing[[#This Row],[Worker Scripting Time]]/Processing[[#This Row],[Recording Time]]</f>
        <v>0</v>
      </c>
      <c r="I1309" t="str">
        <f>VLOOKUP(Processing[[#This Row],[ID]],Tracing[],7)</f>
        <v>NO_WEBSOCKET</v>
      </c>
      <c r="J1309" s="3">
        <v>0</v>
      </c>
      <c r="K1309" s="3">
        <v>0</v>
      </c>
      <c r="L1309" s="4">
        <f>Processing[[#This Row],[WebSocket Scripting Time]]/Processing[[#This Row],[Recording Time]]</f>
        <v>0</v>
      </c>
      <c r="M1309" s="4">
        <f>IF(Processing[[#This Row],[WebSocket Recording Time]]&gt;0,Processing[[#This Row],[WebSocket Scripting Time]]/Processing[[#This Row],[WebSocket Recording Time]],0)</f>
        <v>0</v>
      </c>
      <c r="N1309">
        <f>VLOOKUP(Processing[[#This Row],[ID]],Tracing[],9)</f>
        <v>0</v>
      </c>
    </row>
    <row r="1310" spans="1:14" x14ac:dyDescent="0.2">
      <c r="A1310" s="2">
        <f t="shared" si="20"/>
        <v>300</v>
      </c>
      <c r="B1310" t="s">
        <v>4133</v>
      </c>
      <c r="C1310" s="3">
        <v>913295.79399991001</v>
      </c>
      <c r="D1310" s="3">
        <v>698.60299897193897</v>
      </c>
      <c r="E1310" s="5">
        <f>Processing[[#This Row],[Global Scripting Time]]/Processing[[#This Row],[Recording Time]]</f>
        <v>7.6492523403869723E-4</v>
      </c>
      <c r="F1310" s="1" t="str">
        <f>VLOOKUP(Processing[[#This Row],[ID]],Tracing[],5)</f>
        <v>NO_WORKER</v>
      </c>
      <c r="G1310" s="3">
        <v>0</v>
      </c>
      <c r="H1310" s="5">
        <f>Processing[[#This Row],[Worker Scripting Time]]/Processing[[#This Row],[Recording Time]]</f>
        <v>0</v>
      </c>
      <c r="I1310" t="str">
        <f>VLOOKUP(Processing[[#This Row],[ID]],Tracing[],7)</f>
        <v>NO_WEBSOCKET</v>
      </c>
      <c r="J1310" s="3">
        <v>0</v>
      </c>
      <c r="K1310" s="3">
        <v>0</v>
      </c>
      <c r="L1310" s="4">
        <f>Processing[[#This Row],[WebSocket Scripting Time]]/Processing[[#This Row],[Recording Time]]</f>
        <v>0</v>
      </c>
      <c r="M1310" s="4">
        <f>IF(Processing[[#This Row],[WebSocket Recording Time]]&gt;0,Processing[[#This Row],[WebSocket Scripting Time]]/Processing[[#This Row],[WebSocket Recording Time]],0)</f>
        <v>0</v>
      </c>
      <c r="N1310">
        <f>VLOOKUP(Processing[[#This Row],[ID]],Tracing[],9)</f>
        <v>0</v>
      </c>
    </row>
    <row r="1311" spans="1:14" x14ac:dyDescent="0.2">
      <c r="A1311" s="2">
        <f t="shared" si="20"/>
        <v>1323</v>
      </c>
      <c r="B1311" t="s">
        <v>5094</v>
      </c>
      <c r="C1311" s="3">
        <v>920606.39899992896</v>
      </c>
      <c r="D1311" s="3">
        <v>694.12099456787098</v>
      </c>
      <c r="E1311" s="5">
        <f>Processing[[#This Row],[Global Scripting Time]]/Processing[[#This Row],[Recording Time]]</f>
        <v>7.5398237001383754E-4</v>
      </c>
      <c r="F1311" s="1" t="str">
        <f>VLOOKUP(Processing[[#This Row],[ID]],Tracing[],5)</f>
        <v>NO_WORKER</v>
      </c>
      <c r="G1311" s="3">
        <v>0</v>
      </c>
      <c r="H1311" s="5">
        <f>Processing[[#This Row],[Worker Scripting Time]]/Processing[[#This Row],[Recording Time]]</f>
        <v>0</v>
      </c>
      <c r="I1311" t="str">
        <f>VLOOKUP(Processing[[#This Row],[ID]],Tracing[],7)</f>
        <v>NO_WEBSOCKET</v>
      </c>
      <c r="J1311" s="3">
        <v>0</v>
      </c>
      <c r="K1311" s="3">
        <v>0</v>
      </c>
      <c r="L1311" s="4">
        <f>Processing[[#This Row],[WebSocket Scripting Time]]/Processing[[#This Row],[Recording Time]]</f>
        <v>0</v>
      </c>
      <c r="M1311" s="4">
        <f>IF(Processing[[#This Row],[WebSocket Recording Time]]&gt;0,Processing[[#This Row],[WebSocket Scripting Time]]/Processing[[#This Row],[WebSocket Recording Time]],0)</f>
        <v>0</v>
      </c>
      <c r="N1311">
        <f>VLOOKUP(Processing[[#This Row],[ID]],Tracing[],9)</f>
        <v>0</v>
      </c>
    </row>
    <row r="1312" spans="1:14" x14ac:dyDescent="0.2">
      <c r="A1312" s="2">
        <f t="shared" si="20"/>
        <v>99</v>
      </c>
      <c r="B1312" t="s">
        <v>3942</v>
      </c>
      <c r="C1312" s="3">
        <v>907989.00600004196</v>
      </c>
      <c r="D1312" s="3">
        <v>683.69299793243397</v>
      </c>
      <c r="E1312" s="5">
        <f>Processing[[#This Row],[Global Scripting Time]]/Processing[[#This Row],[Recording Time]]</f>
        <v>7.5297497372165583E-4</v>
      </c>
      <c r="F1312" s="1" t="str">
        <f>VLOOKUP(Processing[[#This Row],[ID]],Tracing[],5)</f>
        <v>NO_WORKER</v>
      </c>
      <c r="G1312" s="3">
        <v>0</v>
      </c>
      <c r="H1312" s="5">
        <f>Processing[[#This Row],[Worker Scripting Time]]/Processing[[#This Row],[Recording Time]]</f>
        <v>0</v>
      </c>
      <c r="I1312" t="str">
        <f>VLOOKUP(Processing[[#This Row],[ID]],Tracing[],7)</f>
        <v>NO_WEBSOCKET</v>
      </c>
      <c r="J1312" s="3">
        <v>0</v>
      </c>
      <c r="K1312" s="3">
        <v>0</v>
      </c>
      <c r="L1312" s="4">
        <f>Processing[[#This Row],[WebSocket Scripting Time]]/Processing[[#This Row],[Recording Time]]</f>
        <v>0</v>
      </c>
      <c r="M1312" s="4">
        <f>IF(Processing[[#This Row],[WebSocket Recording Time]]&gt;0,Processing[[#This Row],[WebSocket Scripting Time]]/Processing[[#This Row],[WebSocket Recording Time]],0)</f>
        <v>0</v>
      </c>
      <c r="N1312">
        <f>VLOOKUP(Processing[[#This Row],[ID]],Tracing[],9)</f>
        <v>0</v>
      </c>
    </row>
    <row r="1313" spans="1:14" x14ac:dyDescent="0.2">
      <c r="A1313" s="2">
        <f t="shared" si="20"/>
        <v>1235</v>
      </c>
      <c r="B1313" t="s">
        <v>5011</v>
      </c>
      <c r="C1313" s="3">
        <v>910065.09200000705</v>
      </c>
      <c r="D1313" s="3">
        <v>684.55099201202302</v>
      </c>
      <c r="E1313" s="5">
        <f>Processing[[#This Row],[Global Scripting Time]]/Processing[[#This Row],[Recording Time]]</f>
        <v>7.5220003275547863E-4</v>
      </c>
      <c r="F1313" s="1" t="str">
        <f>VLOOKUP(Processing[[#This Row],[ID]],Tracing[],5)</f>
        <v>NO_WORKER</v>
      </c>
      <c r="G1313" s="3">
        <v>0</v>
      </c>
      <c r="H1313" s="5">
        <f>Processing[[#This Row],[Worker Scripting Time]]/Processing[[#This Row],[Recording Time]]</f>
        <v>0</v>
      </c>
      <c r="I1313" t="str">
        <f>VLOOKUP(Processing[[#This Row],[ID]],Tracing[],7)</f>
        <v>NO_WEBSOCKET</v>
      </c>
      <c r="J1313" s="3">
        <v>0</v>
      </c>
      <c r="K1313" s="3">
        <v>0</v>
      </c>
      <c r="L1313" s="4">
        <f>Processing[[#This Row],[WebSocket Scripting Time]]/Processing[[#This Row],[Recording Time]]</f>
        <v>0</v>
      </c>
      <c r="M1313" s="4">
        <f>IF(Processing[[#This Row],[WebSocket Recording Time]]&gt;0,Processing[[#This Row],[WebSocket Scripting Time]]/Processing[[#This Row],[WebSocket Recording Time]],0)</f>
        <v>0</v>
      </c>
      <c r="N1313">
        <f>VLOOKUP(Processing[[#This Row],[ID]],Tracing[],9)</f>
        <v>0</v>
      </c>
    </row>
    <row r="1314" spans="1:14" x14ac:dyDescent="0.2">
      <c r="A1314" s="2">
        <f t="shared" si="20"/>
        <v>685</v>
      </c>
      <c r="B1314" t="s">
        <v>4495</v>
      </c>
      <c r="C1314" s="3">
        <v>906904.91499996104</v>
      </c>
      <c r="D1314" s="3">
        <v>679.98600006103504</v>
      </c>
      <c r="E1314" s="5">
        <f>Processing[[#This Row],[Global Scripting Time]]/Processing[[#This Row],[Recording Time]]</f>
        <v>7.4978753429852591E-4</v>
      </c>
      <c r="F1314" s="1" t="str">
        <f>VLOOKUP(Processing[[#This Row],[ID]],Tracing[],5)</f>
        <v>NO_WORKER</v>
      </c>
      <c r="G1314" s="3">
        <v>0</v>
      </c>
      <c r="H1314" s="5">
        <f>Processing[[#This Row],[Worker Scripting Time]]/Processing[[#This Row],[Recording Time]]</f>
        <v>0</v>
      </c>
      <c r="I1314" t="str">
        <f>VLOOKUP(Processing[[#This Row],[ID]],Tracing[],7)</f>
        <v>NO_WEBSOCKET</v>
      </c>
      <c r="J1314" s="3">
        <v>0</v>
      </c>
      <c r="K1314" s="3">
        <v>0</v>
      </c>
      <c r="L1314" s="4">
        <f>Processing[[#This Row],[WebSocket Scripting Time]]/Processing[[#This Row],[Recording Time]]</f>
        <v>0</v>
      </c>
      <c r="M1314" s="4">
        <f>IF(Processing[[#This Row],[WebSocket Recording Time]]&gt;0,Processing[[#This Row],[WebSocket Scripting Time]]/Processing[[#This Row],[WebSocket Recording Time]],0)</f>
        <v>0</v>
      </c>
      <c r="N1314">
        <f>VLOOKUP(Processing[[#This Row],[ID]],Tracing[],9)</f>
        <v>0</v>
      </c>
    </row>
    <row r="1315" spans="1:14" x14ac:dyDescent="0.2">
      <c r="A1315" s="2">
        <f t="shared" si="20"/>
        <v>1321</v>
      </c>
      <c r="B1315" t="s">
        <v>5092</v>
      </c>
      <c r="C1315" s="3">
        <v>918891.73000001896</v>
      </c>
      <c r="D1315" s="3">
        <v>685.51800227165199</v>
      </c>
      <c r="E1315" s="5">
        <f>Processing[[#This Row],[Global Scripting Time]]/Processing[[#This Row],[Recording Time]]</f>
        <v>7.4602695822677376E-4</v>
      </c>
      <c r="F1315" s="1" t="str">
        <f>VLOOKUP(Processing[[#This Row],[ID]],Tracing[],5)</f>
        <v>NO_WORKER</v>
      </c>
      <c r="G1315" s="3">
        <v>0</v>
      </c>
      <c r="H1315" s="5">
        <f>Processing[[#This Row],[Worker Scripting Time]]/Processing[[#This Row],[Recording Time]]</f>
        <v>0</v>
      </c>
      <c r="I1315" t="str">
        <f>VLOOKUP(Processing[[#This Row],[ID]],Tracing[],7)</f>
        <v>NO_WEBSOCKET</v>
      </c>
      <c r="J1315" s="3">
        <v>0</v>
      </c>
      <c r="K1315" s="3">
        <v>0</v>
      </c>
      <c r="L1315" s="4">
        <f>Processing[[#This Row],[WebSocket Scripting Time]]/Processing[[#This Row],[Recording Time]]</f>
        <v>0</v>
      </c>
      <c r="M1315" s="4">
        <f>IF(Processing[[#This Row],[WebSocket Recording Time]]&gt;0,Processing[[#This Row],[WebSocket Scripting Time]]/Processing[[#This Row],[WebSocket Recording Time]],0)</f>
        <v>0</v>
      </c>
      <c r="N1315">
        <f>VLOOKUP(Processing[[#This Row],[ID]],Tracing[],9)</f>
        <v>1</v>
      </c>
    </row>
    <row r="1316" spans="1:14" x14ac:dyDescent="0.2">
      <c r="A1316" s="2">
        <f t="shared" si="20"/>
        <v>924</v>
      </c>
      <c r="B1316" t="s">
        <v>4717</v>
      </c>
      <c r="C1316" s="3">
        <v>914375.32100009895</v>
      </c>
      <c r="D1316" s="3">
        <v>675.80700230598404</v>
      </c>
      <c r="E1316" s="5">
        <f>Processing[[#This Row],[Global Scripting Time]]/Processing[[#This Row],[Recording Time]]</f>
        <v>7.390914723800938E-4</v>
      </c>
      <c r="F1316" s="1" t="str">
        <f>VLOOKUP(Processing[[#This Row],[ID]],Tracing[],5)</f>
        <v>NO_WORKER</v>
      </c>
      <c r="G1316" s="3">
        <v>0</v>
      </c>
      <c r="H1316" s="5">
        <f>Processing[[#This Row],[Worker Scripting Time]]/Processing[[#This Row],[Recording Time]]</f>
        <v>0</v>
      </c>
      <c r="I1316" t="str">
        <f>VLOOKUP(Processing[[#This Row],[ID]],Tracing[],7)</f>
        <v>NO_WEBSOCKET</v>
      </c>
      <c r="J1316" s="3">
        <v>0</v>
      </c>
      <c r="K1316" s="3">
        <v>0</v>
      </c>
      <c r="L1316" s="4">
        <f>Processing[[#This Row],[WebSocket Scripting Time]]/Processing[[#This Row],[Recording Time]]</f>
        <v>0</v>
      </c>
      <c r="M1316" s="4">
        <f>IF(Processing[[#This Row],[WebSocket Recording Time]]&gt;0,Processing[[#This Row],[WebSocket Scripting Time]]/Processing[[#This Row],[WebSocket Recording Time]],0)</f>
        <v>0</v>
      </c>
      <c r="N1316">
        <f>VLOOKUP(Processing[[#This Row],[ID]],Tracing[],9)</f>
        <v>0</v>
      </c>
    </row>
    <row r="1317" spans="1:14" x14ac:dyDescent="0.2">
      <c r="A1317" s="2">
        <f t="shared" si="20"/>
        <v>243</v>
      </c>
      <c r="B1317" t="s">
        <v>4078</v>
      </c>
      <c r="C1317" s="3">
        <v>905852.86899995804</v>
      </c>
      <c r="D1317" s="3">
        <v>666.81499958038296</v>
      </c>
      <c r="E1317" s="5">
        <f>Processing[[#This Row],[Global Scripting Time]]/Processing[[#This Row],[Recording Time]]</f>
        <v>7.3611843865608359E-4</v>
      </c>
      <c r="F1317" s="1" t="str">
        <f>VLOOKUP(Processing[[#This Row],[ID]],Tracing[],5)</f>
        <v>NO_WORKER</v>
      </c>
      <c r="G1317" s="3">
        <v>0</v>
      </c>
      <c r="H1317" s="5">
        <f>Processing[[#This Row],[Worker Scripting Time]]/Processing[[#This Row],[Recording Time]]</f>
        <v>0</v>
      </c>
      <c r="I1317" t="str">
        <f>VLOOKUP(Processing[[#This Row],[ID]],Tracing[],7)</f>
        <v>NO_WEBSOCKET</v>
      </c>
      <c r="J1317" s="3">
        <v>0</v>
      </c>
      <c r="K1317" s="3">
        <v>0</v>
      </c>
      <c r="L1317" s="4">
        <f>Processing[[#This Row],[WebSocket Scripting Time]]/Processing[[#This Row],[Recording Time]]</f>
        <v>0</v>
      </c>
      <c r="M1317" s="4">
        <f>IF(Processing[[#This Row],[WebSocket Recording Time]]&gt;0,Processing[[#This Row],[WebSocket Scripting Time]]/Processing[[#This Row],[WebSocket Recording Time]],0)</f>
        <v>0</v>
      </c>
      <c r="N1317">
        <f>VLOOKUP(Processing[[#This Row],[ID]],Tracing[],9)</f>
        <v>0</v>
      </c>
    </row>
    <row r="1318" spans="1:14" x14ac:dyDescent="0.2">
      <c r="A1318" s="2">
        <f t="shared" si="20"/>
        <v>159</v>
      </c>
      <c r="B1318" t="s">
        <v>4000</v>
      </c>
      <c r="C1318" s="3">
        <v>908602.58100008895</v>
      </c>
      <c r="D1318" s="3">
        <v>665.10199522972096</v>
      </c>
      <c r="E1318" s="5">
        <f>Processing[[#This Row],[Global Scripting Time]]/Processing[[#This Row],[Recording Time]]</f>
        <v>7.3200539943178505E-4</v>
      </c>
      <c r="F1318" s="1" t="str">
        <f>VLOOKUP(Processing[[#This Row],[ID]],Tracing[],5)</f>
        <v>NO_WORKER</v>
      </c>
      <c r="G1318" s="3">
        <v>0</v>
      </c>
      <c r="H1318" s="5">
        <f>Processing[[#This Row],[Worker Scripting Time]]/Processing[[#This Row],[Recording Time]]</f>
        <v>0</v>
      </c>
      <c r="I1318" t="str">
        <f>VLOOKUP(Processing[[#This Row],[ID]],Tracing[],7)</f>
        <v>NO_WEBSOCKET</v>
      </c>
      <c r="J1318" s="3">
        <v>0</v>
      </c>
      <c r="K1318" s="3">
        <v>0</v>
      </c>
      <c r="L1318" s="4">
        <f>Processing[[#This Row],[WebSocket Scripting Time]]/Processing[[#This Row],[Recording Time]]</f>
        <v>0</v>
      </c>
      <c r="M1318" s="4">
        <f>IF(Processing[[#This Row],[WebSocket Recording Time]]&gt;0,Processing[[#This Row],[WebSocket Scripting Time]]/Processing[[#This Row],[WebSocket Recording Time]],0)</f>
        <v>0</v>
      </c>
      <c r="N1318">
        <f>VLOOKUP(Processing[[#This Row],[ID]],Tracing[],9)</f>
        <v>0</v>
      </c>
    </row>
    <row r="1319" spans="1:14" x14ac:dyDescent="0.2">
      <c r="A1319" s="2">
        <f t="shared" si="20"/>
        <v>614</v>
      </c>
      <c r="B1319" t="s">
        <v>4428</v>
      </c>
      <c r="C1319" s="3">
        <v>910571.79099988902</v>
      </c>
      <c r="D1319" s="3">
        <v>664.17599678039505</v>
      </c>
      <c r="E1319" s="5">
        <f>Processing[[#This Row],[Global Scripting Time]]/Processing[[#This Row],[Recording Time]]</f>
        <v>7.2940541684370715E-4</v>
      </c>
      <c r="F1319" s="1" t="str">
        <f>VLOOKUP(Processing[[#This Row],[ID]],Tracing[],5)</f>
        <v>NO_WORKER</v>
      </c>
      <c r="G1319" s="3">
        <v>0</v>
      </c>
      <c r="H1319" s="5">
        <f>Processing[[#This Row],[Worker Scripting Time]]/Processing[[#This Row],[Recording Time]]</f>
        <v>0</v>
      </c>
      <c r="I1319" t="str">
        <f>VLOOKUP(Processing[[#This Row],[ID]],Tracing[],7)</f>
        <v>NO_WEBSOCKET</v>
      </c>
      <c r="J1319" s="3">
        <v>0</v>
      </c>
      <c r="K1319" s="3">
        <v>0</v>
      </c>
      <c r="L1319" s="4">
        <f>Processing[[#This Row],[WebSocket Scripting Time]]/Processing[[#This Row],[Recording Time]]</f>
        <v>0</v>
      </c>
      <c r="M1319" s="4">
        <f>IF(Processing[[#This Row],[WebSocket Recording Time]]&gt;0,Processing[[#This Row],[WebSocket Scripting Time]]/Processing[[#This Row],[WebSocket Recording Time]],0)</f>
        <v>0</v>
      </c>
      <c r="N1319">
        <f>VLOOKUP(Processing[[#This Row],[ID]],Tracing[],9)</f>
        <v>0</v>
      </c>
    </row>
    <row r="1320" spans="1:14" x14ac:dyDescent="0.2">
      <c r="A1320" s="2">
        <f t="shared" si="20"/>
        <v>248</v>
      </c>
      <c r="B1320" t="s">
        <v>4083</v>
      </c>
      <c r="C1320" s="3">
        <v>908813.32099985995</v>
      </c>
      <c r="D1320" s="3">
        <v>654.19399952888398</v>
      </c>
      <c r="E1320" s="5">
        <f>Processing[[#This Row],[Global Scripting Time]]/Processing[[#This Row],[Recording Time]]</f>
        <v>7.1983319831750664E-4</v>
      </c>
      <c r="F1320" s="1" t="str">
        <f>VLOOKUP(Processing[[#This Row],[ID]],Tracing[],5)</f>
        <v>NO_WORKER</v>
      </c>
      <c r="G1320" s="3">
        <v>0</v>
      </c>
      <c r="H1320" s="5">
        <f>Processing[[#This Row],[Worker Scripting Time]]/Processing[[#This Row],[Recording Time]]</f>
        <v>0</v>
      </c>
      <c r="I1320" t="str">
        <f>VLOOKUP(Processing[[#This Row],[ID]],Tracing[],7)</f>
        <v>NO_WEBSOCKET</v>
      </c>
      <c r="J1320" s="3">
        <v>0</v>
      </c>
      <c r="K1320" s="3">
        <v>0</v>
      </c>
      <c r="L1320" s="4">
        <f>Processing[[#This Row],[WebSocket Scripting Time]]/Processing[[#This Row],[Recording Time]]</f>
        <v>0</v>
      </c>
      <c r="M1320" s="4">
        <f>IF(Processing[[#This Row],[WebSocket Recording Time]]&gt;0,Processing[[#This Row],[WebSocket Scripting Time]]/Processing[[#This Row],[WebSocket Recording Time]],0)</f>
        <v>0</v>
      </c>
      <c r="N1320">
        <f>VLOOKUP(Processing[[#This Row],[ID]],Tracing[],9)</f>
        <v>0</v>
      </c>
    </row>
    <row r="1321" spans="1:14" x14ac:dyDescent="0.2">
      <c r="A1321" s="2">
        <f t="shared" si="20"/>
        <v>329</v>
      </c>
      <c r="B1321" t="s">
        <v>4158</v>
      </c>
      <c r="C1321" s="3">
        <v>908421.08300018299</v>
      </c>
      <c r="D1321" s="3">
        <v>644.52199339866604</v>
      </c>
      <c r="E1321" s="5">
        <f>Processing[[#This Row],[Global Scripting Time]]/Processing[[#This Row],[Recording Time]]</f>
        <v>7.0949695626839194E-4</v>
      </c>
      <c r="F1321" s="1" t="str">
        <f>VLOOKUP(Processing[[#This Row],[ID]],Tracing[],5)</f>
        <v>NO_WORKER</v>
      </c>
      <c r="G1321" s="3">
        <v>0</v>
      </c>
      <c r="H1321" s="5">
        <f>Processing[[#This Row],[Worker Scripting Time]]/Processing[[#This Row],[Recording Time]]</f>
        <v>0</v>
      </c>
      <c r="I1321" t="str">
        <f>VLOOKUP(Processing[[#This Row],[ID]],Tracing[],7)</f>
        <v>NO_WEBSOCKET</v>
      </c>
      <c r="J1321" s="3">
        <v>0</v>
      </c>
      <c r="K1321" s="3">
        <v>0</v>
      </c>
      <c r="L1321" s="4">
        <f>Processing[[#This Row],[WebSocket Scripting Time]]/Processing[[#This Row],[Recording Time]]</f>
        <v>0</v>
      </c>
      <c r="M1321" s="4">
        <f>IF(Processing[[#This Row],[WebSocket Recording Time]]&gt;0,Processing[[#This Row],[WebSocket Scripting Time]]/Processing[[#This Row],[WebSocket Recording Time]],0)</f>
        <v>0</v>
      </c>
      <c r="N1321">
        <f>VLOOKUP(Processing[[#This Row],[ID]],Tracing[],9)</f>
        <v>0</v>
      </c>
    </row>
    <row r="1322" spans="1:14" x14ac:dyDescent="0.2">
      <c r="A1322" s="2">
        <f t="shared" si="20"/>
        <v>213</v>
      </c>
      <c r="B1322" t="s">
        <v>4050</v>
      </c>
      <c r="C1322" s="3">
        <v>927158.74699997902</v>
      </c>
      <c r="D1322" s="3">
        <v>656.167000055313</v>
      </c>
      <c r="E1322" s="5">
        <f>Processing[[#This Row],[Global Scripting Time]]/Processing[[#This Row],[Recording Time]]</f>
        <v>7.0771807112695868E-4</v>
      </c>
      <c r="F1322" s="1" t="str">
        <f>VLOOKUP(Processing[[#This Row],[ID]],Tracing[],5)</f>
        <v>NO_WORKER</v>
      </c>
      <c r="G1322" s="3">
        <v>0</v>
      </c>
      <c r="H1322" s="5">
        <f>Processing[[#This Row],[Worker Scripting Time]]/Processing[[#This Row],[Recording Time]]</f>
        <v>0</v>
      </c>
      <c r="I1322" t="str">
        <f>VLOOKUP(Processing[[#This Row],[ID]],Tracing[],7)</f>
        <v>NO_WEBSOCKET</v>
      </c>
      <c r="J1322" s="3">
        <v>0</v>
      </c>
      <c r="K1322" s="3">
        <v>0</v>
      </c>
      <c r="L1322" s="4">
        <f>Processing[[#This Row],[WebSocket Scripting Time]]/Processing[[#This Row],[Recording Time]]</f>
        <v>0</v>
      </c>
      <c r="M1322" s="4">
        <f>IF(Processing[[#This Row],[WebSocket Recording Time]]&gt;0,Processing[[#This Row],[WebSocket Scripting Time]]/Processing[[#This Row],[WebSocket Recording Time]],0)</f>
        <v>0</v>
      </c>
      <c r="N1322">
        <f>VLOOKUP(Processing[[#This Row],[ID]],Tracing[],9)</f>
        <v>0</v>
      </c>
    </row>
    <row r="1323" spans="1:14" x14ac:dyDescent="0.2">
      <c r="A1323" s="2">
        <f t="shared" si="20"/>
        <v>1423</v>
      </c>
      <c r="B1323" t="s">
        <v>5186</v>
      </c>
      <c r="C1323" s="3">
        <v>906999.37399983394</v>
      </c>
      <c r="D1323" s="3">
        <v>639.66000080108597</v>
      </c>
      <c r="E1323" s="5">
        <f>Processing[[#This Row],[Global Scripting Time]]/Processing[[#This Row],[Recording Time]]</f>
        <v>7.0524855819933908E-4</v>
      </c>
      <c r="F1323" s="1" t="str">
        <f>VLOOKUP(Processing[[#This Row],[ID]],Tracing[],5)</f>
        <v>NO_WORKER</v>
      </c>
      <c r="G1323" s="3">
        <v>0</v>
      </c>
      <c r="H1323" s="5">
        <f>Processing[[#This Row],[Worker Scripting Time]]/Processing[[#This Row],[Recording Time]]</f>
        <v>0</v>
      </c>
      <c r="I1323" t="str">
        <f>VLOOKUP(Processing[[#This Row],[ID]],Tracing[],7)</f>
        <v>NO_WEBSOCKET</v>
      </c>
      <c r="J1323" s="3">
        <v>0</v>
      </c>
      <c r="K1323" s="3">
        <v>0</v>
      </c>
      <c r="L1323" s="4">
        <f>Processing[[#This Row],[WebSocket Scripting Time]]/Processing[[#This Row],[Recording Time]]</f>
        <v>0</v>
      </c>
      <c r="M1323" s="4">
        <f>IF(Processing[[#This Row],[WebSocket Recording Time]]&gt;0,Processing[[#This Row],[WebSocket Scripting Time]]/Processing[[#This Row],[WebSocket Recording Time]],0)</f>
        <v>0</v>
      </c>
      <c r="N1323">
        <f>VLOOKUP(Processing[[#This Row],[ID]],Tracing[],9)</f>
        <v>0</v>
      </c>
    </row>
    <row r="1324" spans="1:14" x14ac:dyDescent="0.2">
      <c r="A1324" s="2">
        <f t="shared" si="20"/>
        <v>833</v>
      </c>
      <c r="B1324" t="s">
        <v>4635</v>
      </c>
      <c r="C1324" s="3">
        <v>909575.45500016201</v>
      </c>
      <c r="D1324" s="3">
        <v>620.95099973678498</v>
      </c>
      <c r="E1324" s="5">
        <f>Processing[[#This Row],[Global Scripting Time]]/Processing[[#This Row],[Recording Time]]</f>
        <v>6.8268222974054895E-4</v>
      </c>
      <c r="F1324" s="1" t="str">
        <f>VLOOKUP(Processing[[#This Row],[ID]],Tracing[],5)</f>
        <v>NO_WORKER</v>
      </c>
      <c r="G1324" s="3">
        <v>0</v>
      </c>
      <c r="H1324" s="5">
        <f>Processing[[#This Row],[Worker Scripting Time]]/Processing[[#This Row],[Recording Time]]</f>
        <v>0</v>
      </c>
      <c r="I1324" t="str">
        <f>VLOOKUP(Processing[[#This Row],[ID]],Tracing[],7)</f>
        <v>NO_WEBSOCKET</v>
      </c>
      <c r="J1324" s="3">
        <v>0</v>
      </c>
      <c r="K1324" s="3">
        <v>0</v>
      </c>
      <c r="L1324" s="4">
        <f>Processing[[#This Row],[WebSocket Scripting Time]]/Processing[[#This Row],[Recording Time]]</f>
        <v>0</v>
      </c>
      <c r="M1324" s="4">
        <f>IF(Processing[[#This Row],[WebSocket Recording Time]]&gt;0,Processing[[#This Row],[WebSocket Scripting Time]]/Processing[[#This Row],[WebSocket Recording Time]],0)</f>
        <v>0</v>
      </c>
      <c r="N1324">
        <f>VLOOKUP(Processing[[#This Row],[ID]],Tracing[],9)</f>
        <v>0</v>
      </c>
    </row>
    <row r="1325" spans="1:14" x14ac:dyDescent="0.2">
      <c r="A1325" s="2">
        <f t="shared" si="20"/>
        <v>399</v>
      </c>
      <c r="B1325" t="s">
        <v>4223</v>
      </c>
      <c r="C1325" s="3">
        <v>918342.06000018097</v>
      </c>
      <c r="D1325" s="3">
        <v>621.47200036048798</v>
      </c>
      <c r="E1325" s="5">
        <f>Processing[[#This Row],[Global Scripting Time]]/Processing[[#This Row],[Recording Time]]</f>
        <v>6.7673258955422942E-4</v>
      </c>
      <c r="F1325" s="1" t="str">
        <f>VLOOKUP(Processing[[#This Row],[ID]],Tracing[],5)</f>
        <v>NO_WORKER</v>
      </c>
      <c r="G1325" s="3">
        <v>0</v>
      </c>
      <c r="H1325" s="5">
        <f>Processing[[#This Row],[Worker Scripting Time]]/Processing[[#This Row],[Recording Time]]</f>
        <v>0</v>
      </c>
      <c r="I1325" t="str">
        <f>VLOOKUP(Processing[[#This Row],[ID]],Tracing[],7)</f>
        <v>NO_WEBSOCKET</v>
      </c>
      <c r="J1325" s="3">
        <v>0</v>
      </c>
      <c r="K1325" s="3">
        <v>0</v>
      </c>
      <c r="L1325" s="4">
        <f>Processing[[#This Row],[WebSocket Scripting Time]]/Processing[[#This Row],[Recording Time]]</f>
        <v>0</v>
      </c>
      <c r="M1325" s="4">
        <f>IF(Processing[[#This Row],[WebSocket Recording Time]]&gt;0,Processing[[#This Row],[WebSocket Scripting Time]]/Processing[[#This Row],[WebSocket Recording Time]],0)</f>
        <v>0</v>
      </c>
      <c r="N1325">
        <f>VLOOKUP(Processing[[#This Row],[ID]],Tracing[],9)</f>
        <v>0</v>
      </c>
    </row>
    <row r="1326" spans="1:14" x14ac:dyDescent="0.2">
      <c r="A1326" s="2">
        <f t="shared" si="20"/>
        <v>201</v>
      </c>
      <c r="B1326" t="s">
        <v>4039</v>
      </c>
      <c r="C1326" s="3">
        <v>908475.70599985099</v>
      </c>
      <c r="D1326" s="3">
        <v>611.43899726867596</v>
      </c>
      <c r="E1326" s="5">
        <f>Processing[[#This Row],[Global Scripting Time]]/Processing[[#This Row],[Recording Time]]</f>
        <v>6.7303835780147567E-4</v>
      </c>
      <c r="F1326" s="1" t="str">
        <f>VLOOKUP(Processing[[#This Row],[ID]],Tracing[],5)</f>
        <v>NO_WORKER</v>
      </c>
      <c r="G1326" s="3">
        <v>0</v>
      </c>
      <c r="H1326" s="5">
        <f>Processing[[#This Row],[Worker Scripting Time]]/Processing[[#This Row],[Recording Time]]</f>
        <v>0</v>
      </c>
      <c r="I1326" t="str">
        <f>VLOOKUP(Processing[[#This Row],[ID]],Tracing[],7)</f>
        <v>NO_WEBSOCKET</v>
      </c>
      <c r="J1326" s="3">
        <v>0</v>
      </c>
      <c r="K1326" s="3">
        <v>0</v>
      </c>
      <c r="L1326" s="4">
        <f>Processing[[#This Row],[WebSocket Scripting Time]]/Processing[[#This Row],[Recording Time]]</f>
        <v>0</v>
      </c>
      <c r="M1326" s="4">
        <f>IF(Processing[[#This Row],[WebSocket Recording Time]]&gt;0,Processing[[#This Row],[WebSocket Scripting Time]]/Processing[[#This Row],[WebSocket Recording Time]],0)</f>
        <v>0</v>
      </c>
      <c r="N1326">
        <f>VLOOKUP(Processing[[#This Row],[ID]],Tracing[],9)</f>
        <v>0</v>
      </c>
    </row>
    <row r="1327" spans="1:14" x14ac:dyDescent="0.2">
      <c r="A1327" s="2">
        <f t="shared" si="20"/>
        <v>1213</v>
      </c>
      <c r="B1327" t="s">
        <v>4990</v>
      </c>
      <c r="C1327" s="3">
        <v>914711.00900006294</v>
      </c>
      <c r="D1327" s="3">
        <v>608.12600064277603</v>
      </c>
      <c r="E1327" s="5">
        <f>Processing[[#This Row],[Global Scripting Time]]/Processing[[#This Row],[Recording Time]]</f>
        <v>6.6482855749988481E-4</v>
      </c>
      <c r="F1327" s="1" t="str">
        <f>VLOOKUP(Processing[[#This Row],[ID]],Tracing[],5)</f>
        <v>NO_WORKER</v>
      </c>
      <c r="G1327" s="3">
        <v>0</v>
      </c>
      <c r="H1327" s="5">
        <f>Processing[[#This Row],[Worker Scripting Time]]/Processing[[#This Row],[Recording Time]]</f>
        <v>0</v>
      </c>
      <c r="I1327" t="str">
        <f>VLOOKUP(Processing[[#This Row],[ID]],Tracing[],7)</f>
        <v>NO_WEBSOCKET</v>
      </c>
      <c r="J1327" s="3">
        <v>0</v>
      </c>
      <c r="K1327" s="3">
        <v>0</v>
      </c>
      <c r="L1327" s="4">
        <f>Processing[[#This Row],[WebSocket Scripting Time]]/Processing[[#This Row],[Recording Time]]</f>
        <v>0</v>
      </c>
      <c r="M1327" s="4">
        <f>IF(Processing[[#This Row],[WebSocket Recording Time]]&gt;0,Processing[[#This Row],[WebSocket Scripting Time]]/Processing[[#This Row],[WebSocket Recording Time]],0)</f>
        <v>0</v>
      </c>
      <c r="N1327">
        <f>VLOOKUP(Processing[[#This Row],[ID]],Tracing[],9)</f>
        <v>0</v>
      </c>
    </row>
    <row r="1328" spans="1:14" x14ac:dyDescent="0.2">
      <c r="A1328" s="2">
        <f t="shared" si="20"/>
        <v>991</v>
      </c>
      <c r="B1328" t="s">
        <v>4778</v>
      </c>
      <c r="C1328" s="3">
        <v>926006.82899999595</v>
      </c>
      <c r="D1328" s="3">
        <v>607.705000638961</v>
      </c>
      <c r="E1328" s="5">
        <f>Processing[[#This Row],[Global Scripting Time]]/Processing[[#This Row],[Recording Time]]</f>
        <v>6.5626405940788545E-4</v>
      </c>
      <c r="F1328" s="1" t="str">
        <f>VLOOKUP(Processing[[#This Row],[ID]],Tracing[],5)</f>
        <v>NO_WORKER</v>
      </c>
      <c r="G1328" s="3">
        <v>0</v>
      </c>
      <c r="H1328" s="5">
        <f>Processing[[#This Row],[Worker Scripting Time]]/Processing[[#This Row],[Recording Time]]</f>
        <v>0</v>
      </c>
      <c r="I1328" t="str">
        <f>VLOOKUP(Processing[[#This Row],[ID]],Tracing[],7)</f>
        <v>NO_WEBSOCKET</v>
      </c>
      <c r="J1328" s="3">
        <v>0</v>
      </c>
      <c r="K1328" s="3">
        <v>0</v>
      </c>
      <c r="L1328" s="4">
        <f>Processing[[#This Row],[WebSocket Scripting Time]]/Processing[[#This Row],[Recording Time]]</f>
        <v>0</v>
      </c>
      <c r="M1328" s="4">
        <f>IF(Processing[[#This Row],[WebSocket Recording Time]]&gt;0,Processing[[#This Row],[WebSocket Scripting Time]]/Processing[[#This Row],[WebSocket Recording Time]],0)</f>
        <v>0</v>
      </c>
      <c r="N1328">
        <f>VLOOKUP(Processing[[#This Row],[ID]],Tracing[],9)</f>
        <v>0</v>
      </c>
    </row>
    <row r="1329" spans="1:14" x14ac:dyDescent="0.2">
      <c r="A1329" s="2">
        <f t="shared" si="20"/>
        <v>350</v>
      </c>
      <c r="B1329" t="s">
        <v>4178</v>
      </c>
      <c r="C1329" s="3">
        <v>908372.20399999595</v>
      </c>
      <c r="D1329" s="3">
        <v>593.98799967765797</v>
      </c>
      <c r="E1329" s="5">
        <f>Processing[[#This Row],[Global Scripting Time]]/Processing[[#This Row],[Recording Time]]</f>
        <v>6.5390376000283319E-4</v>
      </c>
      <c r="F1329" s="1" t="str">
        <f>VLOOKUP(Processing[[#This Row],[ID]],Tracing[],5)</f>
        <v>NO_WORKER</v>
      </c>
      <c r="G1329" s="3">
        <v>0</v>
      </c>
      <c r="H1329" s="5">
        <f>Processing[[#This Row],[Worker Scripting Time]]/Processing[[#This Row],[Recording Time]]</f>
        <v>0</v>
      </c>
      <c r="I1329" t="str">
        <f>VLOOKUP(Processing[[#This Row],[ID]],Tracing[],7)</f>
        <v>NO_WEBSOCKET</v>
      </c>
      <c r="J1329" s="3">
        <v>0</v>
      </c>
      <c r="K1329" s="3">
        <v>0</v>
      </c>
      <c r="L1329" s="4">
        <f>Processing[[#This Row],[WebSocket Scripting Time]]/Processing[[#This Row],[Recording Time]]</f>
        <v>0</v>
      </c>
      <c r="M1329" s="4">
        <f>IF(Processing[[#This Row],[WebSocket Recording Time]]&gt;0,Processing[[#This Row],[WebSocket Scripting Time]]/Processing[[#This Row],[WebSocket Recording Time]],0)</f>
        <v>0</v>
      </c>
      <c r="N1329">
        <f>VLOOKUP(Processing[[#This Row],[ID]],Tracing[],9)</f>
        <v>0</v>
      </c>
    </row>
    <row r="1330" spans="1:14" x14ac:dyDescent="0.2">
      <c r="A1330" s="2">
        <f t="shared" si="20"/>
        <v>1056</v>
      </c>
      <c r="B1330" t="s">
        <v>4838</v>
      </c>
      <c r="C1330" s="3">
        <v>911455.17799997295</v>
      </c>
      <c r="D1330" s="3">
        <v>594.24400067329395</v>
      </c>
      <c r="E1330" s="5">
        <f>Processing[[#This Row],[Global Scripting Time]]/Processing[[#This Row],[Recording Time]]</f>
        <v>6.5197281777174963E-4</v>
      </c>
      <c r="F1330" s="1" t="str">
        <f>VLOOKUP(Processing[[#This Row],[ID]],Tracing[],5)</f>
        <v>NO_WORKER</v>
      </c>
      <c r="G1330" s="3">
        <v>0</v>
      </c>
      <c r="H1330" s="5">
        <f>Processing[[#This Row],[Worker Scripting Time]]/Processing[[#This Row],[Recording Time]]</f>
        <v>0</v>
      </c>
      <c r="I1330" t="str">
        <f>VLOOKUP(Processing[[#This Row],[ID]],Tracing[],7)</f>
        <v>NO_WEBSOCKET</v>
      </c>
      <c r="J1330" s="3">
        <v>0</v>
      </c>
      <c r="K1330" s="3">
        <v>0</v>
      </c>
      <c r="L1330" s="4">
        <f>Processing[[#This Row],[WebSocket Scripting Time]]/Processing[[#This Row],[Recording Time]]</f>
        <v>0</v>
      </c>
      <c r="M1330" s="4">
        <f>IF(Processing[[#This Row],[WebSocket Recording Time]]&gt;0,Processing[[#This Row],[WebSocket Scripting Time]]/Processing[[#This Row],[WebSocket Recording Time]],0)</f>
        <v>0</v>
      </c>
      <c r="N1330">
        <f>VLOOKUP(Processing[[#This Row],[ID]],Tracing[],9)</f>
        <v>0</v>
      </c>
    </row>
    <row r="1331" spans="1:14" x14ac:dyDescent="0.2">
      <c r="A1331" s="2">
        <f t="shared" si="20"/>
        <v>14</v>
      </c>
      <c r="B1331" t="s">
        <v>3858</v>
      </c>
      <c r="C1331" s="3">
        <v>907820.08999991405</v>
      </c>
      <c r="D1331" s="3">
        <v>586.95899772643997</v>
      </c>
      <c r="E1331" s="5">
        <f>Processing[[#This Row],[Global Scripting Time]]/Processing[[#This Row],[Recording Time]]</f>
        <v>6.4655872258400401E-4</v>
      </c>
      <c r="F1331" s="1" t="str">
        <f>VLOOKUP(Processing[[#This Row],[ID]],Tracing[],5)</f>
        <v>NO_WORKER</v>
      </c>
      <c r="G1331" s="3">
        <v>0</v>
      </c>
      <c r="H1331" s="5">
        <f>Processing[[#This Row],[Worker Scripting Time]]/Processing[[#This Row],[Recording Time]]</f>
        <v>0</v>
      </c>
      <c r="I1331" t="str">
        <f>VLOOKUP(Processing[[#This Row],[ID]],Tracing[],7)</f>
        <v>NO_WEBSOCKET</v>
      </c>
      <c r="J1331" s="3">
        <v>0</v>
      </c>
      <c r="K1331" s="3">
        <v>0</v>
      </c>
      <c r="L1331" s="4">
        <f>Processing[[#This Row],[WebSocket Scripting Time]]/Processing[[#This Row],[Recording Time]]</f>
        <v>0</v>
      </c>
      <c r="M1331" s="4">
        <f>IF(Processing[[#This Row],[WebSocket Recording Time]]&gt;0,Processing[[#This Row],[WebSocket Scripting Time]]/Processing[[#This Row],[WebSocket Recording Time]],0)</f>
        <v>0</v>
      </c>
      <c r="N1331">
        <f>VLOOKUP(Processing[[#This Row],[ID]],Tracing[],9)</f>
        <v>0</v>
      </c>
    </row>
    <row r="1332" spans="1:14" x14ac:dyDescent="0.2">
      <c r="A1332" s="2">
        <f t="shared" si="20"/>
        <v>633</v>
      </c>
      <c r="B1332" t="s">
        <v>4446</v>
      </c>
      <c r="C1332" s="3">
        <v>912239.61199998797</v>
      </c>
      <c r="D1332" s="3">
        <v>559.71200132369995</v>
      </c>
      <c r="E1332" s="5">
        <f>Processing[[#This Row],[Global Scripting Time]]/Processing[[#This Row],[Recording Time]]</f>
        <v>6.1355809807095657E-4</v>
      </c>
      <c r="F1332" s="1" t="str">
        <f>VLOOKUP(Processing[[#This Row],[ID]],Tracing[],5)</f>
        <v>NO_WORKER</v>
      </c>
      <c r="G1332" s="3">
        <v>0</v>
      </c>
      <c r="H1332" s="5">
        <f>Processing[[#This Row],[Worker Scripting Time]]/Processing[[#This Row],[Recording Time]]</f>
        <v>0</v>
      </c>
      <c r="I1332" t="str">
        <f>VLOOKUP(Processing[[#This Row],[ID]],Tracing[],7)</f>
        <v>NO_WEBSOCKET</v>
      </c>
      <c r="J1332" s="3">
        <v>0</v>
      </c>
      <c r="K1332" s="3">
        <v>0</v>
      </c>
      <c r="L1332" s="4">
        <f>Processing[[#This Row],[WebSocket Scripting Time]]/Processing[[#This Row],[Recording Time]]</f>
        <v>0</v>
      </c>
      <c r="M1332" s="4">
        <f>IF(Processing[[#This Row],[WebSocket Recording Time]]&gt;0,Processing[[#This Row],[WebSocket Scripting Time]]/Processing[[#This Row],[WebSocket Recording Time]],0)</f>
        <v>0</v>
      </c>
      <c r="N1332">
        <f>VLOOKUP(Processing[[#This Row],[ID]],Tracing[],9)</f>
        <v>0</v>
      </c>
    </row>
    <row r="1333" spans="1:14" x14ac:dyDescent="0.2">
      <c r="A1333" s="2">
        <f t="shared" si="20"/>
        <v>1089</v>
      </c>
      <c r="B1333" t="s">
        <v>4870</v>
      </c>
      <c r="C1333" s="3">
        <v>902878.41599988902</v>
      </c>
      <c r="D1333" s="3">
        <v>552.23699927329994</v>
      </c>
      <c r="E1333" s="5">
        <f>Processing[[#This Row],[Global Scripting Time]]/Processing[[#This Row],[Recording Time]]</f>
        <v>6.1164049276970177E-4</v>
      </c>
      <c r="F1333" s="1" t="str">
        <f>VLOOKUP(Processing[[#This Row],[ID]],Tracing[],5)</f>
        <v>NO_WORKER</v>
      </c>
      <c r="G1333" s="3">
        <v>0</v>
      </c>
      <c r="H1333" s="5">
        <f>Processing[[#This Row],[Worker Scripting Time]]/Processing[[#This Row],[Recording Time]]</f>
        <v>0</v>
      </c>
      <c r="I1333" t="str">
        <f>VLOOKUP(Processing[[#This Row],[ID]],Tracing[],7)</f>
        <v>NO_WEBSOCKET</v>
      </c>
      <c r="J1333" s="3">
        <v>0</v>
      </c>
      <c r="K1333" s="3">
        <v>0</v>
      </c>
      <c r="L1333" s="4">
        <f>Processing[[#This Row],[WebSocket Scripting Time]]/Processing[[#This Row],[Recording Time]]</f>
        <v>0</v>
      </c>
      <c r="M1333" s="4">
        <f>IF(Processing[[#This Row],[WebSocket Recording Time]]&gt;0,Processing[[#This Row],[WebSocket Scripting Time]]/Processing[[#This Row],[WebSocket Recording Time]],0)</f>
        <v>0</v>
      </c>
      <c r="N1333">
        <f>VLOOKUP(Processing[[#This Row],[ID]],Tracing[],9)</f>
        <v>0</v>
      </c>
    </row>
    <row r="1334" spans="1:14" x14ac:dyDescent="0.2">
      <c r="A1334" s="2">
        <f t="shared" si="20"/>
        <v>340</v>
      </c>
      <c r="B1334" t="s">
        <v>4169</v>
      </c>
      <c r="C1334" s="3">
        <v>908586.13999986602</v>
      </c>
      <c r="D1334" s="3">
        <v>548.01700139045704</v>
      </c>
      <c r="E1334" s="5">
        <f>Processing[[#This Row],[Global Scripting Time]]/Processing[[#This Row],[Recording Time]]</f>
        <v>6.0315360015346245E-4</v>
      </c>
      <c r="F1334" s="1" t="str">
        <f>VLOOKUP(Processing[[#This Row],[ID]],Tracing[],5)</f>
        <v>NO_WORKER</v>
      </c>
      <c r="G1334" s="3">
        <v>0</v>
      </c>
      <c r="H1334" s="5">
        <f>Processing[[#This Row],[Worker Scripting Time]]/Processing[[#This Row],[Recording Time]]</f>
        <v>0</v>
      </c>
      <c r="I1334" t="str">
        <f>VLOOKUP(Processing[[#This Row],[ID]],Tracing[],7)</f>
        <v>NO_WEBSOCKET</v>
      </c>
      <c r="J1334" s="3">
        <v>0</v>
      </c>
      <c r="K1334" s="3">
        <v>0</v>
      </c>
      <c r="L1334" s="4">
        <f>Processing[[#This Row],[WebSocket Scripting Time]]/Processing[[#This Row],[Recording Time]]</f>
        <v>0</v>
      </c>
      <c r="M1334" s="4">
        <f>IF(Processing[[#This Row],[WebSocket Recording Time]]&gt;0,Processing[[#This Row],[WebSocket Scripting Time]]/Processing[[#This Row],[WebSocket Recording Time]],0)</f>
        <v>0</v>
      </c>
      <c r="N1334">
        <f>VLOOKUP(Processing[[#This Row],[ID]],Tracing[],9)</f>
        <v>0</v>
      </c>
    </row>
    <row r="1335" spans="1:14" x14ac:dyDescent="0.2">
      <c r="A1335" s="2">
        <f t="shared" si="20"/>
        <v>1002</v>
      </c>
      <c r="B1335" t="s">
        <v>4788</v>
      </c>
      <c r="C1335" s="3">
        <v>911177.04200005496</v>
      </c>
      <c r="D1335" s="3">
        <v>546.45899987220696</v>
      </c>
      <c r="E1335" s="5">
        <f>Processing[[#This Row],[Global Scripting Time]]/Processing[[#This Row],[Recording Time]]</f>
        <v>5.9972867476195042E-4</v>
      </c>
      <c r="F1335" s="1" t="str">
        <f>VLOOKUP(Processing[[#This Row],[ID]],Tracing[],5)</f>
        <v>NO_WORKER</v>
      </c>
      <c r="G1335" s="3">
        <v>0</v>
      </c>
      <c r="H1335" s="5">
        <f>Processing[[#This Row],[Worker Scripting Time]]/Processing[[#This Row],[Recording Time]]</f>
        <v>0</v>
      </c>
      <c r="I1335" t="str">
        <f>VLOOKUP(Processing[[#This Row],[ID]],Tracing[],7)</f>
        <v>NO_WEBSOCKET</v>
      </c>
      <c r="J1335" s="3">
        <v>0</v>
      </c>
      <c r="K1335" s="3">
        <v>0</v>
      </c>
      <c r="L1335" s="4">
        <f>Processing[[#This Row],[WebSocket Scripting Time]]/Processing[[#This Row],[Recording Time]]</f>
        <v>0</v>
      </c>
      <c r="M1335" s="4">
        <f>IF(Processing[[#This Row],[WebSocket Recording Time]]&gt;0,Processing[[#This Row],[WebSocket Scripting Time]]/Processing[[#This Row],[WebSocket Recording Time]],0)</f>
        <v>0</v>
      </c>
      <c r="N1335">
        <f>VLOOKUP(Processing[[#This Row],[ID]],Tracing[],9)</f>
        <v>0</v>
      </c>
    </row>
    <row r="1336" spans="1:14" x14ac:dyDescent="0.2">
      <c r="A1336" s="2">
        <f t="shared" si="20"/>
        <v>634</v>
      </c>
      <c r="B1336" t="s">
        <v>4447</v>
      </c>
      <c r="C1336" s="3">
        <v>912245.20799994399</v>
      </c>
      <c r="D1336" s="3">
        <v>541.14899802207901</v>
      </c>
      <c r="E1336" s="5">
        <f>Processing[[#This Row],[Global Scripting Time]]/Processing[[#This Row],[Recording Time]]</f>
        <v>5.9320563514772909E-4</v>
      </c>
      <c r="F1336" s="1" t="str">
        <f>VLOOKUP(Processing[[#This Row],[ID]],Tracing[],5)</f>
        <v>NO_WORKER</v>
      </c>
      <c r="G1336" s="3">
        <v>0</v>
      </c>
      <c r="H1336" s="5">
        <f>Processing[[#This Row],[Worker Scripting Time]]/Processing[[#This Row],[Recording Time]]</f>
        <v>0</v>
      </c>
      <c r="I1336" t="str">
        <f>VLOOKUP(Processing[[#This Row],[ID]],Tracing[],7)</f>
        <v>NO_WEBSOCKET</v>
      </c>
      <c r="J1336" s="3">
        <v>0</v>
      </c>
      <c r="K1336" s="3">
        <v>0</v>
      </c>
      <c r="L1336" s="4">
        <f>Processing[[#This Row],[WebSocket Scripting Time]]/Processing[[#This Row],[Recording Time]]</f>
        <v>0</v>
      </c>
      <c r="M1336" s="4">
        <f>IF(Processing[[#This Row],[WebSocket Recording Time]]&gt;0,Processing[[#This Row],[WebSocket Scripting Time]]/Processing[[#This Row],[WebSocket Recording Time]],0)</f>
        <v>0</v>
      </c>
      <c r="N1336">
        <f>VLOOKUP(Processing[[#This Row],[ID]],Tracing[],9)</f>
        <v>0</v>
      </c>
    </row>
    <row r="1337" spans="1:14" x14ac:dyDescent="0.2">
      <c r="A1337" s="2">
        <f t="shared" si="20"/>
        <v>109</v>
      </c>
      <c r="B1337" t="s">
        <v>3951</v>
      </c>
      <c r="C1337" s="3">
        <v>913967.65000009502</v>
      </c>
      <c r="D1337" s="3">
        <v>541.71800231933503</v>
      </c>
      <c r="E1337" s="5">
        <f>Processing[[#This Row],[Global Scripting Time]]/Processing[[#This Row],[Recording Time]]</f>
        <v>5.9271025874852216E-4</v>
      </c>
      <c r="F1337" s="1" t="str">
        <f>VLOOKUP(Processing[[#This Row],[ID]],Tracing[],5)</f>
        <v>NO_WORKER</v>
      </c>
      <c r="G1337" s="3">
        <v>0</v>
      </c>
      <c r="H1337" s="5">
        <f>Processing[[#This Row],[Worker Scripting Time]]/Processing[[#This Row],[Recording Time]]</f>
        <v>0</v>
      </c>
      <c r="I1337" t="str">
        <f>VLOOKUP(Processing[[#This Row],[ID]],Tracing[],7)</f>
        <v>NO_WEBSOCKET</v>
      </c>
      <c r="J1337" s="3">
        <v>0</v>
      </c>
      <c r="K1337" s="3">
        <v>0</v>
      </c>
      <c r="L1337" s="4">
        <f>Processing[[#This Row],[WebSocket Scripting Time]]/Processing[[#This Row],[Recording Time]]</f>
        <v>0</v>
      </c>
      <c r="M1337" s="4">
        <f>IF(Processing[[#This Row],[WebSocket Recording Time]]&gt;0,Processing[[#This Row],[WebSocket Scripting Time]]/Processing[[#This Row],[WebSocket Recording Time]],0)</f>
        <v>0</v>
      </c>
      <c r="N1337">
        <f>VLOOKUP(Processing[[#This Row],[ID]],Tracing[],9)</f>
        <v>0</v>
      </c>
    </row>
    <row r="1338" spans="1:14" x14ac:dyDescent="0.2">
      <c r="A1338" s="2">
        <f t="shared" si="20"/>
        <v>1357</v>
      </c>
      <c r="B1338" t="s">
        <v>5125</v>
      </c>
      <c r="C1338" s="3">
        <v>906385.71700000705</v>
      </c>
      <c r="D1338" s="3">
        <v>535.87699890136696</v>
      </c>
      <c r="E1338" s="5">
        <f>Processing[[#This Row],[Global Scripting Time]]/Processing[[#This Row],[Recording Time]]</f>
        <v>5.9122401076115239E-4</v>
      </c>
      <c r="F1338" s="1" t="str">
        <f>VLOOKUP(Processing[[#This Row],[ID]],Tracing[],5)</f>
        <v>NO_WORKER</v>
      </c>
      <c r="G1338" s="3">
        <v>0</v>
      </c>
      <c r="H1338" s="5">
        <f>Processing[[#This Row],[Worker Scripting Time]]/Processing[[#This Row],[Recording Time]]</f>
        <v>0</v>
      </c>
      <c r="I1338" t="str">
        <f>VLOOKUP(Processing[[#This Row],[ID]],Tracing[],7)</f>
        <v>NO_WEBSOCKET</v>
      </c>
      <c r="J1338" s="3">
        <v>0</v>
      </c>
      <c r="K1338" s="3">
        <v>0</v>
      </c>
      <c r="L1338" s="4">
        <f>Processing[[#This Row],[WebSocket Scripting Time]]/Processing[[#This Row],[Recording Time]]</f>
        <v>0</v>
      </c>
      <c r="M1338" s="4">
        <f>IF(Processing[[#This Row],[WebSocket Recording Time]]&gt;0,Processing[[#This Row],[WebSocket Scripting Time]]/Processing[[#This Row],[WebSocket Recording Time]],0)</f>
        <v>0</v>
      </c>
      <c r="N1338">
        <f>VLOOKUP(Processing[[#This Row],[ID]],Tracing[],9)</f>
        <v>0</v>
      </c>
    </row>
    <row r="1339" spans="1:14" x14ac:dyDescent="0.2">
      <c r="A1339" s="2">
        <f t="shared" si="20"/>
        <v>1339</v>
      </c>
      <c r="B1339" t="s">
        <v>5108</v>
      </c>
      <c r="C1339" s="3">
        <v>906107.09000015201</v>
      </c>
      <c r="D1339" s="3">
        <v>530.07000064849797</v>
      </c>
      <c r="E1339" s="5">
        <f>Processing[[#This Row],[Global Scripting Time]]/Processing[[#This Row],[Recording Time]]</f>
        <v>5.8499707870998891E-4</v>
      </c>
      <c r="F1339" s="1" t="str">
        <f>VLOOKUP(Processing[[#This Row],[ID]],Tracing[],5)</f>
        <v>NO_WORKER</v>
      </c>
      <c r="G1339" s="3">
        <v>0</v>
      </c>
      <c r="H1339" s="5">
        <f>Processing[[#This Row],[Worker Scripting Time]]/Processing[[#This Row],[Recording Time]]</f>
        <v>0</v>
      </c>
      <c r="I1339" t="str">
        <f>VLOOKUP(Processing[[#This Row],[ID]],Tracing[],7)</f>
        <v>NO_WEBSOCKET</v>
      </c>
      <c r="J1339" s="3">
        <v>0</v>
      </c>
      <c r="K1339" s="3">
        <v>0</v>
      </c>
      <c r="L1339" s="4">
        <f>Processing[[#This Row],[WebSocket Scripting Time]]/Processing[[#This Row],[Recording Time]]</f>
        <v>0</v>
      </c>
      <c r="M1339" s="4">
        <f>IF(Processing[[#This Row],[WebSocket Recording Time]]&gt;0,Processing[[#This Row],[WebSocket Scripting Time]]/Processing[[#This Row],[WebSocket Recording Time]],0)</f>
        <v>0</v>
      </c>
      <c r="N1339">
        <f>VLOOKUP(Processing[[#This Row],[ID]],Tracing[],9)</f>
        <v>0</v>
      </c>
    </row>
    <row r="1340" spans="1:14" x14ac:dyDescent="0.2">
      <c r="A1340" s="2">
        <f t="shared" si="20"/>
        <v>1144</v>
      </c>
      <c r="B1340" t="s">
        <v>4923</v>
      </c>
      <c r="C1340" s="3">
        <v>917600.18799996295</v>
      </c>
      <c r="D1340" s="3">
        <v>532.71900057792595</v>
      </c>
      <c r="E1340" s="5">
        <f>Processing[[#This Row],[Global Scripting Time]]/Processing[[#This Row],[Recording Time]]</f>
        <v>5.8055676921673369E-4</v>
      </c>
      <c r="F1340" s="1" t="str">
        <f>VLOOKUP(Processing[[#This Row],[ID]],Tracing[],5)</f>
        <v>NO_WORKER</v>
      </c>
      <c r="G1340" s="3">
        <v>0</v>
      </c>
      <c r="H1340" s="5">
        <f>Processing[[#This Row],[Worker Scripting Time]]/Processing[[#This Row],[Recording Time]]</f>
        <v>0</v>
      </c>
      <c r="I1340" t="str">
        <f>VLOOKUP(Processing[[#This Row],[ID]],Tracing[],7)</f>
        <v>NO_WEBSOCKET</v>
      </c>
      <c r="J1340" s="3">
        <v>0</v>
      </c>
      <c r="K1340" s="3">
        <v>0</v>
      </c>
      <c r="L1340" s="4">
        <f>Processing[[#This Row],[WebSocket Scripting Time]]/Processing[[#This Row],[Recording Time]]</f>
        <v>0</v>
      </c>
      <c r="M1340" s="4">
        <f>IF(Processing[[#This Row],[WebSocket Recording Time]]&gt;0,Processing[[#This Row],[WebSocket Scripting Time]]/Processing[[#This Row],[WebSocket Recording Time]],0)</f>
        <v>0</v>
      </c>
      <c r="N1340">
        <f>VLOOKUP(Processing[[#This Row],[ID]],Tracing[],9)</f>
        <v>0</v>
      </c>
    </row>
    <row r="1341" spans="1:14" x14ac:dyDescent="0.2">
      <c r="A1341" s="2">
        <f t="shared" si="20"/>
        <v>1407</v>
      </c>
      <c r="B1341" t="s">
        <v>5170</v>
      </c>
      <c r="C1341" s="3">
        <v>911118.43199992098</v>
      </c>
      <c r="D1341" s="3">
        <v>528.64400148391701</v>
      </c>
      <c r="E1341" s="5">
        <f>Processing[[#This Row],[Global Scripting Time]]/Processing[[#This Row],[Recording Time]]</f>
        <v>5.8021436392581159E-4</v>
      </c>
      <c r="F1341" s="1" t="str">
        <f>VLOOKUP(Processing[[#This Row],[ID]],Tracing[],5)</f>
        <v>NO_WORKER</v>
      </c>
      <c r="G1341" s="3">
        <v>0</v>
      </c>
      <c r="H1341" s="5">
        <f>Processing[[#This Row],[Worker Scripting Time]]/Processing[[#This Row],[Recording Time]]</f>
        <v>0</v>
      </c>
      <c r="I1341" t="str">
        <f>VLOOKUP(Processing[[#This Row],[ID]],Tracing[],7)</f>
        <v>NO_WEBSOCKET</v>
      </c>
      <c r="J1341" s="3">
        <v>0</v>
      </c>
      <c r="K1341" s="3">
        <v>0</v>
      </c>
      <c r="L1341" s="4">
        <f>Processing[[#This Row],[WebSocket Scripting Time]]/Processing[[#This Row],[Recording Time]]</f>
        <v>0</v>
      </c>
      <c r="M1341" s="4">
        <f>IF(Processing[[#This Row],[WebSocket Recording Time]]&gt;0,Processing[[#This Row],[WebSocket Scripting Time]]/Processing[[#This Row],[WebSocket Recording Time]],0)</f>
        <v>0</v>
      </c>
      <c r="N1341">
        <f>VLOOKUP(Processing[[#This Row],[ID]],Tracing[],9)</f>
        <v>1</v>
      </c>
    </row>
    <row r="1342" spans="1:14" x14ac:dyDescent="0.2">
      <c r="A1342" s="2">
        <f t="shared" si="20"/>
        <v>496</v>
      </c>
      <c r="B1342" t="s">
        <v>4316</v>
      </c>
      <c r="C1342" s="3">
        <v>909834.13099980296</v>
      </c>
      <c r="D1342" s="3">
        <v>522.87899804115295</v>
      </c>
      <c r="E1342" s="5">
        <f>Processing[[#This Row],[Global Scripting Time]]/Processing[[#This Row],[Recording Time]]</f>
        <v>5.7469705765661829E-4</v>
      </c>
      <c r="F1342" s="1" t="str">
        <f>VLOOKUP(Processing[[#This Row],[ID]],Tracing[],5)</f>
        <v>NO_WORKER</v>
      </c>
      <c r="G1342" s="3">
        <v>0</v>
      </c>
      <c r="H1342" s="5">
        <f>Processing[[#This Row],[Worker Scripting Time]]/Processing[[#This Row],[Recording Time]]</f>
        <v>0</v>
      </c>
      <c r="I1342" t="str">
        <f>VLOOKUP(Processing[[#This Row],[ID]],Tracing[],7)</f>
        <v>NO_WEBSOCKET</v>
      </c>
      <c r="J1342" s="3">
        <v>0</v>
      </c>
      <c r="K1342" s="3">
        <v>0</v>
      </c>
      <c r="L1342" s="4">
        <f>Processing[[#This Row],[WebSocket Scripting Time]]/Processing[[#This Row],[Recording Time]]</f>
        <v>0</v>
      </c>
      <c r="M1342" s="4">
        <f>IF(Processing[[#This Row],[WebSocket Recording Time]]&gt;0,Processing[[#This Row],[WebSocket Scripting Time]]/Processing[[#This Row],[WebSocket Recording Time]],0)</f>
        <v>0</v>
      </c>
      <c r="N1342">
        <f>VLOOKUP(Processing[[#This Row],[ID]],Tracing[],9)</f>
        <v>0</v>
      </c>
    </row>
    <row r="1343" spans="1:14" x14ac:dyDescent="0.2">
      <c r="A1343" s="2">
        <f t="shared" si="20"/>
        <v>335</v>
      </c>
      <c r="B1343" t="s">
        <v>4164</v>
      </c>
      <c r="C1343" s="3">
        <v>908425.44000005699</v>
      </c>
      <c r="D1343" s="3">
        <v>521.00300025939896</v>
      </c>
      <c r="E1343" s="5">
        <f>Processing[[#This Row],[Global Scripting Time]]/Processing[[#This Row],[Recording Time]]</f>
        <v>5.7352312839165564E-4</v>
      </c>
      <c r="F1343" s="1" t="str">
        <f>VLOOKUP(Processing[[#This Row],[ID]],Tracing[],5)</f>
        <v>NO_WORKER</v>
      </c>
      <c r="G1343" s="3">
        <v>0</v>
      </c>
      <c r="H1343" s="5">
        <f>Processing[[#This Row],[Worker Scripting Time]]/Processing[[#This Row],[Recording Time]]</f>
        <v>0</v>
      </c>
      <c r="I1343" t="str">
        <f>VLOOKUP(Processing[[#This Row],[ID]],Tracing[],7)</f>
        <v>NO_WEBSOCKET</v>
      </c>
      <c r="J1343" s="3">
        <v>0</v>
      </c>
      <c r="K1343" s="3">
        <v>0</v>
      </c>
      <c r="L1343" s="4">
        <f>Processing[[#This Row],[WebSocket Scripting Time]]/Processing[[#This Row],[Recording Time]]</f>
        <v>0</v>
      </c>
      <c r="M1343" s="4">
        <f>IF(Processing[[#This Row],[WebSocket Recording Time]]&gt;0,Processing[[#This Row],[WebSocket Scripting Time]]/Processing[[#This Row],[WebSocket Recording Time]],0)</f>
        <v>0</v>
      </c>
      <c r="N1343">
        <f>VLOOKUP(Processing[[#This Row],[ID]],Tracing[],9)</f>
        <v>0</v>
      </c>
    </row>
    <row r="1344" spans="1:14" x14ac:dyDescent="0.2">
      <c r="A1344" s="2">
        <f t="shared" si="20"/>
        <v>1447</v>
      </c>
      <c r="B1344" t="s">
        <v>5207</v>
      </c>
      <c r="C1344" s="3">
        <v>907388.03199982597</v>
      </c>
      <c r="D1344" s="3">
        <v>514.54300260543801</v>
      </c>
      <c r="E1344" s="5">
        <f>Processing[[#This Row],[Global Scripting Time]]/Processing[[#This Row],[Recording Time]]</f>
        <v>5.6705949875867072E-4</v>
      </c>
      <c r="F1344" s="1" t="str">
        <f>VLOOKUP(Processing[[#This Row],[ID]],Tracing[],5)</f>
        <v>NO_WORKER</v>
      </c>
      <c r="G1344" s="3">
        <v>0</v>
      </c>
      <c r="H1344" s="5">
        <f>Processing[[#This Row],[Worker Scripting Time]]/Processing[[#This Row],[Recording Time]]</f>
        <v>0</v>
      </c>
      <c r="I1344" t="str">
        <f>VLOOKUP(Processing[[#This Row],[ID]],Tracing[],7)</f>
        <v>NO_WEBSOCKET</v>
      </c>
      <c r="J1344" s="3">
        <v>0</v>
      </c>
      <c r="K1344" s="3">
        <v>0</v>
      </c>
      <c r="L1344" s="4">
        <f>Processing[[#This Row],[WebSocket Scripting Time]]/Processing[[#This Row],[Recording Time]]</f>
        <v>0</v>
      </c>
      <c r="M1344" s="4">
        <f>IF(Processing[[#This Row],[WebSocket Recording Time]]&gt;0,Processing[[#This Row],[WebSocket Scripting Time]]/Processing[[#This Row],[WebSocket Recording Time]],0)</f>
        <v>0</v>
      </c>
      <c r="N1344">
        <f>VLOOKUP(Processing[[#This Row],[ID]],Tracing[],9)</f>
        <v>0</v>
      </c>
    </row>
    <row r="1345" spans="1:14" x14ac:dyDescent="0.2">
      <c r="A1345" s="2">
        <f t="shared" si="20"/>
        <v>1114</v>
      </c>
      <c r="B1345" t="s">
        <v>4893</v>
      </c>
      <c r="C1345" s="3">
        <v>903264.77099990798</v>
      </c>
      <c r="D1345" s="3">
        <v>504.47100090980501</v>
      </c>
      <c r="E1345" s="5">
        <f>Processing[[#This Row],[Global Scripting Time]]/Processing[[#This Row],[Recording Time]]</f>
        <v>5.5849737209540346E-4</v>
      </c>
      <c r="F1345" s="1" t="str">
        <f>VLOOKUP(Processing[[#This Row],[ID]],Tracing[],5)</f>
        <v>NO_WORKER</v>
      </c>
      <c r="G1345" s="3">
        <v>0</v>
      </c>
      <c r="H1345" s="5">
        <f>Processing[[#This Row],[Worker Scripting Time]]/Processing[[#This Row],[Recording Time]]</f>
        <v>0</v>
      </c>
      <c r="I1345" t="str">
        <f>VLOOKUP(Processing[[#This Row],[ID]],Tracing[],7)</f>
        <v>NO_WEBSOCKET</v>
      </c>
      <c r="J1345" s="3">
        <v>0</v>
      </c>
      <c r="K1345" s="3">
        <v>0</v>
      </c>
      <c r="L1345" s="4">
        <f>Processing[[#This Row],[WebSocket Scripting Time]]/Processing[[#This Row],[Recording Time]]</f>
        <v>0</v>
      </c>
      <c r="M1345" s="4">
        <f>IF(Processing[[#This Row],[WebSocket Recording Time]]&gt;0,Processing[[#This Row],[WebSocket Scripting Time]]/Processing[[#This Row],[WebSocket Recording Time]],0)</f>
        <v>0</v>
      </c>
      <c r="N1345">
        <f>VLOOKUP(Processing[[#This Row],[ID]],Tracing[],9)</f>
        <v>0</v>
      </c>
    </row>
    <row r="1346" spans="1:14" x14ac:dyDescent="0.2">
      <c r="A1346" s="2">
        <f t="shared" ref="A1346:A1409" si="21">VALUE(LEFT(B1346, FIND("_",B1346) - 1))</f>
        <v>794</v>
      </c>
      <c r="B1346" t="s">
        <v>4599</v>
      </c>
      <c r="C1346" s="3">
        <v>904930.27300000098</v>
      </c>
      <c r="D1346" s="3">
        <v>494.37499856948801</v>
      </c>
      <c r="E1346" s="5">
        <f>Processing[[#This Row],[Global Scripting Time]]/Processing[[#This Row],[Recording Time]]</f>
        <v>5.4631280809133394E-4</v>
      </c>
      <c r="F1346" s="1" t="str">
        <f>VLOOKUP(Processing[[#This Row],[ID]],Tracing[],5)</f>
        <v>NO_WORKER</v>
      </c>
      <c r="G1346" s="3">
        <v>0</v>
      </c>
      <c r="H1346" s="5">
        <f>Processing[[#This Row],[Worker Scripting Time]]/Processing[[#This Row],[Recording Time]]</f>
        <v>0</v>
      </c>
      <c r="I1346" t="str">
        <f>VLOOKUP(Processing[[#This Row],[ID]],Tracing[],7)</f>
        <v>NO_WEBSOCKET</v>
      </c>
      <c r="J1346" s="3">
        <v>0</v>
      </c>
      <c r="K1346" s="3">
        <v>0</v>
      </c>
      <c r="L1346" s="4">
        <f>Processing[[#This Row],[WebSocket Scripting Time]]/Processing[[#This Row],[Recording Time]]</f>
        <v>0</v>
      </c>
      <c r="M1346" s="4">
        <f>IF(Processing[[#This Row],[WebSocket Recording Time]]&gt;0,Processing[[#This Row],[WebSocket Scripting Time]]/Processing[[#This Row],[WebSocket Recording Time]],0)</f>
        <v>0</v>
      </c>
      <c r="N1346">
        <f>VLOOKUP(Processing[[#This Row],[ID]],Tracing[],9)</f>
        <v>0</v>
      </c>
    </row>
    <row r="1347" spans="1:14" x14ac:dyDescent="0.2">
      <c r="A1347" s="2">
        <f t="shared" si="21"/>
        <v>1518</v>
      </c>
      <c r="B1347" t="s">
        <v>5269</v>
      </c>
      <c r="C1347" s="3">
        <v>910171.007999897</v>
      </c>
      <c r="D1347" s="3">
        <v>489.55499863624499</v>
      </c>
      <c r="E1347" s="5">
        <f>Processing[[#This Row],[Global Scripting Time]]/Processing[[#This Row],[Recording Time]]</f>
        <v>5.3787144869846303E-4</v>
      </c>
      <c r="F1347" s="1" t="str">
        <f>VLOOKUP(Processing[[#This Row],[ID]],Tracing[],5)</f>
        <v>NO_WORKER</v>
      </c>
      <c r="G1347" s="3">
        <v>0</v>
      </c>
      <c r="H1347" s="5">
        <f>Processing[[#This Row],[Worker Scripting Time]]/Processing[[#This Row],[Recording Time]]</f>
        <v>0</v>
      </c>
      <c r="I1347" t="str">
        <f>VLOOKUP(Processing[[#This Row],[ID]],Tracing[],7)</f>
        <v>NO_WEBSOCKET</v>
      </c>
      <c r="J1347" s="3">
        <v>0</v>
      </c>
      <c r="K1347" s="3">
        <v>0</v>
      </c>
      <c r="L1347" s="4">
        <f>Processing[[#This Row],[WebSocket Scripting Time]]/Processing[[#This Row],[Recording Time]]</f>
        <v>0</v>
      </c>
      <c r="M1347" s="4">
        <f>IF(Processing[[#This Row],[WebSocket Recording Time]]&gt;0,Processing[[#This Row],[WebSocket Scripting Time]]/Processing[[#This Row],[WebSocket Recording Time]],0)</f>
        <v>0</v>
      </c>
      <c r="N1347">
        <f>VLOOKUP(Processing[[#This Row],[ID]],Tracing[],9)</f>
        <v>0</v>
      </c>
    </row>
    <row r="1348" spans="1:14" x14ac:dyDescent="0.2">
      <c r="A1348" s="2">
        <f t="shared" si="21"/>
        <v>373</v>
      </c>
      <c r="B1348" t="s">
        <v>4200</v>
      </c>
      <c r="C1348" s="3">
        <v>910107.97200012195</v>
      </c>
      <c r="D1348" s="3">
        <v>482.467999696731</v>
      </c>
      <c r="E1348" s="5">
        <f>Processing[[#This Row],[Global Scripting Time]]/Processing[[#This Row],[Recording Time]]</f>
        <v>5.3012171581842422E-4</v>
      </c>
      <c r="F1348" s="1" t="str">
        <f>VLOOKUP(Processing[[#This Row],[ID]],Tracing[],5)</f>
        <v>NO_WORKER</v>
      </c>
      <c r="G1348" s="3">
        <v>0</v>
      </c>
      <c r="H1348" s="5">
        <f>Processing[[#This Row],[Worker Scripting Time]]/Processing[[#This Row],[Recording Time]]</f>
        <v>0</v>
      </c>
      <c r="I1348" t="str">
        <f>VLOOKUP(Processing[[#This Row],[ID]],Tracing[],7)</f>
        <v>NO_WEBSOCKET</v>
      </c>
      <c r="J1348" s="3">
        <v>0</v>
      </c>
      <c r="K1348" s="3">
        <v>0</v>
      </c>
      <c r="L1348" s="4">
        <f>Processing[[#This Row],[WebSocket Scripting Time]]/Processing[[#This Row],[Recording Time]]</f>
        <v>0</v>
      </c>
      <c r="M1348" s="4">
        <f>IF(Processing[[#This Row],[WebSocket Recording Time]]&gt;0,Processing[[#This Row],[WebSocket Scripting Time]]/Processing[[#This Row],[WebSocket Recording Time]],0)</f>
        <v>0</v>
      </c>
      <c r="N1348">
        <f>VLOOKUP(Processing[[#This Row],[ID]],Tracing[],9)</f>
        <v>0</v>
      </c>
    </row>
    <row r="1349" spans="1:14" x14ac:dyDescent="0.2">
      <c r="A1349" s="2">
        <f t="shared" si="21"/>
        <v>34</v>
      </c>
      <c r="B1349" t="s">
        <v>3878</v>
      </c>
      <c r="C1349" s="3">
        <v>905258.66900014796</v>
      </c>
      <c r="D1349" s="3">
        <v>477.33500385284401</v>
      </c>
      <c r="E1349" s="5">
        <f>Processing[[#This Row],[Global Scripting Time]]/Processing[[#This Row],[Recording Time]]</f>
        <v>5.2729128170631858E-4</v>
      </c>
      <c r="F1349" s="1" t="str">
        <f>VLOOKUP(Processing[[#This Row],[ID]],Tracing[],5)</f>
        <v>NO_WORKER</v>
      </c>
      <c r="G1349" s="3">
        <v>0</v>
      </c>
      <c r="H1349" s="5">
        <f>Processing[[#This Row],[Worker Scripting Time]]/Processing[[#This Row],[Recording Time]]</f>
        <v>0</v>
      </c>
      <c r="I1349" t="str">
        <f>VLOOKUP(Processing[[#This Row],[ID]],Tracing[],7)</f>
        <v>NO_WEBSOCKET</v>
      </c>
      <c r="J1349" s="3">
        <v>0</v>
      </c>
      <c r="K1349" s="3">
        <v>0</v>
      </c>
      <c r="L1349" s="4">
        <f>Processing[[#This Row],[WebSocket Scripting Time]]/Processing[[#This Row],[Recording Time]]</f>
        <v>0</v>
      </c>
      <c r="M1349" s="4">
        <f>IF(Processing[[#This Row],[WebSocket Recording Time]]&gt;0,Processing[[#This Row],[WebSocket Scripting Time]]/Processing[[#This Row],[WebSocket Recording Time]],0)</f>
        <v>0</v>
      </c>
      <c r="N1349">
        <f>VLOOKUP(Processing[[#This Row],[ID]],Tracing[],9)</f>
        <v>0</v>
      </c>
    </row>
    <row r="1350" spans="1:14" x14ac:dyDescent="0.2">
      <c r="A1350" s="2">
        <f t="shared" si="21"/>
        <v>1299</v>
      </c>
      <c r="B1350" t="s">
        <v>5071</v>
      </c>
      <c r="C1350" s="3">
        <v>910882.71099996497</v>
      </c>
      <c r="D1350" s="3">
        <v>453.88400006294199</v>
      </c>
      <c r="E1350" s="5">
        <f>Processing[[#This Row],[Global Scripting Time]]/Processing[[#This Row],[Recording Time]]</f>
        <v>4.9829027884903997E-4</v>
      </c>
      <c r="F1350" s="1" t="str">
        <f>VLOOKUP(Processing[[#This Row],[ID]],Tracing[],5)</f>
        <v>NO_WORKER</v>
      </c>
      <c r="G1350" s="3">
        <v>0</v>
      </c>
      <c r="H1350" s="5">
        <f>Processing[[#This Row],[Worker Scripting Time]]/Processing[[#This Row],[Recording Time]]</f>
        <v>0</v>
      </c>
      <c r="I1350" t="str">
        <f>VLOOKUP(Processing[[#This Row],[ID]],Tracing[],7)</f>
        <v>NO_WEBSOCKET</v>
      </c>
      <c r="J1350" s="3">
        <v>0</v>
      </c>
      <c r="K1350" s="3">
        <v>0</v>
      </c>
      <c r="L1350" s="4">
        <f>Processing[[#This Row],[WebSocket Scripting Time]]/Processing[[#This Row],[Recording Time]]</f>
        <v>0</v>
      </c>
      <c r="M1350" s="4">
        <f>IF(Processing[[#This Row],[WebSocket Recording Time]]&gt;0,Processing[[#This Row],[WebSocket Scripting Time]]/Processing[[#This Row],[WebSocket Recording Time]],0)</f>
        <v>0</v>
      </c>
      <c r="N1350">
        <f>VLOOKUP(Processing[[#This Row],[ID]],Tracing[],9)</f>
        <v>0</v>
      </c>
    </row>
    <row r="1351" spans="1:14" x14ac:dyDescent="0.2">
      <c r="A1351" s="2">
        <f t="shared" si="21"/>
        <v>1138</v>
      </c>
      <c r="B1351" t="s">
        <v>4917</v>
      </c>
      <c r="C1351" s="3">
        <v>905355.41600012698</v>
      </c>
      <c r="D1351" s="3">
        <v>451.01999783515902</v>
      </c>
      <c r="E1351" s="5">
        <f>Processing[[#This Row],[Global Scripting Time]]/Processing[[#This Row],[Recording Time]]</f>
        <v>4.9816899514200927E-4</v>
      </c>
      <c r="F1351" s="1" t="str">
        <f>VLOOKUP(Processing[[#This Row],[ID]],Tracing[],5)</f>
        <v>NO_WORKER</v>
      </c>
      <c r="G1351" s="3">
        <v>0</v>
      </c>
      <c r="H1351" s="5">
        <f>Processing[[#This Row],[Worker Scripting Time]]/Processing[[#This Row],[Recording Time]]</f>
        <v>0</v>
      </c>
      <c r="I1351" t="str">
        <f>VLOOKUP(Processing[[#This Row],[ID]],Tracing[],7)</f>
        <v>NO_WEBSOCKET</v>
      </c>
      <c r="J1351" s="3">
        <v>0</v>
      </c>
      <c r="K1351" s="3">
        <v>0</v>
      </c>
      <c r="L1351" s="4">
        <f>Processing[[#This Row],[WebSocket Scripting Time]]/Processing[[#This Row],[Recording Time]]</f>
        <v>0</v>
      </c>
      <c r="M1351" s="4">
        <f>IF(Processing[[#This Row],[WebSocket Recording Time]]&gt;0,Processing[[#This Row],[WebSocket Scripting Time]]/Processing[[#This Row],[WebSocket Recording Time]],0)</f>
        <v>0</v>
      </c>
      <c r="N1351">
        <f>VLOOKUP(Processing[[#This Row],[ID]],Tracing[],9)</f>
        <v>0</v>
      </c>
    </row>
    <row r="1352" spans="1:14" x14ac:dyDescent="0.2">
      <c r="A1352" s="2">
        <f t="shared" si="21"/>
        <v>721</v>
      </c>
      <c r="B1352" t="s">
        <v>4531</v>
      </c>
      <c r="C1352" s="3">
        <v>925163.07299995399</v>
      </c>
      <c r="D1352" s="3">
        <v>460.30600118637</v>
      </c>
      <c r="E1352" s="5">
        <f>Processing[[#This Row],[Global Scripting Time]]/Processing[[#This Row],[Recording Time]]</f>
        <v>4.9754039543944582E-4</v>
      </c>
      <c r="F1352" s="1" t="str">
        <f>VLOOKUP(Processing[[#This Row],[ID]],Tracing[],5)</f>
        <v>NO_WORKER</v>
      </c>
      <c r="G1352" s="3">
        <v>0</v>
      </c>
      <c r="H1352" s="5">
        <f>Processing[[#This Row],[Worker Scripting Time]]/Processing[[#This Row],[Recording Time]]</f>
        <v>0</v>
      </c>
      <c r="I1352" t="str">
        <f>VLOOKUP(Processing[[#This Row],[ID]],Tracing[],7)</f>
        <v>NO_WEBSOCKET</v>
      </c>
      <c r="J1352" s="3">
        <v>0</v>
      </c>
      <c r="K1352" s="3">
        <v>0</v>
      </c>
      <c r="L1352" s="4">
        <f>Processing[[#This Row],[WebSocket Scripting Time]]/Processing[[#This Row],[Recording Time]]</f>
        <v>0</v>
      </c>
      <c r="M1352" s="4">
        <f>IF(Processing[[#This Row],[WebSocket Recording Time]]&gt;0,Processing[[#This Row],[WebSocket Scripting Time]]/Processing[[#This Row],[WebSocket Recording Time]],0)</f>
        <v>0</v>
      </c>
      <c r="N1352">
        <f>VLOOKUP(Processing[[#This Row],[ID]],Tracing[],9)</f>
        <v>1</v>
      </c>
    </row>
    <row r="1353" spans="1:14" x14ac:dyDescent="0.2">
      <c r="A1353" s="2">
        <f t="shared" si="21"/>
        <v>1388</v>
      </c>
      <c r="B1353" t="s">
        <v>5152</v>
      </c>
      <c r="C1353" s="3">
        <v>910686.15000009502</v>
      </c>
      <c r="D1353" s="3">
        <v>444.677001953125</v>
      </c>
      <c r="E1353" s="5">
        <f>Processing[[#This Row],[Global Scripting Time]]/Processing[[#This Row],[Recording Time]]</f>
        <v>4.8828787168123577E-4</v>
      </c>
      <c r="F1353" s="1" t="str">
        <f>VLOOKUP(Processing[[#This Row],[ID]],Tracing[],5)</f>
        <v>NO_WORKER</v>
      </c>
      <c r="G1353" s="3">
        <v>0</v>
      </c>
      <c r="H1353" s="5">
        <f>Processing[[#This Row],[Worker Scripting Time]]/Processing[[#This Row],[Recording Time]]</f>
        <v>0</v>
      </c>
      <c r="I1353" t="str">
        <f>VLOOKUP(Processing[[#This Row],[ID]],Tracing[],7)</f>
        <v>NO_WEBSOCKET</v>
      </c>
      <c r="J1353" s="3">
        <v>0</v>
      </c>
      <c r="K1353" s="3">
        <v>0</v>
      </c>
      <c r="L1353" s="4">
        <f>Processing[[#This Row],[WebSocket Scripting Time]]/Processing[[#This Row],[Recording Time]]</f>
        <v>0</v>
      </c>
      <c r="M1353" s="4">
        <f>IF(Processing[[#This Row],[WebSocket Recording Time]]&gt;0,Processing[[#This Row],[WebSocket Scripting Time]]/Processing[[#This Row],[WebSocket Recording Time]],0)</f>
        <v>0</v>
      </c>
      <c r="N1353">
        <f>VLOOKUP(Processing[[#This Row],[ID]],Tracing[],9)</f>
        <v>1</v>
      </c>
    </row>
    <row r="1354" spans="1:14" x14ac:dyDescent="0.2">
      <c r="A1354" s="2">
        <f t="shared" si="21"/>
        <v>1348</v>
      </c>
      <c r="B1354" t="s">
        <v>5116</v>
      </c>
      <c r="C1354" s="3">
        <v>903391.447000026</v>
      </c>
      <c r="D1354" s="3">
        <v>438.62600398063603</v>
      </c>
      <c r="E1354" s="5">
        <f>Processing[[#This Row],[Global Scripting Time]]/Processing[[#This Row],[Recording Time]]</f>
        <v>4.8553260653199807E-4</v>
      </c>
      <c r="F1354" s="1" t="str">
        <f>VLOOKUP(Processing[[#This Row],[ID]],Tracing[],5)</f>
        <v>NO_WORKER</v>
      </c>
      <c r="G1354" s="3">
        <v>0</v>
      </c>
      <c r="H1354" s="5">
        <f>Processing[[#This Row],[Worker Scripting Time]]/Processing[[#This Row],[Recording Time]]</f>
        <v>0</v>
      </c>
      <c r="I1354" t="str">
        <f>VLOOKUP(Processing[[#This Row],[ID]],Tracing[],7)</f>
        <v>NO_WEBSOCKET</v>
      </c>
      <c r="J1354" s="3">
        <v>0</v>
      </c>
      <c r="K1354" s="3">
        <v>0</v>
      </c>
      <c r="L1354" s="4">
        <f>Processing[[#This Row],[WebSocket Scripting Time]]/Processing[[#This Row],[Recording Time]]</f>
        <v>0</v>
      </c>
      <c r="M1354" s="4">
        <f>IF(Processing[[#This Row],[WebSocket Recording Time]]&gt;0,Processing[[#This Row],[WebSocket Scripting Time]]/Processing[[#This Row],[WebSocket Recording Time]],0)</f>
        <v>0</v>
      </c>
      <c r="N1354">
        <f>VLOOKUP(Processing[[#This Row],[ID]],Tracing[],9)</f>
        <v>0</v>
      </c>
    </row>
    <row r="1355" spans="1:14" x14ac:dyDescent="0.2">
      <c r="A1355" s="2">
        <f t="shared" si="21"/>
        <v>580</v>
      </c>
      <c r="B1355" t="s">
        <v>4396</v>
      </c>
      <c r="C1355" s="3">
        <v>909149.19300007797</v>
      </c>
      <c r="D1355" s="3">
        <v>436.13599514961197</v>
      </c>
      <c r="E1355" s="5">
        <f>Processing[[#This Row],[Global Scripting Time]]/Processing[[#This Row],[Recording Time]]</f>
        <v>4.7971883878642412E-4</v>
      </c>
      <c r="F1355" s="1" t="str">
        <f>VLOOKUP(Processing[[#This Row],[ID]],Tracing[],5)</f>
        <v>NO_WORKER</v>
      </c>
      <c r="G1355" s="3">
        <v>0</v>
      </c>
      <c r="H1355" s="5">
        <f>Processing[[#This Row],[Worker Scripting Time]]/Processing[[#This Row],[Recording Time]]</f>
        <v>0</v>
      </c>
      <c r="I1355" t="str">
        <f>VLOOKUP(Processing[[#This Row],[ID]],Tracing[],7)</f>
        <v>NO_WEBSOCKET</v>
      </c>
      <c r="J1355" s="3">
        <v>0</v>
      </c>
      <c r="K1355" s="3">
        <v>0</v>
      </c>
      <c r="L1355" s="4">
        <f>Processing[[#This Row],[WebSocket Scripting Time]]/Processing[[#This Row],[Recording Time]]</f>
        <v>0</v>
      </c>
      <c r="M1355" s="4">
        <f>IF(Processing[[#This Row],[WebSocket Recording Time]]&gt;0,Processing[[#This Row],[WebSocket Scripting Time]]/Processing[[#This Row],[WebSocket Recording Time]],0)</f>
        <v>0</v>
      </c>
      <c r="N1355">
        <f>VLOOKUP(Processing[[#This Row],[ID]],Tracing[],9)</f>
        <v>0</v>
      </c>
    </row>
    <row r="1356" spans="1:14" x14ac:dyDescent="0.2">
      <c r="A1356" s="2">
        <f t="shared" si="21"/>
        <v>290</v>
      </c>
      <c r="B1356" t="s">
        <v>4124</v>
      </c>
      <c r="C1356" s="3">
        <v>906911.90100002196</v>
      </c>
      <c r="D1356" s="3">
        <v>432.04500150680502</v>
      </c>
      <c r="E1356" s="5">
        <f>Processing[[#This Row],[Global Scripting Time]]/Processing[[#This Row],[Recording Time]]</f>
        <v>4.7639136836819895E-4</v>
      </c>
      <c r="F1356" s="1" t="str">
        <f>VLOOKUP(Processing[[#This Row],[ID]],Tracing[],5)</f>
        <v>NO_WORKER</v>
      </c>
      <c r="G1356" s="3">
        <v>0</v>
      </c>
      <c r="H1356" s="5">
        <f>Processing[[#This Row],[Worker Scripting Time]]/Processing[[#This Row],[Recording Time]]</f>
        <v>0</v>
      </c>
      <c r="I1356" t="str">
        <f>VLOOKUP(Processing[[#This Row],[ID]],Tracing[],7)</f>
        <v>NO_WEBSOCKET</v>
      </c>
      <c r="J1356" s="3">
        <v>0</v>
      </c>
      <c r="K1356" s="3">
        <v>0</v>
      </c>
      <c r="L1356" s="4">
        <f>Processing[[#This Row],[WebSocket Scripting Time]]/Processing[[#This Row],[Recording Time]]</f>
        <v>0</v>
      </c>
      <c r="M1356" s="4">
        <f>IF(Processing[[#This Row],[WebSocket Recording Time]]&gt;0,Processing[[#This Row],[WebSocket Scripting Time]]/Processing[[#This Row],[WebSocket Recording Time]],0)</f>
        <v>0</v>
      </c>
      <c r="N1356">
        <f>VLOOKUP(Processing[[#This Row],[ID]],Tracing[],9)</f>
        <v>0</v>
      </c>
    </row>
    <row r="1357" spans="1:14" x14ac:dyDescent="0.2">
      <c r="A1357" s="2">
        <f t="shared" si="21"/>
        <v>114</v>
      </c>
      <c r="B1357" t="s">
        <v>3956</v>
      </c>
      <c r="C1357" s="3">
        <v>905508.697000026</v>
      </c>
      <c r="D1357" s="3">
        <v>429.96100425720198</v>
      </c>
      <c r="E1357" s="5">
        <f>Processing[[#This Row],[Global Scripting Time]]/Processing[[#This Row],[Recording Time]]</f>
        <v>4.7482813327102659E-4</v>
      </c>
      <c r="F1357" s="1" t="str">
        <f>VLOOKUP(Processing[[#This Row],[ID]],Tracing[],5)</f>
        <v>NO_WORKER</v>
      </c>
      <c r="G1357" s="3">
        <v>0</v>
      </c>
      <c r="H1357" s="5">
        <f>Processing[[#This Row],[Worker Scripting Time]]/Processing[[#This Row],[Recording Time]]</f>
        <v>0</v>
      </c>
      <c r="I1357" t="str">
        <f>VLOOKUP(Processing[[#This Row],[ID]],Tracing[],7)</f>
        <v>NO_WEBSOCKET</v>
      </c>
      <c r="J1357" s="3">
        <v>0</v>
      </c>
      <c r="K1357" s="3">
        <v>0</v>
      </c>
      <c r="L1357" s="4">
        <f>Processing[[#This Row],[WebSocket Scripting Time]]/Processing[[#This Row],[Recording Time]]</f>
        <v>0</v>
      </c>
      <c r="M1357" s="4">
        <f>IF(Processing[[#This Row],[WebSocket Recording Time]]&gt;0,Processing[[#This Row],[WebSocket Scripting Time]]/Processing[[#This Row],[WebSocket Recording Time]],0)</f>
        <v>0</v>
      </c>
      <c r="N1357">
        <f>VLOOKUP(Processing[[#This Row],[ID]],Tracing[],9)</f>
        <v>0</v>
      </c>
    </row>
    <row r="1358" spans="1:14" x14ac:dyDescent="0.2">
      <c r="A1358" s="2">
        <f t="shared" si="21"/>
        <v>281</v>
      </c>
      <c r="B1358" t="s">
        <v>4115</v>
      </c>
      <c r="C1358" s="3">
        <v>907772.546000003</v>
      </c>
      <c r="D1358" s="3">
        <v>429.96500110626198</v>
      </c>
      <c r="E1358" s="5">
        <f>Processing[[#This Row],[Global Scripting Time]]/Processing[[#This Row],[Recording Time]]</f>
        <v>4.7364838582181641E-4</v>
      </c>
      <c r="F1358" s="1" t="str">
        <f>VLOOKUP(Processing[[#This Row],[ID]],Tracing[],5)</f>
        <v>NO_WORKER</v>
      </c>
      <c r="G1358" s="3">
        <v>0</v>
      </c>
      <c r="H1358" s="5">
        <f>Processing[[#This Row],[Worker Scripting Time]]/Processing[[#This Row],[Recording Time]]</f>
        <v>0</v>
      </c>
      <c r="I1358" t="str">
        <f>VLOOKUP(Processing[[#This Row],[ID]],Tracing[],7)</f>
        <v>NO_WEBSOCKET</v>
      </c>
      <c r="J1358" s="3">
        <v>0</v>
      </c>
      <c r="K1358" s="3">
        <v>0</v>
      </c>
      <c r="L1358" s="4">
        <f>Processing[[#This Row],[WebSocket Scripting Time]]/Processing[[#This Row],[Recording Time]]</f>
        <v>0</v>
      </c>
      <c r="M1358" s="4">
        <f>IF(Processing[[#This Row],[WebSocket Recording Time]]&gt;0,Processing[[#This Row],[WebSocket Scripting Time]]/Processing[[#This Row],[WebSocket Recording Time]],0)</f>
        <v>0</v>
      </c>
      <c r="N1358">
        <f>VLOOKUP(Processing[[#This Row],[ID]],Tracing[],9)</f>
        <v>0</v>
      </c>
    </row>
    <row r="1359" spans="1:14" x14ac:dyDescent="0.2">
      <c r="A1359" s="2">
        <f t="shared" si="21"/>
        <v>100</v>
      </c>
      <c r="B1359" t="s">
        <v>3943</v>
      </c>
      <c r="C1359" s="3">
        <v>909140.82899999595</v>
      </c>
      <c r="D1359" s="3">
        <v>429.45600152015601</v>
      </c>
      <c r="E1359" s="5">
        <f>Processing[[#This Row],[Global Scripting Time]]/Processing[[#This Row],[Recording Time]]</f>
        <v>4.7237566262702511E-4</v>
      </c>
      <c r="F1359" s="1" t="str">
        <f>VLOOKUP(Processing[[#This Row],[ID]],Tracing[],5)</f>
        <v>NO_WORKER</v>
      </c>
      <c r="G1359" s="3">
        <v>0</v>
      </c>
      <c r="H1359" s="5">
        <f>Processing[[#This Row],[Worker Scripting Time]]/Processing[[#This Row],[Recording Time]]</f>
        <v>0</v>
      </c>
      <c r="I1359" t="str">
        <f>VLOOKUP(Processing[[#This Row],[ID]],Tracing[],7)</f>
        <v>NO_WEBSOCKET</v>
      </c>
      <c r="J1359" s="3">
        <v>0</v>
      </c>
      <c r="K1359" s="3">
        <v>0</v>
      </c>
      <c r="L1359" s="4">
        <f>Processing[[#This Row],[WebSocket Scripting Time]]/Processing[[#This Row],[Recording Time]]</f>
        <v>0</v>
      </c>
      <c r="M1359" s="4">
        <f>IF(Processing[[#This Row],[WebSocket Recording Time]]&gt;0,Processing[[#This Row],[WebSocket Scripting Time]]/Processing[[#This Row],[WebSocket Recording Time]],0)</f>
        <v>0</v>
      </c>
      <c r="N1359">
        <f>VLOOKUP(Processing[[#This Row],[ID]],Tracing[],9)</f>
        <v>0</v>
      </c>
    </row>
    <row r="1360" spans="1:14" x14ac:dyDescent="0.2">
      <c r="A1360" s="2">
        <f t="shared" si="21"/>
        <v>416</v>
      </c>
      <c r="B1360" t="s">
        <v>4240</v>
      </c>
      <c r="C1360" s="3">
        <v>911738.38900017703</v>
      </c>
      <c r="D1360" s="3">
        <v>429.12800168990998</v>
      </c>
      <c r="E1360" s="5">
        <f>Processing[[#This Row],[Global Scripting Time]]/Processing[[#This Row],[Recording Time]]</f>
        <v>4.7067010325242171E-4</v>
      </c>
      <c r="F1360" s="1" t="str">
        <f>VLOOKUP(Processing[[#This Row],[ID]],Tracing[],5)</f>
        <v>NO_WORKER</v>
      </c>
      <c r="G1360" s="3">
        <v>0</v>
      </c>
      <c r="H1360" s="5">
        <f>Processing[[#This Row],[Worker Scripting Time]]/Processing[[#This Row],[Recording Time]]</f>
        <v>0</v>
      </c>
      <c r="I1360" t="str">
        <f>VLOOKUP(Processing[[#This Row],[ID]],Tracing[],7)</f>
        <v>NO_WEBSOCKET</v>
      </c>
      <c r="J1360" s="3">
        <v>0</v>
      </c>
      <c r="K1360" s="3">
        <v>0</v>
      </c>
      <c r="L1360" s="4">
        <f>Processing[[#This Row],[WebSocket Scripting Time]]/Processing[[#This Row],[Recording Time]]</f>
        <v>0</v>
      </c>
      <c r="M1360" s="4">
        <f>IF(Processing[[#This Row],[WebSocket Recording Time]]&gt;0,Processing[[#This Row],[WebSocket Scripting Time]]/Processing[[#This Row],[WebSocket Recording Time]],0)</f>
        <v>0</v>
      </c>
      <c r="N1360">
        <f>VLOOKUP(Processing[[#This Row],[ID]],Tracing[],9)</f>
        <v>0</v>
      </c>
    </row>
    <row r="1361" spans="1:14" x14ac:dyDescent="0.2">
      <c r="A1361" s="2">
        <f t="shared" si="21"/>
        <v>1480</v>
      </c>
      <c r="B1361" t="s">
        <v>5236</v>
      </c>
      <c r="C1361" s="3">
        <v>908837.55200004496</v>
      </c>
      <c r="D1361" s="3">
        <v>422.31200051307599</v>
      </c>
      <c r="E1361" s="5">
        <f>Processing[[#This Row],[Global Scripting Time]]/Processing[[#This Row],[Recording Time]]</f>
        <v>4.646727015006254E-4</v>
      </c>
      <c r="F1361" s="1" t="str">
        <f>VLOOKUP(Processing[[#This Row],[ID]],Tracing[],5)</f>
        <v>NO_WORKER</v>
      </c>
      <c r="G1361" s="3">
        <v>0</v>
      </c>
      <c r="H1361" s="5">
        <f>Processing[[#This Row],[Worker Scripting Time]]/Processing[[#This Row],[Recording Time]]</f>
        <v>0</v>
      </c>
      <c r="I1361" t="str">
        <f>VLOOKUP(Processing[[#This Row],[ID]],Tracing[],7)</f>
        <v>NO_WEBSOCKET</v>
      </c>
      <c r="J1361" s="3">
        <v>0</v>
      </c>
      <c r="K1361" s="3">
        <v>0</v>
      </c>
      <c r="L1361" s="4">
        <f>Processing[[#This Row],[WebSocket Scripting Time]]/Processing[[#This Row],[Recording Time]]</f>
        <v>0</v>
      </c>
      <c r="M1361" s="4">
        <f>IF(Processing[[#This Row],[WebSocket Recording Time]]&gt;0,Processing[[#This Row],[WebSocket Scripting Time]]/Processing[[#This Row],[WebSocket Recording Time]],0)</f>
        <v>0</v>
      </c>
      <c r="N1361">
        <f>VLOOKUP(Processing[[#This Row],[ID]],Tracing[],9)</f>
        <v>0</v>
      </c>
    </row>
    <row r="1362" spans="1:14" x14ac:dyDescent="0.2">
      <c r="A1362" s="2">
        <f t="shared" si="21"/>
        <v>764</v>
      </c>
      <c r="B1362" t="s">
        <v>4570</v>
      </c>
      <c r="C1362" s="3">
        <v>909298.83899998595</v>
      </c>
      <c r="D1362" s="3">
        <v>414.85899853706297</v>
      </c>
      <c r="E1362" s="5">
        <f>Processing[[#This Row],[Global Scripting Time]]/Processing[[#This Row],[Recording Time]]</f>
        <v>4.5624054573005935E-4</v>
      </c>
      <c r="F1362" s="1" t="str">
        <f>VLOOKUP(Processing[[#This Row],[ID]],Tracing[],5)</f>
        <v>NO_WORKER</v>
      </c>
      <c r="G1362" s="3">
        <v>0</v>
      </c>
      <c r="H1362" s="5">
        <f>Processing[[#This Row],[Worker Scripting Time]]/Processing[[#This Row],[Recording Time]]</f>
        <v>0</v>
      </c>
      <c r="I1362" t="str">
        <f>VLOOKUP(Processing[[#This Row],[ID]],Tracing[],7)</f>
        <v>NO_WEBSOCKET</v>
      </c>
      <c r="J1362" s="3">
        <v>0</v>
      </c>
      <c r="K1362" s="3">
        <v>0</v>
      </c>
      <c r="L1362" s="4">
        <f>Processing[[#This Row],[WebSocket Scripting Time]]/Processing[[#This Row],[Recording Time]]</f>
        <v>0</v>
      </c>
      <c r="M1362" s="4">
        <f>IF(Processing[[#This Row],[WebSocket Recording Time]]&gt;0,Processing[[#This Row],[WebSocket Scripting Time]]/Processing[[#This Row],[WebSocket Recording Time]],0)</f>
        <v>0</v>
      </c>
      <c r="N1362">
        <f>VLOOKUP(Processing[[#This Row],[ID]],Tracing[],9)</f>
        <v>0</v>
      </c>
    </row>
    <row r="1363" spans="1:14" x14ac:dyDescent="0.2">
      <c r="A1363" s="2">
        <f t="shared" si="21"/>
        <v>1490</v>
      </c>
      <c r="B1363" t="s">
        <v>5243</v>
      </c>
      <c r="C1363" s="3">
        <v>907126.11899995804</v>
      </c>
      <c r="D1363" s="3">
        <v>401.08400154113701</v>
      </c>
      <c r="E1363" s="5">
        <f>Processing[[#This Row],[Global Scripting Time]]/Processing[[#This Row],[Recording Time]]</f>
        <v>4.4214800251072428E-4</v>
      </c>
      <c r="F1363" s="1" t="str">
        <f>VLOOKUP(Processing[[#This Row],[ID]],Tracing[],5)</f>
        <v>NO_WORKER</v>
      </c>
      <c r="G1363" s="3">
        <v>0</v>
      </c>
      <c r="H1363" s="5">
        <f>Processing[[#This Row],[Worker Scripting Time]]/Processing[[#This Row],[Recording Time]]</f>
        <v>0</v>
      </c>
      <c r="I1363" t="str">
        <f>VLOOKUP(Processing[[#This Row],[ID]],Tracing[],7)</f>
        <v>NO_WEBSOCKET</v>
      </c>
      <c r="J1363" s="3">
        <v>0</v>
      </c>
      <c r="K1363" s="3">
        <v>0</v>
      </c>
      <c r="L1363" s="4">
        <f>Processing[[#This Row],[WebSocket Scripting Time]]/Processing[[#This Row],[Recording Time]]</f>
        <v>0</v>
      </c>
      <c r="M1363" s="4">
        <f>IF(Processing[[#This Row],[WebSocket Recording Time]]&gt;0,Processing[[#This Row],[WebSocket Scripting Time]]/Processing[[#This Row],[WebSocket Recording Time]],0)</f>
        <v>0</v>
      </c>
      <c r="N1363">
        <f>VLOOKUP(Processing[[#This Row],[ID]],Tracing[],9)</f>
        <v>0</v>
      </c>
    </row>
    <row r="1364" spans="1:14" x14ac:dyDescent="0.2">
      <c r="A1364" s="2">
        <f t="shared" si="21"/>
        <v>195</v>
      </c>
      <c r="B1364" t="s">
        <v>4033</v>
      </c>
      <c r="C1364" s="3">
        <v>908120.95099997497</v>
      </c>
      <c r="D1364" s="3">
        <v>401.36299920082001</v>
      </c>
      <c r="E1364" s="5">
        <f>Processing[[#This Row],[Global Scripting Time]]/Processing[[#This Row],[Recording Time]]</f>
        <v>4.419708616554438E-4</v>
      </c>
      <c r="F1364" s="1" t="str">
        <f>VLOOKUP(Processing[[#This Row],[ID]],Tracing[],5)</f>
        <v>NO_WORKER</v>
      </c>
      <c r="G1364" s="3">
        <v>0</v>
      </c>
      <c r="H1364" s="5">
        <f>Processing[[#This Row],[Worker Scripting Time]]/Processing[[#This Row],[Recording Time]]</f>
        <v>0</v>
      </c>
      <c r="I1364" t="str">
        <f>VLOOKUP(Processing[[#This Row],[ID]],Tracing[],7)</f>
        <v>NO_WEBSOCKET</v>
      </c>
      <c r="J1364" s="3">
        <v>0</v>
      </c>
      <c r="K1364" s="3">
        <v>0</v>
      </c>
      <c r="L1364" s="4">
        <f>Processing[[#This Row],[WebSocket Scripting Time]]/Processing[[#This Row],[Recording Time]]</f>
        <v>0</v>
      </c>
      <c r="M1364" s="4">
        <f>IF(Processing[[#This Row],[WebSocket Recording Time]]&gt;0,Processing[[#This Row],[WebSocket Scripting Time]]/Processing[[#This Row],[WebSocket Recording Time]],0)</f>
        <v>0</v>
      </c>
      <c r="N1364">
        <f>VLOOKUP(Processing[[#This Row],[ID]],Tracing[],9)</f>
        <v>0</v>
      </c>
    </row>
    <row r="1365" spans="1:14" x14ac:dyDescent="0.2">
      <c r="A1365" s="2">
        <f t="shared" si="21"/>
        <v>291</v>
      </c>
      <c r="B1365" t="s">
        <v>4125</v>
      </c>
      <c r="C1365" s="3">
        <v>906283.94899988105</v>
      </c>
      <c r="D1365" s="3">
        <v>395.783000707626</v>
      </c>
      <c r="E1365" s="5">
        <f>Processing[[#This Row],[Global Scripting Time]]/Processing[[#This Row],[Recording Time]]</f>
        <v>4.3670971017900921E-4</v>
      </c>
      <c r="F1365" s="1" t="str">
        <f>VLOOKUP(Processing[[#This Row],[ID]],Tracing[],5)</f>
        <v>NO_WORKER</v>
      </c>
      <c r="G1365" s="3">
        <v>0</v>
      </c>
      <c r="H1365" s="5">
        <f>Processing[[#This Row],[Worker Scripting Time]]/Processing[[#This Row],[Recording Time]]</f>
        <v>0</v>
      </c>
      <c r="I1365" t="str">
        <f>VLOOKUP(Processing[[#This Row],[ID]],Tracing[],7)</f>
        <v>NO_WEBSOCKET</v>
      </c>
      <c r="J1365" s="3">
        <v>0</v>
      </c>
      <c r="K1365" s="3">
        <v>0</v>
      </c>
      <c r="L1365" s="4">
        <f>Processing[[#This Row],[WebSocket Scripting Time]]/Processing[[#This Row],[Recording Time]]</f>
        <v>0</v>
      </c>
      <c r="M1365" s="4">
        <f>IF(Processing[[#This Row],[WebSocket Recording Time]]&gt;0,Processing[[#This Row],[WebSocket Scripting Time]]/Processing[[#This Row],[WebSocket Recording Time]],0)</f>
        <v>0</v>
      </c>
      <c r="N1365">
        <f>VLOOKUP(Processing[[#This Row],[ID]],Tracing[],9)</f>
        <v>0</v>
      </c>
    </row>
    <row r="1366" spans="1:14" x14ac:dyDescent="0.2">
      <c r="A1366" s="2">
        <f t="shared" si="21"/>
        <v>339</v>
      </c>
      <c r="B1366" t="s">
        <v>4168</v>
      </c>
      <c r="C1366" s="3">
        <v>903183.91499996104</v>
      </c>
      <c r="D1366" s="3">
        <v>394.167999744415</v>
      </c>
      <c r="E1366" s="5">
        <f>Processing[[#This Row],[Global Scripting Time]]/Processing[[#This Row],[Recording Time]]</f>
        <v>4.3642052653742399E-4</v>
      </c>
      <c r="F1366" s="1" t="str">
        <f>VLOOKUP(Processing[[#This Row],[ID]],Tracing[],5)</f>
        <v>NO_WORKER</v>
      </c>
      <c r="G1366" s="3">
        <v>0</v>
      </c>
      <c r="H1366" s="5">
        <f>Processing[[#This Row],[Worker Scripting Time]]/Processing[[#This Row],[Recording Time]]</f>
        <v>0</v>
      </c>
      <c r="I1366" t="str">
        <f>VLOOKUP(Processing[[#This Row],[ID]],Tracing[],7)</f>
        <v>NO_WEBSOCKET</v>
      </c>
      <c r="J1366" s="3">
        <v>0</v>
      </c>
      <c r="K1366" s="3">
        <v>0</v>
      </c>
      <c r="L1366" s="4">
        <f>Processing[[#This Row],[WebSocket Scripting Time]]/Processing[[#This Row],[Recording Time]]</f>
        <v>0</v>
      </c>
      <c r="M1366" s="4">
        <f>IF(Processing[[#This Row],[WebSocket Recording Time]]&gt;0,Processing[[#This Row],[WebSocket Scripting Time]]/Processing[[#This Row],[WebSocket Recording Time]],0)</f>
        <v>0</v>
      </c>
      <c r="N1366">
        <f>VLOOKUP(Processing[[#This Row],[ID]],Tracing[],9)</f>
        <v>0</v>
      </c>
    </row>
    <row r="1367" spans="1:14" x14ac:dyDescent="0.2">
      <c r="A1367" s="2">
        <f t="shared" si="21"/>
        <v>420</v>
      </c>
      <c r="B1367" t="s">
        <v>4244</v>
      </c>
      <c r="C1367" s="3">
        <v>903810.44200014998</v>
      </c>
      <c r="D1367" s="3">
        <v>393.15199995040803</v>
      </c>
      <c r="E1367" s="5">
        <f>Processing[[#This Row],[Global Scripting Time]]/Processing[[#This Row],[Recording Time]]</f>
        <v>4.3499386782958055E-4</v>
      </c>
      <c r="F1367" s="1" t="str">
        <f>VLOOKUP(Processing[[#This Row],[ID]],Tracing[],5)</f>
        <v>NO_WORKER</v>
      </c>
      <c r="G1367" s="3">
        <v>0</v>
      </c>
      <c r="H1367" s="5">
        <f>Processing[[#This Row],[Worker Scripting Time]]/Processing[[#This Row],[Recording Time]]</f>
        <v>0</v>
      </c>
      <c r="I1367" t="str">
        <f>VLOOKUP(Processing[[#This Row],[ID]],Tracing[],7)</f>
        <v>NO_WEBSOCKET</v>
      </c>
      <c r="J1367" s="3">
        <v>0</v>
      </c>
      <c r="K1367" s="3">
        <v>0</v>
      </c>
      <c r="L1367" s="4">
        <f>Processing[[#This Row],[WebSocket Scripting Time]]/Processing[[#This Row],[Recording Time]]</f>
        <v>0</v>
      </c>
      <c r="M1367" s="4">
        <f>IF(Processing[[#This Row],[WebSocket Recording Time]]&gt;0,Processing[[#This Row],[WebSocket Scripting Time]]/Processing[[#This Row],[WebSocket Recording Time]],0)</f>
        <v>0</v>
      </c>
      <c r="N1367">
        <f>VLOOKUP(Processing[[#This Row],[ID]],Tracing[],9)</f>
        <v>0</v>
      </c>
    </row>
    <row r="1368" spans="1:14" x14ac:dyDescent="0.2">
      <c r="A1368" s="2">
        <f t="shared" si="21"/>
        <v>1520</v>
      </c>
      <c r="B1368" t="s">
        <v>5271</v>
      </c>
      <c r="C1368" s="3">
        <v>912583.47400021495</v>
      </c>
      <c r="D1368" s="3">
        <v>386.907001733779</v>
      </c>
      <c r="E1368" s="5">
        <f>Processing[[#This Row],[Global Scripting Time]]/Processing[[#This Row],[Recording Time]]</f>
        <v>4.2396888915576382E-4</v>
      </c>
      <c r="F1368" s="1" t="str">
        <f>VLOOKUP(Processing[[#This Row],[ID]],Tracing[],5)</f>
        <v>NO_WORKER</v>
      </c>
      <c r="G1368" s="3">
        <v>0</v>
      </c>
      <c r="H1368" s="5">
        <f>Processing[[#This Row],[Worker Scripting Time]]/Processing[[#This Row],[Recording Time]]</f>
        <v>0</v>
      </c>
      <c r="I1368" t="str">
        <f>VLOOKUP(Processing[[#This Row],[ID]],Tracing[],7)</f>
        <v>NO_WEBSOCKET</v>
      </c>
      <c r="J1368" s="3">
        <v>0</v>
      </c>
      <c r="K1368" s="3">
        <v>0</v>
      </c>
      <c r="L1368" s="4">
        <f>Processing[[#This Row],[WebSocket Scripting Time]]/Processing[[#This Row],[Recording Time]]</f>
        <v>0</v>
      </c>
      <c r="M1368" s="4">
        <f>IF(Processing[[#This Row],[WebSocket Recording Time]]&gt;0,Processing[[#This Row],[WebSocket Scripting Time]]/Processing[[#This Row],[WebSocket Recording Time]],0)</f>
        <v>0</v>
      </c>
      <c r="N1368">
        <f>VLOOKUP(Processing[[#This Row],[ID]],Tracing[],9)</f>
        <v>0</v>
      </c>
    </row>
    <row r="1369" spans="1:14" x14ac:dyDescent="0.2">
      <c r="A1369" s="2">
        <f t="shared" si="21"/>
        <v>1174</v>
      </c>
      <c r="B1369" t="s">
        <v>4952</v>
      </c>
      <c r="C1369" s="3">
        <v>905602.125</v>
      </c>
      <c r="D1369" s="3">
        <v>370.490000009536</v>
      </c>
      <c r="E1369" s="5">
        <f>Processing[[#This Row],[Global Scripting Time]]/Processing[[#This Row],[Recording Time]]</f>
        <v>4.0910902236402768E-4</v>
      </c>
      <c r="F1369" s="1" t="str">
        <f>VLOOKUP(Processing[[#This Row],[ID]],Tracing[],5)</f>
        <v>NO_WORKER</v>
      </c>
      <c r="G1369" s="3">
        <v>0</v>
      </c>
      <c r="H1369" s="5">
        <f>Processing[[#This Row],[Worker Scripting Time]]/Processing[[#This Row],[Recording Time]]</f>
        <v>0</v>
      </c>
      <c r="I1369" t="str">
        <f>VLOOKUP(Processing[[#This Row],[ID]],Tracing[],7)</f>
        <v>NO_WEBSOCKET</v>
      </c>
      <c r="J1369" s="3">
        <v>0</v>
      </c>
      <c r="K1369" s="3">
        <v>0</v>
      </c>
      <c r="L1369" s="4">
        <f>Processing[[#This Row],[WebSocket Scripting Time]]/Processing[[#This Row],[Recording Time]]</f>
        <v>0</v>
      </c>
      <c r="M1369" s="4">
        <f>IF(Processing[[#This Row],[WebSocket Recording Time]]&gt;0,Processing[[#This Row],[WebSocket Scripting Time]]/Processing[[#This Row],[WebSocket Recording Time]],0)</f>
        <v>0</v>
      </c>
      <c r="N1369">
        <f>VLOOKUP(Processing[[#This Row],[ID]],Tracing[],9)</f>
        <v>0</v>
      </c>
    </row>
    <row r="1370" spans="1:14" x14ac:dyDescent="0.2">
      <c r="A1370" s="2">
        <f t="shared" si="21"/>
        <v>1152</v>
      </c>
      <c r="B1370" t="s">
        <v>4931</v>
      </c>
      <c r="C1370" s="3">
        <v>912951.661000013</v>
      </c>
      <c r="D1370" s="3">
        <v>371.042000055313</v>
      </c>
      <c r="E1370" s="5">
        <f>Processing[[#This Row],[Global Scripting Time]]/Processing[[#This Row],[Recording Time]]</f>
        <v>4.0642020372566877E-4</v>
      </c>
      <c r="F1370" s="1" t="str">
        <f>VLOOKUP(Processing[[#This Row],[ID]],Tracing[],5)</f>
        <v>NO_WORKER</v>
      </c>
      <c r="G1370" s="3">
        <v>0</v>
      </c>
      <c r="H1370" s="5">
        <f>Processing[[#This Row],[Worker Scripting Time]]/Processing[[#This Row],[Recording Time]]</f>
        <v>0</v>
      </c>
      <c r="I1370" t="str">
        <f>VLOOKUP(Processing[[#This Row],[ID]],Tracing[],7)</f>
        <v>NO_WEBSOCKET</v>
      </c>
      <c r="J1370" s="3">
        <v>0</v>
      </c>
      <c r="K1370" s="3">
        <v>0</v>
      </c>
      <c r="L1370" s="4">
        <f>Processing[[#This Row],[WebSocket Scripting Time]]/Processing[[#This Row],[Recording Time]]</f>
        <v>0</v>
      </c>
      <c r="M1370" s="4">
        <f>IF(Processing[[#This Row],[WebSocket Recording Time]]&gt;0,Processing[[#This Row],[WebSocket Scripting Time]]/Processing[[#This Row],[WebSocket Recording Time]],0)</f>
        <v>0</v>
      </c>
      <c r="N1370">
        <f>VLOOKUP(Processing[[#This Row],[ID]],Tracing[],9)</f>
        <v>0</v>
      </c>
    </row>
    <row r="1371" spans="1:14" x14ac:dyDescent="0.2">
      <c r="A1371" s="2">
        <f t="shared" si="21"/>
        <v>640</v>
      </c>
      <c r="B1371" t="s">
        <v>4453</v>
      </c>
      <c r="C1371" s="3">
        <v>912502.01499986602</v>
      </c>
      <c r="D1371" s="3">
        <v>356.90200090408302</v>
      </c>
      <c r="E1371" s="5">
        <f>Processing[[#This Row],[Global Scripting Time]]/Processing[[#This Row],[Recording Time]]</f>
        <v>3.911246167540084E-4</v>
      </c>
      <c r="F1371" s="1" t="str">
        <f>VLOOKUP(Processing[[#This Row],[ID]],Tracing[],5)</f>
        <v>NO_WORKER</v>
      </c>
      <c r="G1371" s="3">
        <v>0</v>
      </c>
      <c r="H1371" s="5">
        <f>Processing[[#This Row],[Worker Scripting Time]]/Processing[[#This Row],[Recording Time]]</f>
        <v>0</v>
      </c>
      <c r="I1371" t="str">
        <f>VLOOKUP(Processing[[#This Row],[ID]],Tracing[],7)</f>
        <v>NO_WEBSOCKET</v>
      </c>
      <c r="J1371" s="3">
        <v>0</v>
      </c>
      <c r="K1371" s="3">
        <v>0</v>
      </c>
      <c r="L1371" s="4">
        <f>Processing[[#This Row],[WebSocket Scripting Time]]/Processing[[#This Row],[Recording Time]]</f>
        <v>0</v>
      </c>
      <c r="M1371" s="4">
        <f>IF(Processing[[#This Row],[WebSocket Recording Time]]&gt;0,Processing[[#This Row],[WebSocket Scripting Time]]/Processing[[#This Row],[WebSocket Recording Time]],0)</f>
        <v>0</v>
      </c>
      <c r="N1371">
        <f>VLOOKUP(Processing[[#This Row],[ID]],Tracing[],9)</f>
        <v>0</v>
      </c>
    </row>
    <row r="1372" spans="1:14" x14ac:dyDescent="0.2">
      <c r="A1372" s="2">
        <f t="shared" si="21"/>
        <v>746</v>
      </c>
      <c r="B1372" t="s">
        <v>4554</v>
      </c>
      <c r="C1372" s="3">
        <v>911315.70399999595</v>
      </c>
      <c r="D1372" s="3">
        <v>353.83299922943098</v>
      </c>
      <c r="E1372" s="5">
        <f>Processing[[#This Row],[Global Scripting Time]]/Processing[[#This Row],[Recording Time]]</f>
        <v>3.8826610545211515E-4</v>
      </c>
      <c r="F1372" s="1" t="str">
        <f>VLOOKUP(Processing[[#This Row],[ID]],Tracing[],5)</f>
        <v>NO_WORKER</v>
      </c>
      <c r="G1372" s="3">
        <v>0</v>
      </c>
      <c r="H1372" s="5">
        <f>Processing[[#This Row],[Worker Scripting Time]]/Processing[[#This Row],[Recording Time]]</f>
        <v>0</v>
      </c>
      <c r="I1372" t="str">
        <f>VLOOKUP(Processing[[#This Row],[ID]],Tracing[],7)</f>
        <v>NO_WEBSOCKET</v>
      </c>
      <c r="J1372" s="3">
        <v>0</v>
      </c>
      <c r="K1372" s="3">
        <v>0</v>
      </c>
      <c r="L1372" s="4">
        <f>Processing[[#This Row],[WebSocket Scripting Time]]/Processing[[#This Row],[Recording Time]]</f>
        <v>0</v>
      </c>
      <c r="M1372" s="4">
        <f>IF(Processing[[#This Row],[WebSocket Recording Time]]&gt;0,Processing[[#This Row],[WebSocket Scripting Time]]/Processing[[#This Row],[WebSocket Recording Time]],0)</f>
        <v>0</v>
      </c>
      <c r="N1372">
        <f>VLOOKUP(Processing[[#This Row],[ID]],Tracing[],9)</f>
        <v>0</v>
      </c>
    </row>
    <row r="1373" spans="1:14" x14ac:dyDescent="0.2">
      <c r="A1373" s="2">
        <f t="shared" si="21"/>
        <v>1385</v>
      </c>
      <c r="B1373" t="s">
        <v>5149</v>
      </c>
      <c r="C1373" s="3">
        <v>908547.97099995601</v>
      </c>
      <c r="D1373" s="3">
        <v>351.54100012779202</v>
      </c>
      <c r="E1373" s="5">
        <f>Processing[[#This Row],[Global Scripting Time]]/Processing[[#This Row],[Recording Time]]</f>
        <v>3.8692618480109847E-4</v>
      </c>
      <c r="F1373" s="1" t="str">
        <f>VLOOKUP(Processing[[#This Row],[ID]],Tracing[],5)</f>
        <v>NO_WORKER</v>
      </c>
      <c r="G1373" s="3">
        <v>0</v>
      </c>
      <c r="H1373" s="5">
        <f>Processing[[#This Row],[Worker Scripting Time]]/Processing[[#This Row],[Recording Time]]</f>
        <v>0</v>
      </c>
      <c r="I1373" t="str">
        <f>VLOOKUP(Processing[[#This Row],[ID]],Tracing[],7)</f>
        <v>NO_WEBSOCKET</v>
      </c>
      <c r="J1373" s="3">
        <v>0</v>
      </c>
      <c r="K1373" s="3">
        <v>0</v>
      </c>
      <c r="L1373" s="4">
        <f>Processing[[#This Row],[WebSocket Scripting Time]]/Processing[[#This Row],[Recording Time]]</f>
        <v>0</v>
      </c>
      <c r="M1373" s="4">
        <f>IF(Processing[[#This Row],[WebSocket Recording Time]]&gt;0,Processing[[#This Row],[WebSocket Scripting Time]]/Processing[[#This Row],[WebSocket Recording Time]],0)</f>
        <v>0</v>
      </c>
      <c r="N1373">
        <f>VLOOKUP(Processing[[#This Row],[ID]],Tracing[],9)</f>
        <v>0</v>
      </c>
    </row>
    <row r="1374" spans="1:14" x14ac:dyDescent="0.2">
      <c r="A1374" s="2">
        <f t="shared" si="21"/>
        <v>1390</v>
      </c>
      <c r="B1374" t="s">
        <v>5154</v>
      </c>
      <c r="C1374" s="3">
        <v>909393.02499985695</v>
      </c>
      <c r="D1374" s="3">
        <v>341.487994432449</v>
      </c>
      <c r="E1374" s="5">
        <f>Processing[[#This Row],[Global Scripting Time]]/Processing[[#This Row],[Recording Time]]</f>
        <v>3.7551200091127013E-4</v>
      </c>
      <c r="F1374" s="1" t="str">
        <f>VLOOKUP(Processing[[#This Row],[ID]],Tracing[],5)</f>
        <v>NO_WORKER</v>
      </c>
      <c r="G1374" s="3">
        <v>0</v>
      </c>
      <c r="H1374" s="5">
        <f>Processing[[#This Row],[Worker Scripting Time]]/Processing[[#This Row],[Recording Time]]</f>
        <v>0</v>
      </c>
      <c r="I1374" t="str">
        <f>VLOOKUP(Processing[[#This Row],[ID]],Tracing[],7)</f>
        <v>NO_WEBSOCKET</v>
      </c>
      <c r="J1374" s="3">
        <v>0</v>
      </c>
      <c r="K1374" s="3">
        <v>0</v>
      </c>
      <c r="L1374" s="4">
        <f>Processing[[#This Row],[WebSocket Scripting Time]]/Processing[[#This Row],[Recording Time]]</f>
        <v>0</v>
      </c>
      <c r="M1374" s="4">
        <f>IF(Processing[[#This Row],[WebSocket Recording Time]]&gt;0,Processing[[#This Row],[WebSocket Scripting Time]]/Processing[[#This Row],[WebSocket Recording Time]],0)</f>
        <v>0</v>
      </c>
      <c r="N1374">
        <f>VLOOKUP(Processing[[#This Row],[ID]],Tracing[],9)</f>
        <v>0</v>
      </c>
    </row>
    <row r="1375" spans="1:14" x14ac:dyDescent="0.2">
      <c r="A1375" s="2">
        <f t="shared" si="21"/>
        <v>1278</v>
      </c>
      <c r="B1375" t="s">
        <v>5052</v>
      </c>
      <c r="C1375" s="3">
        <v>903866.21700000705</v>
      </c>
      <c r="D1375" s="3">
        <v>338.69900155067398</v>
      </c>
      <c r="E1375" s="5">
        <f>Processing[[#This Row],[Global Scripting Time]]/Processing[[#This Row],[Recording Time]]</f>
        <v>3.7472249231179237E-4</v>
      </c>
      <c r="F1375" s="1" t="str">
        <f>VLOOKUP(Processing[[#This Row],[ID]],Tracing[],5)</f>
        <v>NO_WORKER</v>
      </c>
      <c r="G1375" s="3">
        <v>0</v>
      </c>
      <c r="H1375" s="5">
        <f>Processing[[#This Row],[Worker Scripting Time]]/Processing[[#This Row],[Recording Time]]</f>
        <v>0</v>
      </c>
      <c r="I1375" t="str">
        <f>VLOOKUP(Processing[[#This Row],[ID]],Tracing[],7)</f>
        <v>NO_WEBSOCKET</v>
      </c>
      <c r="J1375" s="3">
        <v>0</v>
      </c>
      <c r="K1375" s="3">
        <v>0</v>
      </c>
      <c r="L1375" s="4">
        <f>Processing[[#This Row],[WebSocket Scripting Time]]/Processing[[#This Row],[Recording Time]]</f>
        <v>0</v>
      </c>
      <c r="M1375" s="4">
        <f>IF(Processing[[#This Row],[WebSocket Recording Time]]&gt;0,Processing[[#This Row],[WebSocket Scripting Time]]/Processing[[#This Row],[WebSocket Recording Time]],0)</f>
        <v>0</v>
      </c>
      <c r="N1375">
        <f>VLOOKUP(Processing[[#This Row],[ID]],Tracing[],9)</f>
        <v>0</v>
      </c>
    </row>
    <row r="1376" spans="1:14" x14ac:dyDescent="0.2">
      <c r="A1376" s="2">
        <f t="shared" si="21"/>
        <v>631</v>
      </c>
      <c r="B1376" t="s">
        <v>4444</v>
      </c>
      <c r="C1376" s="3">
        <v>913550.481999874</v>
      </c>
      <c r="D1376" s="3">
        <v>342.22200155258099</v>
      </c>
      <c r="E1376" s="5">
        <f>Processing[[#This Row],[Global Scripting Time]]/Processing[[#This Row],[Recording Time]]</f>
        <v>3.7460655792487252E-4</v>
      </c>
      <c r="F1376" s="1" t="str">
        <f>VLOOKUP(Processing[[#This Row],[ID]],Tracing[],5)</f>
        <v>NO_WORKER</v>
      </c>
      <c r="G1376" s="3">
        <v>0</v>
      </c>
      <c r="H1376" s="5">
        <f>Processing[[#This Row],[Worker Scripting Time]]/Processing[[#This Row],[Recording Time]]</f>
        <v>0</v>
      </c>
      <c r="I1376" t="str">
        <f>VLOOKUP(Processing[[#This Row],[ID]],Tracing[],7)</f>
        <v>NO_WEBSOCKET</v>
      </c>
      <c r="J1376" s="3">
        <v>0</v>
      </c>
      <c r="K1376" s="3">
        <v>0</v>
      </c>
      <c r="L1376" s="4">
        <f>Processing[[#This Row],[WebSocket Scripting Time]]/Processing[[#This Row],[Recording Time]]</f>
        <v>0</v>
      </c>
      <c r="M1376" s="4">
        <f>IF(Processing[[#This Row],[WebSocket Recording Time]]&gt;0,Processing[[#This Row],[WebSocket Scripting Time]]/Processing[[#This Row],[WebSocket Recording Time]],0)</f>
        <v>0</v>
      </c>
      <c r="N1376">
        <f>VLOOKUP(Processing[[#This Row],[ID]],Tracing[],9)</f>
        <v>0</v>
      </c>
    </row>
    <row r="1377" spans="1:14" x14ac:dyDescent="0.2">
      <c r="A1377" s="2">
        <f t="shared" si="21"/>
        <v>1405</v>
      </c>
      <c r="B1377" t="s">
        <v>5168</v>
      </c>
      <c r="C1377" s="3">
        <v>917375.50399994804</v>
      </c>
      <c r="D1377" s="3">
        <v>320.13100028038002</v>
      </c>
      <c r="E1377" s="5">
        <f>Processing[[#This Row],[Global Scripting Time]]/Processing[[#This Row],[Recording Time]]</f>
        <v>3.4896397264211028E-4</v>
      </c>
      <c r="F1377" s="1" t="str">
        <f>VLOOKUP(Processing[[#This Row],[ID]],Tracing[],5)</f>
        <v>NO_WORKER</v>
      </c>
      <c r="G1377" s="3">
        <v>0</v>
      </c>
      <c r="H1377" s="5">
        <f>Processing[[#This Row],[Worker Scripting Time]]/Processing[[#This Row],[Recording Time]]</f>
        <v>0</v>
      </c>
      <c r="I1377" t="str">
        <f>VLOOKUP(Processing[[#This Row],[ID]],Tracing[],7)</f>
        <v>NO_WEBSOCKET</v>
      </c>
      <c r="J1377" s="3">
        <v>0</v>
      </c>
      <c r="K1377" s="3">
        <v>0</v>
      </c>
      <c r="L1377" s="4">
        <f>Processing[[#This Row],[WebSocket Scripting Time]]/Processing[[#This Row],[Recording Time]]</f>
        <v>0</v>
      </c>
      <c r="M1377" s="4">
        <f>IF(Processing[[#This Row],[WebSocket Recording Time]]&gt;0,Processing[[#This Row],[WebSocket Scripting Time]]/Processing[[#This Row],[WebSocket Recording Time]],0)</f>
        <v>0</v>
      </c>
      <c r="N1377">
        <f>VLOOKUP(Processing[[#This Row],[ID]],Tracing[],9)</f>
        <v>0</v>
      </c>
    </row>
    <row r="1378" spans="1:14" x14ac:dyDescent="0.2">
      <c r="A1378" s="2">
        <f t="shared" si="21"/>
        <v>76</v>
      </c>
      <c r="B1378" t="s">
        <v>3920</v>
      </c>
      <c r="C1378" s="3">
        <v>906095.223999977</v>
      </c>
      <c r="D1378" s="3">
        <v>308.409999847412</v>
      </c>
      <c r="E1378" s="5">
        <f>Processing[[#This Row],[Global Scripting Time]]/Processing[[#This Row],[Recording Time]]</f>
        <v>3.4037261391350166E-4</v>
      </c>
      <c r="F1378" s="1" t="str">
        <f>VLOOKUP(Processing[[#This Row],[ID]],Tracing[],5)</f>
        <v>NO_WORKER</v>
      </c>
      <c r="G1378" s="3">
        <v>0</v>
      </c>
      <c r="H1378" s="5">
        <f>Processing[[#This Row],[Worker Scripting Time]]/Processing[[#This Row],[Recording Time]]</f>
        <v>0</v>
      </c>
      <c r="I1378" t="str">
        <f>VLOOKUP(Processing[[#This Row],[ID]],Tracing[],7)</f>
        <v>NO_WEBSOCKET</v>
      </c>
      <c r="J1378" s="3">
        <v>0</v>
      </c>
      <c r="K1378" s="3">
        <v>0</v>
      </c>
      <c r="L1378" s="4">
        <f>Processing[[#This Row],[WebSocket Scripting Time]]/Processing[[#This Row],[Recording Time]]</f>
        <v>0</v>
      </c>
      <c r="M1378" s="4">
        <f>IF(Processing[[#This Row],[WebSocket Recording Time]]&gt;0,Processing[[#This Row],[WebSocket Scripting Time]]/Processing[[#This Row],[WebSocket Recording Time]],0)</f>
        <v>0</v>
      </c>
      <c r="N1378">
        <f>VLOOKUP(Processing[[#This Row],[ID]],Tracing[],9)</f>
        <v>0</v>
      </c>
    </row>
    <row r="1379" spans="1:14" x14ac:dyDescent="0.2">
      <c r="A1379" s="2">
        <f t="shared" si="21"/>
        <v>1531</v>
      </c>
      <c r="B1379" t="s">
        <v>5281</v>
      </c>
      <c r="C1379" s="3">
        <v>914240.71300005901</v>
      </c>
      <c r="D1379" s="3">
        <v>310.87899947166397</v>
      </c>
      <c r="E1379" s="5">
        <f>Processing[[#This Row],[Global Scripting Time]]/Processing[[#This Row],[Recording Time]]</f>
        <v>3.4004064252566701E-4</v>
      </c>
      <c r="F1379" s="1" t="str">
        <f>VLOOKUP(Processing[[#This Row],[ID]],Tracing[],5)</f>
        <v>NO_WORKER</v>
      </c>
      <c r="G1379" s="3">
        <v>0</v>
      </c>
      <c r="H1379" s="5">
        <f>Processing[[#This Row],[Worker Scripting Time]]/Processing[[#This Row],[Recording Time]]</f>
        <v>0</v>
      </c>
      <c r="I1379" t="str">
        <f>VLOOKUP(Processing[[#This Row],[ID]],Tracing[],7)</f>
        <v>NO_WEBSOCKET</v>
      </c>
      <c r="J1379" s="3">
        <v>0</v>
      </c>
      <c r="K1379" s="3">
        <v>0</v>
      </c>
      <c r="L1379" s="4">
        <f>Processing[[#This Row],[WebSocket Scripting Time]]/Processing[[#This Row],[Recording Time]]</f>
        <v>0</v>
      </c>
      <c r="M1379" s="4">
        <f>IF(Processing[[#This Row],[WebSocket Recording Time]]&gt;0,Processing[[#This Row],[WebSocket Scripting Time]]/Processing[[#This Row],[WebSocket Recording Time]],0)</f>
        <v>0</v>
      </c>
      <c r="N1379">
        <f>VLOOKUP(Processing[[#This Row],[ID]],Tracing[],9)</f>
        <v>0</v>
      </c>
    </row>
    <row r="1380" spans="1:14" x14ac:dyDescent="0.2">
      <c r="A1380" s="2">
        <f t="shared" si="21"/>
        <v>1544</v>
      </c>
      <c r="B1380" t="s">
        <v>5294</v>
      </c>
      <c r="C1380" s="3">
        <v>910297.81499981799</v>
      </c>
      <c r="D1380" s="3">
        <v>306.45900273323002</v>
      </c>
      <c r="E1380" s="5">
        <f>Processing[[#This Row],[Global Scripting Time]]/Processing[[#This Row],[Recording Time]]</f>
        <v>3.3665795708110239E-4</v>
      </c>
      <c r="F1380" s="1" t="str">
        <f>VLOOKUP(Processing[[#This Row],[ID]],Tracing[],5)</f>
        <v>NO_WORKER</v>
      </c>
      <c r="G1380" s="3">
        <v>0</v>
      </c>
      <c r="H1380" s="5">
        <f>Processing[[#This Row],[Worker Scripting Time]]/Processing[[#This Row],[Recording Time]]</f>
        <v>0</v>
      </c>
      <c r="I1380" t="str">
        <f>VLOOKUP(Processing[[#This Row],[ID]],Tracing[],7)</f>
        <v>NO_WEBSOCKET</v>
      </c>
      <c r="J1380" s="3">
        <v>0</v>
      </c>
      <c r="K1380" s="3">
        <v>0</v>
      </c>
      <c r="L1380" s="4">
        <f>Processing[[#This Row],[WebSocket Scripting Time]]/Processing[[#This Row],[Recording Time]]</f>
        <v>0</v>
      </c>
      <c r="M1380" s="4">
        <f>IF(Processing[[#This Row],[WebSocket Recording Time]]&gt;0,Processing[[#This Row],[WebSocket Scripting Time]]/Processing[[#This Row],[WebSocket Recording Time]],0)</f>
        <v>0</v>
      </c>
      <c r="N1380">
        <f>VLOOKUP(Processing[[#This Row],[ID]],Tracing[],9)</f>
        <v>0</v>
      </c>
    </row>
    <row r="1381" spans="1:14" x14ac:dyDescent="0.2">
      <c r="A1381" s="2">
        <f t="shared" si="21"/>
        <v>660</v>
      </c>
      <c r="B1381" t="s">
        <v>4471</v>
      </c>
      <c r="C1381" s="3">
        <v>907159.64999985695</v>
      </c>
      <c r="D1381" s="3">
        <v>304.77999949455199</v>
      </c>
      <c r="E1381" s="5">
        <f>Processing[[#This Row],[Global Scripting Time]]/Processing[[#This Row],[Recording Time]]</f>
        <v>3.3597173275354568E-4</v>
      </c>
      <c r="F1381" s="1" t="str">
        <f>VLOOKUP(Processing[[#This Row],[ID]],Tracing[],5)</f>
        <v>NO_WORKER</v>
      </c>
      <c r="G1381" s="3">
        <v>0</v>
      </c>
      <c r="H1381" s="5">
        <f>Processing[[#This Row],[Worker Scripting Time]]/Processing[[#This Row],[Recording Time]]</f>
        <v>0</v>
      </c>
      <c r="I1381" t="str">
        <f>VLOOKUP(Processing[[#This Row],[ID]],Tracing[],7)</f>
        <v>NO_WEBSOCKET</v>
      </c>
      <c r="J1381" s="3">
        <v>0</v>
      </c>
      <c r="K1381" s="3">
        <v>0</v>
      </c>
      <c r="L1381" s="4">
        <f>Processing[[#This Row],[WebSocket Scripting Time]]/Processing[[#This Row],[Recording Time]]</f>
        <v>0</v>
      </c>
      <c r="M1381" s="4">
        <f>IF(Processing[[#This Row],[WebSocket Recording Time]]&gt;0,Processing[[#This Row],[WebSocket Scripting Time]]/Processing[[#This Row],[WebSocket Recording Time]],0)</f>
        <v>0</v>
      </c>
      <c r="N1381">
        <f>VLOOKUP(Processing[[#This Row],[ID]],Tracing[],9)</f>
        <v>0</v>
      </c>
    </row>
    <row r="1382" spans="1:14" x14ac:dyDescent="0.2">
      <c r="A1382" s="2">
        <f t="shared" si="21"/>
        <v>904</v>
      </c>
      <c r="B1382" t="s">
        <v>4700</v>
      </c>
      <c r="C1382" s="3">
        <v>909481.29100012698</v>
      </c>
      <c r="D1382" s="3">
        <v>295.53499746322598</v>
      </c>
      <c r="E1382" s="5">
        <f>Processing[[#This Row],[Global Scripting Time]]/Processing[[#This Row],[Recording Time]]</f>
        <v>3.2494895759563758E-4</v>
      </c>
      <c r="F1382" s="1" t="str">
        <f>VLOOKUP(Processing[[#This Row],[ID]],Tracing[],5)</f>
        <v>NO_WORKER</v>
      </c>
      <c r="G1382" s="3">
        <v>0</v>
      </c>
      <c r="H1382" s="5">
        <f>Processing[[#This Row],[Worker Scripting Time]]/Processing[[#This Row],[Recording Time]]</f>
        <v>0</v>
      </c>
      <c r="I1382" t="str">
        <f>VLOOKUP(Processing[[#This Row],[ID]],Tracing[],7)</f>
        <v>NO_WEBSOCKET</v>
      </c>
      <c r="J1382" s="3">
        <v>0</v>
      </c>
      <c r="K1382" s="3">
        <v>0</v>
      </c>
      <c r="L1382" s="4">
        <f>Processing[[#This Row],[WebSocket Scripting Time]]/Processing[[#This Row],[Recording Time]]</f>
        <v>0</v>
      </c>
      <c r="M1382" s="4">
        <f>IF(Processing[[#This Row],[WebSocket Recording Time]]&gt;0,Processing[[#This Row],[WebSocket Scripting Time]]/Processing[[#This Row],[WebSocket Recording Time]],0)</f>
        <v>0</v>
      </c>
      <c r="N1382">
        <f>VLOOKUP(Processing[[#This Row],[ID]],Tracing[],9)</f>
        <v>0</v>
      </c>
    </row>
    <row r="1383" spans="1:14" x14ac:dyDescent="0.2">
      <c r="A1383" s="2">
        <f t="shared" si="21"/>
        <v>5</v>
      </c>
      <c r="B1383" t="s">
        <v>3850</v>
      </c>
      <c r="C1383" s="3">
        <v>908357.536000013</v>
      </c>
      <c r="D1383" s="3">
        <v>290.64699864387501</v>
      </c>
      <c r="E1383" s="5">
        <f>Processing[[#This Row],[Global Scripting Time]]/Processing[[#This Row],[Recording Time]]</f>
        <v>3.1996982149094084E-4</v>
      </c>
      <c r="F1383" s="1" t="str">
        <f>VLOOKUP(Processing[[#This Row],[ID]],Tracing[],5)</f>
        <v>NO_WORKER</v>
      </c>
      <c r="G1383" s="3">
        <v>0</v>
      </c>
      <c r="H1383" s="5">
        <f>Processing[[#This Row],[Worker Scripting Time]]/Processing[[#This Row],[Recording Time]]</f>
        <v>0</v>
      </c>
      <c r="I1383" t="str">
        <f>VLOOKUP(Processing[[#This Row],[ID]],Tracing[],7)</f>
        <v>NO_WEBSOCKET</v>
      </c>
      <c r="J1383" s="3">
        <v>0</v>
      </c>
      <c r="K1383" s="3">
        <v>0</v>
      </c>
      <c r="L1383" s="4">
        <f>Processing[[#This Row],[WebSocket Scripting Time]]/Processing[[#This Row],[Recording Time]]</f>
        <v>0</v>
      </c>
      <c r="M1383" s="4">
        <f>IF(Processing[[#This Row],[WebSocket Recording Time]]&gt;0,Processing[[#This Row],[WebSocket Scripting Time]]/Processing[[#This Row],[WebSocket Recording Time]],0)</f>
        <v>0</v>
      </c>
      <c r="N1383">
        <f>VLOOKUP(Processing[[#This Row],[ID]],Tracing[],9)</f>
        <v>0</v>
      </c>
    </row>
    <row r="1384" spans="1:14" x14ac:dyDescent="0.2">
      <c r="A1384" s="2">
        <f t="shared" si="21"/>
        <v>1122</v>
      </c>
      <c r="B1384" t="s">
        <v>4901</v>
      </c>
      <c r="C1384" s="3">
        <v>909553.62599992706</v>
      </c>
      <c r="D1384" s="3">
        <v>288.00600004196099</v>
      </c>
      <c r="E1384" s="5">
        <f>Processing[[#This Row],[Global Scripting Time]]/Processing[[#This Row],[Recording Time]]</f>
        <v>3.1664543113149449E-4</v>
      </c>
      <c r="F1384" s="1" t="str">
        <f>VLOOKUP(Processing[[#This Row],[ID]],Tracing[],5)</f>
        <v>NO_WORKER</v>
      </c>
      <c r="G1384" s="3">
        <v>0</v>
      </c>
      <c r="H1384" s="5">
        <f>Processing[[#This Row],[Worker Scripting Time]]/Processing[[#This Row],[Recording Time]]</f>
        <v>0</v>
      </c>
      <c r="I1384" t="str">
        <f>VLOOKUP(Processing[[#This Row],[ID]],Tracing[],7)</f>
        <v>NO_WEBSOCKET</v>
      </c>
      <c r="J1384" s="3">
        <v>0</v>
      </c>
      <c r="K1384" s="3">
        <v>0</v>
      </c>
      <c r="L1384" s="4">
        <f>Processing[[#This Row],[WebSocket Scripting Time]]/Processing[[#This Row],[Recording Time]]</f>
        <v>0</v>
      </c>
      <c r="M1384" s="4">
        <f>IF(Processing[[#This Row],[WebSocket Recording Time]]&gt;0,Processing[[#This Row],[WebSocket Scripting Time]]/Processing[[#This Row],[WebSocket Recording Time]],0)</f>
        <v>0</v>
      </c>
      <c r="N1384">
        <f>VLOOKUP(Processing[[#This Row],[ID]],Tracing[],9)</f>
        <v>0</v>
      </c>
    </row>
    <row r="1385" spans="1:14" x14ac:dyDescent="0.2">
      <c r="A1385" s="2">
        <f t="shared" si="21"/>
        <v>925</v>
      </c>
      <c r="B1385" t="s">
        <v>4718</v>
      </c>
      <c r="C1385" s="3">
        <v>914921.14199995995</v>
      </c>
      <c r="D1385" s="3">
        <v>288.29800248146</v>
      </c>
      <c r="E1385" s="5">
        <f>Processing[[#This Row],[Global Scripting Time]]/Processing[[#This Row],[Recording Time]]</f>
        <v>3.1510694118539958E-4</v>
      </c>
      <c r="F1385" s="1" t="str">
        <f>VLOOKUP(Processing[[#This Row],[ID]],Tracing[],5)</f>
        <v>NO_WORKER</v>
      </c>
      <c r="G1385" s="3">
        <v>0</v>
      </c>
      <c r="H1385" s="5">
        <f>Processing[[#This Row],[Worker Scripting Time]]/Processing[[#This Row],[Recording Time]]</f>
        <v>0</v>
      </c>
      <c r="I1385" t="str">
        <f>VLOOKUP(Processing[[#This Row],[ID]],Tracing[],7)</f>
        <v>NO_WEBSOCKET</v>
      </c>
      <c r="J1385" s="3">
        <v>0</v>
      </c>
      <c r="K1385" s="3">
        <v>0</v>
      </c>
      <c r="L1385" s="4">
        <f>Processing[[#This Row],[WebSocket Scripting Time]]/Processing[[#This Row],[Recording Time]]</f>
        <v>0</v>
      </c>
      <c r="M1385" s="4">
        <f>IF(Processing[[#This Row],[WebSocket Recording Time]]&gt;0,Processing[[#This Row],[WebSocket Scripting Time]]/Processing[[#This Row],[WebSocket Recording Time]],0)</f>
        <v>0</v>
      </c>
      <c r="N1385">
        <f>VLOOKUP(Processing[[#This Row],[ID]],Tracing[],9)</f>
        <v>0</v>
      </c>
    </row>
    <row r="1386" spans="1:14" x14ac:dyDescent="0.2">
      <c r="A1386" s="2">
        <f t="shared" si="21"/>
        <v>1374</v>
      </c>
      <c r="B1386" t="s">
        <v>5138</v>
      </c>
      <c r="C1386" s="3">
        <v>916189.29699993099</v>
      </c>
      <c r="D1386" s="3">
        <v>287.908002376556</v>
      </c>
      <c r="E1386" s="5">
        <f>Processing[[#This Row],[Global Scripting Time]]/Processing[[#This Row],[Recording Time]]</f>
        <v>3.1424510559042003E-4</v>
      </c>
      <c r="F1386" s="1" t="str">
        <f>VLOOKUP(Processing[[#This Row],[ID]],Tracing[],5)</f>
        <v>NO_WORKER</v>
      </c>
      <c r="G1386" s="3">
        <v>0</v>
      </c>
      <c r="H1386" s="5">
        <f>Processing[[#This Row],[Worker Scripting Time]]/Processing[[#This Row],[Recording Time]]</f>
        <v>0</v>
      </c>
      <c r="I1386" t="str">
        <f>VLOOKUP(Processing[[#This Row],[ID]],Tracing[],7)</f>
        <v>NO_WEBSOCKET</v>
      </c>
      <c r="J1386" s="3">
        <v>0</v>
      </c>
      <c r="K1386" s="3">
        <v>0</v>
      </c>
      <c r="L1386" s="4">
        <f>Processing[[#This Row],[WebSocket Scripting Time]]/Processing[[#This Row],[Recording Time]]</f>
        <v>0</v>
      </c>
      <c r="M1386" s="4">
        <f>IF(Processing[[#This Row],[WebSocket Recording Time]]&gt;0,Processing[[#This Row],[WebSocket Scripting Time]]/Processing[[#This Row],[WebSocket Recording Time]],0)</f>
        <v>0</v>
      </c>
      <c r="N1386">
        <f>VLOOKUP(Processing[[#This Row],[ID]],Tracing[],9)</f>
        <v>0</v>
      </c>
    </row>
    <row r="1387" spans="1:14" x14ac:dyDescent="0.2">
      <c r="A1387" s="2">
        <f t="shared" si="21"/>
        <v>914</v>
      </c>
      <c r="B1387" t="s">
        <v>4708</v>
      </c>
      <c r="C1387" s="3">
        <v>955091.33299994399</v>
      </c>
      <c r="D1387" s="3">
        <v>297.85500049591002</v>
      </c>
      <c r="E1387" s="5">
        <f>Processing[[#This Row],[Global Scripting Time]]/Processing[[#This Row],[Recording Time]]</f>
        <v>3.1186022760812496E-4</v>
      </c>
      <c r="F1387" s="1" t="str">
        <f>VLOOKUP(Processing[[#This Row],[ID]],Tracing[],5)</f>
        <v>NO_WORKER</v>
      </c>
      <c r="G1387" s="3">
        <v>0</v>
      </c>
      <c r="H1387" s="5">
        <f>Processing[[#This Row],[Worker Scripting Time]]/Processing[[#This Row],[Recording Time]]</f>
        <v>0</v>
      </c>
      <c r="I1387" t="str">
        <f>VLOOKUP(Processing[[#This Row],[ID]],Tracing[],7)</f>
        <v>NO_WEBSOCKET</v>
      </c>
      <c r="J1387" s="3">
        <v>0</v>
      </c>
      <c r="K1387" s="3">
        <v>0</v>
      </c>
      <c r="L1387" s="4">
        <f>Processing[[#This Row],[WebSocket Scripting Time]]/Processing[[#This Row],[Recording Time]]</f>
        <v>0</v>
      </c>
      <c r="M1387" s="4">
        <f>IF(Processing[[#This Row],[WebSocket Recording Time]]&gt;0,Processing[[#This Row],[WebSocket Scripting Time]]/Processing[[#This Row],[WebSocket Recording Time]],0)</f>
        <v>0</v>
      </c>
      <c r="N1387">
        <f>VLOOKUP(Processing[[#This Row],[ID]],Tracing[],9)</f>
        <v>0</v>
      </c>
    </row>
    <row r="1388" spans="1:14" x14ac:dyDescent="0.2">
      <c r="A1388" s="2">
        <f t="shared" si="21"/>
        <v>932</v>
      </c>
      <c r="B1388" t="s">
        <v>4725</v>
      </c>
      <c r="C1388" s="3">
        <v>903993.85799980105</v>
      </c>
      <c r="D1388" s="3">
        <v>278.41000127792302</v>
      </c>
      <c r="E1388" s="5">
        <f>Processing[[#This Row],[Global Scripting Time]]/Processing[[#This Row],[Recording Time]]</f>
        <v>3.0797775760771183E-4</v>
      </c>
      <c r="F1388" s="1" t="str">
        <f>VLOOKUP(Processing[[#This Row],[ID]],Tracing[],5)</f>
        <v>NO_WORKER</v>
      </c>
      <c r="G1388" s="3">
        <v>0</v>
      </c>
      <c r="H1388" s="5">
        <f>Processing[[#This Row],[Worker Scripting Time]]/Processing[[#This Row],[Recording Time]]</f>
        <v>0</v>
      </c>
      <c r="I1388" t="str">
        <f>VLOOKUP(Processing[[#This Row],[ID]],Tracing[],7)</f>
        <v>NO_WEBSOCKET</v>
      </c>
      <c r="J1388" s="3">
        <v>0</v>
      </c>
      <c r="K1388" s="3">
        <v>0</v>
      </c>
      <c r="L1388" s="4">
        <f>Processing[[#This Row],[WebSocket Scripting Time]]/Processing[[#This Row],[Recording Time]]</f>
        <v>0</v>
      </c>
      <c r="M1388" s="4">
        <f>IF(Processing[[#This Row],[WebSocket Recording Time]]&gt;0,Processing[[#This Row],[WebSocket Scripting Time]]/Processing[[#This Row],[WebSocket Recording Time]],0)</f>
        <v>0</v>
      </c>
      <c r="N1388">
        <f>VLOOKUP(Processing[[#This Row],[ID]],Tracing[],9)</f>
        <v>0</v>
      </c>
    </row>
    <row r="1389" spans="1:14" x14ac:dyDescent="0.2">
      <c r="A1389" s="2">
        <f t="shared" si="21"/>
        <v>644</v>
      </c>
      <c r="B1389" t="s">
        <v>4456</v>
      </c>
      <c r="C1389" s="3">
        <v>906963.40799999202</v>
      </c>
      <c r="D1389" s="3">
        <v>274.14599895477198</v>
      </c>
      <c r="E1389" s="5">
        <f>Processing[[#This Row],[Global Scripting Time]]/Processing[[#This Row],[Recording Time]]</f>
        <v>3.0226798185751548E-4</v>
      </c>
      <c r="F1389" s="1" t="str">
        <f>VLOOKUP(Processing[[#This Row],[ID]],Tracing[],5)</f>
        <v>NO_WORKER</v>
      </c>
      <c r="G1389" s="3">
        <v>0</v>
      </c>
      <c r="H1389" s="5">
        <f>Processing[[#This Row],[Worker Scripting Time]]/Processing[[#This Row],[Recording Time]]</f>
        <v>0</v>
      </c>
      <c r="I1389" t="str">
        <f>VLOOKUP(Processing[[#This Row],[ID]],Tracing[],7)</f>
        <v>NO_WEBSOCKET</v>
      </c>
      <c r="J1389" s="3">
        <v>0</v>
      </c>
      <c r="K1389" s="3">
        <v>0</v>
      </c>
      <c r="L1389" s="4">
        <f>Processing[[#This Row],[WebSocket Scripting Time]]/Processing[[#This Row],[Recording Time]]</f>
        <v>0</v>
      </c>
      <c r="M1389" s="4">
        <f>IF(Processing[[#This Row],[WebSocket Recording Time]]&gt;0,Processing[[#This Row],[WebSocket Scripting Time]]/Processing[[#This Row],[WebSocket Recording Time]],0)</f>
        <v>0</v>
      </c>
      <c r="N1389">
        <f>VLOOKUP(Processing[[#This Row],[ID]],Tracing[],9)</f>
        <v>0</v>
      </c>
    </row>
    <row r="1390" spans="1:14" x14ac:dyDescent="0.2">
      <c r="A1390" s="2">
        <f t="shared" si="21"/>
        <v>504</v>
      </c>
      <c r="B1390" t="s">
        <v>4322</v>
      </c>
      <c r="C1390" s="3">
        <v>905225.13199996902</v>
      </c>
      <c r="D1390" s="3">
        <v>263.90600013732899</v>
      </c>
      <c r="E1390" s="5">
        <f>Processing[[#This Row],[Global Scripting Time]]/Processing[[#This Row],[Recording Time]]</f>
        <v>2.9153631600380495E-4</v>
      </c>
      <c r="F1390" s="1" t="str">
        <f>VLOOKUP(Processing[[#This Row],[ID]],Tracing[],5)</f>
        <v>NO_WORKER</v>
      </c>
      <c r="G1390" s="3">
        <v>0</v>
      </c>
      <c r="H1390" s="5">
        <f>Processing[[#This Row],[Worker Scripting Time]]/Processing[[#This Row],[Recording Time]]</f>
        <v>0</v>
      </c>
      <c r="I1390" t="str">
        <f>VLOOKUP(Processing[[#This Row],[ID]],Tracing[],7)</f>
        <v>NO_WEBSOCKET</v>
      </c>
      <c r="J1390" s="3">
        <v>0</v>
      </c>
      <c r="K1390" s="3">
        <v>0</v>
      </c>
      <c r="L1390" s="4">
        <f>Processing[[#This Row],[WebSocket Scripting Time]]/Processing[[#This Row],[Recording Time]]</f>
        <v>0</v>
      </c>
      <c r="M1390" s="4">
        <f>IF(Processing[[#This Row],[WebSocket Recording Time]]&gt;0,Processing[[#This Row],[WebSocket Scripting Time]]/Processing[[#This Row],[WebSocket Recording Time]],0)</f>
        <v>0</v>
      </c>
      <c r="N1390">
        <f>VLOOKUP(Processing[[#This Row],[ID]],Tracing[],9)</f>
        <v>0</v>
      </c>
    </row>
    <row r="1391" spans="1:14" x14ac:dyDescent="0.2">
      <c r="A1391" s="2">
        <f t="shared" si="21"/>
        <v>169</v>
      </c>
      <c r="B1391" t="s">
        <v>4009</v>
      </c>
      <c r="C1391" s="3">
        <v>905896.75999999</v>
      </c>
      <c r="D1391" s="3">
        <v>262.12499880790699</v>
      </c>
      <c r="E1391" s="5">
        <f>Processing[[#This Row],[Global Scripting Time]]/Processing[[#This Row],[Recording Time]]</f>
        <v>2.8935416305927606E-4</v>
      </c>
      <c r="F1391" s="1" t="str">
        <f>VLOOKUP(Processing[[#This Row],[ID]],Tracing[],5)</f>
        <v>NO_WORKER</v>
      </c>
      <c r="G1391" s="3">
        <v>0</v>
      </c>
      <c r="H1391" s="5">
        <f>Processing[[#This Row],[Worker Scripting Time]]/Processing[[#This Row],[Recording Time]]</f>
        <v>0</v>
      </c>
      <c r="I1391" t="str">
        <f>VLOOKUP(Processing[[#This Row],[ID]],Tracing[],7)</f>
        <v>NO_WEBSOCKET</v>
      </c>
      <c r="J1391" s="3">
        <v>0</v>
      </c>
      <c r="K1391" s="3">
        <v>0</v>
      </c>
      <c r="L1391" s="4">
        <f>Processing[[#This Row],[WebSocket Scripting Time]]/Processing[[#This Row],[Recording Time]]</f>
        <v>0</v>
      </c>
      <c r="M1391" s="4">
        <f>IF(Processing[[#This Row],[WebSocket Recording Time]]&gt;0,Processing[[#This Row],[WebSocket Scripting Time]]/Processing[[#This Row],[WebSocket Recording Time]],0)</f>
        <v>0</v>
      </c>
      <c r="N1391">
        <f>VLOOKUP(Processing[[#This Row],[ID]],Tracing[],9)</f>
        <v>0</v>
      </c>
    </row>
    <row r="1392" spans="1:14" x14ac:dyDescent="0.2">
      <c r="A1392" s="2">
        <f t="shared" si="21"/>
        <v>367</v>
      </c>
      <c r="B1392" t="s">
        <v>4194</v>
      </c>
      <c r="C1392" s="3">
        <v>921153.23399996699</v>
      </c>
      <c r="D1392" s="3">
        <v>263.92199778556801</v>
      </c>
      <c r="E1392" s="5">
        <f>Processing[[#This Row],[Global Scripting Time]]/Processing[[#This Row],[Recording Time]]</f>
        <v>2.8651258883337697E-4</v>
      </c>
      <c r="F1392" s="1" t="str">
        <f>VLOOKUP(Processing[[#This Row],[ID]],Tracing[],5)</f>
        <v>NO_WORKER</v>
      </c>
      <c r="G1392" s="3">
        <v>0</v>
      </c>
      <c r="H1392" s="5">
        <f>Processing[[#This Row],[Worker Scripting Time]]/Processing[[#This Row],[Recording Time]]</f>
        <v>0</v>
      </c>
      <c r="I1392" t="str">
        <f>VLOOKUP(Processing[[#This Row],[ID]],Tracing[],7)</f>
        <v>NO_WEBSOCKET</v>
      </c>
      <c r="J1392" s="3">
        <v>0</v>
      </c>
      <c r="K1392" s="3">
        <v>0</v>
      </c>
      <c r="L1392" s="4">
        <f>Processing[[#This Row],[WebSocket Scripting Time]]/Processing[[#This Row],[Recording Time]]</f>
        <v>0</v>
      </c>
      <c r="M1392" s="4">
        <f>IF(Processing[[#This Row],[WebSocket Recording Time]]&gt;0,Processing[[#This Row],[WebSocket Scripting Time]]/Processing[[#This Row],[WebSocket Recording Time]],0)</f>
        <v>0</v>
      </c>
      <c r="N1392">
        <f>VLOOKUP(Processing[[#This Row],[ID]],Tracing[],9)</f>
        <v>0</v>
      </c>
    </row>
    <row r="1393" spans="1:14" x14ac:dyDescent="0.2">
      <c r="A1393" s="2">
        <f t="shared" si="21"/>
        <v>1280</v>
      </c>
      <c r="B1393" t="s">
        <v>5054</v>
      </c>
      <c r="C1393" s="3">
        <v>905002.76200008299</v>
      </c>
      <c r="D1393" s="3">
        <v>255.86000013351401</v>
      </c>
      <c r="E1393" s="5">
        <f>Processing[[#This Row],[Global Scripting Time]]/Processing[[#This Row],[Recording Time]]</f>
        <v>2.8271736935703469E-4</v>
      </c>
      <c r="F1393" s="1" t="str">
        <f>VLOOKUP(Processing[[#This Row],[ID]],Tracing[],5)</f>
        <v>NO_WORKER</v>
      </c>
      <c r="G1393" s="3">
        <v>0</v>
      </c>
      <c r="H1393" s="5">
        <f>Processing[[#This Row],[Worker Scripting Time]]/Processing[[#This Row],[Recording Time]]</f>
        <v>0</v>
      </c>
      <c r="I1393" t="str">
        <f>VLOOKUP(Processing[[#This Row],[ID]],Tracing[],7)</f>
        <v>NO_WEBSOCKET</v>
      </c>
      <c r="J1393" s="3">
        <v>0</v>
      </c>
      <c r="K1393" s="3">
        <v>0</v>
      </c>
      <c r="L1393" s="4">
        <f>Processing[[#This Row],[WebSocket Scripting Time]]/Processing[[#This Row],[Recording Time]]</f>
        <v>0</v>
      </c>
      <c r="M1393" s="4">
        <f>IF(Processing[[#This Row],[WebSocket Recording Time]]&gt;0,Processing[[#This Row],[WebSocket Scripting Time]]/Processing[[#This Row],[WebSocket Recording Time]],0)</f>
        <v>0</v>
      </c>
      <c r="N1393">
        <f>VLOOKUP(Processing[[#This Row],[ID]],Tracing[],9)</f>
        <v>0</v>
      </c>
    </row>
    <row r="1394" spans="1:14" x14ac:dyDescent="0.2">
      <c r="A1394" s="2">
        <f t="shared" si="21"/>
        <v>1591</v>
      </c>
      <c r="B1394" t="s">
        <v>5337</v>
      </c>
      <c r="C1394" s="3">
        <v>905335.45799994399</v>
      </c>
      <c r="D1394" s="3">
        <v>250.132998943328</v>
      </c>
      <c r="E1394" s="5">
        <f>Processing[[#This Row],[Global Scripting Time]]/Processing[[#This Row],[Recording Time]]</f>
        <v>2.762876420370398E-4</v>
      </c>
      <c r="F1394" s="1" t="str">
        <f>VLOOKUP(Processing[[#This Row],[ID]],Tracing[],5)</f>
        <v>NO_WORKER</v>
      </c>
      <c r="G1394" s="3">
        <v>0</v>
      </c>
      <c r="H1394" s="5">
        <f>Processing[[#This Row],[Worker Scripting Time]]/Processing[[#This Row],[Recording Time]]</f>
        <v>0</v>
      </c>
      <c r="I1394" t="str">
        <f>VLOOKUP(Processing[[#This Row],[ID]],Tracing[],7)</f>
        <v>NO_WEBSOCKET</v>
      </c>
      <c r="J1394" s="3">
        <v>0</v>
      </c>
      <c r="K1394" s="3">
        <v>0</v>
      </c>
      <c r="L1394" s="4">
        <f>Processing[[#This Row],[WebSocket Scripting Time]]/Processing[[#This Row],[Recording Time]]</f>
        <v>0</v>
      </c>
      <c r="M1394" s="4">
        <f>IF(Processing[[#This Row],[WebSocket Recording Time]]&gt;0,Processing[[#This Row],[WebSocket Scripting Time]]/Processing[[#This Row],[WebSocket Recording Time]],0)</f>
        <v>0</v>
      </c>
      <c r="N1394">
        <f>VLOOKUP(Processing[[#This Row],[ID]],Tracing[],9)</f>
        <v>0</v>
      </c>
    </row>
    <row r="1395" spans="1:14" x14ac:dyDescent="0.2">
      <c r="A1395" s="2">
        <f t="shared" si="21"/>
        <v>847</v>
      </c>
      <c r="B1395" t="s">
        <v>4648</v>
      </c>
      <c r="C1395" s="3">
        <v>911569.48500013305</v>
      </c>
      <c r="D1395" s="3">
        <v>245.69299912452601</v>
      </c>
      <c r="E1395" s="5">
        <f>Processing[[#This Row],[Global Scripting Time]]/Processing[[#This Row],[Recording Time]]</f>
        <v>2.6952745036708877E-4</v>
      </c>
      <c r="F1395" s="1" t="str">
        <f>VLOOKUP(Processing[[#This Row],[ID]],Tracing[],5)</f>
        <v>NO_WORKER</v>
      </c>
      <c r="G1395" s="3">
        <v>0</v>
      </c>
      <c r="H1395" s="5">
        <f>Processing[[#This Row],[Worker Scripting Time]]/Processing[[#This Row],[Recording Time]]</f>
        <v>0</v>
      </c>
      <c r="I1395" t="str">
        <f>VLOOKUP(Processing[[#This Row],[ID]],Tracing[],7)</f>
        <v>NO_WEBSOCKET</v>
      </c>
      <c r="J1395" s="3">
        <v>0</v>
      </c>
      <c r="K1395" s="3">
        <v>0</v>
      </c>
      <c r="L1395" s="4">
        <f>Processing[[#This Row],[WebSocket Scripting Time]]/Processing[[#This Row],[Recording Time]]</f>
        <v>0</v>
      </c>
      <c r="M1395" s="4">
        <f>IF(Processing[[#This Row],[WebSocket Recording Time]]&gt;0,Processing[[#This Row],[WebSocket Scripting Time]]/Processing[[#This Row],[WebSocket Recording Time]],0)</f>
        <v>0</v>
      </c>
      <c r="N1395">
        <f>VLOOKUP(Processing[[#This Row],[ID]],Tracing[],9)</f>
        <v>0</v>
      </c>
    </row>
    <row r="1396" spans="1:14" x14ac:dyDescent="0.2">
      <c r="A1396" s="2">
        <f t="shared" si="21"/>
        <v>22</v>
      </c>
      <c r="B1396" t="s">
        <v>3867</v>
      </c>
      <c r="C1396" s="3">
        <v>904962.28200006403</v>
      </c>
      <c r="D1396" s="3">
        <v>241.80000114440901</v>
      </c>
      <c r="E1396" s="5">
        <f>Processing[[#This Row],[Global Scripting Time]]/Processing[[#This Row],[Recording Time]]</f>
        <v>2.6719345762124471E-4</v>
      </c>
      <c r="F1396" s="1" t="str">
        <f>VLOOKUP(Processing[[#This Row],[ID]],Tracing[],5)</f>
        <v>NO_WORKER</v>
      </c>
      <c r="G1396" s="3">
        <v>0</v>
      </c>
      <c r="H1396" s="5">
        <f>Processing[[#This Row],[Worker Scripting Time]]/Processing[[#This Row],[Recording Time]]</f>
        <v>0</v>
      </c>
      <c r="I1396" t="str">
        <f>VLOOKUP(Processing[[#This Row],[ID]],Tracing[],7)</f>
        <v>NO_WEBSOCKET</v>
      </c>
      <c r="J1396" s="3">
        <v>0</v>
      </c>
      <c r="K1396" s="3">
        <v>0</v>
      </c>
      <c r="L1396" s="4">
        <f>Processing[[#This Row],[WebSocket Scripting Time]]/Processing[[#This Row],[Recording Time]]</f>
        <v>0</v>
      </c>
      <c r="M1396" s="4">
        <f>IF(Processing[[#This Row],[WebSocket Recording Time]]&gt;0,Processing[[#This Row],[WebSocket Scripting Time]]/Processing[[#This Row],[WebSocket Recording Time]],0)</f>
        <v>0</v>
      </c>
      <c r="N1396">
        <f>VLOOKUP(Processing[[#This Row],[ID]],Tracing[],9)</f>
        <v>0</v>
      </c>
    </row>
    <row r="1397" spans="1:14" x14ac:dyDescent="0.2">
      <c r="A1397" s="2">
        <f t="shared" si="21"/>
        <v>1130</v>
      </c>
      <c r="B1397" t="s">
        <v>4909</v>
      </c>
      <c r="C1397" s="3">
        <v>907584.31500005699</v>
      </c>
      <c r="D1397" s="3">
        <v>237.12699961662199</v>
      </c>
      <c r="E1397" s="5">
        <f>Processing[[#This Row],[Global Scripting Time]]/Processing[[#This Row],[Recording Time]]</f>
        <v>2.6127269466595741E-4</v>
      </c>
      <c r="F1397" s="1" t="str">
        <f>VLOOKUP(Processing[[#This Row],[ID]],Tracing[],5)</f>
        <v>NO_WORKER</v>
      </c>
      <c r="G1397" s="3">
        <v>0</v>
      </c>
      <c r="H1397" s="5">
        <f>Processing[[#This Row],[Worker Scripting Time]]/Processing[[#This Row],[Recording Time]]</f>
        <v>0</v>
      </c>
      <c r="I1397" t="str">
        <f>VLOOKUP(Processing[[#This Row],[ID]],Tracing[],7)</f>
        <v>NO_WEBSOCKET</v>
      </c>
      <c r="J1397" s="3">
        <v>0</v>
      </c>
      <c r="K1397" s="3">
        <v>0</v>
      </c>
      <c r="L1397" s="4">
        <f>Processing[[#This Row],[WebSocket Scripting Time]]/Processing[[#This Row],[Recording Time]]</f>
        <v>0</v>
      </c>
      <c r="M1397" s="4">
        <f>IF(Processing[[#This Row],[WebSocket Recording Time]]&gt;0,Processing[[#This Row],[WebSocket Scripting Time]]/Processing[[#This Row],[WebSocket Recording Time]],0)</f>
        <v>0</v>
      </c>
      <c r="N1397">
        <f>VLOOKUP(Processing[[#This Row],[ID]],Tracing[],9)</f>
        <v>0</v>
      </c>
    </row>
    <row r="1398" spans="1:14" x14ac:dyDescent="0.2">
      <c r="A1398" s="2">
        <f t="shared" si="21"/>
        <v>1309</v>
      </c>
      <c r="B1398" t="s">
        <v>5081</v>
      </c>
      <c r="C1398" s="3">
        <v>919166.08700013102</v>
      </c>
      <c r="D1398" s="3">
        <v>235.89100027084299</v>
      </c>
      <c r="E1398" s="5">
        <f>Processing[[#This Row],[Global Scripting Time]]/Processing[[#This Row],[Recording Time]]</f>
        <v>2.5663588290198678E-4</v>
      </c>
      <c r="F1398" s="1" t="str">
        <f>VLOOKUP(Processing[[#This Row],[ID]],Tracing[],5)</f>
        <v>NO_WORKER</v>
      </c>
      <c r="G1398" s="3">
        <v>0</v>
      </c>
      <c r="H1398" s="5">
        <f>Processing[[#This Row],[Worker Scripting Time]]/Processing[[#This Row],[Recording Time]]</f>
        <v>0</v>
      </c>
      <c r="I1398" t="str">
        <f>VLOOKUP(Processing[[#This Row],[ID]],Tracing[],7)</f>
        <v>NO_WEBSOCKET</v>
      </c>
      <c r="J1398" s="3">
        <v>0</v>
      </c>
      <c r="K1398" s="3">
        <v>0</v>
      </c>
      <c r="L1398" s="4">
        <f>Processing[[#This Row],[WebSocket Scripting Time]]/Processing[[#This Row],[Recording Time]]</f>
        <v>0</v>
      </c>
      <c r="M1398" s="4">
        <f>IF(Processing[[#This Row],[WebSocket Recording Time]]&gt;0,Processing[[#This Row],[WebSocket Scripting Time]]/Processing[[#This Row],[WebSocket Recording Time]],0)</f>
        <v>0</v>
      </c>
      <c r="N1398">
        <f>VLOOKUP(Processing[[#This Row],[ID]],Tracing[],9)</f>
        <v>0</v>
      </c>
    </row>
    <row r="1399" spans="1:14" x14ac:dyDescent="0.2">
      <c r="A1399" s="2">
        <f t="shared" si="21"/>
        <v>1104</v>
      </c>
      <c r="B1399" t="s">
        <v>4885</v>
      </c>
      <c r="C1399" s="3">
        <v>908215.82299995399</v>
      </c>
      <c r="D1399" s="3">
        <v>231.84900188445999</v>
      </c>
      <c r="E1399" s="5">
        <f>Processing[[#This Row],[Global Scripting Time]]/Processing[[#This Row],[Recording Time]]</f>
        <v>2.5527963289456116E-4</v>
      </c>
      <c r="F1399" s="1" t="str">
        <f>VLOOKUP(Processing[[#This Row],[ID]],Tracing[],5)</f>
        <v>NO_WORKER</v>
      </c>
      <c r="G1399" s="3">
        <v>0</v>
      </c>
      <c r="H1399" s="5">
        <f>Processing[[#This Row],[Worker Scripting Time]]/Processing[[#This Row],[Recording Time]]</f>
        <v>0</v>
      </c>
      <c r="I1399" t="str">
        <f>VLOOKUP(Processing[[#This Row],[ID]],Tracing[],7)</f>
        <v>NO_WEBSOCKET</v>
      </c>
      <c r="J1399" s="3">
        <v>0</v>
      </c>
      <c r="K1399" s="3">
        <v>0</v>
      </c>
      <c r="L1399" s="4">
        <f>Processing[[#This Row],[WebSocket Scripting Time]]/Processing[[#This Row],[Recording Time]]</f>
        <v>0</v>
      </c>
      <c r="M1399" s="4">
        <f>IF(Processing[[#This Row],[WebSocket Recording Time]]&gt;0,Processing[[#This Row],[WebSocket Scripting Time]]/Processing[[#This Row],[WebSocket Recording Time]],0)</f>
        <v>0</v>
      </c>
      <c r="N1399">
        <f>VLOOKUP(Processing[[#This Row],[ID]],Tracing[],9)</f>
        <v>0</v>
      </c>
    </row>
    <row r="1400" spans="1:14" x14ac:dyDescent="0.2">
      <c r="A1400" s="2">
        <f t="shared" si="21"/>
        <v>657</v>
      </c>
      <c r="B1400" t="s">
        <v>4468</v>
      </c>
      <c r="C1400" s="3">
        <v>903829.54999995197</v>
      </c>
      <c r="D1400" s="3">
        <v>220.137001037597</v>
      </c>
      <c r="E1400" s="5">
        <f>Processing[[#This Row],[Global Scripting Time]]/Processing[[#This Row],[Recording Time]]</f>
        <v>2.4356030518985432E-4</v>
      </c>
      <c r="F1400" s="1" t="str">
        <f>VLOOKUP(Processing[[#This Row],[ID]],Tracing[],5)</f>
        <v>NO_WORKER</v>
      </c>
      <c r="G1400" s="3">
        <v>0</v>
      </c>
      <c r="H1400" s="5">
        <f>Processing[[#This Row],[Worker Scripting Time]]/Processing[[#This Row],[Recording Time]]</f>
        <v>0</v>
      </c>
      <c r="I1400" t="str">
        <f>VLOOKUP(Processing[[#This Row],[ID]],Tracing[],7)</f>
        <v>NO_WEBSOCKET</v>
      </c>
      <c r="J1400" s="3">
        <v>0</v>
      </c>
      <c r="K1400" s="3">
        <v>0</v>
      </c>
      <c r="L1400" s="4">
        <f>Processing[[#This Row],[WebSocket Scripting Time]]/Processing[[#This Row],[Recording Time]]</f>
        <v>0</v>
      </c>
      <c r="M1400" s="4">
        <f>IF(Processing[[#This Row],[WebSocket Recording Time]]&gt;0,Processing[[#This Row],[WebSocket Scripting Time]]/Processing[[#This Row],[WebSocket Recording Time]],0)</f>
        <v>0</v>
      </c>
      <c r="N1400">
        <f>VLOOKUP(Processing[[#This Row],[ID]],Tracing[],9)</f>
        <v>0</v>
      </c>
    </row>
    <row r="1401" spans="1:14" x14ac:dyDescent="0.2">
      <c r="A1401" s="2">
        <f t="shared" si="21"/>
        <v>303</v>
      </c>
      <c r="B1401" t="s">
        <v>4136</v>
      </c>
      <c r="C1401" s="3">
        <v>916921.90599989798</v>
      </c>
      <c r="D1401" s="3">
        <v>221.11199975013699</v>
      </c>
      <c r="E1401" s="5">
        <f>Processing[[#This Row],[Global Scripting Time]]/Processing[[#This Row],[Recording Time]]</f>
        <v>2.4114594525802678E-4</v>
      </c>
      <c r="F1401" s="1" t="str">
        <f>VLOOKUP(Processing[[#This Row],[ID]],Tracing[],5)</f>
        <v>NO_WORKER</v>
      </c>
      <c r="G1401" s="3">
        <v>0</v>
      </c>
      <c r="H1401" s="5">
        <f>Processing[[#This Row],[Worker Scripting Time]]/Processing[[#This Row],[Recording Time]]</f>
        <v>0</v>
      </c>
      <c r="I1401" t="str">
        <f>VLOOKUP(Processing[[#This Row],[ID]],Tracing[],7)</f>
        <v>NO_WEBSOCKET</v>
      </c>
      <c r="J1401" s="3">
        <v>0</v>
      </c>
      <c r="K1401" s="3">
        <v>0</v>
      </c>
      <c r="L1401" s="4">
        <f>Processing[[#This Row],[WebSocket Scripting Time]]/Processing[[#This Row],[Recording Time]]</f>
        <v>0</v>
      </c>
      <c r="M1401" s="4">
        <f>IF(Processing[[#This Row],[WebSocket Recording Time]]&gt;0,Processing[[#This Row],[WebSocket Scripting Time]]/Processing[[#This Row],[WebSocket Recording Time]],0)</f>
        <v>0</v>
      </c>
      <c r="N1401">
        <f>VLOOKUP(Processing[[#This Row],[ID]],Tracing[],9)</f>
        <v>0</v>
      </c>
    </row>
    <row r="1402" spans="1:14" x14ac:dyDescent="0.2">
      <c r="A1402" s="2">
        <f t="shared" si="21"/>
        <v>683</v>
      </c>
      <c r="B1402" t="s">
        <v>4493</v>
      </c>
      <c r="C1402" s="3">
        <v>907105.79699993099</v>
      </c>
      <c r="D1402" s="3">
        <v>217.74100089073099</v>
      </c>
      <c r="E1402" s="5">
        <f>Processing[[#This Row],[Global Scripting Time]]/Processing[[#This Row],[Recording Time]]</f>
        <v>2.4003925629277788E-4</v>
      </c>
      <c r="F1402" s="1" t="str">
        <f>VLOOKUP(Processing[[#This Row],[ID]],Tracing[],5)</f>
        <v>NO_WORKER</v>
      </c>
      <c r="G1402" s="3">
        <v>0</v>
      </c>
      <c r="H1402" s="5">
        <f>Processing[[#This Row],[Worker Scripting Time]]/Processing[[#This Row],[Recording Time]]</f>
        <v>0</v>
      </c>
      <c r="I1402" t="str">
        <f>VLOOKUP(Processing[[#This Row],[ID]],Tracing[],7)</f>
        <v>NO_WEBSOCKET</v>
      </c>
      <c r="J1402" s="3">
        <v>0</v>
      </c>
      <c r="K1402" s="3">
        <v>0</v>
      </c>
      <c r="L1402" s="4">
        <f>Processing[[#This Row],[WebSocket Scripting Time]]/Processing[[#This Row],[Recording Time]]</f>
        <v>0</v>
      </c>
      <c r="M1402" s="4">
        <f>IF(Processing[[#This Row],[WebSocket Recording Time]]&gt;0,Processing[[#This Row],[WebSocket Scripting Time]]/Processing[[#This Row],[WebSocket Recording Time]],0)</f>
        <v>0</v>
      </c>
      <c r="N1402">
        <f>VLOOKUP(Processing[[#This Row],[ID]],Tracing[],9)</f>
        <v>0</v>
      </c>
    </row>
    <row r="1403" spans="1:14" x14ac:dyDescent="0.2">
      <c r="A1403" s="2">
        <f t="shared" si="21"/>
        <v>198</v>
      </c>
      <c r="B1403" t="s">
        <v>4036</v>
      </c>
      <c r="C1403" s="3">
        <v>904214.82899999595</v>
      </c>
      <c r="D1403" s="3">
        <v>203.32300043106</v>
      </c>
      <c r="E1403" s="5">
        <f>Processing[[#This Row],[Global Scripting Time]]/Processing[[#This Row],[Recording Time]]</f>
        <v>2.2486138681879648E-4</v>
      </c>
      <c r="F1403" s="1" t="str">
        <f>VLOOKUP(Processing[[#This Row],[ID]],Tracing[],5)</f>
        <v>NO_WORKER</v>
      </c>
      <c r="G1403" s="3">
        <v>0</v>
      </c>
      <c r="H1403" s="5">
        <f>Processing[[#This Row],[Worker Scripting Time]]/Processing[[#This Row],[Recording Time]]</f>
        <v>0</v>
      </c>
      <c r="I1403" t="str">
        <f>VLOOKUP(Processing[[#This Row],[ID]],Tracing[],7)</f>
        <v>NO_WEBSOCKET</v>
      </c>
      <c r="J1403" s="3">
        <v>0</v>
      </c>
      <c r="K1403" s="3">
        <v>0</v>
      </c>
      <c r="L1403" s="4">
        <f>Processing[[#This Row],[WebSocket Scripting Time]]/Processing[[#This Row],[Recording Time]]</f>
        <v>0</v>
      </c>
      <c r="M1403" s="4">
        <f>IF(Processing[[#This Row],[WebSocket Recording Time]]&gt;0,Processing[[#This Row],[WebSocket Scripting Time]]/Processing[[#This Row],[WebSocket Recording Time]],0)</f>
        <v>0</v>
      </c>
      <c r="N1403">
        <f>VLOOKUP(Processing[[#This Row],[ID]],Tracing[],9)</f>
        <v>0</v>
      </c>
    </row>
    <row r="1404" spans="1:14" x14ac:dyDescent="0.2">
      <c r="A1404" s="2">
        <f t="shared" si="21"/>
        <v>131</v>
      </c>
      <c r="B1404" t="s">
        <v>3973</v>
      </c>
      <c r="C1404" s="3">
        <v>907831.223999977</v>
      </c>
      <c r="D1404" s="3">
        <v>193.22800040244999</v>
      </c>
      <c r="E1404" s="5">
        <f>Processing[[#This Row],[Global Scripting Time]]/Processing[[#This Row],[Recording Time]]</f>
        <v>2.12845730895961E-4</v>
      </c>
      <c r="F1404" s="1" t="str">
        <f>VLOOKUP(Processing[[#This Row],[ID]],Tracing[],5)</f>
        <v>NO_WORKER</v>
      </c>
      <c r="G1404" s="3">
        <v>0</v>
      </c>
      <c r="H1404" s="5">
        <f>Processing[[#This Row],[Worker Scripting Time]]/Processing[[#This Row],[Recording Time]]</f>
        <v>0</v>
      </c>
      <c r="I1404" t="str">
        <f>VLOOKUP(Processing[[#This Row],[ID]],Tracing[],7)</f>
        <v>NO_WEBSOCKET</v>
      </c>
      <c r="J1404" s="3">
        <v>0</v>
      </c>
      <c r="K1404" s="3">
        <v>0</v>
      </c>
      <c r="L1404" s="4">
        <f>Processing[[#This Row],[WebSocket Scripting Time]]/Processing[[#This Row],[Recording Time]]</f>
        <v>0</v>
      </c>
      <c r="M1404" s="4">
        <f>IF(Processing[[#This Row],[WebSocket Recording Time]]&gt;0,Processing[[#This Row],[WebSocket Scripting Time]]/Processing[[#This Row],[WebSocket Recording Time]],0)</f>
        <v>0</v>
      </c>
      <c r="N1404">
        <f>VLOOKUP(Processing[[#This Row],[ID]],Tracing[],9)</f>
        <v>0</v>
      </c>
    </row>
    <row r="1405" spans="1:14" x14ac:dyDescent="0.2">
      <c r="A1405" s="2">
        <f t="shared" si="21"/>
        <v>1126</v>
      </c>
      <c r="B1405" t="s">
        <v>4905</v>
      </c>
      <c r="C1405" s="3">
        <v>904301.95699977805</v>
      </c>
      <c r="D1405" s="3">
        <v>188.86600089073099</v>
      </c>
      <c r="E1405" s="5">
        <f>Processing[[#This Row],[Global Scripting Time]]/Processing[[#This Row],[Recording Time]]</f>
        <v>2.0885280566829221E-4</v>
      </c>
      <c r="F1405" s="1" t="str">
        <f>VLOOKUP(Processing[[#This Row],[ID]],Tracing[],5)</f>
        <v>NO_WORKER</v>
      </c>
      <c r="G1405" s="3">
        <v>0</v>
      </c>
      <c r="H1405" s="5">
        <f>Processing[[#This Row],[Worker Scripting Time]]/Processing[[#This Row],[Recording Time]]</f>
        <v>0</v>
      </c>
      <c r="I1405" t="str">
        <f>VLOOKUP(Processing[[#This Row],[ID]],Tracing[],7)</f>
        <v>NO_WEBSOCKET</v>
      </c>
      <c r="J1405" s="3">
        <v>0</v>
      </c>
      <c r="K1405" s="3">
        <v>0</v>
      </c>
      <c r="L1405" s="4">
        <f>Processing[[#This Row],[WebSocket Scripting Time]]/Processing[[#This Row],[Recording Time]]</f>
        <v>0</v>
      </c>
      <c r="M1405" s="4">
        <f>IF(Processing[[#This Row],[WebSocket Recording Time]]&gt;0,Processing[[#This Row],[WebSocket Scripting Time]]/Processing[[#This Row],[WebSocket Recording Time]],0)</f>
        <v>0</v>
      </c>
      <c r="N1405">
        <f>VLOOKUP(Processing[[#This Row],[ID]],Tracing[],9)</f>
        <v>0</v>
      </c>
    </row>
    <row r="1406" spans="1:14" x14ac:dyDescent="0.2">
      <c r="A1406" s="2">
        <f t="shared" si="21"/>
        <v>1558</v>
      </c>
      <c r="B1406" t="s">
        <v>5307</v>
      </c>
      <c r="C1406" s="3">
        <v>910154.92700004496</v>
      </c>
      <c r="D1406" s="3">
        <v>188.63000059127799</v>
      </c>
      <c r="E1406" s="5">
        <f>Processing[[#This Row],[Global Scripting Time]]/Processing[[#This Row],[Recording Time]]</f>
        <v>2.0725043066351347E-4</v>
      </c>
      <c r="F1406" s="1" t="str">
        <f>VLOOKUP(Processing[[#This Row],[ID]],Tracing[],5)</f>
        <v>NO_WORKER</v>
      </c>
      <c r="G1406" s="3">
        <v>0</v>
      </c>
      <c r="H1406" s="5">
        <f>Processing[[#This Row],[Worker Scripting Time]]/Processing[[#This Row],[Recording Time]]</f>
        <v>0</v>
      </c>
      <c r="I1406" t="str">
        <f>VLOOKUP(Processing[[#This Row],[ID]],Tracing[],7)</f>
        <v>NO_WEBSOCKET</v>
      </c>
      <c r="J1406" s="3">
        <v>0</v>
      </c>
      <c r="K1406" s="3">
        <v>0</v>
      </c>
      <c r="L1406" s="4">
        <f>Processing[[#This Row],[WebSocket Scripting Time]]/Processing[[#This Row],[Recording Time]]</f>
        <v>0</v>
      </c>
      <c r="M1406" s="4">
        <f>IF(Processing[[#This Row],[WebSocket Recording Time]]&gt;0,Processing[[#This Row],[WebSocket Scripting Time]]/Processing[[#This Row],[WebSocket Recording Time]],0)</f>
        <v>0</v>
      </c>
      <c r="N1406">
        <f>VLOOKUP(Processing[[#This Row],[ID]],Tracing[],9)</f>
        <v>0</v>
      </c>
    </row>
    <row r="1407" spans="1:14" x14ac:dyDescent="0.2">
      <c r="A1407" s="2">
        <f t="shared" si="21"/>
        <v>317</v>
      </c>
      <c r="B1407" t="s">
        <v>4148</v>
      </c>
      <c r="C1407" s="3">
        <v>919792.79100012698</v>
      </c>
      <c r="D1407" s="3">
        <v>183.96700143813999</v>
      </c>
      <c r="E1407" s="5">
        <f>Processing[[#This Row],[Global Scripting Time]]/Processing[[#This Row],[Recording Time]]</f>
        <v>2.0000917950020614E-4</v>
      </c>
      <c r="F1407" s="1" t="str">
        <f>VLOOKUP(Processing[[#This Row],[ID]],Tracing[],5)</f>
        <v>NO_WORKER</v>
      </c>
      <c r="G1407" s="3">
        <v>0</v>
      </c>
      <c r="H1407" s="5">
        <f>Processing[[#This Row],[Worker Scripting Time]]/Processing[[#This Row],[Recording Time]]</f>
        <v>0</v>
      </c>
      <c r="I1407" t="str">
        <f>VLOOKUP(Processing[[#This Row],[ID]],Tracing[],7)</f>
        <v>NO_WEBSOCKET</v>
      </c>
      <c r="J1407" s="3">
        <v>0</v>
      </c>
      <c r="K1407" s="3">
        <v>0</v>
      </c>
      <c r="L1407" s="4">
        <f>Processing[[#This Row],[WebSocket Scripting Time]]/Processing[[#This Row],[Recording Time]]</f>
        <v>0</v>
      </c>
      <c r="M1407" s="4">
        <f>IF(Processing[[#This Row],[WebSocket Recording Time]]&gt;0,Processing[[#This Row],[WebSocket Scripting Time]]/Processing[[#This Row],[WebSocket Recording Time]],0)</f>
        <v>0</v>
      </c>
      <c r="N1407">
        <f>VLOOKUP(Processing[[#This Row],[ID]],Tracing[],9)</f>
        <v>0</v>
      </c>
    </row>
    <row r="1408" spans="1:14" x14ac:dyDescent="0.2">
      <c r="A1408" s="2">
        <f t="shared" si="21"/>
        <v>1513</v>
      </c>
      <c r="B1408" t="s">
        <v>5264</v>
      </c>
      <c r="C1408" s="3">
        <v>917412.05999994196</v>
      </c>
      <c r="D1408" s="3">
        <v>179.33500051498399</v>
      </c>
      <c r="E1408" s="5">
        <f>Processing[[#This Row],[Global Scripting Time]]/Processing[[#This Row],[Recording Time]]</f>
        <v>1.9547922720243653E-4</v>
      </c>
      <c r="F1408" s="1" t="str">
        <f>VLOOKUP(Processing[[#This Row],[ID]],Tracing[],5)</f>
        <v>NO_WORKER</v>
      </c>
      <c r="G1408" s="3">
        <v>0</v>
      </c>
      <c r="H1408" s="5">
        <f>Processing[[#This Row],[Worker Scripting Time]]/Processing[[#This Row],[Recording Time]]</f>
        <v>0</v>
      </c>
      <c r="I1408" t="str">
        <f>VLOOKUP(Processing[[#This Row],[ID]],Tracing[],7)</f>
        <v>NO_WEBSOCKET</v>
      </c>
      <c r="J1408" s="3">
        <v>0</v>
      </c>
      <c r="K1408" s="3">
        <v>0</v>
      </c>
      <c r="L1408" s="4">
        <f>Processing[[#This Row],[WebSocket Scripting Time]]/Processing[[#This Row],[Recording Time]]</f>
        <v>0</v>
      </c>
      <c r="M1408" s="4">
        <f>IF(Processing[[#This Row],[WebSocket Recording Time]]&gt;0,Processing[[#This Row],[WebSocket Scripting Time]]/Processing[[#This Row],[WebSocket Recording Time]],0)</f>
        <v>0</v>
      </c>
      <c r="N1408">
        <f>VLOOKUP(Processing[[#This Row],[ID]],Tracing[],9)</f>
        <v>0</v>
      </c>
    </row>
    <row r="1409" spans="1:14" x14ac:dyDescent="0.2">
      <c r="A1409" s="2">
        <f t="shared" si="21"/>
        <v>102</v>
      </c>
      <c r="B1409" t="s">
        <v>3945</v>
      </c>
      <c r="C1409" s="3">
        <v>912007.23300004005</v>
      </c>
      <c r="D1409" s="3">
        <v>174.30500125885001</v>
      </c>
      <c r="E1409" s="5">
        <f>Processing[[#This Row],[Global Scripting Time]]/Processing[[#This Row],[Recording Time]]</f>
        <v>1.911223891125021E-4</v>
      </c>
      <c r="F1409" s="1" t="str">
        <f>VLOOKUP(Processing[[#This Row],[ID]],Tracing[],5)</f>
        <v>NO_WORKER</v>
      </c>
      <c r="G1409" s="3">
        <v>0</v>
      </c>
      <c r="H1409" s="5">
        <f>Processing[[#This Row],[Worker Scripting Time]]/Processing[[#This Row],[Recording Time]]</f>
        <v>0</v>
      </c>
      <c r="I1409" t="str">
        <f>VLOOKUP(Processing[[#This Row],[ID]],Tracing[],7)</f>
        <v>NO_WEBSOCKET</v>
      </c>
      <c r="J1409" s="3">
        <v>0</v>
      </c>
      <c r="K1409" s="3">
        <v>0</v>
      </c>
      <c r="L1409" s="4">
        <f>Processing[[#This Row],[WebSocket Scripting Time]]/Processing[[#This Row],[Recording Time]]</f>
        <v>0</v>
      </c>
      <c r="M1409" s="4">
        <f>IF(Processing[[#This Row],[WebSocket Recording Time]]&gt;0,Processing[[#This Row],[WebSocket Scripting Time]]/Processing[[#This Row],[WebSocket Recording Time]],0)</f>
        <v>0</v>
      </c>
      <c r="N1409">
        <f>VLOOKUP(Processing[[#This Row],[ID]],Tracing[],9)</f>
        <v>0</v>
      </c>
    </row>
    <row r="1410" spans="1:14" x14ac:dyDescent="0.2">
      <c r="A1410" s="2">
        <f t="shared" ref="A1410:A1473" si="22">VALUE(LEFT(B1410, FIND("_",B1410) - 1))</f>
        <v>913</v>
      </c>
      <c r="B1410" t="s">
        <v>4707</v>
      </c>
      <c r="C1410" s="3">
        <v>906091.61299991596</v>
      </c>
      <c r="D1410" s="3">
        <v>171.92399883270201</v>
      </c>
      <c r="E1410" s="5">
        <f>Processing[[#This Row],[Global Scripting Time]]/Processing[[#This Row],[Recording Time]]</f>
        <v>1.8974240172413775E-4</v>
      </c>
      <c r="F1410" s="1" t="str">
        <f>VLOOKUP(Processing[[#This Row],[ID]],Tracing[],5)</f>
        <v>NO_WORKER</v>
      </c>
      <c r="G1410" s="3">
        <v>0</v>
      </c>
      <c r="H1410" s="5">
        <f>Processing[[#This Row],[Worker Scripting Time]]/Processing[[#This Row],[Recording Time]]</f>
        <v>0</v>
      </c>
      <c r="I1410" t="str">
        <f>VLOOKUP(Processing[[#This Row],[ID]],Tracing[],7)</f>
        <v>NO_WEBSOCKET</v>
      </c>
      <c r="J1410" s="3">
        <v>0</v>
      </c>
      <c r="K1410" s="3">
        <v>0</v>
      </c>
      <c r="L1410" s="4">
        <f>Processing[[#This Row],[WebSocket Scripting Time]]/Processing[[#This Row],[Recording Time]]</f>
        <v>0</v>
      </c>
      <c r="M1410" s="4">
        <f>IF(Processing[[#This Row],[WebSocket Recording Time]]&gt;0,Processing[[#This Row],[WebSocket Scripting Time]]/Processing[[#This Row],[WebSocket Recording Time]],0)</f>
        <v>0</v>
      </c>
      <c r="N1410">
        <f>VLOOKUP(Processing[[#This Row],[ID]],Tracing[],9)</f>
        <v>0</v>
      </c>
    </row>
    <row r="1411" spans="1:14" x14ac:dyDescent="0.2">
      <c r="A1411" s="2">
        <f t="shared" si="22"/>
        <v>1303</v>
      </c>
      <c r="B1411" t="s">
        <v>5075</v>
      </c>
      <c r="C1411" s="3">
        <v>904778.91199994006</v>
      </c>
      <c r="D1411" s="3">
        <v>170.91300129890399</v>
      </c>
      <c r="E1411" s="5">
        <f>Processing[[#This Row],[Global Scripting Time]]/Processing[[#This Row],[Recording Time]]</f>
        <v>1.8890029269262557E-4</v>
      </c>
      <c r="F1411" s="1" t="str">
        <f>VLOOKUP(Processing[[#This Row],[ID]],Tracing[],5)</f>
        <v>NO_WORKER</v>
      </c>
      <c r="G1411" s="3">
        <v>0</v>
      </c>
      <c r="H1411" s="5">
        <f>Processing[[#This Row],[Worker Scripting Time]]/Processing[[#This Row],[Recording Time]]</f>
        <v>0</v>
      </c>
      <c r="I1411" t="str">
        <f>VLOOKUP(Processing[[#This Row],[ID]],Tracing[],7)</f>
        <v>NO_WEBSOCKET</v>
      </c>
      <c r="J1411" s="3">
        <v>0</v>
      </c>
      <c r="K1411" s="3">
        <v>0</v>
      </c>
      <c r="L1411" s="4">
        <f>Processing[[#This Row],[WebSocket Scripting Time]]/Processing[[#This Row],[Recording Time]]</f>
        <v>0</v>
      </c>
      <c r="M1411" s="4">
        <f>IF(Processing[[#This Row],[WebSocket Recording Time]]&gt;0,Processing[[#This Row],[WebSocket Scripting Time]]/Processing[[#This Row],[WebSocket Recording Time]],0)</f>
        <v>0</v>
      </c>
      <c r="N1411">
        <f>VLOOKUP(Processing[[#This Row],[ID]],Tracing[],9)</f>
        <v>0</v>
      </c>
    </row>
    <row r="1412" spans="1:14" x14ac:dyDescent="0.2">
      <c r="A1412" s="2">
        <f t="shared" si="22"/>
        <v>117</v>
      </c>
      <c r="B1412" t="s">
        <v>3959</v>
      </c>
      <c r="C1412" s="3">
        <v>907361.55799984897</v>
      </c>
      <c r="D1412" s="3">
        <v>166.84800028800899</v>
      </c>
      <c r="E1412" s="5">
        <f>Processing[[#This Row],[Global Scripting Time]]/Processing[[#This Row],[Recording Time]]</f>
        <v>1.8388259764476022E-4</v>
      </c>
      <c r="F1412" s="1" t="str">
        <f>VLOOKUP(Processing[[#This Row],[ID]],Tracing[],5)</f>
        <v>NO_WORKER</v>
      </c>
      <c r="G1412" s="3">
        <v>0</v>
      </c>
      <c r="H1412" s="5">
        <f>Processing[[#This Row],[Worker Scripting Time]]/Processing[[#This Row],[Recording Time]]</f>
        <v>0</v>
      </c>
      <c r="I1412" t="str">
        <f>VLOOKUP(Processing[[#This Row],[ID]],Tracing[],7)</f>
        <v>NO_WEBSOCKET</v>
      </c>
      <c r="J1412" s="3">
        <v>0</v>
      </c>
      <c r="K1412" s="3">
        <v>0</v>
      </c>
      <c r="L1412" s="4">
        <f>Processing[[#This Row],[WebSocket Scripting Time]]/Processing[[#This Row],[Recording Time]]</f>
        <v>0</v>
      </c>
      <c r="M1412" s="4">
        <f>IF(Processing[[#This Row],[WebSocket Recording Time]]&gt;0,Processing[[#This Row],[WebSocket Scripting Time]]/Processing[[#This Row],[WebSocket Recording Time]],0)</f>
        <v>0</v>
      </c>
      <c r="N1412">
        <f>VLOOKUP(Processing[[#This Row],[ID]],Tracing[],9)</f>
        <v>0</v>
      </c>
    </row>
    <row r="1413" spans="1:14" x14ac:dyDescent="0.2">
      <c r="A1413" s="2">
        <f t="shared" si="22"/>
        <v>967</v>
      </c>
      <c r="B1413" t="s">
        <v>4755</v>
      </c>
      <c r="C1413" s="3">
        <v>929328.53400015796</v>
      </c>
      <c r="D1413" s="3">
        <v>169.120999574661</v>
      </c>
      <c r="E1413" s="5">
        <f>Processing[[#This Row],[Global Scripting Time]]/Processing[[#This Row],[Recording Time]]</f>
        <v>1.8198192930405843E-4</v>
      </c>
      <c r="F1413" s="1" t="str">
        <f>VLOOKUP(Processing[[#This Row],[ID]],Tracing[],5)</f>
        <v>NO_WORKER</v>
      </c>
      <c r="G1413" s="3">
        <v>0</v>
      </c>
      <c r="H1413" s="5">
        <f>Processing[[#This Row],[Worker Scripting Time]]/Processing[[#This Row],[Recording Time]]</f>
        <v>0</v>
      </c>
      <c r="I1413" t="str">
        <f>VLOOKUP(Processing[[#This Row],[ID]],Tracing[],7)</f>
        <v>NO_WEBSOCKET</v>
      </c>
      <c r="J1413" s="3">
        <v>0</v>
      </c>
      <c r="K1413" s="3">
        <v>0</v>
      </c>
      <c r="L1413" s="4">
        <f>Processing[[#This Row],[WebSocket Scripting Time]]/Processing[[#This Row],[Recording Time]]</f>
        <v>0</v>
      </c>
      <c r="M1413" s="4">
        <f>IF(Processing[[#This Row],[WebSocket Recording Time]]&gt;0,Processing[[#This Row],[WebSocket Scripting Time]]/Processing[[#This Row],[WebSocket Recording Time]],0)</f>
        <v>0</v>
      </c>
      <c r="N1413">
        <f>VLOOKUP(Processing[[#This Row],[ID]],Tracing[],9)</f>
        <v>0</v>
      </c>
    </row>
    <row r="1414" spans="1:14" x14ac:dyDescent="0.2">
      <c r="A1414" s="2">
        <f t="shared" si="22"/>
        <v>467</v>
      </c>
      <c r="B1414" t="s">
        <v>4288</v>
      </c>
      <c r="C1414" s="3">
        <v>912112.18700003601</v>
      </c>
      <c r="D1414" s="3">
        <v>156.15600109100299</v>
      </c>
      <c r="E1414" s="5">
        <f>Processing[[#This Row],[Global Scripting Time]]/Processing[[#This Row],[Recording Time]]</f>
        <v>1.712026254189243E-4</v>
      </c>
      <c r="F1414" s="1" t="str">
        <f>VLOOKUP(Processing[[#This Row],[ID]],Tracing[],5)</f>
        <v>NO_WORKER</v>
      </c>
      <c r="G1414" s="3">
        <v>0</v>
      </c>
      <c r="H1414" s="5">
        <f>Processing[[#This Row],[Worker Scripting Time]]/Processing[[#This Row],[Recording Time]]</f>
        <v>0</v>
      </c>
      <c r="I1414" t="str">
        <f>VLOOKUP(Processing[[#This Row],[ID]],Tracing[],7)</f>
        <v>NO_WEBSOCKET</v>
      </c>
      <c r="J1414" s="3">
        <v>0</v>
      </c>
      <c r="K1414" s="3">
        <v>0</v>
      </c>
      <c r="L1414" s="4">
        <f>Processing[[#This Row],[WebSocket Scripting Time]]/Processing[[#This Row],[Recording Time]]</f>
        <v>0</v>
      </c>
      <c r="M1414" s="4">
        <f>IF(Processing[[#This Row],[WebSocket Recording Time]]&gt;0,Processing[[#This Row],[WebSocket Scripting Time]]/Processing[[#This Row],[WebSocket Recording Time]],0)</f>
        <v>0</v>
      </c>
      <c r="N1414">
        <f>VLOOKUP(Processing[[#This Row],[ID]],Tracing[],9)</f>
        <v>0</v>
      </c>
    </row>
    <row r="1415" spans="1:14" x14ac:dyDescent="0.2">
      <c r="A1415" s="2">
        <f t="shared" si="22"/>
        <v>807</v>
      </c>
      <c r="B1415" t="s">
        <v>4612</v>
      </c>
      <c r="C1415" s="3">
        <v>904564.64199995995</v>
      </c>
      <c r="D1415" s="3">
        <v>148.07799959182699</v>
      </c>
      <c r="E1415" s="5">
        <f>Processing[[#This Row],[Global Scripting Time]]/Processing[[#This Row],[Recording Time]]</f>
        <v>1.6370084869162237E-4</v>
      </c>
      <c r="F1415" s="1" t="str">
        <f>VLOOKUP(Processing[[#This Row],[ID]],Tracing[],5)</f>
        <v>NO_WORKER</v>
      </c>
      <c r="G1415" s="3">
        <v>0</v>
      </c>
      <c r="H1415" s="5">
        <f>Processing[[#This Row],[Worker Scripting Time]]/Processing[[#This Row],[Recording Time]]</f>
        <v>0</v>
      </c>
      <c r="I1415" t="str">
        <f>VLOOKUP(Processing[[#This Row],[ID]],Tracing[],7)</f>
        <v>NO_WEBSOCKET</v>
      </c>
      <c r="J1415" s="3">
        <v>0</v>
      </c>
      <c r="K1415" s="3">
        <v>0</v>
      </c>
      <c r="L1415" s="4">
        <f>Processing[[#This Row],[WebSocket Scripting Time]]/Processing[[#This Row],[Recording Time]]</f>
        <v>0</v>
      </c>
      <c r="M1415" s="4">
        <f>IF(Processing[[#This Row],[WebSocket Recording Time]]&gt;0,Processing[[#This Row],[WebSocket Scripting Time]]/Processing[[#This Row],[WebSocket Recording Time]],0)</f>
        <v>0</v>
      </c>
      <c r="N1415">
        <f>VLOOKUP(Processing[[#This Row],[ID]],Tracing[],9)</f>
        <v>0</v>
      </c>
    </row>
    <row r="1416" spans="1:14" x14ac:dyDescent="0.2">
      <c r="A1416" s="2">
        <f t="shared" si="22"/>
        <v>427</v>
      </c>
      <c r="B1416" t="s">
        <v>4250</v>
      </c>
      <c r="C1416" s="3">
        <v>903865.73799991596</v>
      </c>
      <c r="D1416" s="3">
        <v>141.99100089073099</v>
      </c>
      <c r="E1416" s="5">
        <f>Processing[[#This Row],[Global Scripting Time]]/Processing[[#This Row],[Recording Time]]</f>
        <v>1.5709302269265149E-4</v>
      </c>
      <c r="F1416" s="1" t="str">
        <f>VLOOKUP(Processing[[#This Row],[ID]],Tracing[],5)</f>
        <v>NO_WORKER</v>
      </c>
      <c r="G1416" s="3">
        <v>0</v>
      </c>
      <c r="H1416" s="5">
        <f>Processing[[#This Row],[Worker Scripting Time]]/Processing[[#This Row],[Recording Time]]</f>
        <v>0</v>
      </c>
      <c r="I1416" t="str">
        <f>VLOOKUP(Processing[[#This Row],[ID]],Tracing[],7)</f>
        <v>NO_WEBSOCKET</v>
      </c>
      <c r="J1416" s="3">
        <v>0</v>
      </c>
      <c r="K1416" s="3">
        <v>0</v>
      </c>
      <c r="L1416" s="4">
        <f>Processing[[#This Row],[WebSocket Scripting Time]]/Processing[[#This Row],[Recording Time]]</f>
        <v>0</v>
      </c>
      <c r="M1416" s="4">
        <f>IF(Processing[[#This Row],[WebSocket Recording Time]]&gt;0,Processing[[#This Row],[WebSocket Scripting Time]]/Processing[[#This Row],[WebSocket Recording Time]],0)</f>
        <v>0</v>
      </c>
      <c r="N1416">
        <f>VLOOKUP(Processing[[#This Row],[ID]],Tracing[],9)</f>
        <v>0</v>
      </c>
    </row>
    <row r="1417" spans="1:14" x14ac:dyDescent="0.2">
      <c r="A1417" s="2">
        <f t="shared" si="22"/>
        <v>1451</v>
      </c>
      <c r="B1417" t="s">
        <v>5211</v>
      </c>
      <c r="C1417" s="3">
        <v>910653.84200000705</v>
      </c>
      <c r="D1417" s="3">
        <v>133.83199810981699</v>
      </c>
      <c r="E1417" s="5">
        <f>Processing[[#This Row],[Global Scripting Time]]/Processing[[#This Row],[Recording Time]]</f>
        <v>1.469625360783532E-4</v>
      </c>
      <c r="F1417" s="1" t="str">
        <f>VLOOKUP(Processing[[#This Row],[ID]],Tracing[],5)</f>
        <v>NO_WORKER</v>
      </c>
      <c r="G1417" s="3">
        <v>0</v>
      </c>
      <c r="H1417" s="5">
        <f>Processing[[#This Row],[Worker Scripting Time]]/Processing[[#This Row],[Recording Time]]</f>
        <v>0</v>
      </c>
      <c r="I1417" t="str">
        <f>VLOOKUP(Processing[[#This Row],[ID]],Tracing[],7)</f>
        <v>NO_WEBSOCKET</v>
      </c>
      <c r="J1417" s="3">
        <v>0</v>
      </c>
      <c r="K1417" s="3">
        <v>0</v>
      </c>
      <c r="L1417" s="4">
        <f>Processing[[#This Row],[WebSocket Scripting Time]]/Processing[[#This Row],[Recording Time]]</f>
        <v>0</v>
      </c>
      <c r="M1417" s="4">
        <f>IF(Processing[[#This Row],[WebSocket Recording Time]]&gt;0,Processing[[#This Row],[WebSocket Scripting Time]]/Processing[[#This Row],[WebSocket Recording Time]],0)</f>
        <v>0</v>
      </c>
      <c r="N1417">
        <f>VLOOKUP(Processing[[#This Row],[ID]],Tracing[],9)</f>
        <v>0</v>
      </c>
    </row>
    <row r="1418" spans="1:14" x14ac:dyDescent="0.2">
      <c r="A1418" s="2">
        <f t="shared" si="22"/>
        <v>1153</v>
      </c>
      <c r="B1418" t="s">
        <v>4932</v>
      </c>
      <c r="C1418" s="3">
        <v>908242.67799997295</v>
      </c>
      <c r="D1418" s="3">
        <v>130.796996593475</v>
      </c>
      <c r="E1418" s="5">
        <f>Processing[[#This Row],[Global Scripting Time]]/Processing[[#This Row],[Recording Time]]</f>
        <v>1.4401106638316208E-4</v>
      </c>
      <c r="F1418" s="1" t="str">
        <f>VLOOKUP(Processing[[#This Row],[ID]],Tracing[],5)</f>
        <v>NO_WORKER</v>
      </c>
      <c r="G1418" s="3">
        <v>0</v>
      </c>
      <c r="H1418" s="5">
        <f>Processing[[#This Row],[Worker Scripting Time]]/Processing[[#This Row],[Recording Time]]</f>
        <v>0</v>
      </c>
      <c r="I1418" t="str">
        <f>VLOOKUP(Processing[[#This Row],[ID]],Tracing[],7)</f>
        <v>NO_WEBSOCKET</v>
      </c>
      <c r="J1418" s="3">
        <v>0</v>
      </c>
      <c r="K1418" s="3">
        <v>0</v>
      </c>
      <c r="L1418" s="4">
        <f>Processing[[#This Row],[WebSocket Scripting Time]]/Processing[[#This Row],[Recording Time]]</f>
        <v>0</v>
      </c>
      <c r="M1418" s="4">
        <f>IF(Processing[[#This Row],[WebSocket Recording Time]]&gt;0,Processing[[#This Row],[WebSocket Scripting Time]]/Processing[[#This Row],[WebSocket Recording Time]],0)</f>
        <v>0</v>
      </c>
      <c r="N1418">
        <f>VLOOKUP(Processing[[#This Row],[ID]],Tracing[],9)</f>
        <v>0</v>
      </c>
    </row>
    <row r="1419" spans="1:14" x14ac:dyDescent="0.2">
      <c r="A1419" s="2">
        <f t="shared" si="22"/>
        <v>825</v>
      </c>
      <c r="B1419" t="s">
        <v>4628</v>
      </c>
      <c r="C1419" s="3">
        <v>907797.28699994006</v>
      </c>
      <c r="D1419" s="3">
        <v>119.78900003433201</v>
      </c>
      <c r="E1419" s="5">
        <f>Processing[[#This Row],[Global Scripting Time]]/Processing[[#This Row],[Recording Time]]</f>
        <v>1.3195567088574028E-4</v>
      </c>
      <c r="F1419" s="1" t="str">
        <f>VLOOKUP(Processing[[#This Row],[ID]],Tracing[],5)</f>
        <v>NO_WORKER</v>
      </c>
      <c r="G1419" s="3">
        <v>0</v>
      </c>
      <c r="H1419" s="5">
        <f>Processing[[#This Row],[Worker Scripting Time]]/Processing[[#This Row],[Recording Time]]</f>
        <v>0</v>
      </c>
      <c r="I1419" t="str">
        <f>VLOOKUP(Processing[[#This Row],[ID]],Tracing[],7)</f>
        <v>NO_WEBSOCKET</v>
      </c>
      <c r="J1419" s="3">
        <v>0</v>
      </c>
      <c r="K1419" s="3">
        <v>0</v>
      </c>
      <c r="L1419" s="4">
        <f>Processing[[#This Row],[WebSocket Scripting Time]]/Processing[[#This Row],[Recording Time]]</f>
        <v>0</v>
      </c>
      <c r="M1419" s="4">
        <f>IF(Processing[[#This Row],[WebSocket Recording Time]]&gt;0,Processing[[#This Row],[WebSocket Scripting Time]]/Processing[[#This Row],[WebSocket Recording Time]],0)</f>
        <v>0</v>
      </c>
      <c r="N1419">
        <f>VLOOKUP(Processing[[#This Row],[ID]],Tracing[],9)</f>
        <v>0</v>
      </c>
    </row>
    <row r="1420" spans="1:14" x14ac:dyDescent="0.2">
      <c r="A1420" s="2">
        <f t="shared" si="22"/>
        <v>1416</v>
      </c>
      <c r="B1420" t="s">
        <v>5179</v>
      </c>
      <c r="C1420" s="3">
        <v>922482.43500018097</v>
      </c>
      <c r="D1420" s="3">
        <v>111.01199889183</v>
      </c>
      <c r="E1420" s="5">
        <f>Processing[[#This Row],[Global Scripting Time]]/Processing[[#This Row],[Recording Time]]</f>
        <v>1.2034050154224154E-4</v>
      </c>
      <c r="F1420" s="1" t="str">
        <f>VLOOKUP(Processing[[#This Row],[ID]],Tracing[],5)</f>
        <v>NO_WORKER</v>
      </c>
      <c r="G1420" s="3">
        <v>0</v>
      </c>
      <c r="H1420" s="5">
        <f>Processing[[#This Row],[Worker Scripting Time]]/Processing[[#This Row],[Recording Time]]</f>
        <v>0</v>
      </c>
      <c r="I1420" t="str">
        <f>VLOOKUP(Processing[[#This Row],[ID]],Tracing[],7)</f>
        <v>NO_WEBSOCKET</v>
      </c>
      <c r="J1420" s="3">
        <v>0</v>
      </c>
      <c r="K1420" s="3">
        <v>0</v>
      </c>
      <c r="L1420" s="4">
        <f>Processing[[#This Row],[WebSocket Scripting Time]]/Processing[[#This Row],[Recording Time]]</f>
        <v>0</v>
      </c>
      <c r="M1420" s="4">
        <f>IF(Processing[[#This Row],[WebSocket Recording Time]]&gt;0,Processing[[#This Row],[WebSocket Scripting Time]]/Processing[[#This Row],[WebSocket Recording Time]],0)</f>
        <v>0</v>
      </c>
      <c r="N1420">
        <f>VLOOKUP(Processing[[#This Row],[ID]],Tracing[],9)</f>
        <v>0</v>
      </c>
    </row>
    <row r="1421" spans="1:14" x14ac:dyDescent="0.2">
      <c r="A1421" s="2">
        <f t="shared" si="22"/>
        <v>723</v>
      </c>
      <c r="B1421" t="s">
        <v>4533</v>
      </c>
      <c r="C1421" s="3">
        <v>928497.31999993301</v>
      </c>
      <c r="D1421" s="3">
        <v>109.561999559402</v>
      </c>
      <c r="E1421" s="5">
        <f>Processing[[#This Row],[Global Scripting Time]]/Processing[[#This Row],[Recording Time]]</f>
        <v>1.1799926310978464E-4</v>
      </c>
      <c r="F1421" s="1" t="str">
        <f>VLOOKUP(Processing[[#This Row],[ID]],Tracing[],5)</f>
        <v>NO_WORKER</v>
      </c>
      <c r="G1421" s="3">
        <v>0</v>
      </c>
      <c r="H1421" s="5">
        <f>Processing[[#This Row],[Worker Scripting Time]]/Processing[[#This Row],[Recording Time]]</f>
        <v>0</v>
      </c>
      <c r="I1421" t="str">
        <f>VLOOKUP(Processing[[#This Row],[ID]],Tracing[],7)</f>
        <v>NO_WEBSOCKET</v>
      </c>
      <c r="J1421" s="3">
        <v>0</v>
      </c>
      <c r="K1421" s="3">
        <v>0</v>
      </c>
      <c r="L1421" s="4">
        <f>Processing[[#This Row],[WebSocket Scripting Time]]/Processing[[#This Row],[Recording Time]]</f>
        <v>0</v>
      </c>
      <c r="M1421" s="4">
        <f>IF(Processing[[#This Row],[WebSocket Recording Time]]&gt;0,Processing[[#This Row],[WebSocket Scripting Time]]/Processing[[#This Row],[WebSocket Recording Time]],0)</f>
        <v>0</v>
      </c>
      <c r="N1421">
        <f>VLOOKUP(Processing[[#This Row],[ID]],Tracing[],9)</f>
        <v>0</v>
      </c>
    </row>
    <row r="1422" spans="1:14" x14ac:dyDescent="0.2">
      <c r="A1422" s="2">
        <f t="shared" si="22"/>
        <v>1586</v>
      </c>
      <c r="B1422" t="s">
        <v>5332</v>
      </c>
      <c r="C1422" s="3">
        <v>901956.23399996699</v>
      </c>
      <c r="D1422" s="3">
        <v>96.4359996318817</v>
      </c>
      <c r="E1422" s="5">
        <f>Processing[[#This Row],[Global Scripting Time]]/Processing[[#This Row],[Recording Time]]</f>
        <v>1.0691871290052554E-4</v>
      </c>
      <c r="F1422" s="1" t="str">
        <f>VLOOKUP(Processing[[#This Row],[ID]],Tracing[],5)</f>
        <v>NO_WORKER</v>
      </c>
      <c r="G1422" s="3">
        <v>0</v>
      </c>
      <c r="H1422" s="5">
        <f>Processing[[#This Row],[Worker Scripting Time]]/Processing[[#This Row],[Recording Time]]</f>
        <v>0</v>
      </c>
      <c r="I1422" t="str">
        <f>VLOOKUP(Processing[[#This Row],[ID]],Tracing[],7)</f>
        <v>NO_WEBSOCKET</v>
      </c>
      <c r="J1422" s="3">
        <v>0</v>
      </c>
      <c r="K1422" s="3">
        <v>0</v>
      </c>
      <c r="L1422" s="4">
        <f>Processing[[#This Row],[WebSocket Scripting Time]]/Processing[[#This Row],[Recording Time]]</f>
        <v>0</v>
      </c>
      <c r="M1422" s="4">
        <f>IF(Processing[[#This Row],[WebSocket Recording Time]]&gt;0,Processing[[#This Row],[WebSocket Scripting Time]]/Processing[[#This Row],[WebSocket Recording Time]],0)</f>
        <v>0</v>
      </c>
      <c r="N1422">
        <f>VLOOKUP(Processing[[#This Row],[ID]],Tracing[],9)</f>
        <v>0</v>
      </c>
    </row>
    <row r="1423" spans="1:14" x14ac:dyDescent="0.2">
      <c r="A1423" s="2">
        <f t="shared" si="22"/>
        <v>931</v>
      </c>
      <c r="B1423" t="s">
        <v>4724</v>
      </c>
      <c r="C1423" s="3">
        <v>909087.79299998202</v>
      </c>
      <c r="D1423" s="3">
        <v>75.973001480102496</v>
      </c>
      <c r="E1423" s="5">
        <f>Processing[[#This Row],[Global Scripting Time]]/Processing[[#This Row],[Recording Time]]</f>
        <v>8.3570588083019173E-5</v>
      </c>
      <c r="F1423" s="1" t="str">
        <f>VLOOKUP(Processing[[#This Row],[ID]],Tracing[],5)</f>
        <v>NO_WORKER</v>
      </c>
      <c r="G1423" s="3">
        <v>0</v>
      </c>
      <c r="H1423" s="5">
        <f>Processing[[#This Row],[Worker Scripting Time]]/Processing[[#This Row],[Recording Time]]</f>
        <v>0</v>
      </c>
      <c r="I1423" t="str">
        <f>VLOOKUP(Processing[[#This Row],[ID]],Tracing[],7)</f>
        <v>NO_WEBSOCKET</v>
      </c>
      <c r="J1423" s="3">
        <v>0</v>
      </c>
      <c r="K1423" s="3">
        <v>0</v>
      </c>
      <c r="L1423" s="4">
        <f>Processing[[#This Row],[WebSocket Scripting Time]]/Processing[[#This Row],[Recording Time]]</f>
        <v>0</v>
      </c>
      <c r="M1423" s="4">
        <f>IF(Processing[[#This Row],[WebSocket Recording Time]]&gt;0,Processing[[#This Row],[WebSocket Scripting Time]]/Processing[[#This Row],[WebSocket Recording Time]],0)</f>
        <v>0</v>
      </c>
      <c r="N1423">
        <f>VLOOKUP(Processing[[#This Row],[ID]],Tracing[],9)</f>
        <v>0</v>
      </c>
    </row>
    <row r="1424" spans="1:14" x14ac:dyDescent="0.2">
      <c r="A1424" s="2">
        <f t="shared" si="22"/>
        <v>1535</v>
      </c>
      <c r="B1424" t="s">
        <v>5285</v>
      </c>
      <c r="C1424" s="3">
        <v>906354.06599998404</v>
      </c>
      <c r="D1424" s="3">
        <v>67.064001560211096</v>
      </c>
      <c r="E1424" s="5">
        <f>Processing[[#This Row],[Global Scripting Time]]/Processing[[#This Row],[Recording Time]]</f>
        <v>7.3993160152284549E-5</v>
      </c>
      <c r="F1424" s="1" t="str">
        <f>VLOOKUP(Processing[[#This Row],[ID]],Tracing[],5)</f>
        <v>NO_WORKER</v>
      </c>
      <c r="G1424" s="3">
        <v>0</v>
      </c>
      <c r="H1424" s="5">
        <f>Processing[[#This Row],[Worker Scripting Time]]/Processing[[#This Row],[Recording Time]]</f>
        <v>0</v>
      </c>
      <c r="I1424" t="str">
        <f>VLOOKUP(Processing[[#This Row],[ID]],Tracing[],7)</f>
        <v>NO_WEBSOCKET</v>
      </c>
      <c r="J1424" s="3">
        <v>0</v>
      </c>
      <c r="K1424" s="3">
        <v>0</v>
      </c>
      <c r="L1424" s="4">
        <f>Processing[[#This Row],[WebSocket Scripting Time]]/Processing[[#This Row],[Recording Time]]</f>
        <v>0</v>
      </c>
      <c r="M1424" s="4">
        <f>IF(Processing[[#This Row],[WebSocket Recording Time]]&gt;0,Processing[[#This Row],[WebSocket Scripting Time]]/Processing[[#This Row],[WebSocket Recording Time]],0)</f>
        <v>0</v>
      </c>
      <c r="N1424">
        <f>VLOOKUP(Processing[[#This Row],[ID]],Tracing[],9)</f>
        <v>0</v>
      </c>
    </row>
    <row r="1425" spans="1:14" x14ac:dyDescent="0.2">
      <c r="A1425" s="2">
        <f t="shared" si="22"/>
        <v>185</v>
      </c>
      <c r="B1425" t="s">
        <v>4023</v>
      </c>
      <c r="C1425" s="3">
        <v>904053.32899999595</v>
      </c>
      <c r="D1425" s="3">
        <v>66.002001047134399</v>
      </c>
      <c r="E1425" s="5">
        <f>Processing[[#This Row],[Global Scripting Time]]/Processing[[#This Row],[Recording Time]]</f>
        <v>7.3006756271935252E-5</v>
      </c>
      <c r="F1425" s="1" t="str">
        <f>VLOOKUP(Processing[[#This Row],[ID]],Tracing[],5)</f>
        <v>NO_WORKER</v>
      </c>
      <c r="G1425" s="3">
        <v>0</v>
      </c>
      <c r="H1425" s="5">
        <f>Processing[[#This Row],[Worker Scripting Time]]/Processing[[#This Row],[Recording Time]]</f>
        <v>0</v>
      </c>
      <c r="I1425" t="str">
        <f>VLOOKUP(Processing[[#This Row],[ID]],Tracing[],7)</f>
        <v>NO_WEBSOCKET</v>
      </c>
      <c r="J1425" s="3">
        <v>0</v>
      </c>
      <c r="K1425" s="3">
        <v>0</v>
      </c>
      <c r="L1425" s="4">
        <f>Processing[[#This Row],[WebSocket Scripting Time]]/Processing[[#This Row],[Recording Time]]</f>
        <v>0</v>
      </c>
      <c r="M1425" s="4">
        <f>IF(Processing[[#This Row],[WebSocket Recording Time]]&gt;0,Processing[[#This Row],[WebSocket Scripting Time]]/Processing[[#This Row],[WebSocket Recording Time]],0)</f>
        <v>0</v>
      </c>
      <c r="N1425">
        <f>VLOOKUP(Processing[[#This Row],[ID]],Tracing[],9)</f>
        <v>0</v>
      </c>
    </row>
    <row r="1426" spans="1:14" x14ac:dyDescent="0.2">
      <c r="A1426" s="2">
        <f t="shared" si="22"/>
        <v>1441</v>
      </c>
      <c r="B1426" t="s">
        <v>5201</v>
      </c>
      <c r="C1426" s="3">
        <v>912671.572000026</v>
      </c>
      <c r="D1426" s="3">
        <v>65.062002420425401</v>
      </c>
      <c r="E1426" s="5">
        <f>Processing[[#This Row],[Global Scripting Time]]/Processing[[#This Row],[Recording Time]]</f>
        <v>7.128742081650325E-5</v>
      </c>
      <c r="F1426" s="1" t="str">
        <f>VLOOKUP(Processing[[#This Row],[ID]],Tracing[],5)</f>
        <v>NO_WORKER</v>
      </c>
      <c r="G1426" s="3">
        <v>0</v>
      </c>
      <c r="H1426" s="5">
        <f>Processing[[#This Row],[Worker Scripting Time]]/Processing[[#This Row],[Recording Time]]</f>
        <v>0</v>
      </c>
      <c r="I1426" t="str">
        <f>VLOOKUP(Processing[[#This Row],[ID]],Tracing[],7)</f>
        <v>NO_WEBSOCKET</v>
      </c>
      <c r="J1426" s="3">
        <v>0</v>
      </c>
      <c r="K1426" s="3">
        <v>0</v>
      </c>
      <c r="L1426" s="4">
        <f>Processing[[#This Row],[WebSocket Scripting Time]]/Processing[[#This Row],[Recording Time]]</f>
        <v>0</v>
      </c>
      <c r="M1426" s="4">
        <f>IF(Processing[[#This Row],[WebSocket Recording Time]]&gt;0,Processing[[#This Row],[WebSocket Scripting Time]]/Processing[[#This Row],[WebSocket Recording Time]],0)</f>
        <v>0</v>
      </c>
      <c r="N1426">
        <f>VLOOKUP(Processing[[#This Row],[ID]],Tracing[],9)</f>
        <v>0</v>
      </c>
    </row>
    <row r="1427" spans="1:14" x14ac:dyDescent="0.2">
      <c r="A1427" s="2">
        <f t="shared" si="22"/>
        <v>318</v>
      </c>
      <c r="B1427" t="s">
        <v>4149</v>
      </c>
      <c r="C1427" s="3">
        <v>902494.87699985504</v>
      </c>
      <c r="D1427" s="3">
        <v>60.230999946594203</v>
      </c>
      <c r="E1427" s="5">
        <f>Processing[[#This Row],[Global Scripting Time]]/Processing[[#This Row],[Recording Time]]</f>
        <v>6.67383289164132E-5</v>
      </c>
      <c r="F1427" s="1" t="str">
        <f>VLOOKUP(Processing[[#This Row],[ID]],Tracing[],5)</f>
        <v>NO_WORKER</v>
      </c>
      <c r="G1427" s="3">
        <v>0</v>
      </c>
      <c r="H1427" s="5">
        <f>Processing[[#This Row],[Worker Scripting Time]]/Processing[[#This Row],[Recording Time]]</f>
        <v>0</v>
      </c>
      <c r="I1427" t="str">
        <f>VLOOKUP(Processing[[#This Row],[ID]],Tracing[],7)</f>
        <v>NO_WEBSOCKET</v>
      </c>
      <c r="J1427" s="3">
        <v>0</v>
      </c>
      <c r="K1427" s="3">
        <v>0</v>
      </c>
      <c r="L1427" s="4">
        <f>Processing[[#This Row],[WebSocket Scripting Time]]/Processing[[#This Row],[Recording Time]]</f>
        <v>0</v>
      </c>
      <c r="M1427" s="4">
        <f>IF(Processing[[#This Row],[WebSocket Recording Time]]&gt;0,Processing[[#This Row],[WebSocket Scripting Time]]/Processing[[#This Row],[WebSocket Recording Time]],0)</f>
        <v>0</v>
      </c>
      <c r="N1427">
        <f>VLOOKUP(Processing[[#This Row],[ID]],Tracing[],9)</f>
        <v>0</v>
      </c>
    </row>
    <row r="1428" spans="1:14" x14ac:dyDescent="0.2">
      <c r="A1428" s="2">
        <f t="shared" si="22"/>
        <v>826</v>
      </c>
      <c r="B1428" t="s">
        <v>4629</v>
      </c>
      <c r="C1428" s="3">
        <v>909583.4289999</v>
      </c>
      <c r="D1428" s="3">
        <v>59.284000396728501</v>
      </c>
      <c r="E1428" s="5">
        <f>Processing[[#This Row],[Global Scripting Time]]/Processing[[#This Row],[Recording Time]]</f>
        <v>6.5177089320890666E-5</v>
      </c>
      <c r="F1428" s="1" t="str">
        <f>VLOOKUP(Processing[[#This Row],[ID]],Tracing[],5)</f>
        <v>NO_WORKER</v>
      </c>
      <c r="G1428" s="3">
        <v>0</v>
      </c>
      <c r="H1428" s="5">
        <f>Processing[[#This Row],[Worker Scripting Time]]/Processing[[#This Row],[Recording Time]]</f>
        <v>0</v>
      </c>
      <c r="I1428" t="str">
        <f>VLOOKUP(Processing[[#This Row],[ID]],Tracing[],7)</f>
        <v>NO_WEBSOCKET</v>
      </c>
      <c r="J1428" s="3">
        <v>0</v>
      </c>
      <c r="K1428" s="3">
        <v>0</v>
      </c>
      <c r="L1428" s="4">
        <f>Processing[[#This Row],[WebSocket Scripting Time]]/Processing[[#This Row],[Recording Time]]</f>
        <v>0</v>
      </c>
      <c r="M1428" s="4">
        <f>IF(Processing[[#This Row],[WebSocket Recording Time]]&gt;0,Processing[[#This Row],[WebSocket Scripting Time]]/Processing[[#This Row],[WebSocket Recording Time]],0)</f>
        <v>0</v>
      </c>
      <c r="N1428">
        <f>VLOOKUP(Processing[[#This Row],[ID]],Tracing[],9)</f>
        <v>0</v>
      </c>
    </row>
    <row r="1429" spans="1:14" x14ac:dyDescent="0.2">
      <c r="A1429" s="2">
        <f t="shared" si="22"/>
        <v>422</v>
      </c>
      <c r="B1429" t="s">
        <v>4246</v>
      </c>
      <c r="C1429" s="3">
        <v>909305.12600016501</v>
      </c>
      <c r="D1429" s="3">
        <v>53.484000682830803</v>
      </c>
      <c r="E1429" s="5">
        <f>Processing[[#This Row],[Global Scripting Time]]/Processing[[#This Row],[Recording Time]]</f>
        <v>5.8818540832487395E-5</v>
      </c>
      <c r="F1429" s="1" t="str">
        <f>VLOOKUP(Processing[[#This Row],[ID]],Tracing[],5)</f>
        <v>NO_WORKER</v>
      </c>
      <c r="G1429" s="3">
        <v>0</v>
      </c>
      <c r="H1429" s="5">
        <f>Processing[[#This Row],[Worker Scripting Time]]/Processing[[#This Row],[Recording Time]]</f>
        <v>0</v>
      </c>
      <c r="I1429" t="str">
        <f>VLOOKUP(Processing[[#This Row],[ID]],Tracing[],7)</f>
        <v>NO_WEBSOCKET</v>
      </c>
      <c r="J1429" s="3">
        <v>0</v>
      </c>
      <c r="K1429" s="3">
        <v>0</v>
      </c>
      <c r="L1429" s="4">
        <f>Processing[[#This Row],[WebSocket Scripting Time]]/Processing[[#This Row],[Recording Time]]</f>
        <v>0</v>
      </c>
      <c r="M1429" s="4">
        <f>IF(Processing[[#This Row],[WebSocket Recording Time]]&gt;0,Processing[[#This Row],[WebSocket Scripting Time]]/Processing[[#This Row],[WebSocket Recording Time]],0)</f>
        <v>0</v>
      </c>
      <c r="N1429">
        <f>VLOOKUP(Processing[[#This Row],[ID]],Tracing[],9)</f>
        <v>0</v>
      </c>
    </row>
    <row r="1430" spans="1:14" x14ac:dyDescent="0.2">
      <c r="A1430" s="2">
        <f t="shared" si="22"/>
        <v>1386</v>
      </c>
      <c r="B1430" t="s">
        <v>5150</v>
      </c>
      <c r="C1430" s="3">
        <v>908207.37000012398</v>
      </c>
      <c r="D1430" s="3">
        <v>50.738999366760197</v>
      </c>
      <c r="E1430" s="5">
        <f>Processing[[#This Row],[Global Scripting Time]]/Processing[[#This Row],[Recording Time]]</f>
        <v>5.5867196240384252E-5</v>
      </c>
      <c r="F1430" s="1" t="str">
        <f>VLOOKUP(Processing[[#This Row],[ID]],Tracing[],5)</f>
        <v>NO_WORKER</v>
      </c>
      <c r="G1430" s="3">
        <v>0</v>
      </c>
      <c r="H1430" s="5">
        <f>Processing[[#This Row],[Worker Scripting Time]]/Processing[[#This Row],[Recording Time]]</f>
        <v>0</v>
      </c>
      <c r="I1430" t="str">
        <f>VLOOKUP(Processing[[#This Row],[ID]],Tracing[],7)</f>
        <v>NO_WEBSOCKET</v>
      </c>
      <c r="J1430" s="3">
        <v>0</v>
      </c>
      <c r="K1430" s="3">
        <v>0</v>
      </c>
      <c r="L1430" s="4">
        <f>Processing[[#This Row],[WebSocket Scripting Time]]/Processing[[#This Row],[Recording Time]]</f>
        <v>0</v>
      </c>
      <c r="M1430" s="4">
        <f>IF(Processing[[#This Row],[WebSocket Recording Time]]&gt;0,Processing[[#This Row],[WebSocket Scripting Time]]/Processing[[#This Row],[WebSocket Recording Time]],0)</f>
        <v>0</v>
      </c>
      <c r="N1430">
        <f>VLOOKUP(Processing[[#This Row],[ID]],Tracing[],9)</f>
        <v>0</v>
      </c>
    </row>
    <row r="1431" spans="1:14" x14ac:dyDescent="0.2">
      <c r="A1431" s="2">
        <f t="shared" si="22"/>
        <v>486</v>
      </c>
      <c r="B1431" t="s">
        <v>4307</v>
      </c>
      <c r="C1431" s="3">
        <v>902860.72699999798</v>
      </c>
      <c r="D1431" s="3">
        <v>48.263998746871899</v>
      </c>
      <c r="E1431" s="5">
        <f>Processing[[#This Row],[Global Scripting Time]]/Processing[[#This Row],[Recording Time]]</f>
        <v>5.3456748425908668E-5</v>
      </c>
      <c r="F1431" s="1" t="str">
        <f>VLOOKUP(Processing[[#This Row],[ID]],Tracing[],5)</f>
        <v>NO_WORKER</v>
      </c>
      <c r="G1431" s="3">
        <v>0</v>
      </c>
      <c r="H1431" s="5">
        <f>Processing[[#This Row],[Worker Scripting Time]]/Processing[[#This Row],[Recording Time]]</f>
        <v>0</v>
      </c>
      <c r="I1431" t="str">
        <f>VLOOKUP(Processing[[#This Row],[ID]],Tracing[],7)</f>
        <v>NO_WEBSOCKET</v>
      </c>
      <c r="J1431" s="3">
        <v>0</v>
      </c>
      <c r="K1431" s="3">
        <v>0</v>
      </c>
      <c r="L1431" s="4">
        <f>Processing[[#This Row],[WebSocket Scripting Time]]/Processing[[#This Row],[Recording Time]]</f>
        <v>0</v>
      </c>
      <c r="M1431" s="4">
        <f>IF(Processing[[#This Row],[WebSocket Recording Time]]&gt;0,Processing[[#This Row],[WebSocket Scripting Time]]/Processing[[#This Row],[WebSocket Recording Time]],0)</f>
        <v>0</v>
      </c>
      <c r="N1431">
        <f>VLOOKUP(Processing[[#This Row],[ID]],Tracing[],9)</f>
        <v>0</v>
      </c>
    </row>
    <row r="1432" spans="1:14" x14ac:dyDescent="0.2">
      <c r="A1432" s="2">
        <f t="shared" si="22"/>
        <v>1029</v>
      </c>
      <c r="B1432" t="s">
        <v>4814</v>
      </c>
      <c r="C1432" s="3">
        <v>906469.04999995197</v>
      </c>
      <c r="D1432" s="3">
        <v>47.832999467849703</v>
      </c>
      <c r="E1432" s="5">
        <f>Processing[[#This Row],[Global Scripting Time]]/Processing[[#This Row],[Recording Time]]</f>
        <v>5.2768486103140793E-5</v>
      </c>
      <c r="F1432" s="1" t="str">
        <f>VLOOKUP(Processing[[#This Row],[ID]],Tracing[],5)</f>
        <v>NO_WORKER</v>
      </c>
      <c r="G1432" s="3">
        <v>0</v>
      </c>
      <c r="H1432" s="5">
        <f>Processing[[#This Row],[Worker Scripting Time]]/Processing[[#This Row],[Recording Time]]</f>
        <v>0</v>
      </c>
      <c r="I1432" t="str">
        <f>VLOOKUP(Processing[[#This Row],[ID]],Tracing[],7)</f>
        <v>NO_WEBSOCKET</v>
      </c>
      <c r="J1432" s="3">
        <v>0</v>
      </c>
      <c r="K1432" s="3">
        <v>0</v>
      </c>
      <c r="L1432" s="4">
        <f>Processing[[#This Row],[WebSocket Scripting Time]]/Processing[[#This Row],[Recording Time]]</f>
        <v>0</v>
      </c>
      <c r="M1432" s="4">
        <f>IF(Processing[[#This Row],[WebSocket Recording Time]]&gt;0,Processing[[#This Row],[WebSocket Scripting Time]]/Processing[[#This Row],[WebSocket Recording Time]],0)</f>
        <v>0</v>
      </c>
      <c r="N1432">
        <f>VLOOKUP(Processing[[#This Row],[ID]],Tracing[],9)</f>
        <v>0</v>
      </c>
    </row>
    <row r="1433" spans="1:14" x14ac:dyDescent="0.2">
      <c r="A1433" s="2">
        <f t="shared" si="22"/>
        <v>214</v>
      </c>
      <c r="B1433" t="s">
        <v>4051</v>
      </c>
      <c r="C1433" s="3">
        <v>908270.34500002803</v>
      </c>
      <c r="D1433" s="3">
        <v>40.637000560760498</v>
      </c>
      <c r="E1433" s="5">
        <f>Processing[[#This Row],[Global Scripting Time]]/Processing[[#This Row],[Recording Time]]</f>
        <v>4.4741084837201463E-5</v>
      </c>
      <c r="F1433" s="1" t="str">
        <f>VLOOKUP(Processing[[#This Row],[ID]],Tracing[],5)</f>
        <v>NO_WORKER</v>
      </c>
      <c r="G1433" s="3">
        <v>0</v>
      </c>
      <c r="H1433" s="5">
        <f>Processing[[#This Row],[Worker Scripting Time]]/Processing[[#This Row],[Recording Time]]</f>
        <v>0</v>
      </c>
      <c r="I1433" t="str">
        <f>VLOOKUP(Processing[[#This Row],[ID]],Tracing[],7)</f>
        <v>NO_WEBSOCKET</v>
      </c>
      <c r="J1433" s="3">
        <v>0</v>
      </c>
      <c r="K1433" s="3">
        <v>0</v>
      </c>
      <c r="L1433" s="4">
        <f>Processing[[#This Row],[WebSocket Scripting Time]]/Processing[[#This Row],[Recording Time]]</f>
        <v>0</v>
      </c>
      <c r="M1433" s="4">
        <f>IF(Processing[[#This Row],[WebSocket Recording Time]]&gt;0,Processing[[#This Row],[WebSocket Scripting Time]]/Processing[[#This Row],[WebSocket Recording Time]],0)</f>
        <v>0</v>
      </c>
      <c r="N1433">
        <f>VLOOKUP(Processing[[#This Row],[ID]],Tracing[],9)</f>
        <v>0</v>
      </c>
    </row>
    <row r="1434" spans="1:14" x14ac:dyDescent="0.2">
      <c r="A1434" s="2">
        <f t="shared" si="22"/>
        <v>711</v>
      </c>
      <c r="B1434" t="s">
        <v>4521</v>
      </c>
      <c r="C1434" s="3">
        <v>907566.31100010802</v>
      </c>
      <c r="D1434" s="3">
        <v>36.822000265121403</v>
      </c>
      <c r="E1434" s="5">
        <f>Processing[[#This Row],[Global Scripting Time]]/Processing[[#This Row],[Recording Time]]</f>
        <v>4.0572242291083698E-5</v>
      </c>
      <c r="F1434" s="1" t="str">
        <f>VLOOKUP(Processing[[#This Row],[ID]],Tracing[],5)</f>
        <v>NO_WORKER</v>
      </c>
      <c r="G1434" s="3">
        <v>0</v>
      </c>
      <c r="H1434" s="5">
        <f>Processing[[#This Row],[Worker Scripting Time]]/Processing[[#This Row],[Recording Time]]</f>
        <v>0</v>
      </c>
      <c r="I1434" t="str">
        <f>VLOOKUP(Processing[[#This Row],[ID]],Tracing[],7)</f>
        <v>NO_WEBSOCKET</v>
      </c>
      <c r="J1434" s="3">
        <v>0</v>
      </c>
      <c r="K1434" s="3">
        <v>0</v>
      </c>
      <c r="L1434" s="4">
        <f>Processing[[#This Row],[WebSocket Scripting Time]]/Processing[[#This Row],[Recording Time]]</f>
        <v>0</v>
      </c>
      <c r="M1434" s="4">
        <f>IF(Processing[[#This Row],[WebSocket Recording Time]]&gt;0,Processing[[#This Row],[WebSocket Scripting Time]]/Processing[[#This Row],[WebSocket Recording Time]],0)</f>
        <v>0</v>
      </c>
      <c r="N1434">
        <f>VLOOKUP(Processing[[#This Row],[ID]],Tracing[],9)</f>
        <v>0</v>
      </c>
    </row>
    <row r="1435" spans="1:14" x14ac:dyDescent="0.2">
      <c r="A1435" s="2">
        <f t="shared" si="22"/>
        <v>321</v>
      </c>
      <c r="B1435" t="s">
        <v>4151</v>
      </c>
      <c r="C1435" s="3">
        <v>903581.99600005103</v>
      </c>
      <c r="D1435" s="3">
        <v>36.556998968124297</v>
      </c>
      <c r="E1435" s="5">
        <f>Processing[[#This Row],[Global Scripting Time]]/Processing[[#This Row],[Recording Time]]</f>
        <v>4.0457865617015054E-5</v>
      </c>
      <c r="F1435" s="1" t="str">
        <f>VLOOKUP(Processing[[#This Row],[ID]],Tracing[],5)</f>
        <v>NO_WORKER</v>
      </c>
      <c r="G1435" s="3">
        <v>0</v>
      </c>
      <c r="H1435" s="5">
        <f>Processing[[#This Row],[Worker Scripting Time]]/Processing[[#This Row],[Recording Time]]</f>
        <v>0</v>
      </c>
      <c r="I1435" t="str">
        <f>VLOOKUP(Processing[[#This Row],[ID]],Tracing[],7)</f>
        <v>NO_WEBSOCKET</v>
      </c>
      <c r="J1435" s="3">
        <v>0</v>
      </c>
      <c r="K1435" s="3">
        <v>0</v>
      </c>
      <c r="L1435" s="4">
        <f>Processing[[#This Row],[WebSocket Scripting Time]]/Processing[[#This Row],[Recording Time]]</f>
        <v>0</v>
      </c>
      <c r="M1435" s="4">
        <f>IF(Processing[[#This Row],[WebSocket Recording Time]]&gt;0,Processing[[#This Row],[WebSocket Scripting Time]]/Processing[[#This Row],[WebSocket Recording Time]],0)</f>
        <v>0</v>
      </c>
      <c r="N1435">
        <f>VLOOKUP(Processing[[#This Row],[ID]],Tracing[],9)</f>
        <v>0</v>
      </c>
    </row>
    <row r="1436" spans="1:14" x14ac:dyDescent="0.2">
      <c r="A1436" s="2">
        <f t="shared" si="22"/>
        <v>10</v>
      </c>
      <c r="B1436" t="s">
        <v>3854</v>
      </c>
      <c r="C1436" s="3">
        <v>905306.46099996497</v>
      </c>
      <c r="D1436" s="3">
        <v>35.802999973297098</v>
      </c>
      <c r="E1436" s="5">
        <f>Processing[[#This Row],[Global Scripting Time]]/Processing[[#This Row],[Recording Time]]</f>
        <v>3.9547933783384857E-5</v>
      </c>
      <c r="F1436" s="1" t="str">
        <f>VLOOKUP(Processing[[#This Row],[ID]],Tracing[],5)</f>
        <v>NO_WORKER</v>
      </c>
      <c r="G1436" s="3">
        <v>0</v>
      </c>
      <c r="H1436" s="5">
        <f>Processing[[#This Row],[Worker Scripting Time]]/Processing[[#This Row],[Recording Time]]</f>
        <v>0</v>
      </c>
      <c r="I1436" t="str">
        <f>VLOOKUP(Processing[[#This Row],[ID]],Tracing[],7)</f>
        <v>NO_WEBSOCKET</v>
      </c>
      <c r="J1436" s="3">
        <v>0</v>
      </c>
      <c r="K1436" s="3">
        <v>0</v>
      </c>
      <c r="L1436" s="4">
        <f>Processing[[#This Row],[WebSocket Scripting Time]]/Processing[[#This Row],[Recording Time]]</f>
        <v>0</v>
      </c>
      <c r="M1436" s="4">
        <f>IF(Processing[[#This Row],[WebSocket Recording Time]]&gt;0,Processing[[#This Row],[WebSocket Scripting Time]]/Processing[[#This Row],[WebSocket Recording Time]],0)</f>
        <v>0</v>
      </c>
      <c r="N1436">
        <f>VLOOKUP(Processing[[#This Row],[ID]],Tracing[],9)</f>
        <v>0</v>
      </c>
    </row>
    <row r="1437" spans="1:14" x14ac:dyDescent="0.2">
      <c r="A1437" s="2">
        <f t="shared" si="22"/>
        <v>190</v>
      </c>
      <c r="B1437" t="s">
        <v>4028</v>
      </c>
      <c r="C1437" s="3">
        <v>907018.45099997497</v>
      </c>
      <c r="D1437" s="3">
        <v>33.792999029159503</v>
      </c>
      <c r="E1437" s="5">
        <f>Processing[[#This Row],[Global Scripting Time]]/Processing[[#This Row],[Recording Time]]</f>
        <v>3.7257234394629133E-5</v>
      </c>
      <c r="F1437" s="1" t="str">
        <f>VLOOKUP(Processing[[#This Row],[ID]],Tracing[],5)</f>
        <v>NO_WORKER</v>
      </c>
      <c r="G1437" s="3">
        <v>0</v>
      </c>
      <c r="H1437" s="5">
        <f>Processing[[#This Row],[Worker Scripting Time]]/Processing[[#This Row],[Recording Time]]</f>
        <v>0</v>
      </c>
      <c r="I1437" t="str">
        <f>VLOOKUP(Processing[[#This Row],[ID]],Tracing[],7)</f>
        <v>NO_WEBSOCKET</v>
      </c>
      <c r="J1437" s="3">
        <v>0</v>
      </c>
      <c r="K1437" s="3">
        <v>0</v>
      </c>
      <c r="L1437" s="4">
        <f>Processing[[#This Row],[WebSocket Scripting Time]]/Processing[[#This Row],[Recording Time]]</f>
        <v>0</v>
      </c>
      <c r="M1437" s="4">
        <f>IF(Processing[[#This Row],[WebSocket Recording Time]]&gt;0,Processing[[#This Row],[WebSocket Scripting Time]]/Processing[[#This Row],[WebSocket Recording Time]],0)</f>
        <v>0</v>
      </c>
      <c r="N1437">
        <f>VLOOKUP(Processing[[#This Row],[ID]],Tracing[],9)</f>
        <v>0</v>
      </c>
    </row>
    <row r="1438" spans="1:14" x14ac:dyDescent="0.2">
      <c r="A1438" s="2">
        <f t="shared" si="22"/>
        <v>285</v>
      </c>
      <c r="B1438" t="s">
        <v>4119</v>
      </c>
      <c r="C1438" s="3">
        <v>904296.10999989498</v>
      </c>
      <c r="D1438" s="3">
        <v>33.136999368667603</v>
      </c>
      <c r="E1438" s="5">
        <f>Processing[[#This Row],[Global Scripting Time]]/Processing[[#This Row],[Recording Time]]</f>
        <v>3.6643969826068867E-5</v>
      </c>
      <c r="F1438" s="1" t="str">
        <f>VLOOKUP(Processing[[#This Row],[ID]],Tracing[],5)</f>
        <v>NO_WORKER</v>
      </c>
      <c r="G1438" s="3">
        <v>0</v>
      </c>
      <c r="H1438" s="5">
        <f>Processing[[#This Row],[Worker Scripting Time]]/Processing[[#This Row],[Recording Time]]</f>
        <v>0</v>
      </c>
      <c r="I1438" t="str">
        <f>VLOOKUP(Processing[[#This Row],[ID]],Tracing[],7)</f>
        <v>NO_WEBSOCKET</v>
      </c>
      <c r="J1438" s="3">
        <v>0</v>
      </c>
      <c r="K1438" s="3">
        <v>0</v>
      </c>
      <c r="L1438" s="4">
        <f>Processing[[#This Row],[WebSocket Scripting Time]]/Processing[[#This Row],[Recording Time]]</f>
        <v>0</v>
      </c>
      <c r="M1438" s="4">
        <f>IF(Processing[[#This Row],[WebSocket Recording Time]]&gt;0,Processing[[#This Row],[WebSocket Scripting Time]]/Processing[[#This Row],[WebSocket Recording Time]],0)</f>
        <v>0</v>
      </c>
      <c r="N1438">
        <f>VLOOKUP(Processing[[#This Row],[ID]],Tracing[],9)</f>
        <v>0</v>
      </c>
    </row>
    <row r="1439" spans="1:14" x14ac:dyDescent="0.2">
      <c r="A1439" s="2">
        <f t="shared" si="22"/>
        <v>1003</v>
      </c>
      <c r="B1439" t="s">
        <v>4789</v>
      </c>
      <c r="C1439" s="3">
        <v>907260.322000026</v>
      </c>
      <c r="D1439" s="3">
        <v>32.539999723434399</v>
      </c>
      <c r="E1439" s="5">
        <f>Processing[[#This Row],[Global Scripting Time]]/Processing[[#This Row],[Recording Time]]</f>
        <v>3.5866221562187378E-5</v>
      </c>
      <c r="F1439" s="1" t="str">
        <f>VLOOKUP(Processing[[#This Row],[ID]],Tracing[],5)</f>
        <v>NO_WORKER</v>
      </c>
      <c r="G1439" s="3">
        <v>0</v>
      </c>
      <c r="H1439" s="5">
        <f>Processing[[#This Row],[Worker Scripting Time]]/Processing[[#This Row],[Recording Time]]</f>
        <v>0</v>
      </c>
      <c r="I1439" t="str">
        <f>VLOOKUP(Processing[[#This Row],[ID]],Tracing[],7)</f>
        <v>NO_WEBSOCKET</v>
      </c>
      <c r="J1439" s="3">
        <v>0</v>
      </c>
      <c r="K1439" s="3">
        <v>0</v>
      </c>
      <c r="L1439" s="4">
        <f>Processing[[#This Row],[WebSocket Scripting Time]]/Processing[[#This Row],[Recording Time]]</f>
        <v>0</v>
      </c>
      <c r="M1439" s="4">
        <f>IF(Processing[[#This Row],[WebSocket Recording Time]]&gt;0,Processing[[#This Row],[WebSocket Scripting Time]]/Processing[[#This Row],[WebSocket Recording Time]],0)</f>
        <v>0</v>
      </c>
      <c r="N1439">
        <f>VLOOKUP(Processing[[#This Row],[ID]],Tracing[],9)</f>
        <v>0</v>
      </c>
    </row>
    <row r="1440" spans="1:14" x14ac:dyDescent="0.2">
      <c r="A1440" s="2">
        <f t="shared" si="22"/>
        <v>1215</v>
      </c>
      <c r="B1440" t="s">
        <v>4992</v>
      </c>
      <c r="C1440" s="3">
        <v>902915.04100012698</v>
      </c>
      <c r="D1440" s="3">
        <v>32.312999486923196</v>
      </c>
      <c r="E1440" s="5">
        <f>Processing[[#This Row],[Global Scripting Time]]/Processing[[#This Row],[Recording Time]]</f>
        <v>3.5787419657037976E-5</v>
      </c>
      <c r="F1440" s="1" t="str">
        <f>VLOOKUP(Processing[[#This Row],[ID]],Tracing[],5)</f>
        <v>NO_WORKER</v>
      </c>
      <c r="G1440" s="3">
        <v>0</v>
      </c>
      <c r="H1440" s="5">
        <f>Processing[[#This Row],[Worker Scripting Time]]/Processing[[#This Row],[Recording Time]]</f>
        <v>0</v>
      </c>
      <c r="I1440" t="str">
        <f>VLOOKUP(Processing[[#This Row],[ID]],Tracing[],7)</f>
        <v>NO_WEBSOCKET</v>
      </c>
      <c r="J1440" s="3">
        <v>0</v>
      </c>
      <c r="K1440" s="3">
        <v>0</v>
      </c>
      <c r="L1440" s="4">
        <f>Processing[[#This Row],[WebSocket Scripting Time]]/Processing[[#This Row],[Recording Time]]</f>
        <v>0</v>
      </c>
      <c r="M1440" s="4">
        <f>IF(Processing[[#This Row],[WebSocket Recording Time]]&gt;0,Processing[[#This Row],[WebSocket Scripting Time]]/Processing[[#This Row],[WebSocket Recording Time]],0)</f>
        <v>0</v>
      </c>
      <c r="N1440">
        <f>VLOOKUP(Processing[[#This Row],[ID]],Tracing[],9)</f>
        <v>0</v>
      </c>
    </row>
    <row r="1441" spans="1:14" x14ac:dyDescent="0.2">
      <c r="A1441" s="2">
        <f t="shared" si="22"/>
        <v>521</v>
      </c>
      <c r="B1441" t="s">
        <v>4339</v>
      </c>
      <c r="C1441" s="3">
        <v>911106.42700004496</v>
      </c>
      <c r="D1441" s="3">
        <v>31.936998367309499</v>
      </c>
      <c r="E1441" s="5">
        <f>Processing[[#This Row],[Global Scripting Time]]/Processing[[#This Row],[Recording Time]]</f>
        <v>3.5052983296876603E-5</v>
      </c>
      <c r="F1441" s="1" t="str">
        <f>VLOOKUP(Processing[[#This Row],[ID]],Tracing[],5)</f>
        <v>NO_WORKER</v>
      </c>
      <c r="G1441" s="3">
        <v>0</v>
      </c>
      <c r="H1441" s="5">
        <f>Processing[[#This Row],[Worker Scripting Time]]/Processing[[#This Row],[Recording Time]]</f>
        <v>0</v>
      </c>
      <c r="I1441" t="str">
        <f>VLOOKUP(Processing[[#This Row],[ID]],Tracing[],7)</f>
        <v>NO_WEBSOCKET</v>
      </c>
      <c r="J1441" s="3">
        <v>0</v>
      </c>
      <c r="K1441" s="3">
        <v>0</v>
      </c>
      <c r="L1441" s="4">
        <f>Processing[[#This Row],[WebSocket Scripting Time]]/Processing[[#This Row],[Recording Time]]</f>
        <v>0</v>
      </c>
      <c r="M1441" s="4">
        <f>IF(Processing[[#This Row],[WebSocket Recording Time]]&gt;0,Processing[[#This Row],[WebSocket Scripting Time]]/Processing[[#This Row],[WebSocket Recording Time]],0)</f>
        <v>0</v>
      </c>
      <c r="N1441">
        <f>VLOOKUP(Processing[[#This Row],[ID]],Tracing[],9)</f>
        <v>0</v>
      </c>
    </row>
    <row r="1442" spans="1:14" x14ac:dyDescent="0.2">
      <c r="A1442" s="2">
        <f t="shared" si="22"/>
        <v>538</v>
      </c>
      <c r="B1442" t="s">
        <v>4356</v>
      </c>
      <c r="C1442" s="3">
        <v>907750.10100006999</v>
      </c>
      <c r="D1442" s="3">
        <v>30.674999952316199</v>
      </c>
      <c r="E1442" s="5">
        <f>Processing[[#This Row],[Global Scripting Time]]/Processing[[#This Row],[Recording Time]]</f>
        <v>3.379233989456073E-5</v>
      </c>
      <c r="F1442" s="1" t="str">
        <f>VLOOKUP(Processing[[#This Row],[ID]],Tracing[],5)</f>
        <v>NO_WORKER</v>
      </c>
      <c r="G1442" s="3">
        <v>0</v>
      </c>
      <c r="H1442" s="5">
        <f>Processing[[#This Row],[Worker Scripting Time]]/Processing[[#This Row],[Recording Time]]</f>
        <v>0</v>
      </c>
      <c r="I1442" t="str">
        <f>VLOOKUP(Processing[[#This Row],[ID]],Tracing[],7)</f>
        <v>NO_WEBSOCKET</v>
      </c>
      <c r="J1442" s="3">
        <v>0</v>
      </c>
      <c r="K1442" s="3">
        <v>0</v>
      </c>
      <c r="L1442" s="4">
        <f>Processing[[#This Row],[WebSocket Scripting Time]]/Processing[[#This Row],[Recording Time]]</f>
        <v>0</v>
      </c>
      <c r="M1442" s="4">
        <f>IF(Processing[[#This Row],[WebSocket Recording Time]]&gt;0,Processing[[#This Row],[WebSocket Scripting Time]]/Processing[[#This Row],[WebSocket Recording Time]],0)</f>
        <v>0</v>
      </c>
      <c r="N1442">
        <f>VLOOKUP(Processing[[#This Row],[ID]],Tracing[],9)</f>
        <v>0</v>
      </c>
    </row>
    <row r="1443" spans="1:14" x14ac:dyDescent="0.2">
      <c r="A1443" s="2">
        <f t="shared" si="22"/>
        <v>439</v>
      </c>
      <c r="B1443" t="s">
        <v>4262</v>
      </c>
      <c r="C1443" s="3">
        <v>904098.53799986804</v>
      </c>
      <c r="D1443" s="3">
        <v>30.0350000858306</v>
      </c>
      <c r="E1443" s="5">
        <f>Processing[[#This Row],[Global Scripting Time]]/Processing[[#This Row],[Recording Time]]</f>
        <v>3.3220936461502145E-5</v>
      </c>
      <c r="F1443" s="1" t="str">
        <f>VLOOKUP(Processing[[#This Row],[ID]],Tracing[],5)</f>
        <v>NO_WORKER</v>
      </c>
      <c r="G1443" s="3">
        <v>0</v>
      </c>
      <c r="H1443" s="5">
        <f>Processing[[#This Row],[Worker Scripting Time]]/Processing[[#This Row],[Recording Time]]</f>
        <v>0</v>
      </c>
      <c r="I1443" t="str">
        <f>VLOOKUP(Processing[[#This Row],[ID]],Tracing[],7)</f>
        <v>NO_WEBSOCKET</v>
      </c>
      <c r="J1443" s="3">
        <v>0</v>
      </c>
      <c r="K1443" s="3">
        <v>0</v>
      </c>
      <c r="L1443" s="4">
        <f>Processing[[#This Row],[WebSocket Scripting Time]]/Processing[[#This Row],[Recording Time]]</f>
        <v>0</v>
      </c>
      <c r="M1443" s="4">
        <f>IF(Processing[[#This Row],[WebSocket Recording Time]]&gt;0,Processing[[#This Row],[WebSocket Scripting Time]]/Processing[[#This Row],[WebSocket Recording Time]],0)</f>
        <v>0</v>
      </c>
      <c r="N1443">
        <f>VLOOKUP(Processing[[#This Row],[ID]],Tracing[],9)</f>
        <v>0</v>
      </c>
    </row>
    <row r="1444" spans="1:14" x14ac:dyDescent="0.2">
      <c r="A1444" s="2">
        <f t="shared" si="22"/>
        <v>569</v>
      </c>
      <c r="B1444" t="s">
        <v>4387</v>
      </c>
      <c r="C1444" s="3">
        <v>907015.28900003398</v>
      </c>
      <c r="D1444" s="3">
        <v>29.932998895645099</v>
      </c>
      <c r="E1444" s="5">
        <f>Processing[[#This Row],[Global Scripting Time]]/Processing[[#This Row],[Recording Time]]</f>
        <v>3.3001647556179154E-5</v>
      </c>
      <c r="F1444" s="1" t="str">
        <f>VLOOKUP(Processing[[#This Row],[ID]],Tracing[],5)</f>
        <v>NO_WORKER</v>
      </c>
      <c r="G1444" s="3">
        <v>0</v>
      </c>
      <c r="H1444" s="5">
        <f>Processing[[#This Row],[Worker Scripting Time]]/Processing[[#This Row],[Recording Time]]</f>
        <v>0</v>
      </c>
      <c r="I1444" t="str">
        <f>VLOOKUP(Processing[[#This Row],[ID]],Tracing[],7)</f>
        <v>NO_WEBSOCKET</v>
      </c>
      <c r="J1444" s="3">
        <v>0</v>
      </c>
      <c r="K1444" s="3">
        <v>0</v>
      </c>
      <c r="L1444" s="4">
        <f>Processing[[#This Row],[WebSocket Scripting Time]]/Processing[[#This Row],[Recording Time]]</f>
        <v>0</v>
      </c>
      <c r="M1444" s="4">
        <f>IF(Processing[[#This Row],[WebSocket Recording Time]]&gt;0,Processing[[#This Row],[WebSocket Scripting Time]]/Processing[[#This Row],[WebSocket Recording Time]],0)</f>
        <v>0</v>
      </c>
      <c r="N1444">
        <f>VLOOKUP(Processing[[#This Row],[ID]],Tracing[],9)</f>
        <v>0</v>
      </c>
    </row>
    <row r="1445" spans="1:14" x14ac:dyDescent="0.2">
      <c r="A1445" s="2">
        <f t="shared" si="22"/>
        <v>425</v>
      </c>
      <c r="B1445" t="s">
        <v>4248</v>
      </c>
      <c r="C1445" s="3">
        <v>902596.54799985804</v>
      </c>
      <c r="D1445" s="3">
        <v>29.6160004138946</v>
      </c>
      <c r="E1445" s="5">
        <f>Processing[[#This Row],[Global Scripting Time]]/Processing[[#This Row],[Recording Time]]</f>
        <v>3.2812002748651394E-5</v>
      </c>
      <c r="F1445" s="1" t="str">
        <f>VLOOKUP(Processing[[#This Row],[ID]],Tracing[],5)</f>
        <v>NO_WORKER</v>
      </c>
      <c r="G1445" s="3">
        <v>0</v>
      </c>
      <c r="H1445" s="5">
        <f>Processing[[#This Row],[Worker Scripting Time]]/Processing[[#This Row],[Recording Time]]</f>
        <v>0</v>
      </c>
      <c r="I1445" t="str">
        <f>VLOOKUP(Processing[[#This Row],[ID]],Tracing[],7)</f>
        <v>NO_WEBSOCKET</v>
      </c>
      <c r="J1445" s="3">
        <v>0</v>
      </c>
      <c r="K1445" s="3">
        <v>0</v>
      </c>
      <c r="L1445" s="4">
        <f>Processing[[#This Row],[WebSocket Scripting Time]]/Processing[[#This Row],[Recording Time]]</f>
        <v>0</v>
      </c>
      <c r="M1445" s="4">
        <f>IF(Processing[[#This Row],[WebSocket Recording Time]]&gt;0,Processing[[#This Row],[WebSocket Scripting Time]]/Processing[[#This Row],[WebSocket Recording Time]],0)</f>
        <v>0</v>
      </c>
      <c r="N1445">
        <f>VLOOKUP(Processing[[#This Row],[ID]],Tracing[],9)</f>
        <v>0</v>
      </c>
    </row>
    <row r="1446" spans="1:14" x14ac:dyDescent="0.2">
      <c r="A1446" s="2">
        <f t="shared" si="22"/>
        <v>78</v>
      </c>
      <c r="B1446" t="s">
        <v>3922</v>
      </c>
      <c r="C1446" s="3">
        <v>904013.78500008502</v>
      </c>
      <c r="D1446" s="3">
        <v>29.146000623702999</v>
      </c>
      <c r="E1446" s="5">
        <f>Processing[[#This Row],[Global Scripting Time]]/Processing[[#This Row],[Recording Time]]</f>
        <v>3.2240659498018889E-5</v>
      </c>
      <c r="F1446" s="1" t="str">
        <f>VLOOKUP(Processing[[#This Row],[ID]],Tracing[],5)</f>
        <v>NO_WORKER</v>
      </c>
      <c r="G1446" s="3">
        <v>0</v>
      </c>
      <c r="H1446" s="5">
        <f>Processing[[#This Row],[Worker Scripting Time]]/Processing[[#This Row],[Recording Time]]</f>
        <v>0</v>
      </c>
      <c r="I1446" t="str">
        <f>VLOOKUP(Processing[[#This Row],[ID]],Tracing[],7)</f>
        <v>NO_WEBSOCKET</v>
      </c>
      <c r="J1446" s="3">
        <v>0</v>
      </c>
      <c r="K1446" s="3">
        <v>0</v>
      </c>
      <c r="L1446" s="4">
        <f>Processing[[#This Row],[WebSocket Scripting Time]]/Processing[[#This Row],[Recording Time]]</f>
        <v>0</v>
      </c>
      <c r="M1446" s="4">
        <f>IF(Processing[[#This Row],[WebSocket Recording Time]]&gt;0,Processing[[#This Row],[WebSocket Scripting Time]]/Processing[[#This Row],[WebSocket Recording Time]],0)</f>
        <v>0</v>
      </c>
      <c r="N1446">
        <f>VLOOKUP(Processing[[#This Row],[ID]],Tracing[],9)</f>
        <v>0</v>
      </c>
    </row>
    <row r="1447" spans="1:14" x14ac:dyDescent="0.2">
      <c r="A1447" s="2">
        <f t="shared" si="22"/>
        <v>659</v>
      </c>
      <c r="B1447" t="s">
        <v>4470</v>
      </c>
      <c r="C1447" s="3">
        <v>908769.85199999798</v>
      </c>
      <c r="D1447" s="3">
        <v>28.7239990234375</v>
      </c>
      <c r="E1447" s="5">
        <f>Processing[[#This Row],[Global Scripting Time]]/Processing[[#This Row],[Recording Time]]</f>
        <v>3.1607561540716213E-5</v>
      </c>
      <c r="F1447" s="1" t="str">
        <f>VLOOKUP(Processing[[#This Row],[ID]],Tracing[],5)</f>
        <v>NO_WORKER</v>
      </c>
      <c r="G1447" s="3">
        <v>0</v>
      </c>
      <c r="H1447" s="5">
        <f>Processing[[#This Row],[Worker Scripting Time]]/Processing[[#This Row],[Recording Time]]</f>
        <v>0</v>
      </c>
      <c r="I1447" t="str">
        <f>VLOOKUP(Processing[[#This Row],[ID]],Tracing[],7)</f>
        <v>NO_WEBSOCKET</v>
      </c>
      <c r="J1447" s="3">
        <v>0</v>
      </c>
      <c r="K1447" s="3">
        <v>0</v>
      </c>
      <c r="L1447" s="4">
        <f>Processing[[#This Row],[WebSocket Scripting Time]]/Processing[[#This Row],[Recording Time]]</f>
        <v>0</v>
      </c>
      <c r="M1447" s="4">
        <f>IF(Processing[[#This Row],[WebSocket Recording Time]]&gt;0,Processing[[#This Row],[WebSocket Scripting Time]]/Processing[[#This Row],[WebSocket Recording Time]],0)</f>
        <v>0</v>
      </c>
      <c r="N1447">
        <f>VLOOKUP(Processing[[#This Row],[ID]],Tracing[],9)</f>
        <v>0</v>
      </c>
    </row>
    <row r="1448" spans="1:14" x14ac:dyDescent="0.2">
      <c r="A1448" s="2">
        <f t="shared" si="22"/>
        <v>55</v>
      </c>
      <c r="B1448" t="s">
        <v>3899</v>
      </c>
      <c r="C1448" s="3">
        <v>906292.48099994601</v>
      </c>
      <c r="D1448" s="3">
        <v>28.108000516891401</v>
      </c>
      <c r="E1448" s="5">
        <f>Processing[[#This Row],[Global Scripting Time]]/Processing[[#This Row],[Recording Time]]</f>
        <v>3.1014270896166771E-5</v>
      </c>
      <c r="F1448" s="1" t="str">
        <f>VLOOKUP(Processing[[#This Row],[ID]],Tracing[],5)</f>
        <v>NO_WORKER</v>
      </c>
      <c r="G1448" s="3">
        <v>0</v>
      </c>
      <c r="H1448" s="5">
        <f>Processing[[#This Row],[Worker Scripting Time]]/Processing[[#This Row],[Recording Time]]</f>
        <v>0</v>
      </c>
      <c r="I1448" t="str">
        <f>VLOOKUP(Processing[[#This Row],[ID]],Tracing[],7)</f>
        <v>NO_WEBSOCKET</v>
      </c>
      <c r="J1448" s="3">
        <v>0</v>
      </c>
      <c r="K1448" s="3">
        <v>0</v>
      </c>
      <c r="L1448" s="4">
        <f>Processing[[#This Row],[WebSocket Scripting Time]]/Processing[[#This Row],[Recording Time]]</f>
        <v>0</v>
      </c>
      <c r="M1448" s="4">
        <f>IF(Processing[[#This Row],[WebSocket Recording Time]]&gt;0,Processing[[#This Row],[WebSocket Scripting Time]]/Processing[[#This Row],[WebSocket Recording Time]],0)</f>
        <v>0</v>
      </c>
      <c r="N1448">
        <f>VLOOKUP(Processing[[#This Row],[ID]],Tracing[],9)</f>
        <v>0</v>
      </c>
    </row>
    <row r="1449" spans="1:14" x14ac:dyDescent="0.2">
      <c r="A1449" s="2">
        <f t="shared" si="22"/>
        <v>697</v>
      </c>
      <c r="B1449" t="s">
        <v>4507</v>
      </c>
      <c r="C1449" s="3">
        <v>910071.650999784</v>
      </c>
      <c r="D1449" s="3">
        <v>27.831999778747502</v>
      </c>
      <c r="E1449" s="5">
        <f>Processing[[#This Row],[Global Scripting Time]]/Processing[[#This Row],[Recording Time]]</f>
        <v>3.0582207179151113E-5</v>
      </c>
      <c r="F1449" s="1" t="str">
        <f>VLOOKUP(Processing[[#This Row],[ID]],Tracing[],5)</f>
        <v>NO_WORKER</v>
      </c>
      <c r="G1449" s="3">
        <v>0</v>
      </c>
      <c r="H1449" s="5">
        <f>Processing[[#This Row],[Worker Scripting Time]]/Processing[[#This Row],[Recording Time]]</f>
        <v>0</v>
      </c>
      <c r="I1449" t="str">
        <f>VLOOKUP(Processing[[#This Row],[ID]],Tracing[],7)</f>
        <v>NO_WEBSOCKET</v>
      </c>
      <c r="J1449" s="3">
        <v>0</v>
      </c>
      <c r="K1449" s="3">
        <v>0</v>
      </c>
      <c r="L1449" s="4">
        <f>Processing[[#This Row],[WebSocket Scripting Time]]/Processing[[#This Row],[Recording Time]]</f>
        <v>0</v>
      </c>
      <c r="M1449" s="4">
        <f>IF(Processing[[#This Row],[WebSocket Recording Time]]&gt;0,Processing[[#This Row],[WebSocket Scripting Time]]/Processing[[#This Row],[WebSocket Recording Time]],0)</f>
        <v>0</v>
      </c>
      <c r="N1449">
        <f>VLOOKUP(Processing[[#This Row],[ID]],Tracing[],9)</f>
        <v>0</v>
      </c>
    </row>
    <row r="1450" spans="1:14" x14ac:dyDescent="0.2">
      <c r="A1450" s="2">
        <f t="shared" si="22"/>
        <v>257</v>
      </c>
      <c r="B1450" t="s">
        <v>4092</v>
      </c>
      <c r="C1450" s="3">
        <v>904558.61800003005</v>
      </c>
      <c r="D1450" s="3">
        <v>27.599999904632501</v>
      </c>
      <c r="E1450" s="5">
        <f>Processing[[#This Row],[Global Scripting Time]]/Processing[[#This Row],[Recording Time]]</f>
        <v>3.0512118679114264E-5</v>
      </c>
      <c r="F1450" s="1" t="str">
        <f>VLOOKUP(Processing[[#This Row],[ID]],Tracing[],5)</f>
        <v>NO_WORKER</v>
      </c>
      <c r="G1450" s="3">
        <v>0</v>
      </c>
      <c r="H1450" s="5">
        <f>Processing[[#This Row],[Worker Scripting Time]]/Processing[[#This Row],[Recording Time]]</f>
        <v>0</v>
      </c>
      <c r="I1450" t="str">
        <f>VLOOKUP(Processing[[#This Row],[ID]],Tracing[],7)</f>
        <v>NO_WEBSOCKET</v>
      </c>
      <c r="J1450" s="3">
        <v>0</v>
      </c>
      <c r="K1450" s="3">
        <v>0</v>
      </c>
      <c r="L1450" s="4">
        <f>Processing[[#This Row],[WebSocket Scripting Time]]/Processing[[#This Row],[Recording Time]]</f>
        <v>0</v>
      </c>
      <c r="M1450" s="4">
        <f>IF(Processing[[#This Row],[WebSocket Recording Time]]&gt;0,Processing[[#This Row],[WebSocket Scripting Time]]/Processing[[#This Row],[WebSocket Recording Time]],0)</f>
        <v>0</v>
      </c>
      <c r="N1450">
        <f>VLOOKUP(Processing[[#This Row],[ID]],Tracing[],9)</f>
        <v>0</v>
      </c>
    </row>
    <row r="1451" spans="1:14" x14ac:dyDescent="0.2">
      <c r="A1451" s="2">
        <f t="shared" si="22"/>
        <v>565</v>
      </c>
      <c r="B1451" t="s">
        <v>4383</v>
      </c>
      <c r="C1451" s="3">
        <v>906641.63999986602</v>
      </c>
      <c r="D1451" s="3">
        <v>27.5369999408721</v>
      </c>
      <c r="E1451" s="5">
        <f>Processing[[#This Row],[Global Scripting Time]]/Processing[[#This Row],[Recording Time]]</f>
        <v>3.0372529482405166E-5</v>
      </c>
      <c r="F1451" s="1" t="str">
        <f>VLOOKUP(Processing[[#This Row],[ID]],Tracing[],5)</f>
        <v>NO_WORKER</v>
      </c>
      <c r="G1451" s="3">
        <v>0</v>
      </c>
      <c r="H1451" s="5">
        <f>Processing[[#This Row],[Worker Scripting Time]]/Processing[[#This Row],[Recording Time]]</f>
        <v>0</v>
      </c>
      <c r="I1451" t="str">
        <f>VLOOKUP(Processing[[#This Row],[ID]],Tracing[],7)</f>
        <v>NO_WEBSOCKET</v>
      </c>
      <c r="J1451" s="3">
        <v>0</v>
      </c>
      <c r="K1451" s="3">
        <v>0</v>
      </c>
      <c r="L1451" s="4">
        <f>Processing[[#This Row],[WebSocket Scripting Time]]/Processing[[#This Row],[Recording Time]]</f>
        <v>0</v>
      </c>
      <c r="M1451" s="4">
        <f>IF(Processing[[#This Row],[WebSocket Recording Time]]&gt;0,Processing[[#This Row],[WebSocket Scripting Time]]/Processing[[#This Row],[WebSocket Recording Time]],0)</f>
        <v>0</v>
      </c>
      <c r="N1451">
        <f>VLOOKUP(Processing[[#This Row],[ID]],Tracing[],9)</f>
        <v>0</v>
      </c>
    </row>
    <row r="1452" spans="1:14" x14ac:dyDescent="0.2">
      <c r="A1452" s="2">
        <f t="shared" si="22"/>
        <v>934</v>
      </c>
      <c r="B1452" t="s">
        <v>4727</v>
      </c>
      <c r="C1452" s="3">
        <v>912291.49499988498</v>
      </c>
      <c r="D1452" s="3">
        <v>26.8919997215271</v>
      </c>
      <c r="E1452" s="5">
        <f>Processing[[#This Row],[Global Scripting Time]]/Processing[[#This Row],[Recording Time]]</f>
        <v>2.9477420176465079E-5</v>
      </c>
      <c r="F1452" s="1" t="str">
        <f>VLOOKUP(Processing[[#This Row],[ID]],Tracing[],5)</f>
        <v>NO_WORKER</v>
      </c>
      <c r="G1452" s="3">
        <v>0</v>
      </c>
      <c r="H1452" s="5">
        <f>Processing[[#This Row],[Worker Scripting Time]]/Processing[[#This Row],[Recording Time]]</f>
        <v>0</v>
      </c>
      <c r="I1452" t="str">
        <f>VLOOKUP(Processing[[#This Row],[ID]],Tracing[],7)</f>
        <v>NO_WEBSOCKET</v>
      </c>
      <c r="J1452" s="3">
        <v>0</v>
      </c>
      <c r="K1452" s="3">
        <v>0</v>
      </c>
      <c r="L1452" s="4">
        <f>Processing[[#This Row],[WebSocket Scripting Time]]/Processing[[#This Row],[Recording Time]]</f>
        <v>0</v>
      </c>
      <c r="M1452" s="4">
        <f>IF(Processing[[#This Row],[WebSocket Recording Time]]&gt;0,Processing[[#This Row],[WebSocket Scripting Time]]/Processing[[#This Row],[WebSocket Recording Time]],0)</f>
        <v>0</v>
      </c>
      <c r="N1452">
        <f>VLOOKUP(Processing[[#This Row],[ID]],Tracing[],9)</f>
        <v>0</v>
      </c>
    </row>
    <row r="1453" spans="1:14" x14ac:dyDescent="0.2">
      <c r="A1453" s="2">
        <f t="shared" si="22"/>
        <v>790</v>
      </c>
      <c r="B1453" t="s">
        <v>4595</v>
      </c>
      <c r="C1453" s="3">
        <v>902637.58400011004</v>
      </c>
      <c r="D1453" s="3">
        <v>25.8369991779327</v>
      </c>
      <c r="E1453" s="5">
        <f>Processing[[#This Row],[Global Scripting Time]]/Processing[[#This Row],[Recording Time]]</f>
        <v>2.8623890292085988E-5</v>
      </c>
      <c r="F1453" s="1" t="str">
        <f>VLOOKUP(Processing[[#This Row],[ID]],Tracing[],5)</f>
        <v>NO_WORKER</v>
      </c>
      <c r="G1453" s="3">
        <v>0</v>
      </c>
      <c r="H1453" s="5">
        <f>Processing[[#This Row],[Worker Scripting Time]]/Processing[[#This Row],[Recording Time]]</f>
        <v>0</v>
      </c>
      <c r="I1453" t="str">
        <f>VLOOKUP(Processing[[#This Row],[ID]],Tracing[],7)</f>
        <v>NO_WEBSOCKET</v>
      </c>
      <c r="J1453" s="3">
        <v>0</v>
      </c>
      <c r="K1453" s="3">
        <v>0</v>
      </c>
      <c r="L1453" s="4">
        <f>Processing[[#This Row],[WebSocket Scripting Time]]/Processing[[#This Row],[Recording Time]]</f>
        <v>0</v>
      </c>
      <c r="M1453" s="4">
        <f>IF(Processing[[#This Row],[WebSocket Recording Time]]&gt;0,Processing[[#This Row],[WebSocket Scripting Time]]/Processing[[#This Row],[WebSocket Recording Time]],0)</f>
        <v>0</v>
      </c>
      <c r="N1453">
        <f>VLOOKUP(Processing[[#This Row],[ID]],Tracing[],9)</f>
        <v>0</v>
      </c>
    </row>
    <row r="1454" spans="1:14" x14ac:dyDescent="0.2">
      <c r="A1454" s="2">
        <f t="shared" si="22"/>
        <v>969</v>
      </c>
      <c r="B1454" t="s">
        <v>4757</v>
      </c>
      <c r="C1454" s="3">
        <v>925950.93600010802</v>
      </c>
      <c r="D1454" s="3">
        <v>26.000999927520699</v>
      </c>
      <c r="E1454" s="5">
        <f>Processing[[#This Row],[Global Scripting Time]]/Processing[[#This Row],[Recording Time]]</f>
        <v>2.8080321447526097E-5</v>
      </c>
      <c r="F1454" s="1" t="str">
        <f>VLOOKUP(Processing[[#This Row],[ID]],Tracing[],5)</f>
        <v>NO_WORKER</v>
      </c>
      <c r="G1454" s="3">
        <v>0</v>
      </c>
      <c r="H1454" s="5">
        <f>Processing[[#This Row],[Worker Scripting Time]]/Processing[[#This Row],[Recording Time]]</f>
        <v>0</v>
      </c>
      <c r="I1454" t="str">
        <f>VLOOKUP(Processing[[#This Row],[ID]],Tracing[],7)</f>
        <v>NO_WEBSOCKET</v>
      </c>
      <c r="J1454" s="3">
        <v>0</v>
      </c>
      <c r="K1454" s="3">
        <v>0</v>
      </c>
      <c r="L1454" s="4">
        <f>Processing[[#This Row],[WebSocket Scripting Time]]/Processing[[#This Row],[Recording Time]]</f>
        <v>0</v>
      </c>
      <c r="M1454" s="4">
        <f>IF(Processing[[#This Row],[WebSocket Recording Time]]&gt;0,Processing[[#This Row],[WebSocket Scripting Time]]/Processing[[#This Row],[WebSocket Recording Time]],0)</f>
        <v>0</v>
      </c>
      <c r="N1454">
        <f>VLOOKUP(Processing[[#This Row],[ID]],Tracing[],9)</f>
        <v>0</v>
      </c>
    </row>
    <row r="1455" spans="1:14" x14ac:dyDescent="0.2">
      <c r="A1455" s="2">
        <f t="shared" si="22"/>
        <v>264</v>
      </c>
      <c r="B1455" t="s">
        <v>4099</v>
      </c>
      <c r="C1455" s="3">
        <v>909909.62200021697</v>
      </c>
      <c r="D1455" s="3">
        <v>24.693001270294101</v>
      </c>
      <c r="E1455" s="5">
        <f>Processing[[#This Row],[Global Scripting Time]]/Processing[[#This Row],[Recording Time]]</f>
        <v>2.7137861468057111E-5</v>
      </c>
      <c r="F1455" s="1" t="str">
        <f>VLOOKUP(Processing[[#This Row],[ID]],Tracing[],5)</f>
        <v>NO_WORKER</v>
      </c>
      <c r="G1455" s="3">
        <v>0</v>
      </c>
      <c r="H1455" s="5">
        <f>Processing[[#This Row],[Worker Scripting Time]]/Processing[[#This Row],[Recording Time]]</f>
        <v>0</v>
      </c>
      <c r="I1455" t="str">
        <f>VLOOKUP(Processing[[#This Row],[ID]],Tracing[],7)</f>
        <v>NO_WEBSOCKET</v>
      </c>
      <c r="J1455" s="3">
        <v>0</v>
      </c>
      <c r="K1455" s="3">
        <v>0</v>
      </c>
      <c r="L1455" s="4">
        <f>Processing[[#This Row],[WebSocket Scripting Time]]/Processing[[#This Row],[Recording Time]]</f>
        <v>0</v>
      </c>
      <c r="M1455" s="4">
        <f>IF(Processing[[#This Row],[WebSocket Recording Time]]&gt;0,Processing[[#This Row],[WebSocket Scripting Time]]/Processing[[#This Row],[WebSocket Recording Time]],0)</f>
        <v>0</v>
      </c>
      <c r="N1455">
        <f>VLOOKUP(Processing[[#This Row],[ID]],Tracing[],9)</f>
        <v>0</v>
      </c>
    </row>
    <row r="1456" spans="1:14" x14ac:dyDescent="0.2">
      <c r="A1456" s="2">
        <f t="shared" si="22"/>
        <v>1476</v>
      </c>
      <c r="B1456" t="s">
        <v>5233</v>
      </c>
      <c r="C1456" s="3">
        <v>902706.28299999202</v>
      </c>
      <c r="D1456" s="3">
        <v>24.237000226974398</v>
      </c>
      <c r="E1456" s="5">
        <f>Processing[[#This Row],[Global Scripting Time]]/Processing[[#This Row],[Recording Time]]</f>
        <v>2.6849265019433363E-5</v>
      </c>
      <c r="F1456" s="1" t="str">
        <f>VLOOKUP(Processing[[#This Row],[ID]],Tracing[],5)</f>
        <v>NO_WORKER</v>
      </c>
      <c r="G1456" s="3">
        <v>0</v>
      </c>
      <c r="H1456" s="5">
        <f>Processing[[#This Row],[Worker Scripting Time]]/Processing[[#This Row],[Recording Time]]</f>
        <v>0</v>
      </c>
      <c r="I1456" t="str">
        <f>VLOOKUP(Processing[[#This Row],[ID]],Tracing[],7)</f>
        <v>NO_WEBSOCKET</v>
      </c>
      <c r="J1456" s="3">
        <v>0</v>
      </c>
      <c r="K1456" s="3">
        <v>0</v>
      </c>
      <c r="L1456" s="4">
        <f>Processing[[#This Row],[WebSocket Scripting Time]]/Processing[[#This Row],[Recording Time]]</f>
        <v>0</v>
      </c>
      <c r="M1456" s="4">
        <f>IF(Processing[[#This Row],[WebSocket Recording Time]]&gt;0,Processing[[#This Row],[WebSocket Scripting Time]]/Processing[[#This Row],[WebSocket Recording Time]],0)</f>
        <v>0</v>
      </c>
      <c r="N1456">
        <f>VLOOKUP(Processing[[#This Row],[ID]],Tracing[],9)</f>
        <v>0</v>
      </c>
    </row>
    <row r="1457" spans="1:14" x14ac:dyDescent="0.2">
      <c r="A1457" s="2">
        <f t="shared" si="22"/>
        <v>1264</v>
      </c>
      <c r="B1457" t="s">
        <v>5038</v>
      </c>
      <c r="C1457" s="3">
        <v>908042.18400001503</v>
      </c>
      <c r="D1457" s="3">
        <v>23.739999294280999</v>
      </c>
      <c r="E1457" s="5">
        <f>Processing[[#This Row],[Global Scripting Time]]/Processing[[#This Row],[Recording Time]]</f>
        <v>2.6144159062857597E-5</v>
      </c>
      <c r="F1457" s="1" t="str">
        <f>VLOOKUP(Processing[[#This Row],[ID]],Tracing[],5)</f>
        <v>NO_WORKER</v>
      </c>
      <c r="G1457" s="3">
        <v>0</v>
      </c>
      <c r="H1457" s="5">
        <f>Processing[[#This Row],[Worker Scripting Time]]/Processing[[#This Row],[Recording Time]]</f>
        <v>0</v>
      </c>
      <c r="I1457" t="str">
        <f>VLOOKUP(Processing[[#This Row],[ID]],Tracing[],7)</f>
        <v>NO_WEBSOCKET</v>
      </c>
      <c r="J1457" s="3">
        <v>0</v>
      </c>
      <c r="K1457" s="3">
        <v>0</v>
      </c>
      <c r="L1457" s="4">
        <f>Processing[[#This Row],[WebSocket Scripting Time]]/Processing[[#This Row],[Recording Time]]</f>
        <v>0</v>
      </c>
      <c r="M1457" s="4">
        <f>IF(Processing[[#This Row],[WebSocket Recording Time]]&gt;0,Processing[[#This Row],[WebSocket Scripting Time]]/Processing[[#This Row],[WebSocket Recording Time]],0)</f>
        <v>0</v>
      </c>
      <c r="N1457">
        <f>VLOOKUP(Processing[[#This Row],[ID]],Tracing[],9)</f>
        <v>0</v>
      </c>
    </row>
    <row r="1458" spans="1:14" x14ac:dyDescent="0.2">
      <c r="A1458" s="2">
        <f t="shared" si="22"/>
        <v>485</v>
      </c>
      <c r="B1458" t="s">
        <v>4306</v>
      </c>
      <c r="C1458" s="3">
        <v>909179.83999991405</v>
      </c>
      <c r="D1458" s="3">
        <v>23.717999458312899</v>
      </c>
      <c r="E1458" s="5">
        <f>Processing[[#This Row],[Global Scripting Time]]/Processing[[#This Row],[Recording Time]]</f>
        <v>2.6087247445252571E-5</v>
      </c>
      <c r="F1458" s="1" t="str">
        <f>VLOOKUP(Processing[[#This Row],[ID]],Tracing[],5)</f>
        <v>NO_WORKER</v>
      </c>
      <c r="G1458" s="3">
        <v>0</v>
      </c>
      <c r="H1458" s="5">
        <f>Processing[[#This Row],[Worker Scripting Time]]/Processing[[#This Row],[Recording Time]]</f>
        <v>0</v>
      </c>
      <c r="I1458" t="str">
        <f>VLOOKUP(Processing[[#This Row],[ID]],Tracing[],7)</f>
        <v>NO_WEBSOCKET</v>
      </c>
      <c r="J1458" s="3">
        <v>0</v>
      </c>
      <c r="K1458" s="3">
        <v>0</v>
      </c>
      <c r="L1458" s="4">
        <f>Processing[[#This Row],[WebSocket Scripting Time]]/Processing[[#This Row],[Recording Time]]</f>
        <v>0</v>
      </c>
      <c r="M1458" s="4">
        <f>IF(Processing[[#This Row],[WebSocket Recording Time]]&gt;0,Processing[[#This Row],[WebSocket Scripting Time]]/Processing[[#This Row],[WebSocket Recording Time]],0)</f>
        <v>0</v>
      </c>
      <c r="N1458">
        <f>VLOOKUP(Processing[[#This Row],[ID]],Tracing[],9)</f>
        <v>0</v>
      </c>
    </row>
    <row r="1459" spans="1:14" x14ac:dyDescent="0.2">
      <c r="A1459" s="2">
        <f t="shared" si="22"/>
        <v>857</v>
      </c>
      <c r="B1459" t="s">
        <v>4656</v>
      </c>
      <c r="C1459" s="3">
        <v>912143.77300000098</v>
      </c>
      <c r="D1459" s="3">
        <v>23.724999904632501</v>
      </c>
      <c r="E1459" s="5">
        <f>Processing[[#This Row],[Global Scripting Time]]/Processing[[#This Row],[Recording Time]]</f>
        <v>2.6010153889010296E-5</v>
      </c>
      <c r="F1459" s="1" t="str">
        <f>VLOOKUP(Processing[[#This Row],[ID]],Tracing[],5)</f>
        <v>NO_WORKER</v>
      </c>
      <c r="G1459" s="3">
        <v>0</v>
      </c>
      <c r="H1459" s="5">
        <f>Processing[[#This Row],[Worker Scripting Time]]/Processing[[#This Row],[Recording Time]]</f>
        <v>0</v>
      </c>
      <c r="I1459" t="str">
        <f>VLOOKUP(Processing[[#This Row],[ID]],Tracing[],7)</f>
        <v>NO_WEBSOCKET</v>
      </c>
      <c r="J1459" s="3">
        <v>0</v>
      </c>
      <c r="K1459" s="3">
        <v>0</v>
      </c>
      <c r="L1459" s="4">
        <f>Processing[[#This Row],[WebSocket Scripting Time]]/Processing[[#This Row],[Recording Time]]</f>
        <v>0</v>
      </c>
      <c r="M1459" s="4">
        <f>IF(Processing[[#This Row],[WebSocket Recording Time]]&gt;0,Processing[[#This Row],[WebSocket Scripting Time]]/Processing[[#This Row],[WebSocket Recording Time]],0)</f>
        <v>0</v>
      </c>
      <c r="N1459">
        <f>VLOOKUP(Processing[[#This Row],[ID]],Tracing[],9)</f>
        <v>0</v>
      </c>
    </row>
    <row r="1460" spans="1:14" x14ac:dyDescent="0.2">
      <c r="A1460" s="2">
        <f t="shared" si="22"/>
        <v>548</v>
      </c>
      <c r="B1460" t="s">
        <v>4366</v>
      </c>
      <c r="C1460" s="3">
        <v>907536.90699982597</v>
      </c>
      <c r="D1460" s="3">
        <v>23.415000200271599</v>
      </c>
      <c r="E1460" s="5">
        <f>Processing[[#This Row],[Global Scripting Time]]/Processing[[#This Row],[Recording Time]]</f>
        <v>2.5800603831835228E-5</v>
      </c>
      <c r="F1460" s="1" t="str">
        <f>VLOOKUP(Processing[[#This Row],[ID]],Tracing[],5)</f>
        <v>NO_WORKER</v>
      </c>
      <c r="G1460" s="3">
        <v>0</v>
      </c>
      <c r="H1460" s="5">
        <f>Processing[[#This Row],[Worker Scripting Time]]/Processing[[#This Row],[Recording Time]]</f>
        <v>0</v>
      </c>
      <c r="I1460" t="str">
        <f>VLOOKUP(Processing[[#This Row],[ID]],Tracing[],7)</f>
        <v>NO_WEBSOCKET</v>
      </c>
      <c r="J1460" s="3">
        <v>0</v>
      </c>
      <c r="K1460" s="3">
        <v>0</v>
      </c>
      <c r="L1460" s="4">
        <f>Processing[[#This Row],[WebSocket Scripting Time]]/Processing[[#This Row],[Recording Time]]</f>
        <v>0</v>
      </c>
      <c r="M1460" s="4">
        <f>IF(Processing[[#This Row],[WebSocket Recording Time]]&gt;0,Processing[[#This Row],[WebSocket Scripting Time]]/Processing[[#This Row],[WebSocket Recording Time]],0)</f>
        <v>0</v>
      </c>
      <c r="N1460">
        <f>VLOOKUP(Processing[[#This Row],[ID]],Tracing[],9)</f>
        <v>0</v>
      </c>
    </row>
    <row r="1461" spans="1:14" x14ac:dyDescent="0.2">
      <c r="A1461" s="2">
        <f t="shared" si="22"/>
        <v>1564</v>
      </c>
      <c r="B1461" t="s">
        <v>5312</v>
      </c>
      <c r="C1461" s="3">
        <v>903470.42199993099</v>
      </c>
      <c r="D1461" s="3">
        <v>23.073999404907202</v>
      </c>
      <c r="E1461" s="5">
        <f>Processing[[#This Row],[Global Scripting Time]]/Processing[[#This Row],[Recording Time]]</f>
        <v>2.5539296963181561E-5</v>
      </c>
      <c r="F1461" s="1" t="str">
        <f>VLOOKUP(Processing[[#This Row],[ID]],Tracing[],5)</f>
        <v>NO_WORKER</v>
      </c>
      <c r="G1461" s="3">
        <v>0</v>
      </c>
      <c r="H1461" s="5">
        <f>Processing[[#This Row],[Worker Scripting Time]]/Processing[[#This Row],[Recording Time]]</f>
        <v>0</v>
      </c>
      <c r="I1461" t="str">
        <f>VLOOKUP(Processing[[#This Row],[ID]],Tracing[],7)</f>
        <v>NO_WEBSOCKET</v>
      </c>
      <c r="J1461" s="3">
        <v>0</v>
      </c>
      <c r="K1461" s="3">
        <v>0</v>
      </c>
      <c r="L1461" s="4">
        <f>Processing[[#This Row],[WebSocket Scripting Time]]/Processing[[#This Row],[Recording Time]]</f>
        <v>0</v>
      </c>
      <c r="M1461" s="4">
        <f>IF(Processing[[#This Row],[WebSocket Recording Time]]&gt;0,Processing[[#This Row],[WebSocket Scripting Time]]/Processing[[#This Row],[WebSocket Recording Time]],0)</f>
        <v>0</v>
      </c>
      <c r="N1461">
        <f>VLOOKUP(Processing[[#This Row],[ID]],Tracing[],9)</f>
        <v>0</v>
      </c>
    </row>
    <row r="1462" spans="1:14" x14ac:dyDescent="0.2">
      <c r="A1462" s="2">
        <f t="shared" si="22"/>
        <v>607</v>
      </c>
      <c r="B1462" t="s">
        <v>4421</v>
      </c>
      <c r="C1462" s="3">
        <v>903761.32599997497</v>
      </c>
      <c r="D1462" s="3">
        <v>22.902999877929599</v>
      </c>
      <c r="E1462" s="5">
        <f>Processing[[#This Row],[Global Scripting Time]]/Processing[[#This Row],[Recording Time]]</f>
        <v>2.5341867613762257E-5</v>
      </c>
      <c r="F1462" s="1" t="str">
        <f>VLOOKUP(Processing[[#This Row],[ID]],Tracing[],5)</f>
        <v>NO_WORKER</v>
      </c>
      <c r="G1462" s="3">
        <v>0</v>
      </c>
      <c r="H1462" s="5">
        <f>Processing[[#This Row],[Worker Scripting Time]]/Processing[[#This Row],[Recording Time]]</f>
        <v>0</v>
      </c>
      <c r="I1462" t="str">
        <f>VLOOKUP(Processing[[#This Row],[ID]],Tracing[],7)</f>
        <v>NO_WEBSOCKET</v>
      </c>
      <c r="J1462" s="3">
        <v>0</v>
      </c>
      <c r="K1462" s="3">
        <v>0</v>
      </c>
      <c r="L1462" s="4">
        <f>Processing[[#This Row],[WebSocket Scripting Time]]/Processing[[#This Row],[Recording Time]]</f>
        <v>0</v>
      </c>
      <c r="M1462" s="4">
        <f>IF(Processing[[#This Row],[WebSocket Recording Time]]&gt;0,Processing[[#This Row],[WebSocket Scripting Time]]/Processing[[#This Row],[WebSocket Recording Time]],0)</f>
        <v>0</v>
      </c>
      <c r="N1462">
        <f>VLOOKUP(Processing[[#This Row],[ID]],Tracing[],9)</f>
        <v>0</v>
      </c>
    </row>
    <row r="1463" spans="1:14" x14ac:dyDescent="0.2">
      <c r="A1463" s="2">
        <f t="shared" si="22"/>
        <v>560</v>
      </c>
      <c r="B1463" t="s">
        <v>4378</v>
      </c>
      <c r="C1463" s="3">
        <v>906440.84500002803</v>
      </c>
      <c r="D1463" s="3">
        <v>22.9490001201629</v>
      </c>
      <c r="E1463" s="5">
        <f>Processing[[#This Row],[Global Scripting Time]]/Processing[[#This Row],[Recording Time]]</f>
        <v>2.5317703021383806E-5</v>
      </c>
      <c r="F1463" s="1" t="str">
        <f>VLOOKUP(Processing[[#This Row],[ID]],Tracing[],5)</f>
        <v>NO_WORKER</v>
      </c>
      <c r="G1463" s="3">
        <v>0</v>
      </c>
      <c r="H1463" s="5">
        <f>Processing[[#This Row],[Worker Scripting Time]]/Processing[[#This Row],[Recording Time]]</f>
        <v>0</v>
      </c>
      <c r="I1463" t="str">
        <f>VLOOKUP(Processing[[#This Row],[ID]],Tracing[],7)</f>
        <v>NO_WEBSOCKET</v>
      </c>
      <c r="J1463" s="3">
        <v>0</v>
      </c>
      <c r="K1463" s="3">
        <v>0</v>
      </c>
      <c r="L1463" s="4">
        <f>Processing[[#This Row],[WebSocket Scripting Time]]/Processing[[#This Row],[Recording Time]]</f>
        <v>0</v>
      </c>
      <c r="M1463" s="4">
        <f>IF(Processing[[#This Row],[WebSocket Recording Time]]&gt;0,Processing[[#This Row],[WebSocket Scripting Time]]/Processing[[#This Row],[WebSocket Recording Time]],0)</f>
        <v>0</v>
      </c>
      <c r="N1463">
        <f>VLOOKUP(Processing[[#This Row],[ID]],Tracing[],9)</f>
        <v>0</v>
      </c>
    </row>
    <row r="1464" spans="1:14" x14ac:dyDescent="0.2">
      <c r="A1464" s="2">
        <f t="shared" si="22"/>
        <v>1310</v>
      </c>
      <c r="B1464" t="s">
        <v>5082</v>
      </c>
      <c r="C1464" s="3">
        <v>918591.59500002803</v>
      </c>
      <c r="D1464" s="3">
        <v>22.437999725341701</v>
      </c>
      <c r="E1464" s="5">
        <f>Processing[[#This Row],[Global Scripting Time]]/Processing[[#This Row],[Recording Time]]</f>
        <v>2.4426524091308518E-5</v>
      </c>
      <c r="F1464" s="1" t="str">
        <f>VLOOKUP(Processing[[#This Row],[ID]],Tracing[],5)</f>
        <v>NO_WORKER</v>
      </c>
      <c r="G1464" s="3">
        <v>0</v>
      </c>
      <c r="H1464" s="5">
        <f>Processing[[#This Row],[Worker Scripting Time]]/Processing[[#This Row],[Recording Time]]</f>
        <v>0</v>
      </c>
      <c r="I1464" t="str">
        <f>VLOOKUP(Processing[[#This Row],[ID]],Tracing[],7)</f>
        <v>NO_WEBSOCKET</v>
      </c>
      <c r="J1464" s="3">
        <v>0</v>
      </c>
      <c r="K1464" s="3">
        <v>0</v>
      </c>
      <c r="L1464" s="4">
        <f>Processing[[#This Row],[WebSocket Scripting Time]]/Processing[[#This Row],[Recording Time]]</f>
        <v>0</v>
      </c>
      <c r="M1464" s="4">
        <f>IF(Processing[[#This Row],[WebSocket Recording Time]]&gt;0,Processing[[#This Row],[WebSocket Scripting Time]]/Processing[[#This Row],[WebSocket Recording Time]],0)</f>
        <v>0</v>
      </c>
      <c r="N1464">
        <f>VLOOKUP(Processing[[#This Row],[ID]],Tracing[],9)</f>
        <v>0</v>
      </c>
    </row>
    <row r="1465" spans="1:14" x14ac:dyDescent="0.2">
      <c r="A1465" s="2">
        <f t="shared" si="22"/>
        <v>545</v>
      </c>
      <c r="B1465" t="s">
        <v>4363</v>
      </c>
      <c r="C1465" s="3">
        <v>902931.81999993301</v>
      </c>
      <c r="D1465" s="3">
        <v>21.8259999752044</v>
      </c>
      <c r="E1465" s="5">
        <f>Processing[[#This Row],[Global Scripting Time]]/Processing[[#This Row],[Recording Time]]</f>
        <v>2.4172367715655453E-5</v>
      </c>
      <c r="F1465" s="1" t="str">
        <f>VLOOKUP(Processing[[#This Row],[ID]],Tracing[],5)</f>
        <v>NO_WORKER</v>
      </c>
      <c r="G1465" s="3">
        <v>0</v>
      </c>
      <c r="H1465" s="5">
        <f>Processing[[#This Row],[Worker Scripting Time]]/Processing[[#This Row],[Recording Time]]</f>
        <v>0</v>
      </c>
      <c r="I1465" t="str">
        <f>VLOOKUP(Processing[[#This Row],[ID]],Tracing[],7)</f>
        <v>NO_WEBSOCKET</v>
      </c>
      <c r="J1465" s="3">
        <v>0</v>
      </c>
      <c r="K1465" s="3">
        <v>0</v>
      </c>
      <c r="L1465" s="4">
        <f>Processing[[#This Row],[WebSocket Scripting Time]]/Processing[[#This Row],[Recording Time]]</f>
        <v>0</v>
      </c>
      <c r="M1465" s="4">
        <f>IF(Processing[[#This Row],[WebSocket Recording Time]]&gt;0,Processing[[#This Row],[WebSocket Scripting Time]]/Processing[[#This Row],[WebSocket Recording Time]],0)</f>
        <v>0</v>
      </c>
      <c r="N1465">
        <f>VLOOKUP(Processing[[#This Row],[ID]],Tracing[],9)</f>
        <v>0</v>
      </c>
    </row>
    <row r="1466" spans="1:14" x14ac:dyDescent="0.2">
      <c r="A1466" s="2">
        <f t="shared" si="22"/>
        <v>553</v>
      </c>
      <c r="B1466" t="s">
        <v>4371</v>
      </c>
      <c r="C1466" s="3">
        <v>902865.02099990798</v>
      </c>
      <c r="D1466" s="3">
        <v>21.760999441146801</v>
      </c>
      <c r="E1466" s="5">
        <f>Processing[[#This Row],[Global Scripting Time]]/Processing[[#This Row],[Recording Time]]</f>
        <v>2.4102162488305126E-5</v>
      </c>
      <c r="F1466" s="1" t="str">
        <f>VLOOKUP(Processing[[#This Row],[ID]],Tracing[],5)</f>
        <v>NO_WORKER</v>
      </c>
      <c r="G1466" s="3">
        <v>0</v>
      </c>
      <c r="H1466" s="5">
        <f>Processing[[#This Row],[Worker Scripting Time]]/Processing[[#This Row],[Recording Time]]</f>
        <v>0</v>
      </c>
      <c r="I1466" t="str">
        <f>VLOOKUP(Processing[[#This Row],[ID]],Tracing[],7)</f>
        <v>NO_WEBSOCKET</v>
      </c>
      <c r="J1466" s="3">
        <v>0</v>
      </c>
      <c r="K1466" s="3">
        <v>0</v>
      </c>
      <c r="L1466" s="4">
        <f>Processing[[#This Row],[WebSocket Scripting Time]]/Processing[[#This Row],[Recording Time]]</f>
        <v>0</v>
      </c>
      <c r="M1466" s="4">
        <f>IF(Processing[[#This Row],[WebSocket Recording Time]]&gt;0,Processing[[#This Row],[WebSocket Scripting Time]]/Processing[[#This Row],[WebSocket Recording Time]],0)</f>
        <v>0</v>
      </c>
      <c r="N1466">
        <f>VLOOKUP(Processing[[#This Row],[ID]],Tracing[],9)</f>
        <v>0</v>
      </c>
    </row>
    <row r="1467" spans="1:14" x14ac:dyDescent="0.2">
      <c r="A1467" s="2">
        <f t="shared" si="22"/>
        <v>377</v>
      </c>
      <c r="B1467" t="s">
        <v>4204</v>
      </c>
      <c r="C1467" s="3">
        <v>906399.18499994196</v>
      </c>
      <c r="D1467" s="3">
        <v>21.694000482559201</v>
      </c>
      <c r="E1467" s="5">
        <f>Processing[[#This Row],[Global Scripting Time]]/Processing[[#This Row],[Recording Time]]</f>
        <v>2.3934267419448959E-5</v>
      </c>
      <c r="F1467" s="1" t="str">
        <f>VLOOKUP(Processing[[#This Row],[ID]],Tracing[],5)</f>
        <v>NO_WORKER</v>
      </c>
      <c r="G1467" s="3">
        <v>0</v>
      </c>
      <c r="H1467" s="5">
        <f>Processing[[#This Row],[Worker Scripting Time]]/Processing[[#This Row],[Recording Time]]</f>
        <v>0</v>
      </c>
      <c r="I1467" t="str">
        <f>VLOOKUP(Processing[[#This Row],[ID]],Tracing[],7)</f>
        <v>NO_WEBSOCKET</v>
      </c>
      <c r="J1467" s="3">
        <v>0</v>
      </c>
      <c r="K1467" s="3">
        <v>0</v>
      </c>
      <c r="L1467" s="4">
        <f>Processing[[#This Row],[WebSocket Scripting Time]]/Processing[[#This Row],[Recording Time]]</f>
        <v>0</v>
      </c>
      <c r="M1467" s="4">
        <f>IF(Processing[[#This Row],[WebSocket Recording Time]]&gt;0,Processing[[#This Row],[WebSocket Scripting Time]]/Processing[[#This Row],[WebSocket Recording Time]],0)</f>
        <v>0</v>
      </c>
      <c r="N1467">
        <f>VLOOKUP(Processing[[#This Row],[ID]],Tracing[],9)</f>
        <v>0</v>
      </c>
    </row>
    <row r="1468" spans="1:14" x14ac:dyDescent="0.2">
      <c r="A1468" s="2">
        <f t="shared" si="22"/>
        <v>961</v>
      </c>
      <c r="B1468" t="s">
        <v>4749</v>
      </c>
      <c r="C1468" s="3">
        <v>903524.55099987902</v>
      </c>
      <c r="D1468" s="3">
        <v>21.453999280929501</v>
      </c>
      <c r="E1468" s="5">
        <f>Processing[[#This Row],[Global Scripting Time]]/Processing[[#This Row],[Recording Time]]</f>
        <v>2.3744788403577508E-5</v>
      </c>
      <c r="F1468" s="1" t="str">
        <f>VLOOKUP(Processing[[#This Row],[ID]],Tracing[],5)</f>
        <v>NO_WORKER</v>
      </c>
      <c r="G1468" s="3">
        <v>0</v>
      </c>
      <c r="H1468" s="5">
        <f>Processing[[#This Row],[Worker Scripting Time]]/Processing[[#This Row],[Recording Time]]</f>
        <v>0</v>
      </c>
      <c r="I1468" t="str">
        <f>VLOOKUP(Processing[[#This Row],[ID]],Tracing[],7)</f>
        <v>NO_WEBSOCKET</v>
      </c>
      <c r="J1468" s="3">
        <v>0</v>
      </c>
      <c r="K1468" s="3">
        <v>0</v>
      </c>
      <c r="L1468" s="4">
        <f>Processing[[#This Row],[WebSocket Scripting Time]]/Processing[[#This Row],[Recording Time]]</f>
        <v>0</v>
      </c>
      <c r="M1468" s="4">
        <f>IF(Processing[[#This Row],[WebSocket Recording Time]]&gt;0,Processing[[#This Row],[WebSocket Scripting Time]]/Processing[[#This Row],[WebSocket Recording Time]],0)</f>
        <v>0</v>
      </c>
      <c r="N1468">
        <f>VLOOKUP(Processing[[#This Row],[ID]],Tracing[],9)</f>
        <v>0</v>
      </c>
    </row>
    <row r="1469" spans="1:14" x14ac:dyDescent="0.2">
      <c r="A1469" s="2">
        <f t="shared" si="22"/>
        <v>600</v>
      </c>
      <c r="B1469" t="s">
        <v>4414</v>
      </c>
      <c r="C1469" s="3">
        <v>903099.81299996295</v>
      </c>
      <c r="D1469" s="3">
        <v>20.957000017166099</v>
      </c>
      <c r="E1469" s="5">
        <f>Processing[[#This Row],[Global Scripting Time]]/Processing[[#This Row],[Recording Time]]</f>
        <v>2.3205629893278428E-5</v>
      </c>
      <c r="F1469" s="1" t="str">
        <f>VLOOKUP(Processing[[#This Row],[ID]],Tracing[],5)</f>
        <v>NO_WORKER</v>
      </c>
      <c r="G1469" s="3">
        <v>0</v>
      </c>
      <c r="H1469" s="5">
        <f>Processing[[#This Row],[Worker Scripting Time]]/Processing[[#This Row],[Recording Time]]</f>
        <v>0</v>
      </c>
      <c r="I1469" t="str">
        <f>VLOOKUP(Processing[[#This Row],[ID]],Tracing[],7)</f>
        <v>NO_WEBSOCKET</v>
      </c>
      <c r="J1469" s="3">
        <v>0</v>
      </c>
      <c r="K1469" s="3">
        <v>0</v>
      </c>
      <c r="L1469" s="4">
        <f>Processing[[#This Row],[WebSocket Scripting Time]]/Processing[[#This Row],[Recording Time]]</f>
        <v>0</v>
      </c>
      <c r="M1469" s="4">
        <f>IF(Processing[[#This Row],[WebSocket Recording Time]]&gt;0,Processing[[#This Row],[WebSocket Scripting Time]]/Processing[[#This Row],[WebSocket Recording Time]],0)</f>
        <v>0</v>
      </c>
      <c r="N1469">
        <f>VLOOKUP(Processing[[#This Row],[ID]],Tracing[],9)</f>
        <v>0</v>
      </c>
    </row>
    <row r="1470" spans="1:14" x14ac:dyDescent="0.2">
      <c r="A1470" s="2">
        <f t="shared" si="22"/>
        <v>1171</v>
      </c>
      <c r="B1470" t="s">
        <v>4949</v>
      </c>
      <c r="C1470" s="3">
        <v>902231.4289999</v>
      </c>
      <c r="D1470" s="3">
        <v>20.594998836517298</v>
      </c>
      <c r="E1470" s="5">
        <f>Processing[[#This Row],[Global Scripting Time]]/Processing[[#This Row],[Recording Time]]</f>
        <v>2.2826736217054993E-5</v>
      </c>
      <c r="F1470" s="1" t="str">
        <f>VLOOKUP(Processing[[#This Row],[ID]],Tracing[],5)</f>
        <v>NO_WORKER</v>
      </c>
      <c r="G1470" s="3">
        <v>0</v>
      </c>
      <c r="H1470" s="5">
        <f>Processing[[#This Row],[Worker Scripting Time]]/Processing[[#This Row],[Recording Time]]</f>
        <v>0</v>
      </c>
      <c r="I1470" t="str">
        <f>VLOOKUP(Processing[[#This Row],[ID]],Tracing[],7)</f>
        <v>NO_WEBSOCKET</v>
      </c>
      <c r="J1470" s="3">
        <v>0</v>
      </c>
      <c r="K1470" s="3">
        <v>0</v>
      </c>
      <c r="L1470" s="4">
        <f>Processing[[#This Row],[WebSocket Scripting Time]]/Processing[[#This Row],[Recording Time]]</f>
        <v>0</v>
      </c>
      <c r="M1470" s="4">
        <f>IF(Processing[[#This Row],[WebSocket Recording Time]]&gt;0,Processing[[#This Row],[WebSocket Scripting Time]]/Processing[[#This Row],[WebSocket Recording Time]],0)</f>
        <v>0</v>
      </c>
      <c r="N1470">
        <f>VLOOKUP(Processing[[#This Row],[ID]],Tracing[],9)</f>
        <v>0</v>
      </c>
    </row>
    <row r="1471" spans="1:14" x14ac:dyDescent="0.2">
      <c r="A1471" s="2">
        <f t="shared" si="22"/>
        <v>1340</v>
      </c>
      <c r="B1471" t="s">
        <v>5109</v>
      </c>
      <c r="C1471" s="3">
        <v>908059.33399987197</v>
      </c>
      <c r="D1471" s="3">
        <v>20.680000066757199</v>
      </c>
      <c r="E1471" s="5">
        <f>Processing[[#This Row],[Global Scripting Time]]/Processing[[#This Row],[Recording Time]]</f>
        <v>2.2773842294715197E-5</v>
      </c>
      <c r="F1471" s="1" t="str">
        <f>VLOOKUP(Processing[[#This Row],[ID]],Tracing[],5)</f>
        <v>NO_WORKER</v>
      </c>
      <c r="G1471" s="3">
        <v>0</v>
      </c>
      <c r="H1471" s="5">
        <f>Processing[[#This Row],[Worker Scripting Time]]/Processing[[#This Row],[Recording Time]]</f>
        <v>0</v>
      </c>
      <c r="I1471" t="str">
        <f>VLOOKUP(Processing[[#This Row],[ID]],Tracing[],7)</f>
        <v>NO_WEBSOCKET</v>
      </c>
      <c r="J1471" s="3">
        <v>0</v>
      </c>
      <c r="K1471" s="3">
        <v>0</v>
      </c>
      <c r="L1471" s="4">
        <f>Processing[[#This Row],[WebSocket Scripting Time]]/Processing[[#This Row],[Recording Time]]</f>
        <v>0</v>
      </c>
      <c r="M1471" s="4">
        <f>IF(Processing[[#This Row],[WebSocket Recording Time]]&gt;0,Processing[[#This Row],[WebSocket Scripting Time]]/Processing[[#This Row],[WebSocket Recording Time]],0)</f>
        <v>0</v>
      </c>
      <c r="N1471">
        <f>VLOOKUP(Processing[[#This Row],[ID]],Tracing[],9)</f>
        <v>0</v>
      </c>
    </row>
    <row r="1472" spans="1:14" x14ac:dyDescent="0.2">
      <c r="A1472" s="2">
        <f t="shared" si="22"/>
        <v>935</v>
      </c>
      <c r="B1472" t="s">
        <v>4728</v>
      </c>
      <c r="C1472" s="3">
        <v>912159.57599997497</v>
      </c>
      <c r="D1472" s="3">
        <v>20.042001008987398</v>
      </c>
      <c r="E1472" s="5">
        <f>Processing[[#This Row],[Global Scripting Time]]/Processing[[#This Row],[Recording Time]]</f>
        <v>2.197203377163027E-5</v>
      </c>
      <c r="F1472" s="1" t="str">
        <f>VLOOKUP(Processing[[#This Row],[ID]],Tracing[],5)</f>
        <v>NO_WORKER</v>
      </c>
      <c r="G1472" s="3">
        <v>0</v>
      </c>
      <c r="H1472" s="5">
        <f>Processing[[#This Row],[Worker Scripting Time]]/Processing[[#This Row],[Recording Time]]</f>
        <v>0</v>
      </c>
      <c r="I1472" t="str">
        <f>VLOOKUP(Processing[[#This Row],[ID]],Tracing[],7)</f>
        <v>NO_WEBSOCKET</v>
      </c>
      <c r="J1472" s="3">
        <v>0</v>
      </c>
      <c r="K1472" s="3">
        <v>0</v>
      </c>
      <c r="L1472" s="4">
        <f>Processing[[#This Row],[WebSocket Scripting Time]]/Processing[[#This Row],[Recording Time]]</f>
        <v>0</v>
      </c>
      <c r="M1472" s="4">
        <f>IF(Processing[[#This Row],[WebSocket Recording Time]]&gt;0,Processing[[#This Row],[WebSocket Scripting Time]]/Processing[[#This Row],[WebSocket Recording Time]],0)</f>
        <v>0</v>
      </c>
      <c r="N1472">
        <f>VLOOKUP(Processing[[#This Row],[ID]],Tracing[],9)</f>
        <v>0</v>
      </c>
    </row>
    <row r="1473" spans="1:14" x14ac:dyDescent="0.2">
      <c r="A1473" s="2">
        <f t="shared" si="22"/>
        <v>1383</v>
      </c>
      <c r="B1473" t="s">
        <v>5147</v>
      </c>
      <c r="C1473" s="3">
        <v>912684.47900009097</v>
      </c>
      <c r="D1473" s="3">
        <v>19.6489994525909</v>
      </c>
      <c r="E1473" s="5">
        <f>Processing[[#This Row],[Global Scripting Time]]/Processing[[#This Row],[Recording Time]]</f>
        <v>2.1528797634553551E-5</v>
      </c>
      <c r="F1473" s="1" t="str">
        <f>VLOOKUP(Processing[[#This Row],[ID]],Tracing[],5)</f>
        <v>NO_WORKER</v>
      </c>
      <c r="G1473" s="3">
        <v>0</v>
      </c>
      <c r="H1473" s="5">
        <f>Processing[[#This Row],[Worker Scripting Time]]/Processing[[#This Row],[Recording Time]]</f>
        <v>0</v>
      </c>
      <c r="I1473" t="str">
        <f>VLOOKUP(Processing[[#This Row],[ID]],Tracing[],7)</f>
        <v>NO_WEBSOCKET</v>
      </c>
      <c r="J1473" s="3">
        <v>0</v>
      </c>
      <c r="K1473" s="3">
        <v>0</v>
      </c>
      <c r="L1473" s="4">
        <f>Processing[[#This Row],[WebSocket Scripting Time]]/Processing[[#This Row],[Recording Time]]</f>
        <v>0</v>
      </c>
      <c r="M1473" s="4">
        <f>IF(Processing[[#This Row],[WebSocket Recording Time]]&gt;0,Processing[[#This Row],[WebSocket Scripting Time]]/Processing[[#This Row],[WebSocket Recording Time]],0)</f>
        <v>0</v>
      </c>
      <c r="N1473">
        <f>VLOOKUP(Processing[[#This Row],[ID]],Tracing[],9)</f>
        <v>0</v>
      </c>
    </row>
    <row r="1474" spans="1:14" x14ac:dyDescent="0.2">
      <c r="A1474" s="2">
        <f t="shared" ref="A1474:A1537" si="23">VALUE(LEFT(B1474, FIND("_",B1474) - 1))</f>
        <v>547</v>
      </c>
      <c r="B1474" t="s">
        <v>4365</v>
      </c>
      <c r="C1474" s="3">
        <v>907525.77999997104</v>
      </c>
      <c r="D1474" s="3">
        <v>19.2820000648498</v>
      </c>
      <c r="E1474" s="5">
        <f>Processing[[#This Row],[Global Scripting Time]]/Processing[[#This Row],[Recording Time]]</f>
        <v>2.12467794191482E-5</v>
      </c>
      <c r="F1474" s="1" t="str">
        <f>VLOOKUP(Processing[[#This Row],[ID]],Tracing[],5)</f>
        <v>NO_WORKER</v>
      </c>
      <c r="G1474" s="3">
        <v>0</v>
      </c>
      <c r="H1474" s="5">
        <f>Processing[[#This Row],[Worker Scripting Time]]/Processing[[#This Row],[Recording Time]]</f>
        <v>0</v>
      </c>
      <c r="I1474" t="str">
        <f>VLOOKUP(Processing[[#This Row],[ID]],Tracing[],7)</f>
        <v>NO_WEBSOCKET</v>
      </c>
      <c r="J1474" s="3">
        <v>0</v>
      </c>
      <c r="K1474" s="3">
        <v>0</v>
      </c>
      <c r="L1474" s="4">
        <f>Processing[[#This Row],[WebSocket Scripting Time]]/Processing[[#This Row],[Recording Time]]</f>
        <v>0</v>
      </c>
      <c r="M1474" s="4">
        <f>IF(Processing[[#This Row],[WebSocket Recording Time]]&gt;0,Processing[[#This Row],[WebSocket Scripting Time]]/Processing[[#This Row],[WebSocket Recording Time]],0)</f>
        <v>0</v>
      </c>
      <c r="N1474">
        <f>VLOOKUP(Processing[[#This Row],[ID]],Tracing[],9)</f>
        <v>0</v>
      </c>
    </row>
    <row r="1475" spans="1:14" x14ac:dyDescent="0.2">
      <c r="A1475" s="2">
        <f t="shared" si="23"/>
        <v>586</v>
      </c>
      <c r="B1475" t="s">
        <v>4401</v>
      </c>
      <c r="C1475" s="3">
        <v>907251.50500011398</v>
      </c>
      <c r="D1475" s="3">
        <v>19.0999996662139</v>
      </c>
      <c r="E1475" s="5">
        <f>Processing[[#This Row],[Global Scripting Time]]/Processing[[#This Row],[Recording Time]]</f>
        <v>2.1052596287742176E-5</v>
      </c>
      <c r="F1475" s="1" t="str">
        <f>VLOOKUP(Processing[[#This Row],[ID]],Tracing[],5)</f>
        <v>NO_WORKER</v>
      </c>
      <c r="G1475" s="3">
        <v>0</v>
      </c>
      <c r="H1475" s="5">
        <f>Processing[[#This Row],[Worker Scripting Time]]/Processing[[#This Row],[Recording Time]]</f>
        <v>0</v>
      </c>
      <c r="I1475" t="str">
        <f>VLOOKUP(Processing[[#This Row],[ID]],Tracing[],7)</f>
        <v>NO_WEBSOCKET</v>
      </c>
      <c r="J1475" s="3">
        <v>0</v>
      </c>
      <c r="K1475" s="3">
        <v>0</v>
      </c>
      <c r="L1475" s="4">
        <f>Processing[[#This Row],[WebSocket Scripting Time]]/Processing[[#This Row],[Recording Time]]</f>
        <v>0</v>
      </c>
      <c r="M1475" s="4">
        <f>IF(Processing[[#This Row],[WebSocket Recording Time]]&gt;0,Processing[[#This Row],[WebSocket Scripting Time]]/Processing[[#This Row],[WebSocket Recording Time]],0)</f>
        <v>0</v>
      </c>
      <c r="N1475">
        <f>VLOOKUP(Processing[[#This Row],[ID]],Tracing[],9)</f>
        <v>0</v>
      </c>
    </row>
    <row r="1476" spans="1:14" x14ac:dyDescent="0.2">
      <c r="A1476" s="2">
        <f t="shared" si="23"/>
        <v>1032</v>
      </c>
      <c r="B1476" t="s">
        <v>4817</v>
      </c>
      <c r="C1476" s="3">
        <v>908899.77400016703</v>
      </c>
      <c r="D1476" s="3">
        <v>18.951999187469401</v>
      </c>
      <c r="E1476" s="5">
        <f>Processing[[#This Row],[Global Scripting Time]]/Processing[[#This Row],[Recording Time]]</f>
        <v>2.085158312237177E-5</v>
      </c>
      <c r="F1476" s="1" t="str">
        <f>VLOOKUP(Processing[[#This Row],[ID]],Tracing[],5)</f>
        <v>NO_WORKER</v>
      </c>
      <c r="G1476" s="3">
        <v>0</v>
      </c>
      <c r="H1476" s="5">
        <f>Processing[[#This Row],[Worker Scripting Time]]/Processing[[#This Row],[Recording Time]]</f>
        <v>0</v>
      </c>
      <c r="I1476" t="str">
        <f>VLOOKUP(Processing[[#This Row],[ID]],Tracing[],7)</f>
        <v>NO_WEBSOCKET</v>
      </c>
      <c r="J1476" s="3">
        <v>0</v>
      </c>
      <c r="K1476" s="3">
        <v>0</v>
      </c>
      <c r="L1476" s="4">
        <f>Processing[[#This Row],[WebSocket Scripting Time]]/Processing[[#This Row],[Recording Time]]</f>
        <v>0</v>
      </c>
      <c r="M1476" s="4">
        <f>IF(Processing[[#This Row],[WebSocket Recording Time]]&gt;0,Processing[[#This Row],[WebSocket Scripting Time]]/Processing[[#This Row],[WebSocket Recording Time]],0)</f>
        <v>0</v>
      </c>
      <c r="N1476">
        <f>VLOOKUP(Processing[[#This Row],[ID]],Tracing[],9)</f>
        <v>0</v>
      </c>
    </row>
    <row r="1477" spans="1:14" x14ac:dyDescent="0.2">
      <c r="A1477" s="2">
        <f t="shared" si="23"/>
        <v>527</v>
      </c>
      <c r="B1477" t="s">
        <v>4345</v>
      </c>
      <c r="C1477" s="3">
        <v>920840.42400002398</v>
      </c>
      <c r="D1477" s="3">
        <v>19.091999530792201</v>
      </c>
      <c r="E1477" s="5">
        <f>Processing[[#This Row],[Global Scripting Time]]/Processing[[#This Row],[Recording Time]]</f>
        <v>2.0733233504083985E-5</v>
      </c>
      <c r="F1477" s="1" t="str">
        <f>VLOOKUP(Processing[[#This Row],[ID]],Tracing[],5)</f>
        <v>NO_WORKER</v>
      </c>
      <c r="G1477" s="3">
        <v>0</v>
      </c>
      <c r="H1477" s="5">
        <f>Processing[[#This Row],[Worker Scripting Time]]/Processing[[#This Row],[Recording Time]]</f>
        <v>0</v>
      </c>
      <c r="I1477" t="str">
        <f>VLOOKUP(Processing[[#This Row],[ID]],Tracing[],7)</f>
        <v>NO_WEBSOCKET</v>
      </c>
      <c r="J1477" s="3">
        <v>0</v>
      </c>
      <c r="K1477" s="3">
        <v>0</v>
      </c>
      <c r="L1477" s="4">
        <f>Processing[[#This Row],[WebSocket Scripting Time]]/Processing[[#This Row],[Recording Time]]</f>
        <v>0</v>
      </c>
      <c r="M1477" s="4">
        <f>IF(Processing[[#This Row],[WebSocket Recording Time]]&gt;0,Processing[[#This Row],[WebSocket Scripting Time]]/Processing[[#This Row],[WebSocket Recording Time]],0)</f>
        <v>0</v>
      </c>
      <c r="N1477">
        <f>VLOOKUP(Processing[[#This Row],[ID]],Tracing[],9)</f>
        <v>0</v>
      </c>
    </row>
    <row r="1478" spans="1:14" x14ac:dyDescent="0.2">
      <c r="A1478" s="2">
        <f t="shared" si="23"/>
        <v>1045</v>
      </c>
      <c r="B1478" t="s">
        <v>4828</v>
      </c>
      <c r="C1478" s="3">
        <v>907488.79100012698</v>
      </c>
      <c r="D1478" s="3">
        <v>18.481999874114901</v>
      </c>
      <c r="E1478" s="5">
        <f>Processing[[#This Row],[Global Scripting Time]]/Processing[[#This Row],[Recording Time]]</f>
        <v>2.0366091633755855E-5</v>
      </c>
      <c r="F1478" s="1" t="str">
        <f>VLOOKUP(Processing[[#This Row],[ID]],Tracing[],5)</f>
        <v>NO_WORKER</v>
      </c>
      <c r="G1478" s="3">
        <v>0</v>
      </c>
      <c r="H1478" s="5">
        <f>Processing[[#This Row],[Worker Scripting Time]]/Processing[[#This Row],[Recording Time]]</f>
        <v>0</v>
      </c>
      <c r="I1478" t="str">
        <f>VLOOKUP(Processing[[#This Row],[ID]],Tracing[],7)</f>
        <v>NO_WEBSOCKET</v>
      </c>
      <c r="J1478" s="3">
        <v>0</v>
      </c>
      <c r="K1478" s="3">
        <v>0</v>
      </c>
      <c r="L1478" s="4">
        <f>Processing[[#This Row],[WebSocket Scripting Time]]/Processing[[#This Row],[Recording Time]]</f>
        <v>0</v>
      </c>
      <c r="M1478" s="4">
        <f>IF(Processing[[#This Row],[WebSocket Recording Time]]&gt;0,Processing[[#This Row],[WebSocket Scripting Time]]/Processing[[#This Row],[WebSocket Recording Time]],0)</f>
        <v>0</v>
      </c>
      <c r="N1478">
        <f>VLOOKUP(Processing[[#This Row],[ID]],Tracing[],9)</f>
        <v>0</v>
      </c>
    </row>
    <row r="1479" spans="1:14" x14ac:dyDescent="0.2">
      <c r="A1479" s="2">
        <f t="shared" si="23"/>
        <v>387</v>
      </c>
      <c r="B1479" t="s">
        <v>4212</v>
      </c>
      <c r="C1479" s="3">
        <v>905329.71000003803</v>
      </c>
      <c r="D1479" s="3">
        <v>18.067999124526899</v>
      </c>
      <c r="E1479" s="5">
        <f>Processing[[#This Row],[Global Scripting Time]]/Processing[[#This Row],[Recording Time]]</f>
        <v>1.9957369039094211E-5</v>
      </c>
      <c r="F1479" s="1" t="str">
        <f>VLOOKUP(Processing[[#This Row],[ID]],Tracing[],5)</f>
        <v>NO_WORKER</v>
      </c>
      <c r="G1479" s="3">
        <v>0</v>
      </c>
      <c r="H1479" s="5">
        <f>Processing[[#This Row],[Worker Scripting Time]]/Processing[[#This Row],[Recording Time]]</f>
        <v>0</v>
      </c>
      <c r="I1479" t="str">
        <f>VLOOKUP(Processing[[#This Row],[ID]],Tracing[],7)</f>
        <v>NO_WEBSOCKET</v>
      </c>
      <c r="J1479" s="3">
        <v>0</v>
      </c>
      <c r="K1479" s="3">
        <v>0</v>
      </c>
      <c r="L1479" s="4">
        <f>Processing[[#This Row],[WebSocket Scripting Time]]/Processing[[#This Row],[Recording Time]]</f>
        <v>0</v>
      </c>
      <c r="M1479" s="4">
        <f>IF(Processing[[#This Row],[WebSocket Recording Time]]&gt;0,Processing[[#This Row],[WebSocket Scripting Time]]/Processing[[#This Row],[WebSocket Recording Time]],0)</f>
        <v>0</v>
      </c>
      <c r="N1479">
        <f>VLOOKUP(Processing[[#This Row],[ID]],Tracing[],9)</f>
        <v>0</v>
      </c>
    </row>
    <row r="1480" spans="1:14" x14ac:dyDescent="0.2">
      <c r="A1480" s="2">
        <f t="shared" si="23"/>
        <v>1120</v>
      </c>
      <c r="B1480" t="s">
        <v>4899</v>
      </c>
      <c r="C1480" s="3">
        <v>908507.57899999595</v>
      </c>
      <c r="D1480" s="3">
        <v>16.936000347137401</v>
      </c>
      <c r="E1480" s="5">
        <f>Processing[[#This Row],[Global Scripting Time]]/Processing[[#This Row],[Recording Time]]</f>
        <v>1.8641561984302915E-5</v>
      </c>
      <c r="F1480" s="1" t="str">
        <f>VLOOKUP(Processing[[#This Row],[ID]],Tracing[],5)</f>
        <v>NO_WORKER</v>
      </c>
      <c r="G1480" s="3">
        <v>0</v>
      </c>
      <c r="H1480" s="5">
        <f>Processing[[#This Row],[Worker Scripting Time]]/Processing[[#This Row],[Recording Time]]</f>
        <v>0</v>
      </c>
      <c r="I1480" t="str">
        <f>VLOOKUP(Processing[[#This Row],[ID]],Tracing[],7)</f>
        <v>NO_WEBSOCKET</v>
      </c>
      <c r="J1480" s="3">
        <v>0</v>
      </c>
      <c r="K1480" s="3">
        <v>0</v>
      </c>
      <c r="L1480" s="4">
        <f>Processing[[#This Row],[WebSocket Scripting Time]]/Processing[[#This Row],[Recording Time]]</f>
        <v>0</v>
      </c>
      <c r="M1480" s="4">
        <f>IF(Processing[[#This Row],[WebSocket Recording Time]]&gt;0,Processing[[#This Row],[WebSocket Scripting Time]]/Processing[[#This Row],[WebSocket Recording Time]],0)</f>
        <v>0</v>
      </c>
      <c r="N1480">
        <f>VLOOKUP(Processing[[#This Row],[ID]],Tracing[],9)</f>
        <v>0</v>
      </c>
    </row>
    <row r="1481" spans="1:14" x14ac:dyDescent="0.2">
      <c r="A1481" s="2">
        <f t="shared" si="23"/>
        <v>171</v>
      </c>
      <c r="B1481" t="s">
        <v>4010</v>
      </c>
      <c r="C1481" s="3">
        <v>905876.43400001503</v>
      </c>
      <c r="D1481" s="3">
        <v>15.7440001964569</v>
      </c>
      <c r="E1481" s="5">
        <f>Processing[[#This Row],[Global Scripting Time]]/Processing[[#This Row],[Recording Time]]</f>
        <v>1.7379854034768541E-5</v>
      </c>
      <c r="F1481" s="1" t="str">
        <f>VLOOKUP(Processing[[#This Row],[ID]],Tracing[],5)</f>
        <v>NO_WORKER</v>
      </c>
      <c r="G1481" s="3">
        <v>0</v>
      </c>
      <c r="H1481" s="5">
        <f>Processing[[#This Row],[Worker Scripting Time]]/Processing[[#This Row],[Recording Time]]</f>
        <v>0</v>
      </c>
      <c r="I1481" t="str">
        <f>VLOOKUP(Processing[[#This Row],[ID]],Tracing[],7)</f>
        <v>NO_WEBSOCKET</v>
      </c>
      <c r="J1481" s="3">
        <v>0</v>
      </c>
      <c r="K1481" s="3">
        <v>0</v>
      </c>
      <c r="L1481" s="4">
        <f>Processing[[#This Row],[WebSocket Scripting Time]]/Processing[[#This Row],[Recording Time]]</f>
        <v>0</v>
      </c>
      <c r="M1481" s="4">
        <f>IF(Processing[[#This Row],[WebSocket Recording Time]]&gt;0,Processing[[#This Row],[WebSocket Scripting Time]]/Processing[[#This Row],[WebSocket Recording Time]],0)</f>
        <v>0</v>
      </c>
      <c r="N1481">
        <f>VLOOKUP(Processing[[#This Row],[ID]],Tracing[],9)</f>
        <v>0</v>
      </c>
    </row>
    <row r="1482" spans="1:14" x14ac:dyDescent="0.2">
      <c r="A1482" s="2">
        <f t="shared" si="23"/>
        <v>1458</v>
      </c>
      <c r="B1482" t="s">
        <v>5217</v>
      </c>
      <c r="C1482" s="3">
        <v>906868.142999887</v>
      </c>
      <c r="D1482" s="3">
        <v>15.2380001544952</v>
      </c>
      <c r="E1482" s="5">
        <f>Processing[[#This Row],[Global Scripting Time]]/Processing[[#This Row],[Recording Time]]</f>
        <v>1.6802883938659976E-5</v>
      </c>
      <c r="F1482" s="1" t="str">
        <f>VLOOKUP(Processing[[#This Row],[ID]],Tracing[],5)</f>
        <v>NO_WORKER</v>
      </c>
      <c r="G1482" s="3">
        <v>0</v>
      </c>
      <c r="H1482" s="5">
        <f>Processing[[#This Row],[Worker Scripting Time]]/Processing[[#This Row],[Recording Time]]</f>
        <v>0</v>
      </c>
      <c r="I1482" t="str">
        <f>VLOOKUP(Processing[[#This Row],[ID]],Tracing[],7)</f>
        <v>NO_WEBSOCKET</v>
      </c>
      <c r="J1482" s="3">
        <v>0</v>
      </c>
      <c r="K1482" s="3">
        <v>0</v>
      </c>
      <c r="L1482" s="4">
        <f>Processing[[#This Row],[WebSocket Scripting Time]]/Processing[[#This Row],[Recording Time]]</f>
        <v>0</v>
      </c>
      <c r="M1482" s="4">
        <f>IF(Processing[[#This Row],[WebSocket Recording Time]]&gt;0,Processing[[#This Row],[WebSocket Scripting Time]]/Processing[[#This Row],[WebSocket Recording Time]],0)</f>
        <v>0</v>
      </c>
      <c r="N1482">
        <f>VLOOKUP(Processing[[#This Row],[ID]],Tracing[],9)</f>
        <v>0</v>
      </c>
    </row>
    <row r="1483" spans="1:14" x14ac:dyDescent="0.2">
      <c r="A1483" s="2">
        <f t="shared" si="23"/>
        <v>1409</v>
      </c>
      <c r="B1483" t="s">
        <v>5172</v>
      </c>
      <c r="C1483" s="3">
        <v>907363.39899992896</v>
      </c>
      <c r="D1483" s="3">
        <v>14.328999996185299</v>
      </c>
      <c r="E1483" s="5">
        <f>Processing[[#This Row],[Global Scripting Time]]/Processing[[#This Row],[Recording Time]]</f>
        <v>1.5791908745689245E-5</v>
      </c>
      <c r="F1483" s="1" t="str">
        <f>VLOOKUP(Processing[[#This Row],[ID]],Tracing[],5)</f>
        <v>NO_WORKER</v>
      </c>
      <c r="G1483" s="3">
        <v>0</v>
      </c>
      <c r="H1483" s="5">
        <f>Processing[[#This Row],[Worker Scripting Time]]/Processing[[#This Row],[Recording Time]]</f>
        <v>0</v>
      </c>
      <c r="I1483" t="str">
        <f>VLOOKUP(Processing[[#This Row],[ID]],Tracing[],7)</f>
        <v>NO_WEBSOCKET</v>
      </c>
      <c r="J1483" s="3">
        <v>0</v>
      </c>
      <c r="K1483" s="3">
        <v>0</v>
      </c>
      <c r="L1483" s="4">
        <f>Processing[[#This Row],[WebSocket Scripting Time]]/Processing[[#This Row],[Recording Time]]</f>
        <v>0</v>
      </c>
      <c r="M1483" s="4">
        <f>IF(Processing[[#This Row],[WebSocket Recording Time]]&gt;0,Processing[[#This Row],[WebSocket Scripting Time]]/Processing[[#This Row],[WebSocket Recording Time]],0)</f>
        <v>0</v>
      </c>
      <c r="N1483">
        <f>VLOOKUP(Processing[[#This Row],[ID]],Tracing[],9)</f>
        <v>0</v>
      </c>
    </row>
    <row r="1484" spans="1:14" x14ac:dyDescent="0.2">
      <c r="A1484" s="2">
        <f t="shared" si="23"/>
        <v>338</v>
      </c>
      <c r="B1484" t="s">
        <v>4167</v>
      </c>
      <c r="C1484" s="3">
        <v>906624.86299991596</v>
      </c>
      <c r="D1484" s="3">
        <v>13.757000684738101</v>
      </c>
      <c r="E1484" s="5">
        <f>Processing[[#This Row],[Global Scripting Time]]/Processing[[#This Row],[Recording Time]]</f>
        <v>1.5173862140971724E-5</v>
      </c>
      <c r="F1484" s="1" t="str">
        <f>VLOOKUP(Processing[[#This Row],[ID]],Tracing[],5)</f>
        <v>NO_WORKER</v>
      </c>
      <c r="G1484" s="3">
        <v>0</v>
      </c>
      <c r="H1484" s="5">
        <f>Processing[[#This Row],[Worker Scripting Time]]/Processing[[#This Row],[Recording Time]]</f>
        <v>0</v>
      </c>
      <c r="I1484" t="str">
        <f>VLOOKUP(Processing[[#This Row],[ID]],Tracing[],7)</f>
        <v>NO_WEBSOCKET</v>
      </c>
      <c r="J1484" s="3">
        <v>0</v>
      </c>
      <c r="K1484" s="3">
        <v>0</v>
      </c>
      <c r="L1484" s="4">
        <f>Processing[[#This Row],[WebSocket Scripting Time]]/Processing[[#This Row],[Recording Time]]</f>
        <v>0</v>
      </c>
      <c r="M1484" s="4">
        <f>IF(Processing[[#This Row],[WebSocket Recording Time]]&gt;0,Processing[[#This Row],[WebSocket Scripting Time]]/Processing[[#This Row],[WebSocket Recording Time]],0)</f>
        <v>0</v>
      </c>
      <c r="N1484">
        <f>VLOOKUP(Processing[[#This Row],[ID]],Tracing[],9)</f>
        <v>0</v>
      </c>
    </row>
    <row r="1485" spans="1:14" x14ac:dyDescent="0.2">
      <c r="A1485" s="2">
        <f t="shared" si="23"/>
        <v>574</v>
      </c>
      <c r="B1485" t="s">
        <v>4391</v>
      </c>
      <c r="C1485" s="3">
        <v>902688.08299994399</v>
      </c>
      <c r="D1485" s="3">
        <v>13.1270005702972</v>
      </c>
      <c r="E1485" s="5">
        <f>Processing[[#This Row],[Global Scripting Time]]/Processing[[#This Row],[Recording Time]]</f>
        <v>1.4542122375950337E-5</v>
      </c>
      <c r="F1485" s="1" t="str">
        <f>VLOOKUP(Processing[[#This Row],[ID]],Tracing[],5)</f>
        <v>NO_WORKER</v>
      </c>
      <c r="G1485" s="3">
        <v>0</v>
      </c>
      <c r="H1485" s="5">
        <f>Processing[[#This Row],[Worker Scripting Time]]/Processing[[#This Row],[Recording Time]]</f>
        <v>0</v>
      </c>
      <c r="I1485" t="str">
        <f>VLOOKUP(Processing[[#This Row],[ID]],Tracing[],7)</f>
        <v>NO_WEBSOCKET</v>
      </c>
      <c r="J1485" s="3">
        <v>0</v>
      </c>
      <c r="K1485" s="3">
        <v>0</v>
      </c>
      <c r="L1485" s="4">
        <f>Processing[[#This Row],[WebSocket Scripting Time]]/Processing[[#This Row],[Recording Time]]</f>
        <v>0</v>
      </c>
      <c r="M1485" s="4">
        <f>IF(Processing[[#This Row],[WebSocket Recording Time]]&gt;0,Processing[[#This Row],[WebSocket Scripting Time]]/Processing[[#This Row],[WebSocket Recording Time]],0)</f>
        <v>0</v>
      </c>
      <c r="N1485">
        <f>VLOOKUP(Processing[[#This Row],[ID]],Tracing[],9)</f>
        <v>0</v>
      </c>
    </row>
    <row r="1486" spans="1:14" x14ac:dyDescent="0.2">
      <c r="A1486" s="2">
        <f t="shared" si="23"/>
        <v>1530</v>
      </c>
      <c r="B1486" t="s">
        <v>5280</v>
      </c>
      <c r="C1486" s="3">
        <v>906176.50300002098</v>
      </c>
      <c r="D1486" s="3">
        <v>11.881999969482401</v>
      </c>
      <c r="E1486" s="5">
        <f>Processing[[#This Row],[Global Scripting Time]]/Processing[[#This Row],[Recording Time]]</f>
        <v>1.3112235784248894E-5</v>
      </c>
      <c r="F1486" s="1" t="str">
        <f>VLOOKUP(Processing[[#This Row],[ID]],Tracing[],5)</f>
        <v>NO_WORKER</v>
      </c>
      <c r="G1486" s="3">
        <v>0</v>
      </c>
      <c r="H1486" s="5">
        <f>Processing[[#This Row],[Worker Scripting Time]]/Processing[[#This Row],[Recording Time]]</f>
        <v>0</v>
      </c>
      <c r="I1486" t="str">
        <f>VLOOKUP(Processing[[#This Row],[ID]],Tracing[],7)</f>
        <v>NO_WEBSOCKET</v>
      </c>
      <c r="J1486" s="3">
        <v>0</v>
      </c>
      <c r="K1486" s="3">
        <v>0</v>
      </c>
      <c r="L1486" s="4">
        <f>Processing[[#This Row],[WebSocket Scripting Time]]/Processing[[#This Row],[Recording Time]]</f>
        <v>0</v>
      </c>
      <c r="M1486" s="4">
        <f>IF(Processing[[#This Row],[WebSocket Recording Time]]&gt;0,Processing[[#This Row],[WebSocket Scripting Time]]/Processing[[#This Row],[WebSocket Recording Time]],0)</f>
        <v>0</v>
      </c>
      <c r="N1486">
        <f>VLOOKUP(Processing[[#This Row],[ID]],Tracing[],9)</f>
        <v>0</v>
      </c>
    </row>
    <row r="1487" spans="1:14" x14ac:dyDescent="0.2">
      <c r="A1487" s="2">
        <f t="shared" si="23"/>
        <v>1305</v>
      </c>
      <c r="B1487" t="s">
        <v>5077</v>
      </c>
      <c r="C1487" s="3">
        <v>905223.46499991405</v>
      </c>
      <c r="D1487" s="3">
        <v>11.244000434875399</v>
      </c>
      <c r="E1487" s="5">
        <f>Processing[[#This Row],[Global Scripting Time]]/Processing[[#This Row],[Recording Time]]</f>
        <v>1.2421242786582502E-5</v>
      </c>
      <c r="F1487" s="1" t="str">
        <f>VLOOKUP(Processing[[#This Row],[ID]],Tracing[],5)</f>
        <v>NO_WORKER</v>
      </c>
      <c r="G1487" s="3">
        <v>0</v>
      </c>
      <c r="H1487" s="5">
        <f>Processing[[#This Row],[Worker Scripting Time]]/Processing[[#This Row],[Recording Time]]</f>
        <v>0</v>
      </c>
      <c r="I1487" t="str">
        <f>VLOOKUP(Processing[[#This Row],[ID]],Tracing[],7)</f>
        <v>NO_WEBSOCKET</v>
      </c>
      <c r="J1487" s="3">
        <v>0</v>
      </c>
      <c r="K1487" s="3">
        <v>0</v>
      </c>
      <c r="L1487" s="4">
        <f>Processing[[#This Row],[WebSocket Scripting Time]]/Processing[[#This Row],[Recording Time]]</f>
        <v>0</v>
      </c>
      <c r="M1487" s="4">
        <f>IF(Processing[[#This Row],[WebSocket Recording Time]]&gt;0,Processing[[#This Row],[WebSocket Scripting Time]]/Processing[[#This Row],[WebSocket Recording Time]],0)</f>
        <v>0</v>
      </c>
      <c r="N1487">
        <f>VLOOKUP(Processing[[#This Row],[ID]],Tracing[],9)</f>
        <v>0</v>
      </c>
    </row>
    <row r="1488" spans="1:14" x14ac:dyDescent="0.2">
      <c r="A1488" s="2">
        <f t="shared" si="23"/>
        <v>578</v>
      </c>
      <c r="B1488" t="s">
        <v>4394</v>
      </c>
      <c r="C1488" s="3">
        <v>906354.32899999595</v>
      </c>
      <c r="D1488" s="3">
        <v>11.256000041961601</v>
      </c>
      <c r="E1488" s="5">
        <f>Processing[[#This Row],[Global Scripting Time]]/Processing[[#This Row],[Recording Time]]</f>
        <v>1.2418984145395581E-5</v>
      </c>
      <c r="F1488" s="1" t="str">
        <f>VLOOKUP(Processing[[#This Row],[ID]],Tracing[],5)</f>
        <v>NO_WORKER</v>
      </c>
      <c r="G1488" s="3">
        <v>0</v>
      </c>
      <c r="H1488" s="5">
        <f>Processing[[#This Row],[Worker Scripting Time]]/Processing[[#This Row],[Recording Time]]</f>
        <v>0</v>
      </c>
      <c r="I1488" t="str">
        <f>VLOOKUP(Processing[[#This Row],[ID]],Tracing[],7)</f>
        <v>NO_WEBSOCKET</v>
      </c>
      <c r="J1488" s="3">
        <v>0</v>
      </c>
      <c r="K1488" s="3">
        <v>0</v>
      </c>
      <c r="L1488" s="4">
        <f>Processing[[#This Row],[WebSocket Scripting Time]]/Processing[[#This Row],[Recording Time]]</f>
        <v>0</v>
      </c>
      <c r="M1488" s="4">
        <f>IF(Processing[[#This Row],[WebSocket Recording Time]]&gt;0,Processing[[#This Row],[WebSocket Scripting Time]]/Processing[[#This Row],[WebSocket Recording Time]],0)</f>
        <v>0</v>
      </c>
      <c r="N1488">
        <f>VLOOKUP(Processing[[#This Row],[ID]],Tracing[],9)</f>
        <v>0</v>
      </c>
    </row>
    <row r="1489" spans="1:14" x14ac:dyDescent="0.2">
      <c r="A1489" s="2">
        <f t="shared" si="23"/>
        <v>562</v>
      </c>
      <c r="B1489" t="s">
        <v>4380</v>
      </c>
      <c r="C1489" s="3">
        <v>906109.13899993896</v>
      </c>
      <c r="D1489" s="3">
        <v>11.213999032974201</v>
      </c>
      <c r="E1489" s="5">
        <f>Processing[[#This Row],[Global Scripting Time]]/Processing[[#This Row],[Recording Time]]</f>
        <v>1.2375991533813408E-5</v>
      </c>
      <c r="F1489" s="1" t="str">
        <f>VLOOKUP(Processing[[#This Row],[ID]],Tracing[],5)</f>
        <v>NO_WORKER</v>
      </c>
      <c r="G1489" s="3">
        <v>0</v>
      </c>
      <c r="H1489" s="5">
        <f>Processing[[#This Row],[Worker Scripting Time]]/Processing[[#This Row],[Recording Time]]</f>
        <v>0</v>
      </c>
      <c r="I1489" t="str">
        <f>VLOOKUP(Processing[[#This Row],[ID]],Tracing[],7)</f>
        <v>NO_WEBSOCKET</v>
      </c>
      <c r="J1489" s="3">
        <v>0</v>
      </c>
      <c r="K1489" s="3">
        <v>0</v>
      </c>
      <c r="L1489" s="4">
        <f>Processing[[#This Row],[WebSocket Scripting Time]]/Processing[[#This Row],[Recording Time]]</f>
        <v>0</v>
      </c>
      <c r="M1489" s="4">
        <f>IF(Processing[[#This Row],[WebSocket Recording Time]]&gt;0,Processing[[#This Row],[WebSocket Scripting Time]]/Processing[[#This Row],[WebSocket Recording Time]],0)</f>
        <v>0</v>
      </c>
      <c r="N1489">
        <f>VLOOKUP(Processing[[#This Row],[ID]],Tracing[],9)</f>
        <v>0</v>
      </c>
    </row>
    <row r="1490" spans="1:14" x14ac:dyDescent="0.2">
      <c r="A1490" s="2">
        <f t="shared" si="23"/>
        <v>1008</v>
      </c>
      <c r="B1490" t="s">
        <v>4794</v>
      </c>
      <c r="C1490" s="3">
        <v>903231.52099990798</v>
      </c>
      <c r="D1490" s="3">
        <v>11.061000585556</v>
      </c>
      <c r="E1490" s="5">
        <f>Processing[[#This Row],[Global Scripting Time]]/Processing[[#This Row],[Recording Time]]</f>
        <v>1.2246030312705536E-5</v>
      </c>
      <c r="F1490" s="1" t="str">
        <f>VLOOKUP(Processing[[#This Row],[ID]],Tracing[],5)</f>
        <v>NO_WORKER</v>
      </c>
      <c r="G1490" s="3">
        <v>0</v>
      </c>
      <c r="H1490" s="5">
        <f>Processing[[#This Row],[Worker Scripting Time]]/Processing[[#This Row],[Recording Time]]</f>
        <v>0</v>
      </c>
      <c r="I1490" t="str">
        <f>VLOOKUP(Processing[[#This Row],[ID]],Tracing[],7)</f>
        <v>NO_WEBSOCKET</v>
      </c>
      <c r="J1490" s="3">
        <v>0</v>
      </c>
      <c r="K1490" s="3">
        <v>0</v>
      </c>
      <c r="L1490" s="4">
        <f>Processing[[#This Row],[WebSocket Scripting Time]]/Processing[[#This Row],[Recording Time]]</f>
        <v>0</v>
      </c>
      <c r="M1490" s="4">
        <f>IF(Processing[[#This Row],[WebSocket Recording Time]]&gt;0,Processing[[#This Row],[WebSocket Scripting Time]]/Processing[[#This Row],[WebSocket Recording Time]],0)</f>
        <v>0</v>
      </c>
      <c r="N1490">
        <f>VLOOKUP(Processing[[#This Row],[ID]],Tracing[],9)</f>
        <v>0</v>
      </c>
    </row>
    <row r="1491" spans="1:14" x14ac:dyDescent="0.2">
      <c r="A1491" s="2">
        <f t="shared" si="23"/>
        <v>561</v>
      </c>
      <c r="B1491" t="s">
        <v>4379</v>
      </c>
      <c r="C1491" s="3">
        <v>905994.50999999</v>
      </c>
      <c r="D1491" s="3">
        <v>11.0599997043609</v>
      </c>
      <c r="E1491" s="5">
        <f>Processing[[#This Row],[Global Scripting Time]]/Processing[[#This Row],[Recording Time]]</f>
        <v>1.2207579165530508E-5</v>
      </c>
      <c r="F1491" s="1" t="str">
        <f>VLOOKUP(Processing[[#This Row],[ID]],Tracing[],5)</f>
        <v>NO_WORKER</v>
      </c>
      <c r="G1491" s="3">
        <v>0</v>
      </c>
      <c r="H1491" s="5">
        <f>Processing[[#This Row],[Worker Scripting Time]]/Processing[[#This Row],[Recording Time]]</f>
        <v>0</v>
      </c>
      <c r="I1491" t="str">
        <f>VLOOKUP(Processing[[#This Row],[ID]],Tracing[],7)</f>
        <v>NO_WEBSOCKET</v>
      </c>
      <c r="J1491" s="3">
        <v>0</v>
      </c>
      <c r="K1491" s="3">
        <v>0</v>
      </c>
      <c r="L1491" s="4">
        <f>Processing[[#This Row],[WebSocket Scripting Time]]/Processing[[#This Row],[Recording Time]]</f>
        <v>0</v>
      </c>
      <c r="M1491" s="4">
        <f>IF(Processing[[#This Row],[WebSocket Recording Time]]&gt;0,Processing[[#This Row],[WebSocket Scripting Time]]/Processing[[#This Row],[WebSocket Recording Time]],0)</f>
        <v>0</v>
      </c>
      <c r="N1491">
        <f>VLOOKUP(Processing[[#This Row],[ID]],Tracing[],9)</f>
        <v>0</v>
      </c>
    </row>
    <row r="1492" spans="1:14" x14ac:dyDescent="0.2">
      <c r="A1492" s="2">
        <f t="shared" si="23"/>
        <v>1001</v>
      </c>
      <c r="B1492" t="s">
        <v>4787</v>
      </c>
      <c r="C1492" s="3">
        <v>910273.286000013</v>
      </c>
      <c r="D1492" s="3">
        <v>9.97299933433532</v>
      </c>
      <c r="E1492" s="5">
        <f>Processing[[#This Row],[Global Scripting Time]]/Processing[[#This Row],[Recording Time]]</f>
        <v>1.0956049669610076E-5</v>
      </c>
      <c r="F1492" s="1" t="str">
        <f>VLOOKUP(Processing[[#This Row],[ID]],Tracing[],5)</f>
        <v>NO_WORKER</v>
      </c>
      <c r="G1492" s="3">
        <v>0</v>
      </c>
      <c r="H1492" s="5">
        <f>Processing[[#This Row],[Worker Scripting Time]]/Processing[[#This Row],[Recording Time]]</f>
        <v>0</v>
      </c>
      <c r="I1492" t="str">
        <f>VLOOKUP(Processing[[#This Row],[ID]],Tracing[],7)</f>
        <v>NO_WEBSOCKET</v>
      </c>
      <c r="J1492" s="3">
        <v>0</v>
      </c>
      <c r="K1492" s="3">
        <v>0</v>
      </c>
      <c r="L1492" s="4">
        <f>Processing[[#This Row],[WebSocket Scripting Time]]/Processing[[#This Row],[Recording Time]]</f>
        <v>0</v>
      </c>
      <c r="M1492" s="4">
        <f>IF(Processing[[#This Row],[WebSocket Recording Time]]&gt;0,Processing[[#This Row],[WebSocket Scripting Time]]/Processing[[#This Row],[WebSocket Recording Time]],0)</f>
        <v>0</v>
      </c>
      <c r="N1492">
        <f>VLOOKUP(Processing[[#This Row],[ID]],Tracing[],9)</f>
        <v>0</v>
      </c>
    </row>
    <row r="1493" spans="1:14" x14ac:dyDescent="0.2">
      <c r="A1493" s="2">
        <f t="shared" si="23"/>
        <v>828</v>
      </c>
      <c r="B1493" t="s">
        <v>4631</v>
      </c>
      <c r="C1493" s="3">
        <v>907488.46500015201</v>
      </c>
      <c r="D1493" s="3">
        <v>9.6209998130798304</v>
      </c>
      <c r="E1493" s="5">
        <f>Processing[[#This Row],[Global Scripting Time]]/Processing[[#This Row],[Recording Time]]</f>
        <v>1.0601787443191599E-5</v>
      </c>
      <c r="F1493" s="1" t="str">
        <f>VLOOKUP(Processing[[#This Row],[ID]],Tracing[],5)</f>
        <v>NO_WORKER</v>
      </c>
      <c r="G1493" s="3">
        <v>0</v>
      </c>
      <c r="H1493" s="5">
        <f>Processing[[#This Row],[Worker Scripting Time]]/Processing[[#This Row],[Recording Time]]</f>
        <v>0</v>
      </c>
      <c r="I1493" t="str">
        <f>VLOOKUP(Processing[[#This Row],[ID]],Tracing[],7)</f>
        <v>NO_WEBSOCKET</v>
      </c>
      <c r="J1493" s="3">
        <v>0</v>
      </c>
      <c r="K1493" s="3">
        <v>0</v>
      </c>
      <c r="L1493" s="4">
        <f>Processing[[#This Row],[WebSocket Scripting Time]]/Processing[[#This Row],[Recording Time]]</f>
        <v>0</v>
      </c>
      <c r="M1493" s="4">
        <f>IF(Processing[[#This Row],[WebSocket Recording Time]]&gt;0,Processing[[#This Row],[WebSocket Scripting Time]]/Processing[[#This Row],[WebSocket Recording Time]],0)</f>
        <v>0</v>
      </c>
      <c r="N1493">
        <f>VLOOKUP(Processing[[#This Row],[ID]],Tracing[],9)</f>
        <v>0</v>
      </c>
    </row>
  </sheetData>
  <conditionalFormatting sqref="E2:E1493 M2:M1493">
    <cfRule type="cellIs" dxfId="13" priority="11" operator="greaterThan">
      <formula>0.015</formula>
    </cfRule>
  </conditionalFormatting>
  <conditionalFormatting sqref="L2:L1493">
    <cfRule type="cellIs" dxfId="12" priority="10" operator="greaterThan">
      <formula>0.015</formula>
    </cfRule>
  </conditionalFormatting>
  <conditionalFormatting sqref="M2:M1493">
    <cfRule type="cellIs" dxfId="11" priority="9" operator="greaterThan">
      <formula>0.015</formula>
    </cfRule>
  </conditionalFormatting>
  <conditionalFormatting sqref="N2:N1493">
    <cfRule type="cellIs" dxfId="10" priority="8" operator="greaterThan">
      <formula>0</formula>
    </cfRule>
    <cfRule type="cellIs" dxfId="9" priority="7" operator="greaterThan">
      <formula>10</formula>
    </cfRule>
  </conditionalFormatting>
  <conditionalFormatting sqref="I2:I1493">
    <cfRule type="expression" dxfId="7" priority="2">
      <formula>AND($I2="NO_WEBSOCKET",$K2&gt;0)</formula>
    </cfRule>
  </conditionalFormatting>
  <conditionalFormatting sqref="F2:F1493">
    <cfRule type="expression" dxfId="8" priority="1">
      <formula>AND($F2="NO_WORKER",$G2&gt;0)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tracing output</vt:lpstr>
      <vt:lpstr>processing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2019-08-31T12:39:11Z</dcterms:created>
  <dcterms:modified xsi:type="dcterms:W3CDTF">2019-08-31T21:57:20Z</dcterms:modified>
</cp:coreProperties>
</file>