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7795" windowHeight="90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9" i="1"/>
  <c r="P20"/>
  <c r="P29"/>
  <c r="O29"/>
  <c r="N29"/>
  <c r="M29"/>
  <c r="H28"/>
  <c r="O20"/>
  <c r="O21" s="1"/>
  <c r="O22" s="1"/>
  <c r="O23" s="1"/>
  <c r="O24" s="1"/>
  <c r="O25" s="1"/>
  <c r="N20"/>
  <c r="N21" s="1"/>
  <c r="N22" s="1"/>
  <c r="N23" s="1"/>
  <c r="N24" s="1"/>
  <c r="N25" s="1"/>
  <c r="M20"/>
  <c r="M21" s="1"/>
  <c r="N8"/>
  <c r="N7"/>
  <c r="N6"/>
  <c r="P4"/>
  <c r="P5" s="1"/>
  <c r="P6" s="1"/>
  <c r="P7" s="1"/>
  <c r="P8" s="1"/>
  <c r="P3"/>
  <c r="O3"/>
  <c r="O4" s="1"/>
  <c r="O5" s="1"/>
  <c r="O6" s="1"/>
  <c r="N4"/>
  <c r="N5" s="1"/>
  <c r="N3"/>
  <c r="M3"/>
  <c r="M4" s="1"/>
  <c r="M5" s="1"/>
  <c r="M6" s="1"/>
  <c r="M7" s="1"/>
  <c r="M8" s="1"/>
  <c r="H2"/>
  <c r="H20" l="1"/>
  <c r="P21"/>
  <c r="H29"/>
  <c r="M22"/>
  <c r="O7"/>
  <c r="H6"/>
  <c r="H5"/>
  <c r="H4"/>
  <c r="H3"/>
  <c r="H24" l="1"/>
  <c r="P22"/>
  <c r="M23"/>
  <c r="O8"/>
  <c r="H7"/>
  <c r="P23" l="1"/>
  <c r="H25"/>
  <c r="M24"/>
  <c r="H8"/>
  <c r="P24" l="1"/>
  <c r="H21"/>
  <c r="M25"/>
  <c r="P25" l="1"/>
  <c r="H23" s="1"/>
  <c r="H22"/>
</calcChain>
</file>

<file path=xl/sharedStrings.xml><?xml version="1.0" encoding="utf-8"?>
<sst xmlns="http://schemas.openxmlformats.org/spreadsheetml/2006/main" count="22" uniqueCount="17">
  <si>
    <t>1minfe</t>
  </si>
  <si>
    <t>1minnorm</t>
  </si>
  <si>
    <t>1min1f</t>
  </si>
  <si>
    <t>1mincp</t>
  </si>
  <si>
    <t>Points</t>
  </si>
  <si>
    <t>test</t>
  </si>
  <si>
    <t>Estimate</t>
  </si>
  <si>
    <t>1minholstroktp</t>
  </si>
  <si>
    <t>1mintwist</t>
  </si>
  <si>
    <t>1minrubsweet</t>
  </si>
  <si>
    <t>1Efe</t>
  </si>
  <si>
    <t>1Enorm</t>
  </si>
  <si>
    <t>1E1f</t>
  </si>
  <si>
    <t>1Ecp</t>
  </si>
  <si>
    <t>1Eholstroktp</t>
  </si>
  <si>
    <t>1Etwist</t>
  </si>
  <si>
    <t>1Erubsweet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</si>
</sst>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29"/>
  <sheetViews>
    <sheetView tabSelected="1" workbookViewId="0">
      <selection activeCell="C4" sqref="C4"/>
    </sheetView>
  </sheetViews>
  <sheetFormatPr defaultRowHeight="15"/>
  <cols>
    <col min="2" max="2" width="14.85546875" customWidth="1"/>
  </cols>
  <sheetData>
    <row r="1" spans="2:16">
      <c r="G1" t="s">
        <v>4</v>
      </c>
      <c r="H1" t="s">
        <v>6</v>
      </c>
      <c r="M1" t="s">
        <v>5</v>
      </c>
    </row>
    <row r="2" spans="2:16">
      <c r="B2" t="s">
        <v>0</v>
      </c>
      <c r="C2">
        <v>6</v>
      </c>
      <c r="D2">
        <v>0</v>
      </c>
      <c r="E2">
        <v>2</v>
      </c>
      <c r="F2">
        <v>7</v>
      </c>
      <c r="G2">
        <v>20</v>
      </c>
      <c r="H2">
        <f>C2*M2+D2*N2+E2*O2+F2*P2</f>
        <v>22.5</v>
      </c>
      <c r="M2">
        <v>1</v>
      </c>
      <c r="N2">
        <v>0.5</v>
      </c>
      <c r="O2">
        <v>3</v>
      </c>
      <c r="P2">
        <v>1.5</v>
      </c>
    </row>
    <row r="3" spans="2:16">
      <c r="B3" t="s">
        <v>1</v>
      </c>
      <c r="C3">
        <v>4</v>
      </c>
      <c r="D3">
        <v>0</v>
      </c>
      <c r="E3">
        <v>1</v>
      </c>
      <c r="F3">
        <v>4</v>
      </c>
      <c r="G3">
        <v>10</v>
      </c>
      <c r="H3">
        <f>C3*M3+D3*N3+E3*O3+F3*P3</f>
        <v>13</v>
      </c>
      <c r="M3">
        <f>M2</f>
        <v>1</v>
      </c>
      <c r="N3">
        <f>N2</f>
        <v>0.5</v>
      </c>
      <c r="O3">
        <f t="shared" ref="O3:O5" si="0">O2</f>
        <v>3</v>
      </c>
      <c r="P3">
        <f t="shared" ref="P3:P5" si="1">P2</f>
        <v>1.5</v>
      </c>
    </row>
    <row r="4" spans="2:16">
      <c r="B4" t="s">
        <v>2</v>
      </c>
      <c r="C4">
        <v>1</v>
      </c>
      <c r="D4">
        <v>9</v>
      </c>
      <c r="E4">
        <v>1</v>
      </c>
      <c r="F4">
        <v>0</v>
      </c>
      <c r="G4">
        <v>5</v>
      </c>
      <c r="H4">
        <f>C4*M4+D4*N4+E4*O4+F4*P4</f>
        <v>8.5</v>
      </c>
      <c r="M4">
        <f>M3</f>
        <v>1</v>
      </c>
      <c r="N4">
        <f>N3</f>
        <v>0.5</v>
      </c>
      <c r="O4">
        <f t="shared" si="0"/>
        <v>3</v>
      </c>
      <c r="P4">
        <f t="shared" si="1"/>
        <v>1.5</v>
      </c>
    </row>
    <row r="5" spans="2:16">
      <c r="B5" t="s">
        <v>3</v>
      </c>
      <c r="C5">
        <v>10</v>
      </c>
      <c r="D5">
        <v>0</v>
      </c>
      <c r="E5">
        <v>10</v>
      </c>
      <c r="F5">
        <v>2</v>
      </c>
      <c r="G5">
        <v>45</v>
      </c>
      <c r="H5">
        <f>C5*M5+D5*N5+E5*O5+F5*P5</f>
        <v>43</v>
      </c>
      <c r="M5">
        <f>M4</f>
        <v>1</v>
      </c>
      <c r="N5">
        <f>N4</f>
        <v>0.5</v>
      </c>
      <c r="O5">
        <f t="shared" si="0"/>
        <v>3</v>
      </c>
      <c r="P5">
        <f t="shared" si="1"/>
        <v>1.5</v>
      </c>
    </row>
    <row r="6" spans="2:16">
      <c r="B6" t="s">
        <v>7</v>
      </c>
      <c r="C6">
        <v>8</v>
      </c>
      <c r="D6">
        <v>4</v>
      </c>
      <c r="E6">
        <v>7</v>
      </c>
      <c r="F6">
        <v>4</v>
      </c>
      <c r="G6">
        <v>30</v>
      </c>
      <c r="H6">
        <f>C6*M6+D6*N6+E6*O6+F6*P6</f>
        <v>37</v>
      </c>
      <c r="M6">
        <f>M5</f>
        <v>1</v>
      </c>
      <c r="N6">
        <f>N5</f>
        <v>0.5</v>
      </c>
      <c r="O6">
        <f t="shared" ref="O6:O11" si="2">O5</f>
        <v>3</v>
      </c>
      <c r="P6">
        <f t="shared" ref="P6:P11" si="3">P5</f>
        <v>1.5</v>
      </c>
    </row>
    <row r="7" spans="2:16">
      <c r="B7" t="s">
        <v>8</v>
      </c>
      <c r="C7">
        <v>7</v>
      </c>
      <c r="D7">
        <v>0</v>
      </c>
      <c r="E7">
        <v>2</v>
      </c>
      <c r="F7">
        <v>8</v>
      </c>
      <c r="G7">
        <v>25</v>
      </c>
      <c r="H7">
        <f>C7*M7+D7*N7+E7*O7+F7*P7</f>
        <v>25</v>
      </c>
      <c r="M7">
        <f t="shared" ref="M7:M11" si="4">M6</f>
        <v>1</v>
      </c>
      <c r="N7">
        <f t="shared" ref="N7:N11" si="5">N6</f>
        <v>0.5</v>
      </c>
      <c r="O7">
        <f t="shared" si="2"/>
        <v>3</v>
      </c>
      <c r="P7">
        <f t="shared" si="3"/>
        <v>1.5</v>
      </c>
    </row>
    <row r="8" spans="2:16">
      <c r="B8" t="s">
        <v>9</v>
      </c>
      <c r="C8">
        <v>2</v>
      </c>
      <c r="D8">
        <v>3</v>
      </c>
      <c r="E8">
        <v>0</v>
      </c>
      <c r="F8">
        <v>7</v>
      </c>
      <c r="G8">
        <v>15</v>
      </c>
      <c r="H8">
        <f>C8*M8+D8*N8+E8*O8+F8*P8</f>
        <v>14</v>
      </c>
      <c r="M8">
        <f t="shared" si="4"/>
        <v>1</v>
      </c>
      <c r="N8">
        <f t="shared" si="5"/>
        <v>0.5</v>
      </c>
      <c r="O8">
        <f t="shared" si="2"/>
        <v>3</v>
      </c>
      <c r="P8">
        <f t="shared" si="3"/>
        <v>1.5</v>
      </c>
    </row>
    <row r="18" spans="2:16">
      <c r="G18" t="s">
        <v>4</v>
      </c>
      <c r="H18" t="s">
        <v>6</v>
      </c>
      <c r="M18" t="s">
        <v>5</v>
      </c>
    </row>
    <row r="19" spans="2:16">
      <c r="B19" t="s">
        <v>10</v>
      </c>
      <c r="C19">
        <v>6</v>
      </c>
      <c r="D19">
        <v>0</v>
      </c>
      <c r="E19">
        <v>2</v>
      </c>
      <c r="F19">
        <v>7</v>
      </c>
      <c r="G19">
        <v>30</v>
      </c>
      <c r="H19">
        <f>C19*M19+D19*N19+E19*O19+P19*F19</f>
        <v>29.5</v>
      </c>
      <c r="M19">
        <v>4</v>
      </c>
      <c r="N19">
        <v>1</v>
      </c>
      <c r="O19">
        <v>1</v>
      </c>
      <c r="P19">
        <v>0.5</v>
      </c>
    </row>
    <row r="20" spans="2:16">
      <c r="B20" t="s">
        <v>11</v>
      </c>
      <c r="C20">
        <v>4</v>
      </c>
      <c r="D20">
        <v>0</v>
      </c>
      <c r="E20">
        <v>1</v>
      </c>
      <c r="F20">
        <v>4</v>
      </c>
      <c r="G20">
        <v>20</v>
      </c>
      <c r="H20">
        <f t="shared" ref="H20:H25" si="6">C20*M20+D20*N20+E20*O20+P20*F20</f>
        <v>19</v>
      </c>
      <c r="M20">
        <f>M19</f>
        <v>4</v>
      </c>
      <c r="N20">
        <f>N19</f>
        <v>1</v>
      </c>
      <c r="O20">
        <f t="shared" ref="O20:P28" si="7">O19</f>
        <v>1</v>
      </c>
      <c r="P20">
        <f t="shared" si="7"/>
        <v>0.5</v>
      </c>
    </row>
    <row r="21" spans="2:16">
      <c r="B21" t="s">
        <v>14</v>
      </c>
      <c r="C21">
        <v>8</v>
      </c>
      <c r="D21">
        <v>4</v>
      </c>
      <c r="E21">
        <v>7</v>
      </c>
      <c r="F21">
        <v>4</v>
      </c>
      <c r="G21">
        <v>45</v>
      </c>
      <c r="H21">
        <f>C21*M23+D21*N23+E21*O23+P23*F21</f>
        <v>45</v>
      </c>
      <c r="M21">
        <f>M20</f>
        <v>4</v>
      </c>
      <c r="N21">
        <f>N20</f>
        <v>1</v>
      </c>
      <c r="O21">
        <f t="shared" si="7"/>
        <v>1</v>
      </c>
      <c r="P21">
        <f t="shared" si="7"/>
        <v>0.5</v>
      </c>
    </row>
    <row r="22" spans="2:16">
      <c r="B22" t="s">
        <v>15</v>
      </c>
      <c r="C22">
        <v>7</v>
      </c>
      <c r="D22">
        <v>0</v>
      </c>
      <c r="E22">
        <v>2</v>
      </c>
      <c r="F22">
        <v>8</v>
      </c>
      <c r="G22">
        <v>33</v>
      </c>
      <c r="H22">
        <f>C22*M24+D22*N24+E22*O24+P24*F22</f>
        <v>34</v>
      </c>
      <c r="M22">
        <f>M21</f>
        <v>4</v>
      </c>
      <c r="N22">
        <f>N21</f>
        <v>1</v>
      </c>
      <c r="O22">
        <f t="shared" si="7"/>
        <v>1</v>
      </c>
      <c r="P22">
        <f t="shared" si="7"/>
        <v>0.5</v>
      </c>
    </row>
    <row r="23" spans="2:16">
      <c r="B23" t="s">
        <v>16</v>
      </c>
      <c r="C23">
        <v>2</v>
      </c>
      <c r="D23">
        <v>3</v>
      </c>
      <c r="E23">
        <v>0</v>
      </c>
      <c r="F23">
        <v>7</v>
      </c>
      <c r="G23">
        <v>15</v>
      </c>
      <c r="H23">
        <f>C23*M25+D23*N25+E23*O25+P25*F23</f>
        <v>14.5</v>
      </c>
      <c r="M23">
        <f>M22</f>
        <v>4</v>
      </c>
      <c r="N23">
        <f>N22</f>
        <v>1</v>
      </c>
      <c r="O23">
        <f t="shared" si="7"/>
        <v>1</v>
      </c>
      <c r="P23">
        <f t="shared" si="7"/>
        <v>0.5</v>
      </c>
    </row>
    <row r="24" spans="2:16">
      <c r="B24" t="s">
        <v>12</v>
      </c>
      <c r="C24">
        <v>1</v>
      </c>
      <c r="D24">
        <v>9</v>
      </c>
      <c r="E24">
        <v>1</v>
      </c>
      <c r="F24">
        <v>0</v>
      </c>
      <c r="G24">
        <v>40</v>
      </c>
      <c r="H24">
        <f>C24*M21+D24*N21+E24*O21+P21*F24</f>
        <v>14</v>
      </c>
      <c r="M24">
        <f t="shared" ref="M24:M28" si="8">M23</f>
        <v>4</v>
      </c>
      <c r="N24">
        <f t="shared" ref="N24:N28" si="9">N23</f>
        <v>1</v>
      </c>
      <c r="O24">
        <f t="shared" si="7"/>
        <v>1</v>
      </c>
      <c r="P24">
        <f t="shared" si="7"/>
        <v>0.5</v>
      </c>
    </row>
    <row r="25" spans="2:16">
      <c r="B25" t="s">
        <v>13</v>
      </c>
      <c r="C25">
        <v>10</v>
      </c>
      <c r="D25">
        <v>0</v>
      </c>
      <c r="E25">
        <v>10</v>
      </c>
      <c r="F25">
        <v>2</v>
      </c>
      <c r="G25">
        <v>70</v>
      </c>
      <c r="H25">
        <f>C25*M22+D25*N22+E25*O22+P22*F25</f>
        <v>51</v>
      </c>
      <c r="M25">
        <f t="shared" si="8"/>
        <v>4</v>
      </c>
      <c r="N25">
        <f t="shared" si="9"/>
        <v>1</v>
      </c>
      <c r="O25">
        <f t="shared" si="7"/>
        <v>1</v>
      </c>
      <c r="P25">
        <f t="shared" si="7"/>
        <v>0.5</v>
      </c>
    </row>
    <row r="28" spans="2:16">
      <c r="B28" t="s">
        <v>12</v>
      </c>
      <c r="C28">
        <v>1</v>
      </c>
      <c r="D28">
        <v>9</v>
      </c>
      <c r="E28">
        <v>1</v>
      </c>
      <c r="F28">
        <v>0</v>
      </c>
      <c r="G28">
        <v>40</v>
      </c>
      <c r="H28">
        <f>C28*M28+D28*N28+E28*O28+(10-F28)*P28</f>
        <v>39</v>
      </c>
      <c r="M28">
        <v>2</v>
      </c>
      <c r="N28">
        <v>1</v>
      </c>
      <c r="O28">
        <v>3</v>
      </c>
      <c r="P28">
        <v>2.5</v>
      </c>
    </row>
    <row r="29" spans="2:16">
      <c r="B29" t="s">
        <v>13</v>
      </c>
      <c r="C29">
        <v>10</v>
      </c>
      <c r="D29">
        <v>0</v>
      </c>
      <c r="E29">
        <v>10</v>
      </c>
      <c r="F29">
        <v>2</v>
      </c>
      <c r="G29">
        <v>70</v>
      </c>
      <c r="H29">
        <f>C29*M29+D29*N29+E29*O29+(10-F29)*P29</f>
        <v>70</v>
      </c>
      <c r="M29">
        <f t="shared" ref="M28:M29" si="10">M28</f>
        <v>2</v>
      </c>
      <c r="N29">
        <f t="shared" ref="N28:N29" si="11">N28</f>
        <v>1</v>
      </c>
      <c r="O29">
        <f t="shared" ref="O28:O29" si="12">O28</f>
        <v>3</v>
      </c>
      <c r="P29">
        <f t="shared" ref="P28:P29" si="13">P28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M. Bench</dc:creator>
  <cp:lastModifiedBy>Tyler M. Bench</cp:lastModifiedBy>
  <dcterms:created xsi:type="dcterms:W3CDTF">2019-11-02T23:37:30Z</dcterms:created>
  <dcterms:modified xsi:type="dcterms:W3CDTF">2019-11-03T05:32:33Z</dcterms:modified>
</cp:coreProperties>
</file>