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ropbox\theory\1_skilled_reflection\website\bookdown\"/>
    </mc:Choice>
  </mc:AlternateContent>
  <xr:revisionPtr revIDLastSave="0" documentId="13_ncr:1_{04FA8A4F-2192-4552-9E0D-5942154E19EA}" xr6:coauthVersionLast="47" xr6:coauthVersionMax="47" xr10:uidLastSave="{00000000-0000-0000-0000-000000000000}"/>
  <bookViews>
    <workbookView xWindow="780" yWindow="1770" windowWidth="18420" windowHeight="8570" activeTab="1" xr2:uid="{9CFF26C5-AB3F-40B6-9F9B-816FF24EC00C}"/>
  </bookViews>
  <sheets>
    <sheet name="f" sheetId="1" r:id="rId1"/>
    <sheet name="q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8" i="1" l="1"/>
  <c r="J177" i="1"/>
  <c r="J176" i="1"/>
  <c r="J175" i="1"/>
  <c r="J8" i="1"/>
  <c r="J77" i="1"/>
  <c r="J76" i="1"/>
  <c r="J75" i="1"/>
  <c r="J171" i="1"/>
  <c r="J170" i="1"/>
  <c r="J74" i="1"/>
  <c r="J168" i="1"/>
  <c r="J167" i="1"/>
  <c r="J128" i="1"/>
  <c r="J144" i="1"/>
  <c r="J145" i="1"/>
  <c r="J149" i="1"/>
  <c r="J165" i="1"/>
  <c r="J133" i="1"/>
  <c r="J36" i="1"/>
  <c r="J142" i="1"/>
  <c r="J146" i="1"/>
  <c r="J148" i="1"/>
  <c r="J153" i="1"/>
  <c r="J155" i="1"/>
  <c r="J161" i="1"/>
  <c r="J162" i="1"/>
  <c r="J173" i="1"/>
  <c r="J154" i="1"/>
  <c r="J147" i="1"/>
  <c r="J134" i="1"/>
  <c r="J131" i="1"/>
  <c r="J136" i="1"/>
  <c r="J140" i="1"/>
  <c r="J132" i="1"/>
  <c r="J24" i="1"/>
  <c r="J84" i="1"/>
  <c r="J11" i="1"/>
  <c r="J14" i="1"/>
  <c r="J87" i="1"/>
  <c r="J88" i="1"/>
  <c r="J97" i="1"/>
  <c r="J2" i="1"/>
  <c r="J9" i="1"/>
  <c r="J21" i="1"/>
  <c r="J22" i="1"/>
  <c r="J86" i="1"/>
  <c r="J4" i="1"/>
  <c r="J12" i="1"/>
  <c r="J99" i="1"/>
  <c r="J23" i="1"/>
  <c r="J95" i="1"/>
  <c r="J96" i="1"/>
  <c r="J130" i="1"/>
  <c r="J94" i="1"/>
  <c r="J151" i="1"/>
  <c r="J152" i="1"/>
  <c r="J82" i="1"/>
  <c r="J125" i="1"/>
  <c r="J166" i="1"/>
  <c r="J169" i="1"/>
  <c r="J172" i="1"/>
  <c r="J126" i="1"/>
  <c r="J127" i="1"/>
  <c r="J174" i="1"/>
  <c r="J83" i="1"/>
  <c r="J93" i="1"/>
  <c r="J160" i="1"/>
  <c r="J123" i="1"/>
  <c r="J103" i="1"/>
  <c r="J104" i="1"/>
  <c r="J25" i="1"/>
  <c r="J105" i="1"/>
  <c r="J106" i="1"/>
  <c r="J107" i="1"/>
  <c r="J138" i="1"/>
  <c r="J108" i="1"/>
  <c r="J109" i="1"/>
  <c r="J110" i="1"/>
  <c r="J141" i="1"/>
  <c r="J89" i="1"/>
  <c r="J143" i="1"/>
  <c r="J111" i="1"/>
  <c r="J112" i="1"/>
  <c r="J90" i="1"/>
  <c r="J113" i="1"/>
  <c r="J114" i="1"/>
  <c r="J26" i="1"/>
  <c r="J115" i="1"/>
  <c r="J80" i="1"/>
  <c r="J116" i="1"/>
  <c r="J117" i="1"/>
  <c r="J118" i="1"/>
  <c r="J119" i="1"/>
  <c r="J120" i="1"/>
  <c r="J121" i="1"/>
  <c r="J122" i="1"/>
  <c r="J91" i="1"/>
  <c r="J92" i="1"/>
  <c r="J81" i="1"/>
  <c r="J78" i="1"/>
  <c r="J100" i="1"/>
  <c r="J101" i="1"/>
  <c r="J102" i="1"/>
  <c r="J79" i="1"/>
  <c r="J129" i="1"/>
  <c r="J54" i="1"/>
  <c r="J53" i="1"/>
  <c r="J48" i="1"/>
  <c r="J56" i="1"/>
  <c r="J71" i="1"/>
  <c r="J135" i="1"/>
  <c r="J158" i="1"/>
  <c r="J124" i="1"/>
  <c r="J40" i="1"/>
  <c r="J38" i="1"/>
  <c r="J32" i="1"/>
  <c r="J31" i="1"/>
  <c r="J137" i="1"/>
  <c r="J157" i="1"/>
  <c r="J156" i="1"/>
  <c r="J164" i="1"/>
  <c r="J16" i="1"/>
  <c r="J17" i="1"/>
  <c r="J15" i="1"/>
  <c r="J13" i="1"/>
  <c r="J19" i="1"/>
  <c r="J18" i="1"/>
  <c r="J30" i="1"/>
  <c r="J98" i="1"/>
  <c r="J150" i="1"/>
  <c r="J20" i="1"/>
  <c r="J37" i="1"/>
  <c r="J42" i="1"/>
  <c r="J33" i="1"/>
  <c r="J66" i="1"/>
  <c r="J45" i="1"/>
  <c r="J60" i="1"/>
  <c r="J6" i="1"/>
  <c r="J68" i="1"/>
  <c r="J52" i="1"/>
  <c r="J73" i="1"/>
  <c r="J5" i="1"/>
  <c r="J43" i="1"/>
  <c r="J51" i="1"/>
  <c r="J28" i="1"/>
  <c r="J63" i="1"/>
  <c r="J29" i="1"/>
  <c r="J34" i="1"/>
  <c r="J44" i="1"/>
  <c r="J69" i="1"/>
  <c r="J39" i="1"/>
  <c r="J67" i="1"/>
  <c r="J61" i="1"/>
  <c r="J27" i="1"/>
  <c r="J3" i="1"/>
  <c r="J72" i="1"/>
  <c r="J41" i="1"/>
  <c r="J70" i="1"/>
  <c r="J46" i="1"/>
  <c r="J50" i="1"/>
  <c r="J47" i="1"/>
  <c r="J58" i="1"/>
  <c r="J10" i="1"/>
  <c r="J64" i="1"/>
  <c r="J65" i="1"/>
  <c r="J49" i="1"/>
  <c r="J55" i="1"/>
  <c r="J62" i="1"/>
  <c r="J35" i="1"/>
  <c r="J7" i="1"/>
  <c r="J59" i="1"/>
  <c r="J57" i="1"/>
  <c r="J85" i="1"/>
</calcChain>
</file>

<file path=xl/sharedStrings.xml><?xml version="1.0" encoding="utf-8"?>
<sst xmlns="http://schemas.openxmlformats.org/spreadsheetml/2006/main" count="938" uniqueCount="549">
  <si>
    <t xml:space="preserve">A GOAL names an ideal future outcome, and requires a PLAN to intentionally achieve it.  ([**c2.38**][Core Concepts])  </t>
  </si>
  <si>
    <t xml:space="preserve">A PLAN comprises WORDS that facilitate your GOAL.   ([**c2.44**][Core Concepts])  </t>
  </si>
  <si>
    <t xml:space="preserve">A COST is what's materially required for GOALs--an amount and kind of FORCE.  ([**c2.49**][Core Concepts])  </t>
  </si>
  <si>
    <t xml:space="preserve">FOOD is the necessary and sufficient material to satisfy these needs.  ([**c2.56**][SELF])  </t>
  </si>
  <si>
    <t xml:space="preserve">CAKE is all non-FOOD GOALs.  ([**c2.57**][SELF])  </t>
  </si>
  <si>
    <t xml:space="preserve">SELF is the GOAL to MAINTAIN HABIT, ideally to maximize BET outcomes.  ([**c2.58**][SELF])  </t>
  </si>
  <si>
    <t xml:space="preserve">HOME is the collection of tools, materials and money (which support HABITs).  ([**c2.59**][Home])  </t>
  </si>
  <si>
    <t xml:space="preserve">PRI is management of the GOALS in your life (and common themes therein).  ([**c3.33**][Attention and time])  </t>
  </si>
  <si>
    <t xml:space="preserve">PPL are different VERSIONs of each others' PRI (WRITER and READER are different, too).([**c4.1**][PPL])  </t>
  </si>
  <si>
    <t xml:space="preserve">TIME is the constant (or denominator) for PRI and FORCES (LIB and MEMORY).   ([**c3.38**][Attention and time])  </t>
  </si>
  <si>
    <t xml:space="preserve">MONEY is traded for maintenance of, or insurance for SELF and CAKE.  ([**c4.09**][PPL])  </t>
  </si>
  <si>
    <t xml:space="preserve">-  WORK is performing a specific task on a collective garden for MONEY.  ([**c4.10**][WORK])  </t>
  </si>
  <si>
    <t xml:space="preserve">NORMS are the "average" person's HABITs, including WORK and CHUD.  ([**c4.13**][WORK])  </t>
  </si>
  <si>
    <t xml:space="preserve">A FORCE is any cause of change including actions.  ([**c4.20**][WORK])  </t>
  </si>
  <si>
    <t xml:space="preserve">MAINTENANCE is any recurring COST to neither move toward nor away from a GOAL.   ([**c4.21**][WORK])  </t>
  </si>
  <si>
    <t xml:space="preserve">An ALIGNMENT is a reduced COST due to a FORCE shared between at least two GOALs.   ([**c4.22**][WORK])  </t>
  </si>
  <si>
    <t xml:space="preserve">A relationship (RLTP) is a GOAL about PPL.   ([**c4.23**][WORK])  </t>
  </si>
  <si>
    <t xml:space="preserve">A BET is a PLAN that leverages TIME against CHUD to facilitate GOALs or a REALITY check.  ([c5.28][BET])  </t>
  </si>
  <si>
    <t xml:space="preserve">CHUD is an acronym for assessing the reality of GOALs: COSTs, HABITs, UNKNOWNs and DOUBTs.  ([**c5.41**][C.H.U.D.])  </t>
  </si>
  <si>
    <t xml:space="preserve">A HABIT is the historical average of your actions and their by-products.([**c5.43**][COSTs and HABITs])  </t>
  </si>
  <si>
    <t xml:space="preserve">An UNKNOWN is a FORCE (especially out of your CONTROL) that makes your PLAN wrong.([**c5.44**][UNKNOWNs and DOUBTs])  </t>
  </si>
  <si>
    <t xml:space="preserve">A DOUBT is a source of predictable or nameable UNKNOWN, for example, "denial" or "anxiety".  ([**c5.48**][UNKNOWNs and DOUBTs])  </t>
  </si>
  <si>
    <t xml:space="preserve">A STUDENT is a WRITER sacrificing TIME for concentrated REVISION of their PRIs.  ([**c6.15**][Student])  </t>
  </si>
  <si>
    <t xml:space="preserve">A READER is a WRITER studying their own reaction to and potential use of others' PLANs.  ([**c6.39**][READ])  </t>
  </si>
  <si>
    <t xml:space="preserve">A WRITER invests TIME and energy to map feelings onto WORDS.  ([**c6.64**][WRITE PLAN])  </t>
  </si>
  <si>
    <t xml:space="preserve">An INSTRUCTOR advises and enforces STUDENTs' BETs on PLANs ([**c6.73**][Instructor])  </t>
  </si>
  <si>
    <t xml:space="preserve">A WORD is a BET for simulating (direct attention to) truth (reality) or falsehood (fantasy).  ([**c7.20**][WORD as BET])  </t>
  </si>
  <si>
    <t xml:space="preserve">-  An EXAMPLE is an individual, particular event or object of reality. ([**c7.45**][EXAMPLE and IDEA])  </t>
  </si>
  <si>
    <t xml:space="preserve">-  A USE-CASE is an EXAMPLE with consequence (vs HYPE). ([**c7.45**][EXAMPLE and IDEA])  </t>
  </si>
  <si>
    <t xml:space="preserve">-  A HYPE (hypothetical/hype) is an EXAMPLE in-principle (vs USE-CASE).([**c7.45**][EXAMPLE and IDEA])  </t>
  </si>
  <si>
    <t xml:space="preserve">-  A LINK is a WORD that relates at least two EXAMPLES, IDEAS, or describes ACTIONS, ROLES, and transformations. ([**c7.46**][EXAMPLE and IDEA])  </t>
  </si>
  <si>
    <t xml:space="preserve">-  An IDEA is a set of criteria that LINKs EXAMPLEs as similar (vs not). ([**c7.46**][EXAMPLE and IDEA])  </t>
  </si>
  <si>
    <t xml:space="preserve">A PLAN is a BET on a winning arrangement of WORDS that result in the GOAL.  ([**c7.23**][WORD as BET])  </t>
  </si>
  <si>
    <t xml:space="preserve">A SCIENTIST BETs new CONTENT against the UNKNOWN, evaluated for their net gain for NORMs.  ([**c7.47**][ROLE Scientist])  </t>
  </si>
  <si>
    <t xml:space="preserve">A RESEARCHER is a SCIENTIST WRITER, a data-collector and hypothesis tester.   ([**c7.48**][ROLE Scientist])  </t>
  </si>
  <si>
    <t xml:space="preserve">A SCHOLAR is a SCIENTIST READER, curating toward theory development and COMM.  ([**c7.49**][ROLE Scientist])  </t>
  </si>
  <si>
    <t xml:space="preserve">A LESSON is an ordered set of prompts, usually three to four, up to 60 minutes.([**c8.19**][LESSONs])  </t>
  </si>
  <si>
    <t xml:space="preserve">A NOTE is a general PLAN for REVISION. (Available on request.)  ([**c8.33**][NOTES and PEERs])  </t>
  </si>
  <si>
    <t xml:space="preserve">A RECIPE is a DOC format that PRIs CONTENT (IDEAS and LINKS) over STYLE.  ([**c8.37**][DOC types])  </t>
  </si>
  <si>
    <t xml:space="preserve">COMM is the exchange of WORDS between PPL.   ([**c9.45**][STYLE])  </t>
  </si>
  <si>
    <t xml:space="preserve">VERSIONs are variations of STYLE on a identical CONTENT, implicitly in temporal order.   ([**c9.61**][PRIs differ])  </t>
  </si>
  <si>
    <t xml:space="preserve">A PLAN for a DOC is an earlier VERSION of the (same) final DOC.  ([**c9.62**][PRIs differ])  </t>
  </si>
  <si>
    <t xml:space="preserve">PITCH is DOC STYLE for why to READ.   ([**c9.65**][NORMs STYLE]) </t>
  </si>
  <si>
    <t>predicate</t>
  </si>
  <si>
    <t>article</t>
  </si>
  <si>
    <t>word</t>
  </si>
  <si>
    <t>names</t>
  </si>
  <si>
    <t>comprises</t>
  </si>
  <si>
    <t>is</t>
  </si>
  <si>
    <t>are</t>
  </si>
  <si>
    <t>BETs</t>
  </si>
  <si>
    <t>edited</t>
  </si>
  <si>
    <t>original</t>
  </si>
  <si>
    <t xml:space="preserve">INSTRUCTOR advises and enforces STUDENTs' BETs on PLANs ([**c6.73**][Instructor])  </t>
  </si>
  <si>
    <t xml:space="preserve">GOAL names an ideal future outcome, and requires a PLAN to intentionally achieve it.  ([**c2.38**][Core Concepts])  </t>
  </si>
  <si>
    <t xml:space="preserve">PLAN comprises WORDS that facilitate your GOAL.   ([**c2.44**][Core Concepts])  </t>
  </si>
  <si>
    <t xml:space="preserve">WRITER invests TIME and energy to map feelings onto WORDS.  ([**c6.64**][WRITE PLAN])  </t>
  </si>
  <si>
    <t xml:space="preserve">SCIENTIST BETs new CONTENT against the UNKNOWN, evaluated for their net gain for NORMs.  ([**c7.47**][ROLE Scientist])  </t>
  </si>
  <si>
    <t xml:space="preserve">COST^what's materially required for GOALs--an amount and kind of FORCE.  ([**c2.49**][Core Concepts])  </t>
  </si>
  <si>
    <t xml:space="preserve">FOOD^the necessary and sufficient material to satisfy these needs.  ([**c2.56**][SELF])  </t>
  </si>
  <si>
    <t xml:space="preserve">CAKE^all non-FOOD GOALs.  ([**c2.57**][SELF])  </t>
  </si>
  <si>
    <t xml:space="preserve">SELF^the GOAL to MAINTAIN HABIT, ideally to maximize BET outcomes.  ([**c2.58**][SELF])  </t>
  </si>
  <si>
    <t xml:space="preserve">HOME^the collection of tools, materials and money (which support HABITs).  ([**c2.59**][Home])  </t>
  </si>
  <si>
    <t xml:space="preserve">PRI^management of the GOALS in your life (and common themes therein).  ([**c3.33**][Attention and time])  </t>
  </si>
  <si>
    <t xml:space="preserve">TIME^the constant (or denominator) for PRI and FORCES (LIB and MEMORY).   ([**c3.38**][Attention and time])  </t>
  </si>
  <si>
    <t xml:space="preserve">MONEY^traded for maintenance of, or insurance for SELF and CAKE.  ([**c4.09**][PPL])  </t>
  </si>
  <si>
    <t xml:space="preserve">WORK^performing a specific task on a collective garden for MONEY.  ([**c4.10**][WORK])  </t>
  </si>
  <si>
    <t xml:space="preserve">FORCE^any cause of change including actions.  ([**c4.20**][WORK])  </t>
  </si>
  <si>
    <t xml:space="preserve">MAINTENANCE^any recurring COST to neither move toward nor away from a GOAL.   ([**c4.21**][WORK])  </t>
  </si>
  <si>
    <t xml:space="preserve">ALIGNMENT^a reduced COST due to a FORCE shared between at least two GOALs.   ([**c4.22**][WORK])  </t>
  </si>
  <si>
    <t xml:space="preserve">relationship (RLTP)^a GOAL about PPL.   ([**c4.23**][WORK])  </t>
  </si>
  <si>
    <t xml:space="preserve">BET^a PLAN that leverages TIME against CHUD to facilitate GOALs or a REALITY check.  ([c5.28][BET])  </t>
  </si>
  <si>
    <t xml:space="preserve">CHUD^an acronym for assessing the reality of GOALs: COSTs, HABITs, UNKNOWNs and DOUBTs.  ([**c5.41**][C.H.U.D.])  </t>
  </si>
  <si>
    <t xml:space="preserve">HABIT^the historical average of your actions and their by-products.([**c5.43**][COSTs and HABITs])  </t>
  </si>
  <si>
    <t xml:space="preserve">UNKNOWN^a FORCE (especially out of your CONTROL) that makes your PLAN wrong.([**c5.44**][UNKNOWNs and DOUBTs])  </t>
  </si>
  <si>
    <t xml:space="preserve">DOUBT^a source of predictable or nameable UNKNOWN, for example, "denial" or "anxiety".  ([**c5.48**][UNKNOWNs and DOUBTs])  </t>
  </si>
  <si>
    <t xml:space="preserve">STUDENT^a WRITER sacrificing TIME for concentrated REVISION of their PRIs.  ([**c6.15**][Student])  </t>
  </si>
  <si>
    <t xml:space="preserve">READER^a WRITER studying their own reaction to and potential use of others' PLANs.  ([**c6.39**][READ])  </t>
  </si>
  <si>
    <t xml:space="preserve">WORD^a BET for simulating (direct attention to) truth (reality) or falsehood (fantasy).  ([**c7.20**][WORD as BET])  </t>
  </si>
  <si>
    <t xml:space="preserve">EXAMPLE^an individual, particular event or object of reality. ([**c7.45**][EXAMPLE and IDEA])  </t>
  </si>
  <si>
    <t xml:space="preserve">USE-CASE^an EXAMPLE with consequence (vs HYPE). ([**c7.45**][EXAMPLE and IDEA])  </t>
  </si>
  <si>
    <t xml:space="preserve">HYPE (hypothetical/hype)^an EXAMPLE in-principle (vs USE-CASE).([**c7.45**][EXAMPLE and IDEA])  </t>
  </si>
  <si>
    <t xml:space="preserve">LINK^a WORD that relates at least two EXAMPLES, IDEAS, or describes ACTIONS, ROLES, and transformations. ([**c7.46**][EXAMPLE and IDEA])  </t>
  </si>
  <si>
    <t xml:space="preserve">IDEA^a set of criteria that LINKs EXAMPLEs as similar (vs not). ([**c7.46**][EXAMPLE and IDEA])  </t>
  </si>
  <si>
    <t xml:space="preserve">PLAN^a BET on a winning arrangement of WORDS that result in the GOAL.  ([**c7.23**][WORD as BET])  </t>
  </si>
  <si>
    <t xml:space="preserve">RESEARCHER^a SCIENTIST WRITER, a data-collector and hypothesis tester.   ([**c7.48**][ROLE Scientist])  </t>
  </si>
  <si>
    <t xml:space="preserve">SCHOLAR^a SCIENTIST READER, curating toward theory development and COMM.  ([**c7.49**][ROLE Scientist])  </t>
  </si>
  <si>
    <t xml:space="preserve">LESSON^an ordered set of prompts, usually three to four, up to 60 minutes.([**c8.19**][LESSONs])  </t>
  </si>
  <si>
    <t xml:space="preserve">NOTE^a general PLAN for REVISION. (Available on request.)  ([**c8.33**][NOTES and PEERs])  </t>
  </si>
  <si>
    <t xml:space="preserve">RECIPE^a DOC format that PRIs CONTENT (IDEAS and LINKS) over STYLE.  ([**c8.37**][DOC types])  </t>
  </si>
  <si>
    <t xml:space="preserve">COMM^the exchange of WORDS between PPL.   ([**c9.45**][STYLE])  </t>
  </si>
  <si>
    <t xml:space="preserve">PLAN for a DOC^an earlier VERSION of the (same) final DOC.  ([**c9.62**][PRIs differ])  </t>
  </si>
  <si>
    <t xml:space="preserve">PPL^different VERSIONs of each others' PRI (WRITER and READER^different, too).([**c4.1**][PPL])  </t>
  </si>
  <si>
    <t xml:space="preserve">NORMS^the "average" person's HABITs, including WORK and CHUD.  ([**c4.13**][WORK])  </t>
  </si>
  <si>
    <t xml:space="preserve">VERSIONs^variations of STYLE on a identical CONTENT, implicitly in temporal order.   ([**c9.61**][PRIs differ])  </t>
  </si>
  <si>
    <t>COST</t>
  </si>
  <si>
    <t>FOOD</t>
  </si>
  <si>
    <t>CAKE</t>
  </si>
  <si>
    <t>SELF</t>
  </si>
  <si>
    <t>HOME</t>
  </si>
  <si>
    <t>PRI</t>
  </si>
  <si>
    <t>PPL</t>
  </si>
  <si>
    <t>TIME</t>
  </si>
  <si>
    <t>MONEY</t>
  </si>
  <si>
    <t>WORK</t>
  </si>
  <si>
    <t>NORMS</t>
  </si>
  <si>
    <t>FORCE</t>
  </si>
  <si>
    <t>MAINTENANCE</t>
  </si>
  <si>
    <t>ALIGNMENT</t>
  </si>
  <si>
    <t>relationship (RLTP)</t>
  </si>
  <si>
    <t>BET</t>
  </si>
  <si>
    <t>CHUD</t>
  </si>
  <si>
    <t>HABIT</t>
  </si>
  <si>
    <t>UNKNOWN</t>
  </si>
  <si>
    <t>DOUBT</t>
  </si>
  <si>
    <t>STUDENT</t>
  </si>
  <si>
    <t>READER</t>
  </si>
  <si>
    <t>WORD</t>
  </si>
  <si>
    <t>EXAMPLE</t>
  </si>
  <si>
    <t>USE-CASE</t>
  </si>
  <si>
    <t>LINK</t>
  </si>
  <si>
    <t>IDEA</t>
  </si>
  <si>
    <t>PLAN</t>
  </si>
  <si>
    <t>RESEARCHER</t>
  </si>
  <si>
    <t>SCHOLAR</t>
  </si>
  <si>
    <t>LESSON</t>
  </si>
  <si>
    <t>NOTE</t>
  </si>
  <si>
    <t>RECIPE</t>
  </si>
  <si>
    <t>COMM</t>
  </si>
  <si>
    <t>VERSIONs</t>
  </si>
  <si>
    <t>PLAN for a DOC</t>
  </si>
  <si>
    <t>PITCH</t>
  </si>
  <si>
    <t>GOAL</t>
  </si>
  <si>
    <t>WRITER</t>
  </si>
  <si>
    <t>advises and enforces</t>
  </si>
  <si>
    <t>INSTRUCTOR</t>
  </si>
  <si>
    <t>SCIENTIST</t>
  </si>
  <si>
    <t xml:space="preserve">WORDS that facilitate your GOAL.  </t>
  </si>
  <si>
    <t xml:space="preserve">management of the GOALS in your life (and common themes therein). </t>
  </si>
  <si>
    <t xml:space="preserve">traded for maintenance of, or insurance for SELF and CAKE. </t>
  </si>
  <si>
    <t xml:space="preserve">performing a specific task on a collective garden for MONEY. </t>
  </si>
  <si>
    <t xml:space="preserve">TIME and energy to map feelings onto WORDS. </t>
  </si>
  <si>
    <t>STUDENTs' BETs on PLANs</t>
  </si>
  <si>
    <t xml:space="preserve">new CONTENT against the UNKNOWN, evaluated for their net gain for NORMs. </t>
  </si>
  <si>
    <t xml:space="preserve">variations of STYLE on a identical CONTENT, implicitly in temporal order.  </t>
  </si>
  <si>
    <t xml:space="preserve">DOC STYLE for why to READ.  </t>
  </si>
  <si>
    <t xml:space="preserve">[**c2.38**][Core Concepts]  </t>
  </si>
  <si>
    <t xml:space="preserve">[**c2.44**][Core Concepts]  </t>
  </si>
  <si>
    <t xml:space="preserve">[**c2.49**][Core Concepts]  </t>
  </si>
  <si>
    <t xml:space="preserve">[**c2.56**][SELF]  </t>
  </si>
  <si>
    <t xml:space="preserve">[**c2.57**][SELF]  </t>
  </si>
  <si>
    <t xml:space="preserve">[**c2.58**][SELF]  </t>
  </si>
  <si>
    <t xml:space="preserve">[**c2.59**][Home]  </t>
  </si>
  <si>
    <t xml:space="preserve">[**c3.33**][Attention and time]  </t>
  </si>
  <si>
    <t xml:space="preserve">[**c4.1**][PPL]  </t>
  </si>
  <si>
    <t xml:space="preserve">[**c3.38**][Attention and time]  </t>
  </si>
  <si>
    <t xml:space="preserve">[**c4.09**][PPL]  </t>
  </si>
  <si>
    <t xml:space="preserve">[**c4.10**][WORK]  </t>
  </si>
  <si>
    <t xml:space="preserve">[**c4.13**][WORK]  </t>
  </si>
  <si>
    <t xml:space="preserve">[**c4.20**][WORK]  </t>
  </si>
  <si>
    <t xml:space="preserve">[**c4.21**][WORK]  </t>
  </si>
  <si>
    <t xml:space="preserve">[**c4.22**][WORK]  </t>
  </si>
  <si>
    <t xml:space="preserve">[**c4.23**][WORK]  </t>
  </si>
  <si>
    <t xml:space="preserve">[c5.28][BET]  </t>
  </si>
  <si>
    <t xml:space="preserve">[**c5.41**][C.H.U.D.]  </t>
  </si>
  <si>
    <t xml:space="preserve">[**c5.43**][COSTs and HABITs]  </t>
  </si>
  <si>
    <t xml:space="preserve">[**c5.44**][UNKNOWNs and DOUBTs]  </t>
  </si>
  <si>
    <t xml:space="preserve">[**c5.48**][UNKNOWNs and DOUBTs]  </t>
  </si>
  <si>
    <t xml:space="preserve">[**c6.15**][Student]  </t>
  </si>
  <si>
    <t xml:space="preserve">[**c6.39**][READ]  </t>
  </si>
  <si>
    <t xml:space="preserve">[**c6.64**][WRITE PLAN]  </t>
  </si>
  <si>
    <t xml:space="preserve">[**c6.73**][Instructor]  </t>
  </si>
  <si>
    <t xml:space="preserve">[**c7.20**][WORD as BET]  </t>
  </si>
  <si>
    <t xml:space="preserve">[**c7.45**][EXAMPLE and IDEA]  </t>
  </si>
  <si>
    <t xml:space="preserve">[**c7.46**][EXAMPLE and IDEA]  </t>
  </si>
  <si>
    <t xml:space="preserve">[**c7.23**][WORD as BET]  </t>
  </si>
  <si>
    <t xml:space="preserve">[**c7.47**][ROLE Scientist]  </t>
  </si>
  <si>
    <t xml:space="preserve">[**c7.48**][ROLE Scientist]  </t>
  </si>
  <si>
    <t xml:space="preserve">[**c7.49**][ROLE Scientist]  </t>
  </si>
  <si>
    <t xml:space="preserve">[**c8.19**][LESSONs]  </t>
  </si>
  <si>
    <t xml:space="preserve">[**c8.33**][NOTES and PEERs]  </t>
  </si>
  <si>
    <t xml:space="preserve">[**c8.37**][DOC types]  </t>
  </si>
  <si>
    <t xml:space="preserve">[**c9.45**][STYLE]  </t>
  </si>
  <si>
    <t xml:space="preserve">[**c9.61**][PRIs differ]  </t>
  </si>
  <si>
    <t xml:space="preserve">[**c9.62**][PRIs differ]  </t>
  </si>
  <si>
    <t xml:space="preserve">[**c9.65**][NORMs STYLE] </t>
  </si>
  <si>
    <t>x</t>
  </si>
  <si>
    <t xml:space="preserve">material requirement(s) for a GOAL--an amount and kind of FORCE. </t>
  </si>
  <si>
    <t>Column1</t>
  </si>
  <si>
    <t xml:space="preserve">BET for simulating (direct attention to) truth (reality) or falsehood (fantasy). </t>
  </si>
  <si>
    <t xml:space="preserve">BET on a winning arrangement of WORDS that result in the GOAL. </t>
  </si>
  <si>
    <t xml:space="preserve">DOC format that PRIs CONTENT (IDEAS and LINKS) over STYLE. </t>
  </si>
  <si>
    <t>FORCE (especially out of your CONTROL) that makes your PLAN wrong.</t>
  </si>
  <si>
    <t xml:space="preserve">general PLAN for REVISION. (Available on request.) </t>
  </si>
  <si>
    <t xml:space="preserve">GOAL about PPL.  </t>
  </si>
  <si>
    <t xml:space="preserve">PLAN that leverages TIME against CHUD to facilitate GOALs or a REALITY check. </t>
  </si>
  <si>
    <t xml:space="preserve">SCIENTIST READER, curating toward theory development and COMM. </t>
  </si>
  <si>
    <t xml:space="preserve">SCIENTIST WRITER, a data-collector and hypothesis tester.  </t>
  </si>
  <si>
    <t>set of criteria that LINKs EXAMPLEs as similar (vs not).</t>
  </si>
  <si>
    <t xml:space="preserve">source of predictable or nameable UNKNOWN, for example, "denial" or "anxiety". </t>
  </si>
  <si>
    <t>WORD that relates at least two EXAMPLES, IDEAS, or describes ACTIONS, ROLES, and transformations.</t>
  </si>
  <si>
    <t xml:space="preserve">WRITER sacrificing TIME for concentrated REVISION of their PRIs. </t>
  </si>
  <si>
    <t xml:space="preserve">WRITER studying their own reaction to and potential use of others' PLANs. </t>
  </si>
  <si>
    <t>non-essential GOALs, especially SELF non-FOOD.</t>
  </si>
  <si>
    <t xml:space="preserve">acronym for assessing the reality of GOALs: COSTs, HABITs, UNKNOWNs and DOUBTs. </t>
  </si>
  <si>
    <t xml:space="preserve">earlier VERSION of the (same) final DOC. </t>
  </si>
  <si>
    <t>EXAMPLE in-principle (vs USE-CASE).</t>
  </si>
  <si>
    <t>EXAMPLE with consequence (vs HYPE).</t>
  </si>
  <si>
    <t xml:space="preserve">ideal future outcome, and requires a PLAN to intentionally achieve it. </t>
  </si>
  <si>
    <t>individual, particular event or object of reality.</t>
  </si>
  <si>
    <t>ordered set of prompts, usually three to four, up to 60 minutes.</t>
  </si>
  <si>
    <t xml:space="preserve">cause of change including actions. </t>
  </si>
  <si>
    <t xml:space="preserve">recurring COST to neither move toward nor away from a GOAL.  </t>
  </si>
  <si>
    <t xml:space="preserve">collection of tools, materials and money (which support HABITs). </t>
  </si>
  <si>
    <t xml:space="preserve">constant (or denominator) for PRI and FORCES (LIB and MEMORY).  </t>
  </si>
  <si>
    <t xml:space="preserve">exchange of WORDS between PPL.  </t>
  </si>
  <si>
    <t xml:space="preserve">GOAL to MAINTAIN HABIT, ideally to maximize BET outcomes. </t>
  </si>
  <si>
    <t>historical average of your actions and their by-products.</t>
  </si>
  <si>
    <t>necessary and sufficient material to satisfy a GOAL, especially SELF.</t>
  </si>
  <si>
    <t>goal</t>
  </si>
  <si>
    <t>ppl</t>
  </si>
  <si>
    <t>bet</t>
  </si>
  <si>
    <t>habit</t>
  </si>
  <si>
    <t>pri</t>
  </si>
  <si>
    <t>doc</t>
  </si>
  <si>
    <t>version</t>
  </si>
  <si>
    <t>example</t>
  </si>
  <si>
    <t>words</t>
  </si>
  <si>
    <t>force</t>
  </si>
  <si>
    <t>plan</t>
  </si>
  <si>
    <t>goals</t>
  </si>
  <si>
    <t>content</t>
  </si>
  <si>
    <t>money</t>
  </si>
  <si>
    <t>cost</t>
  </si>
  <si>
    <t>scientist</t>
  </si>
  <si>
    <t>link</t>
  </si>
  <si>
    <t>unknown</t>
  </si>
  <si>
    <t>student</t>
  </si>
  <si>
    <t>time</t>
  </si>
  <si>
    <t>self</t>
  </si>
  <si>
    <t>style</t>
  </si>
  <si>
    <t>writer</t>
  </si>
  <si>
    <t>[**c7.45**][EXAMPLE and IDEA]</t>
  </si>
  <si>
    <t xml:space="preserve">HYPE </t>
  </si>
  <si>
    <t>c7.20</t>
  </si>
  <si>
    <t>c7.23</t>
  </si>
  <si>
    <t>c7.47</t>
  </si>
  <si>
    <t>c4.21</t>
  </si>
  <si>
    <t>c4.22</t>
  </si>
  <si>
    <t>c8.37</t>
  </si>
  <si>
    <t>c9.65</t>
  </si>
  <si>
    <t>c7.45</t>
  </si>
  <si>
    <t>c5.44</t>
  </si>
  <si>
    <t>c5.41</t>
  </si>
  <si>
    <t>c4.23</t>
  </si>
  <si>
    <t>c2.58</t>
  </si>
  <si>
    <t>c2.49</t>
  </si>
  <si>
    <t>c2.56</t>
  </si>
  <si>
    <t>c2.57</t>
  </si>
  <si>
    <t>c3.33</t>
  </si>
  <si>
    <t>ROLE</t>
  </si>
  <si>
    <t>DOC</t>
  </si>
  <si>
    <t>NORMs</t>
  </si>
  <si>
    <t>UNKNOWNs</t>
  </si>
  <si>
    <t>C</t>
  </si>
  <si>
    <t>Core</t>
  </si>
  <si>
    <t>Attention</t>
  </si>
  <si>
    <t>Home</t>
  </si>
  <si>
    <t>NOTES</t>
  </si>
  <si>
    <t>PRIs</t>
  </si>
  <si>
    <t>STYLE</t>
  </si>
  <si>
    <t>Student</t>
  </si>
  <si>
    <t>READ</t>
  </si>
  <si>
    <t>COSTs</t>
  </si>
  <si>
    <t>LESSONs</t>
  </si>
  <si>
    <t>c6.39</t>
  </si>
  <si>
    <t>c2.59</t>
  </si>
  <si>
    <t>c7.46</t>
  </si>
  <si>
    <t>c4.10</t>
  </si>
  <si>
    <t>c8.33</t>
  </si>
  <si>
    <t>c2.38</t>
  </si>
  <si>
    <t>c5.28</t>
  </si>
  <si>
    <t>c4.13</t>
  </si>
  <si>
    <t>c3.38</t>
  </si>
  <si>
    <t>c7.49</t>
  </si>
  <si>
    <t>c7.48</t>
  </si>
  <si>
    <t>c4.09</t>
  </si>
  <si>
    <t>c6.73</t>
  </si>
  <si>
    <t>c9.61</t>
  </si>
  <si>
    <t>c6.64</t>
  </si>
  <si>
    <t>c5.48</t>
  </si>
  <si>
    <t>c9.62</t>
  </si>
  <si>
    <t>c4.1</t>
  </si>
  <si>
    <t>c9.45</t>
  </si>
  <si>
    <t>c2.44</t>
  </si>
  <si>
    <t>c6.15</t>
  </si>
  <si>
    <t>c4.20</t>
  </si>
  <si>
    <t>c5.43</t>
  </si>
  <si>
    <t>c8.19</t>
  </si>
  <si>
    <t>c</t>
  </si>
  <si>
    <t>h2</t>
  </si>
  <si>
    <t>link1</t>
  </si>
  <si>
    <t>v</t>
  </si>
  <si>
    <t>PROMPT</t>
  </si>
  <si>
    <t>question or cue to REALITY for THINKING quality REVISIONs</t>
  </si>
  <si>
    <t>src</t>
  </si>
  <si>
    <t>defs.xlsx</t>
  </si>
  <si>
    <t>bang</t>
  </si>
  <si>
    <t>moment override of PRI(FIT) for PRI(WIT).</t>
  </si>
  <si>
    <t>BLANG</t>
  </si>
  <si>
    <t>BLITZ</t>
  </si>
  <si>
    <t>BLANK</t>
  </si>
  <si>
    <t>-</t>
  </si>
  <si>
    <t>BET-LANG</t>
  </si>
  <si>
    <t>BET-NOW</t>
  </si>
  <si>
    <t>Bet-LAng-Now-K</t>
  </si>
  <si>
    <t>bang.txt</t>
  </si>
  <si>
    <t>to capture an idea is to capture a firefly.</t>
  </si>
  <si>
    <t>blang</t>
  </si>
  <si>
    <t>reductio ad magna cum laude</t>
  </si>
  <si>
    <t>reductio ad absurdum</t>
  </si>
  <si>
    <t>vlast</t>
  </si>
  <si>
    <t>TH</t>
  </si>
  <si>
    <t>TIME-HYPE (H1). specifies use, predicts data when it defines TU and TD</t>
  </si>
  <si>
    <t>TU</t>
  </si>
  <si>
    <t>TD</t>
  </si>
  <si>
    <t>TIME-USE</t>
  </si>
  <si>
    <t>TIME DATA</t>
  </si>
  <si>
    <t>TIME DOWN (IRL-record)</t>
  </si>
  <si>
    <t>TIME-UP (BET-record)</t>
  </si>
  <si>
    <t>F</t>
  </si>
  <si>
    <t>shape, place(verb, noun); scope, sort, etc.</t>
  </si>
  <si>
    <t>CoUnt</t>
  </si>
  <si>
    <t xml:space="preserve">Continue until. ct x-CHOICE, READER-f-PIT, TIME, </t>
  </si>
  <si>
    <t>letter lang. x-MNEMO before BEST-HABIT-AFTER-BET</t>
  </si>
  <si>
    <t>D</t>
  </si>
  <si>
    <t>type-of</t>
  </si>
  <si>
    <t>MOMENT</t>
  </si>
  <si>
    <t>IRL-measure</t>
  </si>
  <si>
    <t>E</t>
  </si>
  <si>
    <t>H0-v-1, USE, I (instance, distinct)</t>
  </si>
  <si>
    <t>S</t>
  </si>
  <si>
    <t>types</t>
  </si>
  <si>
    <t>senses: DATA, EXAMPLEs, PRsI, TIMEs (DEPT)</t>
  </si>
  <si>
    <t>T</t>
  </si>
  <si>
    <t>last, n0w, next</t>
  </si>
  <si>
    <t>BET(CHANGE in T)</t>
  </si>
  <si>
    <t>PIT</t>
  </si>
  <si>
    <t>IBC IRT IRL. Bet of 2 alt hyps, specifically IRL.</t>
  </si>
  <si>
    <t>IRL</t>
  </si>
  <si>
    <t>REALITY (in real life).</t>
  </si>
  <si>
    <t>NEXT</t>
  </si>
  <si>
    <t>(verb) plan for wit action. P(wit-action)</t>
  </si>
  <si>
    <t>(noun) Data. P(do-wit)</t>
  </si>
  <si>
    <t>ACTION</t>
  </si>
  <si>
    <t>(verb) LET TIME pass with ATTN on GOOD (WIT) PLAN.</t>
  </si>
  <si>
    <t>(-) content - . child item related to above (or left)</t>
  </si>
  <si>
    <t>answer</t>
  </si>
  <si>
    <t>type_of</t>
  </si>
  <si>
    <t>(a) plan - sent. vs-assumption</t>
  </si>
  <si>
    <t>claim</t>
  </si>
  <si>
    <t>(c) theory - sent. hypothesis, linking hypothesis, interpretation.</t>
  </si>
  <si>
    <t>commission</t>
  </si>
  <si>
    <t xml:space="preserve">imperative - doc. </t>
  </si>
  <si>
    <t>(c_)  - sent. content structure (content to be re-used)</t>
  </si>
  <si>
    <t>data</t>
  </si>
  <si>
    <t>(d) content - sent. data</t>
  </si>
  <si>
    <t>dataframe</t>
  </si>
  <si>
    <t>(df) content - doc. dataframe</t>
  </si>
  <si>
    <t>def</t>
  </si>
  <si>
    <t>init</t>
  </si>
  <si>
    <t>theory - par. definition</t>
  </si>
  <si>
    <t>del</t>
  </si>
  <si>
    <t xml:space="preserve">imperative - word. </t>
  </si>
  <si>
    <t xml:space="preserve">(e) content - sent. </t>
  </si>
  <si>
    <t>expert</t>
  </si>
  <si>
    <t xml:space="preserve">imperative - book. </t>
  </si>
  <si>
    <t>f</t>
  </si>
  <si>
    <t xml:space="preserve"> - . def, fn, form, format</t>
  </si>
  <si>
    <t>future</t>
  </si>
  <si>
    <t xml:space="preserve">(fut) timestamp - doc. future; </t>
  </si>
  <si>
    <t>claim - sent. intention of the priority and project</t>
  </si>
  <si>
    <t>historical</t>
  </si>
  <si>
    <t>(h) timestamp - doc. historical- old version no longer active</t>
  </si>
  <si>
    <t>i</t>
  </si>
  <si>
    <t>(i)  - . as-in, like, in the sense of, i.e.,</t>
  </si>
  <si>
    <t>ibc</t>
  </si>
  <si>
    <t>prod_of</t>
  </si>
  <si>
    <t xml:space="preserve">theory - book. </t>
  </si>
  <si>
    <t>in</t>
  </si>
  <si>
    <t>(in)  - . index</t>
  </si>
  <si>
    <t>instructor</t>
  </si>
  <si>
    <t>job</t>
  </si>
  <si>
    <t xml:space="preserve">plan - doc. </t>
  </si>
  <si>
    <t>lesson</t>
  </si>
  <si>
    <t xml:space="preserve">theory - doc. </t>
  </si>
  <si>
    <t>lib</t>
  </si>
  <si>
    <t xml:space="preserve">content - book. </t>
  </si>
  <si>
    <t>next</t>
  </si>
  <si>
    <t>(n) imperative - par. predicted or suggested upcoming task</t>
  </si>
  <si>
    <t>pitch</t>
  </si>
  <si>
    <t xml:space="preserve">(brand) role - . </t>
  </si>
  <si>
    <t>priority</t>
  </si>
  <si>
    <t>(pri, project, p_) pri - book. summary of pris</t>
  </si>
  <si>
    <t>pull</t>
  </si>
  <si>
    <t>(see) task - word. content in another document to be moved to the current document</t>
  </si>
  <si>
    <t>push</t>
  </si>
  <si>
    <t>imperative - word. also push-out; content to be moved to another document</t>
  </si>
  <si>
    <t>push-in</t>
  </si>
  <si>
    <t>imperative - word. content to be integrated into the document</t>
  </si>
  <si>
    <t>question</t>
  </si>
  <si>
    <t xml:space="preserve">(q, problem) pri - sent. </t>
  </si>
  <si>
    <t>read</t>
  </si>
  <si>
    <t>resist</t>
  </si>
  <si>
    <t>imperative - sent. tempting actions not in the (immediate) best interest of the priority</t>
  </si>
  <si>
    <t>revise</t>
  </si>
  <si>
    <t xml:space="preserve">(see) imperative - word. </t>
  </si>
  <si>
    <t xml:space="preserve">pri - doc. </t>
  </si>
  <si>
    <t>session</t>
  </si>
  <si>
    <t>sr</t>
  </si>
  <si>
    <t>(s) content - . source, reference, also 's:'</t>
  </si>
  <si>
    <t>template</t>
  </si>
  <si>
    <t xml:space="preserve">task - doc. </t>
  </si>
  <si>
    <t>theory</t>
  </si>
  <si>
    <t xml:space="preserve">(t)  - doc. </t>
  </si>
  <si>
    <t>to</t>
  </si>
  <si>
    <t xml:space="preserve">(role, comm) role - . </t>
  </si>
  <si>
    <t>tu/td</t>
  </si>
  <si>
    <t xml:space="preserve">timestamp - sent. </t>
  </si>
  <si>
    <t xml:space="preserve"> - . version--all comm variants</t>
  </si>
  <si>
    <t>vs</t>
  </si>
  <si>
    <t xml:space="preserve"> - . versus--alt theory</t>
  </si>
  <si>
    <t>wit</t>
  </si>
  <si>
    <t>work</t>
  </si>
  <si>
    <t>write</t>
  </si>
  <si>
    <t>xn</t>
  </si>
  <si>
    <t xml:space="preserve"> - . "the next doc is/should be"</t>
  </si>
  <si>
    <t>xref</t>
  </si>
  <si>
    <t>(x) content - . link</t>
  </si>
  <si>
    <t>action</t>
  </si>
  <si>
    <t>get-give</t>
  </si>
  <si>
    <t>exchange of resources to obtain materials or change states.</t>
  </si>
  <si>
    <t>make-use</t>
  </si>
  <si>
    <r>
      <rPr>
        <b/>
        <sz val="11"/>
        <color theme="1"/>
        <rFont val="Calibri"/>
        <family val="2"/>
        <scheme val="minor"/>
      </rPr>
      <t xml:space="preserve">make: </t>
    </r>
    <r>
      <rPr>
        <sz val="11"/>
        <color theme="1"/>
        <rFont val="Calibri"/>
        <family val="2"/>
        <scheme val="minor"/>
      </rPr>
      <t xml:space="preserve">manual actions that change the state of things toward a specified goal.
</t>
    </r>
    <r>
      <rPr>
        <b/>
        <sz val="11"/>
        <color theme="1"/>
        <rFont val="Calibri"/>
        <family val="2"/>
        <scheme val="minor"/>
      </rPr>
      <t xml:space="preserve">Use: </t>
    </r>
    <r>
      <rPr>
        <sz val="11"/>
        <color theme="1"/>
        <rFont val="Calibri"/>
        <family val="2"/>
        <scheme val="minor"/>
      </rPr>
      <t>consumption; consumerist.</t>
    </r>
  </si>
  <si>
    <t>bet-words</t>
  </si>
  <si>
    <r>
      <t xml:space="preserve">language that predicts future action,
claim motives for past actions,
or other forces, are bets.
Comprises
- </t>
    </r>
    <r>
      <rPr>
        <b/>
        <sz val="11"/>
        <color theme="1"/>
        <rFont val="Calibri"/>
        <family val="2"/>
        <scheme val="minor"/>
      </rPr>
      <t xml:space="preserve">content: </t>
    </r>
    <r>
      <rPr>
        <sz val="11"/>
        <color theme="1"/>
        <rFont val="Calibri"/>
        <family val="2"/>
        <scheme val="minor"/>
      </rPr>
      <t xml:space="preserve">words that indicate reference
- </t>
    </r>
    <r>
      <rPr>
        <b/>
        <sz val="11"/>
        <color theme="1"/>
        <rFont val="Calibri"/>
        <family val="2"/>
        <scheme val="minor"/>
      </rPr>
      <t xml:space="preserve">links: </t>
    </r>
    <r>
      <rPr>
        <sz val="11"/>
        <color theme="1"/>
        <rFont val="Calibri"/>
        <family val="2"/>
        <scheme val="minor"/>
      </rPr>
      <t>relationship between content</t>
    </r>
  </si>
  <si>
    <t>comm</t>
  </si>
  <si>
    <t>relating to another human with words.
1-production
- indicate your bet  
2-comprehension
- they bet something similar
degree of similarity is degree of comm.</t>
  </si>
  <si>
    <t>your life goals exist in a world with others' life goals.
many goals inevitably impede or aid eachothers'.
conversely, your goals can be seen as forces that move among people.
people are on a spectrum   
from familiar to stranger   
- in terms of alignment to your self-bet,   
  - being an ally for who you are.   
- stranger end = population norms.
the greater you deviate from population norms
the more difficult your goals are to achieve and maintain.</t>
  </si>
  <si>
    <t>meta</t>
  </si>
  <si>
    <t>actions</t>
  </si>
  <si>
    <t>the interactions of 
bets, 
forces (self, ppl, etc.), 
and their costs.
Verbs engage to change forces (including bets).</t>
  </si>
  <si>
    <t>given uncertainty/unknown,
  - displaced, fut
maximize the most favorable outcome
by taking the best action (plan)
- among possible alternatives.
bets have
1-a verdict, and
- winning or losing is observable
2-consequences that are measurable</t>
  </si>
  <si>
    <t>amount of change needed (between the current and goal state.)
- time, labor and the means to do it  
- all are unified by time.  
  - labor done poorly drains time, risks failure and morale (future time)
the efforts required to   
- translate or move toward your goals or
- protect from, or   
- resist change 
that moves you away from goals</t>
  </si>
  <si>
    <t>doubts</t>
  </si>
  <si>
    <t>what is unknown and risky about a plan or goal
- especially the behavior change it takes to do so.
the likelihood and reason one will fail to achieve a goal.
source of bet and goal revision</t>
  </si>
  <si>
    <t>map from current reality to a goal.
- made via [reflection]() 
- leads to a bet on 
a *plan* to accomplish the goal.
- words that increase the likelihood of goal completion.
if a word-based goal, can be the goal itself.</t>
  </si>
  <si>
    <t>alarm</t>
  </si>
  <si>
    <t>place bets on tasks by setting an alarm.</t>
  </si>
  <si>
    <t>brainstorm</t>
  </si>
  <si>
    <t>record of future and past plans</t>
  </si>
  <si>
    <t>draft</t>
  </si>
  <si>
    <t>recipes</t>
  </si>
  <si>
    <t xml:space="preserve">basic pattern for clear comm.
foreground reference, relationships and logic
short phrases for items (not sentences)  </t>
  </si>
  <si>
    <t>revision</t>
  </si>
  <si>
    <t>bet that goals can be more efficiently accomplished given changed words.
- very little is needed.</t>
  </si>
  <si>
    <t>make a plan, name bets, reflect on doubts.</t>
  </si>
  <si>
    <t>role</t>
  </si>
  <si>
    <t xml:space="preserve">gambit for more efficient, better actions.  
- reflects on goals, mindful of what others know. 
  - action, not refleciton is the ends.   
b - I learn as a sacrifice to living. 
  doubt - To avoid living.  
2.There is more I can know  
  a.Much of the knowledge is already available;     
4.studying means listening  
synthesizing (self-theory)  
- knowledge already synthesized,  
  - "theory"  
- observations  </t>
  </si>
  <si>
    <t>skill in 
- discovering, 
- curating, and 
- applying 
insight.
knowledge work
synonym-commissioned work
isa-bet-plan
- (any) self is author of (any) work
  - after one edit
- bet =/= plaigarism</t>
  </si>
  <si>
    <t>t-def-main</t>
  </si>
  <si>
    <t>t-def-theory</t>
  </si>
  <si>
    <t>the ranked allocation of a life*time* of resources to (all) goals the number of actions and goals for a life is finite.
- mortality* = 'time is zero-sum' (finite days) distribute across goals</t>
  </si>
  <si>
    <t>biological priorities: meaning, living, being a citizen.</t>
  </si>
  <si>
    <t xml:space="preserve">eval docs iot reflect on degree you bet info. weight accuracy of content and link. fut(f) - incentivized to maximize agreement </t>
  </si>
  <si>
    <t>bribe</t>
  </si>
  <si>
    <t>(baldwin). The force required to knowingly deviate from your own PRIs.</t>
  </si>
  <si>
    <t>flake</t>
  </si>
  <si>
    <t>FORCE(BAD): the force-USE multiplied by PRI-deviation.</t>
  </si>
  <si>
    <t>EQUA</t>
  </si>
  <si>
    <t>(equanimity) FORCE(GOOD): sum(FORCE) max(ALIGN)</t>
  </si>
  <si>
    <t>link to</t>
  </si>
  <si>
    <t>prod of</t>
  </si>
  <si>
    <t>type of</t>
  </si>
  <si>
    <t>imperative</t>
  </si>
  <si>
    <t>task</t>
  </si>
  <si>
    <t>timestamp</t>
  </si>
  <si>
    <t>sent</t>
  </si>
  <si>
    <t>par</t>
  </si>
  <si>
    <t>book</t>
  </si>
  <si>
    <t>(role)  type of, first instance</t>
  </si>
  <si>
    <t>(role)  pointer to a type of the same class</t>
  </si>
  <si>
    <t>(role)  implementation (designed for an audience)</t>
  </si>
  <si>
    <t>(role)  categorical variant of the class</t>
  </si>
  <si>
    <t>(class)  retire</t>
  </si>
  <si>
    <t>(class)  meta-class</t>
  </si>
  <si>
    <t>(class)  task</t>
  </si>
  <si>
    <t>(class)  people</t>
  </si>
  <si>
    <t>(class)  version control</t>
  </si>
  <si>
    <t>(on)  size of text it typically interacts with.</t>
  </si>
  <si>
    <t xml:space="preserve">(on)  one line or one sentence </t>
  </si>
  <si>
    <t>(on)  par is multi-lined, single section header</t>
  </si>
  <si>
    <t>(on)  2-3 deep section headers exhausting one topic unit</t>
  </si>
  <si>
    <t>(on)  set of docs in one domain</t>
  </si>
  <si>
    <t>t-def-meta</t>
  </si>
  <si>
    <t>IN</t>
  </si>
  <si>
    <t>verb</t>
  </si>
  <si>
    <t>FIT</t>
  </si>
  <si>
    <t>actions. (V-WIT)</t>
  </si>
  <si>
    <t>I</t>
  </si>
  <si>
    <t>INSTANCE-NAME, AS_IN, SYNONYM</t>
  </si>
  <si>
    <t>mental action; good = max(prod.alt_theory)</t>
  </si>
  <si>
    <t>GOOD</t>
  </si>
  <si>
    <t>BAD</t>
  </si>
  <si>
    <t>INIT</t>
  </si>
  <si>
    <t>Start of a BET.</t>
  </si>
  <si>
    <t>TIME-UP IN, initialize</t>
  </si>
  <si>
    <t>IF</t>
  </si>
  <si>
    <t>IS-FORMAT</t>
  </si>
  <si>
    <t>IS-DEFINITION</t>
  </si>
  <si>
    <t>conditional "if"</t>
  </si>
  <si>
    <t>IS</t>
  </si>
  <si>
    <t>LINK to NORM-LANG translation. (vs-IN)</t>
  </si>
  <si>
    <t>FOR</t>
  </si>
  <si>
    <t>(verb. To WRITE) A DEFINITION of a PLAN STEP; PLAN subtopic</t>
  </si>
  <si>
    <t>Column2</t>
  </si>
  <si>
    <t>AVE</t>
  </si>
  <si>
    <t xml:space="preserve">PPLs HABITs, including WORK and CHUD. </t>
  </si>
  <si>
    <t>ALT</t>
  </si>
  <si>
    <t>others' PRI.</t>
  </si>
  <si>
    <t>WRITER v READER</t>
  </si>
  <si>
    <t>MIN</t>
  </si>
  <si>
    <t xml:space="preserve">COST due to a FORCE shared between at least two GOALs.  </t>
  </si>
  <si>
    <t>ATTN</t>
  </si>
  <si>
    <t>ACT</t>
  </si>
  <si>
    <t>IRT BET</t>
  </si>
  <si>
    <t>IRT BRIBE</t>
  </si>
  <si>
    <t>where you move NOW.</t>
  </si>
  <si>
    <t>where your mind moves NOW</t>
  </si>
  <si>
    <t>DOT</t>
  </si>
  <si>
    <t>SELF-DATA in PHENOMAL THEORY</t>
  </si>
  <si>
    <t>data of location and time of a human.</t>
  </si>
  <si>
    <t>index</t>
  </si>
  <si>
    <t>q</t>
  </si>
  <si>
    <t>1c3</t>
  </si>
  <si>
    <t>death</t>
  </si>
  <si>
    <t>what order of losing body function and parts do you prefer?</t>
  </si>
  <si>
    <t>how is death different than being unborn?</t>
  </si>
  <si>
    <t>lucricious-epicurian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</si>
</sst>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0" fillId="0" borderId="0" xfId="0" quotePrefix="1" applyAlignment="1">
      <alignment horizontal="right" vertical="top" wrapText="1"/>
    </xf>
    <xf numFmtId="49" fontId="0" fillId="0" borderId="0" xfId="0" applyNumberFormat="1" applyAlignment="1">
      <alignment horizontal="right" vertical="top" wrapText="1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</cellXfs>
  <cellStyles count="1">
    <cellStyle name="Normal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horizontal="right" vertical="top" textRotation="0" wrapText="1" indent="0" justifyLastLine="0" shrinkToFit="0" readingOrder="0"/>
    </dxf>
    <dxf>
      <alignment horizontal="righ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6E53AA-45FA-45E0-9F1D-3078AAEB8636}" name="Table1" displayName="Table1" ref="A1:O178" totalsRowShown="0" headerRowDxfId="12">
  <autoFilter ref="A1:O178" xr:uid="{C56E53AA-45FA-45E0-9F1D-3078AAEB8636}">
    <filterColumn colId="2">
      <filters blank="1">
        <filter val="actions"/>
        <filter val="advises and enforces"/>
        <filter val="alarm"/>
        <filter val="are"/>
        <filter val="bet"/>
        <filter val="BETs"/>
        <filter val="bet-words"/>
        <filter val="brainstorm"/>
        <filter val="comm"/>
        <filter val="comprises"/>
        <filter val="cost"/>
        <filter val="doubts"/>
        <filter val="draft"/>
        <filter val="get-give"/>
        <filter val="init"/>
        <filter val="invests"/>
        <filter val="is"/>
        <filter val="link_to"/>
        <filter val="make-use"/>
        <filter val="names"/>
        <filter val="plan"/>
        <filter val="ppl"/>
        <filter val="pri"/>
        <filter val="prod_of"/>
        <filter val="read"/>
        <filter val="recipes"/>
        <filter val="revision"/>
        <filter val="self"/>
        <filter val="task"/>
        <filter val="time"/>
        <filter val="type_of"/>
        <filter val="verb"/>
        <filter val="write"/>
      </filters>
    </filterColumn>
  </autoFilter>
  <sortState xmlns:xlrd2="http://schemas.microsoft.com/office/spreadsheetml/2017/richdata2" ref="A2:O174">
    <sortCondition ref="C1:C174"/>
  </sortState>
  <tableColumns count="15">
    <tableColumn id="1" xr3:uid="{468963EB-D622-46D3-8264-04653670257C}" name="word" dataDxfId="11"/>
    <tableColumn id="15" xr3:uid="{0A94F48E-B764-4A75-B181-D3B6804979A0}" name="Column2" dataDxfId="10"/>
    <tableColumn id="2" xr3:uid="{58BF6C67-32E8-4BC8-B371-CC6058A3413B}" name="v" dataDxfId="9"/>
    <tableColumn id="3" xr3:uid="{DC686A2D-4935-4EC9-AD8A-4E75BAD001AE}" name="predicate" dataDxfId="8"/>
    <tableColumn id="9" xr3:uid="{D181DB50-347C-4F8C-B8F8-189ACFDFBCA0}" name="link1" dataDxfId="7"/>
    <tableColumn id="4" xr3:uid="{5CE6433F-C68A-4562-9D5D-050AAD9DBB50}" name="x" dataDxfId="6"/>
    <tableColumn id="5" xr3:uid="{42849A71-4899-48CD-8D36-633E16FC8A77}" name="Column1"/>
    <tableColumn id="6" xr3:uid="{F462AEF9-6635-41AA-A6F8-29DDC2EF082F}" name="original"/>
    <tableColumn id="7" xr3:uid="{A5CD9BC8-C917-4650-9BBA-576E6C5D4D48}" name="edited" dataDxfId="5"/>
    <tableColumn id="8" xr3:uid="{1D473A48-83DC-47B3-8CFE-C79A404C0D2F}" name="article" dataDxfId="4">
      <calculatedColumnFormula>IF(LEFT(I2,2)="^1","An",IF(LEFT(I2,1)="^","A",0))</calculatedColumnFormula>
    </tableColumn>
    <tableColumn id="10" xr3:uid="{0A4CF183-15E3-47A7-82BF-B6CAF4A4A689}" name="c"/>
    <tableColumn id="11" xr3:uid="{CFB876F7-66AF-4D87-8BB9-F031B5175596}" name="h2" dataDxfId="3"/>
    <tableColumn id="14" xr3:uid="{A0C60065-A45A-4823-B095-7974941A5B89}" name="GOOD" dataDxfId="2"/>
    <tableColumn id="13" xr3:uid="{B45C9DD1-B69F-459D-9857-B72E6BF042BA}" name="BAD" dataDxfId="1"/>
    <tableColumn id="12" xr3:uid="{BF0BBC0A-5B7E-4EC9-B066-82F752DC089A}" name="src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7AA99-8AA3-4670-A691-0FBBC22AF5ED}">
  <dimension ref="A1:O178"/>
  <sheetViews>
    <sheetView topLeftCell="A172" workbookViewId="0">
      <selection activeCell="D177" sqref="D177"/>
    </sheetView>
  </sheetViews>
  <sheetFormatPr defaultRowHeight="13.5" customHeight="1" x14ac:dyDescent="0.35"/>
  <cols>
    <col min="1" max="1" width="12.453125" style="2" customWidth="1"/>
    <col min="2" max="2" width="4.54296875" style="2" customWidth="1"/>
    <col min="3" max="3" width="5.54296875" style="3" customWidth="1"/>
    <col min="4" max="4" width="50.7265625" style="5" customWidth="1"/>
    <col min="5" max="5" width="7.453125" style="3" customWidth="1"/>
    <col min="6" max="6" width="22.1796875" style="5" hidden="1" customWidth="1"/>
    <col min="7" max="7" width="7.1796875" hidden="1" customWidth="1"/>
    <col min="8" max="8" width="50.453125" style="1" hidden="1" customWidth="1"/>
    <col min="9" max="9" width="74.453125" style="1" hidden="1" customWidth="1"/>
    <col min="10" max="10" width="0" hidden="1" customWidth="1"/>
    <col min="11" max="11" width="5.453125" style="1" bestFit="1" customWidth="1"/>
    <col min="12" max="13" width="6.90625" customWidth="1"/>
    <col min="14" max="14" width="12.1796875" customWidth="1"/>
  </cols>
  <sheetData>
    <row r="1" spans="1:15" s="8" customFormat="1" ht="13.5" customHeight="1" x14ac:dyDescent="0.35">
      <c r="A1" s="6" t="s">
        <v>45</v>
      </c>
      <c r="B1" s="6" t="s">
        <v>525</v>
      </c>
      <c r="C1" s="7" t="s">
        <v>302</v>
      </c>
      <c r="D1" s="6" t="s">
        <v>43</v>
      </c>
      <c r="E1" s="7" t="s">
        <v>301</v>
      </c>
      <c r="F1" s="6" t="s">
        <v>186</v>
      </c>
      <c r="G1" s="8" t="s">
        <v>188</v>
      </c>
      <c r="H1" s="8" t="s">
        <v>52</v>
      </c>
      <c r="I1" s="9" t="s">
        <v>51</v>
      </c>
      <c r="J1" s="9" t="s">
        <v>44</v>
      </c>
      <c r="K1" s="9" t="s">
        <v>299</v>
      </c>
      <c r="L1" s="9" t="s">
        <v>300</v>
      </c>
      <c r="M1" s="9" t="s">
        <v>512</v>
      </c>
      <c r="N1" s="9" t="s">
        <v>513</v>
      </c>
      <c r="O1" s="9" t="s">
        <v>305</v>
      </c>
    </row>
    <row r="2" spans="1:15" ht="13.5" customHeight="1" x14ac:dyDescent="0.35">
      <c r="A2" s="11" t="s">
        <v>449</v>
      </c>
      <c r="B2" s="11"/>
      <c r="C2" s="12" t="s">
        <v>450</v>
      </c>
      <c r="D2" s="13" t="s">
        <v>451</v>
      </c>
      <c r="J2" s="1">
        <f t="shared" ref="J2:J33" si="0">IF(LEFT(I2,2)="^1","An",IF(LEFT(I2,1)="^","A",0))</f>
        <v>0</v>
      </c>
      <c r="L2" s="1"/>
      <c r="M2" s="1"/>
      <c r="N2" s="1"/>
      <c r="O2" s="1" t="s">
        <v>471</v>
      </c>
    </row>
    <row r="3" spans="1:15" ht="13.5" customHeight="1" x14ac:dyDescent="0.35">
      <c r="A3" s="2" t="s">
        <v>135</v>
      </c>
      <c r="C3" s="3" t="s">
        <v>134</v>
      </c>
      <c r="D3" s="5" t="s">
        <v>142</v>
      </c>
      <c r="E3" s="3" t="s">
        <v>237</v>
      </c>
      <c r="F3" s="5" t="s">
        <v>171</v>
      </c>
      <c r="H3" t="s">
        <v>25</v>
      </c>
      <c r="I3" s="1" t="s">
        <v>53</v>
      </c>
      <c r="J3" s="1">
        <f t="shared" si="0"/>
        <v>0</v>
      </c>
      <c r="K3" t="s">
        <v>287</v>
      </c>
      <c r="L3" s="1" t="s">
        <v>260</v>
      </c>
      <c r="M3" s="1"/>
      <c r="N3" s="1"/>
      <c r="O3" s="1" t="s">
        <v>306</v>
      </c>
    </row>
    <row r="4" spans="1:15" ht="13.5" customHeight="1" x14ac:dyDescent="0.35">
      <c r="A4" s="11" t="s">
        <v>229</v>
      </c>
      <c r="B4" s="11"/>
      <c r="C4" s="12" t="s">
        <v>457</v>
      </c>
      <c r="D4" s="13" t="s">
        <v>458</v>
      </c>
      <c r="J4" s="1">
        <f t="shared" si="0"/>
        <v>0</v>
      </c>
      <c r="L4" s="1"/>
      <c r="M4" s="1"/>
      <c r="N4" s="1"/>
      <c r="O4" s="1" t="s">
        <v>471</v>
      </c>
    </row>
    <row r="5" spans="1:15" ht="13.5" customHeight="1" x14ac:dyDescent="0.35">
      <c r="A5" s="2" t="s">
        <v>105</v>
      </c>
      <c r="C5" s="3" t="s">
        <v>526</v>
      </c>
      <c r="D5" s="5" t="s">
        <v>527</v>
      </c>
      <c r="E5" s="3" t="s">
        <v>220</v>
      </c>
      <c r="F5" s="5" t="s">
        <v>158</v>
      </c>
      <c r="H5" t="s">
        <v>12</v>
      </c>
      <c r="I5" s="1" t="s">
        <v>93</v>
      </c>
      <c r="J5" s="1">
        <f t="shared" si="0"/>
        <v>0</v>
      </c>
      <c r="K5" t="s">
        <v>282</v>
      </c>
      <c r="L5" s="1" t="s">
        <v>104</v>
      </c>
      <c r="M5" s="1"/>
      <c r="N5" s="1"/>
      <c r="O5" s="1" t="s">
        <v>306</v>
      </c>
    </row>
    <row r="6" spans="1:15" ht="13.5" customHeight="1" x14ac:dyDescent="0.35">
      <c r="A6" s="2" t="s">
        <v>101</v>
      </c>
      <c r="C6" s="3" t="s">
        <v>528</v>
      </c>
      <c r="D6" s="5" t="s">
        <v>529</v>
      </c>
      <c r="E6" s="3" t="s">
        <v>225</v>
      </c>
      <c r="F6" s="5" t="s">
        <v>154</v>
      </c>
      <c r="H6" t="s">
        <v>8</v>
      </c>
      <c r="I6" s="1" t="s">
        <v>92</v>
      </c>
      <c r="J6" s="1">
        <f t="shared" si="0"/>
        <v>0</v>
      </c>
      <c r="K6" t="s">
        <v>292</v>
      </c>
      <c r="L6" s="1" t="s">
        <v>101</v>
      </c>
      <c r="M6" s="1"/>
      <c r="N6" s="1"/>
      <c r="O6" s="1" t="s">
        <v>306</v>
      </c>
    </row>
    <row r="7" spans="1:15" ht="13.5" customHeight="1" x14ac:dyDescent="0.35">
      <c r="A7" s="2" t="s">
        <v>129</v>
      </c>
      <c r="C7" s="3" t="s">
        <v>49</v>
      </c>
      <c r="D7" s="5" t="s">
        <v>144</v>
      </c>
      <c r="E7" s="3" t="s">
        <v>240</v>
      </c>
      <c r="F7" s="5" t="s">
        <v>183</v>
      </c>
      <c r="H7" t="s">
        <v>40</v>
      </c>
      <c r="I7" s="1" t="s">
        <v>94</v>
      </c>
      <c r="J7" s="1">
        <f t="shared" si="0"/>
        <v>0</v>
      </c>
      <c r="K7" t="s">
        <v>288</v>
      </c>
      <c r="L7" s="1" t="s">
        <v>269</v>
      </c>
      <c r="M7" s="1"/>
      <c r="N7" s="1"/>
      <c r="O7" s="1" t="s">
        <v>306</v>
      </c>
    </row>
    <row r="8" spans="1:15" ht="13.5" customHeight="1" x14ac:dyDescent="0.35">
      <c r="A8" s="2" t="s">
        <v>101</v>
      </c>
      <c r="C8" s="3" t="s">
        <v>339</v>
      </c>
      <c r="D8" s="5" t="s">
        <v>530</v>
      </c>
      <c r="H8"/>
      <c r="J8" s="1">
        <f t="shared" si="0"/>
        <v>0</v>
      </c>
      <c r="K8"/>
      <c r="L8" s="1"/>
      <c r="M8" s="1"/>
      <c r="N8" s="1"/>
      <c r="O8" s="1"/>
    </row>
    <row r="9" spans="1:15" ht="13.5" customHeight="1" x14ac:dyDescent="0.35">
      <c r="A9" s="11" t="s">
        <v>449</v>
      </c>
      <c r="B9" s="11"/>
      <c r="C9" s="12" t="s">
        <v>221</v>
      </c>
      <c r="D9" s="13" t="s">
        <v>452</v>
      </c>
      <c r="J9" s="1">
        <f t="shared" si="0"/>
        <v>0</v>
      </c>
      <c r="L9" s="1"/>
      <c r="M9" s="1"/>
      <c r="N9" s="1"/>
      <c r="O9" s="1" t="s">
        <v>471</v>
      </c>
    </row>
    <row r="10" spans="1:15" ht="13.5" customHeight="1" x14ac:dyDescent="0.35">
      <c r="A10" s="2" t="s">
        <v>136</v>
      </c>
      <c r="C10" s="3" t="s">
        <v>50</v>
      </c>
      <c r="D10" s="5" t="s">
        <v>143</v>
      </c>
      <c r="E10" s="3" t="s">
        <v>231</v>
      </c>
      <c r="F10" s="5" t="s">
        <v>176</v>
      </c>
      <c r="H10" t="s">
        <v>33</v>
      </c>
      <c r="I10" s="1" t="s">
        <v>57</v>
      </c>
      <c r="J10" s="1">
        <f t="shared" si="0"/>
        <v>0</v>
      </c>
      <c r="K10" t="s">
        <v>246</v>
      </c>
      <c r="L10" s="1" t="s">
        <v>260</v>
      </c>
      <c r="M10" s="1"/>
      <c r="N10" s="1"/>
      <c r="O10" s="1" t="s">
        <v>306</v>
      </c>
    </row>
    <row r="11" spans="1:15" ht="13.5" customHeight="1" x14ac:dyDescent="0.35">
      <c r="A11" s="11" t="s">
        <v>221</v>
      </c>
      <c r="B11" s="11"/>
      <c r="C11" s="12" t="s">
        <v>444</v>
      </c>
      <c r="D11" s="13" t="s">
        <v>445</v>
      </c>
      <c r="J11" s="1">
        <f t="shared" si="0"/>
        <v>0</v>
      </c>
      <c r="L11" s="1"/>
      <c r="M11" s="1"/>
      <c r="N11" s="1"/>
      <c r="O11" s="1" t="s">
        <v>471</v>
      </c>
    </row>
    <row r="12" spans="1:15" ht="13.5" customHeight="1" x14ac:dyDescent="0.35">
      <c r="A12" s="11" t="s">
        <v>229</v>
      </c>
      <c r="B12" s="11"/>
      <c r="C12" s="12" t="s">
        <v>459</v>
      </c>
      <c r="D12" s="13"/>
      <c r="J12" s="1">
        <f t="shared" si="0"/>
        <v>0</v>
      </c>
      <c r="L12" s="1"/>
      <c r="M12" s="1"/>
      <c r="N12" s="1"/>
      <c r="O12" s="1" t="s">
        <v>471</v>
      </c>
    </row>
    <row r="13" spans="1:15" ht="13.5" hidden="1" customHeight="1" x14ac:dyDescent="0.35">
      <c r="A13" s="2" t="s">
        <v>309</v>
      </c>
      <c r="C13" s="3" t="s">
        <v>389</v>
      </c>
      <c r="D13" s="3" t="s">
        <v>313</v>
      </c>
      <c r="J13" s="1">
        <f t="shared" si="0"/>
        <v>0</v>
      </c>
      <c r="L13" s="1"/>
      <c r="M13" s="1"/>
      <c r="N13" s="1"/>
      <c r="O13" s="1" t="s">
        <v>316</v>
      </c>
    </row>
    <row r="14" spans="1:15" ht="13.5" customHeight="1" x14ac:dyDescent="0.35">
      <c r="A14" s="11" t="s">
        <v>221</v>
      </c>
      <c r="B14" s="11"/>
      <c r="C14" s="12" t="s">
        <v>446</v>
      </c>
      <c r="D14" s="13" t="s">
        <v>447</v>
      </c>
      <c r="J14" s="1">
        <f t="shared" si="0"/>
        <v>0</v>
      </c>
      <c r="L14" s="1"/>
      <c r="M14" s="1"/>
      <c r="N14" s="1"/>
      <c r="O14" s="1" t="s">
        <v>471</v>
      </c>
    </row>
    <row r="15" spans="1:15" ht="13.5" hidden="1" customHeight="1" x14ac:dyDescent="0.35">
      <c r="A15" s="2" t="s">
        <v>318</v>
      </c>
      <c r="C15" s="3" t="s">
        <v>389</v>
      </c>
      <c r="D15" s="5" t="s">
        <v>334</v>
      </c>
      <c r="J15" s="1">
        <f t="shared" si="0"/>
        <v>0</v>
      </c>
      <c r="L15" s="1"/>
      <c r="M15" s="1"/>
      <c r="N15" s="1"/>
      <c r="O15" s="1" t="s">
        <v>316</v>
      </c>
    </row>
    <row r="16" spans="1:15" ht="13.5" hidden="1" customHeight="1" x14ac:dyDescent="0.35">
      <c r="A16" s="2" t="s">
        <v>318</v>
      </c>
      <c r="C16" s="3" t="s">
        <v>321</v>
      </c>
      <c r="D16" s="5" t="s">
        <v>320</v>
      </c>
      <c r="J16" s="1">
        <f t="shared" si="0"/>
        <v>0</v>
      </c>
      <c r="L16" s="1"/>
      <c r="M16" s="1"/>
      <c r="N16" s="1"/>
      <c r="O16" s="1" t="s">
        <v>316</v>
      </c>
    </row>
    <row r="17" spans="1:15" ht="13.5" hidden="1" customHeight="1" x14ac:dyDescent="0.35">
      <c r="A17" s="2" t="s">
        <v>318</v>
      </c>
      <c r="C17" s="3" t="s">
        <v>389</v>
      </c>
      <c r="D17" s="5" t="s">
        <v>319</v>
      </c>
      <c r="J17" s="1">
        <f t="shared" si="0"/>
        <v>0</v>
      </c>
      <c r="L17" s="1"/>
      <c r="M17" s="1"/>
      <c r="N17" s="1"/>
      <c r="O17" s="1" t="s">
        <v>316</v>
      </c>
    </row>
    <row r="18" spans="1:15" ht="13.5" hidden="1" customHeight="1" x14ac:dyDescent="0.35">
      <c r="A18" s="2" t="s">
        <v>311</v>
      </c>
      <c r="C18" s="3" t="s">
        <v>389</v>
      </c>
      <c r="D18" s="3" t="s">
        <v>315</v>
      </c>
      <c r="J18" s="1">
        <f t="shared" si="0"/>
        <v>0</v>
      </c>
      <c r="L18" s="1"/>
      <c r="M18" s="1"/>
      <c r="N18" s="1"/>
      <c r="O18" s="1" t="s">
        <v>316</v>
      </c>
    </row>
    <row r="19" spans="1:15" ht="13.5" hidden="1" customHeight="1" x14ac:dyDescent="0.35">
      <c r="A19" s="2" t="s">
        <v>310</v>
      </c>
      <c r="C19" s="3" t="s">
        <v>389</v>
      </c>
      <c r="D19" s="3" t="s">
        <v>314</v>
      </c>
      <c r="J19" s="1">
        <f t="shared" si="0"/>
        <v>0</v>
      </c>
      <c r="L19" s="1"/>
      <c r="M19" s="1"/>
      <c r="N19" s="1"/>
      <c r="O19" s="1" t="s">
        <v>316</v>
      </c>
    </row>
    <row r="20" spans="1:15" ht="13.5" customHeight="1" x14ac:dyDescent="0.35">
      <c r="A20" s="4" t="s">
        <v>122</v>
      </c>
      <c r="B20" s="4"/>
      <c r="C20" s="3" t="s">
        <v>47</v>
      </c>
      <c r="D20" s="5" t="s">
        <v>137</v>
      </c>
      <c r="E20" s="3" t="s">
        <v>227</v>
      </c>
      <c r="F20" s="5" t="s">
        <v>147</v>
      </c>
      <c r="H20" t="s">
        <v>1</v>
      </c>
      <c r="I20" s="1" t="s">
        <v>55</v>
      </c>
      <c r="J20" s="1">
        <f t="shared" si="0"/>
        <v>0</v>
      </c>
      <c r="K20" t="s">
        <v>294</v>
      </c>
      <c r="L20" s="1" t="s">
        <v>265</v>
      </c>
      <c r="M20" s="1"/>
      <c r="N20" s="1"/>
      <c r="O20" s="1" t="s">
        <v>306</v>
      </c>
    </row>
    <row r="21" spans="1:15" ht="13.5" customHeight="1" x14ac:dyDescent="0.35">
      <c r="A21" s="11" t="s">
        <v>449</v>
      </c>
      <c r="B21" s="11"/>
      <c r="C21" s="12" t="s">
        <v>233</v>
      </c>
      <c r="D21" s="13" t="s">
        <v>453</v>
      </c>
      <c r="J21" s="1">
        <f t="shared" si="0"/>
        <v>0</v>
      </c>
      <c r="L21" s="1"/>
      <c r="M21" s="1"/>
      <c r="N21" s="1"/>
      <c r="O21" s="1" t="s">
        <v>471</v>
      </c>
    </row>
    <row r="22" spans="1:15" ht="13.5" customHeight="1" x14ac:dyDescent="0.35">
      <c r="A22" s="11" t="s">
        <v>449</v>
      </c>
      <c r="B22" s="11"/>
      <c r="C22" s="12" t="s">
        <v>454</v>
      </c>
      <c r="D22" s="13" t="s">
        <v>455</v>
      </c>
      <c r="J22" s="1">
        <f t="shared" si="0"/>
        <v>0</v>
      </c>
      <c r="L22" s="1"/>
      <c r="M22" s="1"/>
      <c r="N22" s="1"/>
      <c r="O22" s="1" t="s">
        <v>471</v>
      </c>
    </row>
    <row r="23" spans="1:15" ht="13.5" customHeight="1" x14ac:dyDescent="0.35">
      <c r="A23" s="11" t="s">
        <v>229</v>
      </c>
      <c r="B23" s="11"/>
      <c r="C23" s="12" t="s">
        <v>461</v>
      </c>
      <c r="D23" s="13"/>
      <c r="J23" s="1">
        <f t="shared" si="0"/>
        <v>0</v>
      </c>
      <c r="L23" s="1"/>
      <c r="M23" s="1"/>
      <c r="N23" s="1"/>
      <c r="O23" s="1" t="s">
        <v>471</v>
      </c>
    </row>
    <row r="24" spans="1:15" ht="13.5" customHeight="1" x14ac:dyDescent="0.35">
      <c r="A24" s="11" t="s">
        <v>439</v>
      </c>
      <c r="B24" s="11"/>
      <c r="C24" s="12" t="s">
        <v>440</v>
      </c>
      <c r="D24" s="13" t="s">
        <v>441</v>
      </c>
      <c r="J24" s="1">
        <f t="shared" si="0"/>
        <v>0</v>
      </c>
      <c r="L24" s="1"/>
      <c r="M24" s="1"/>
      <c r="N24" s="1"/>
      <c r="O24" s="1" t="s">
        <v>471</v>
      </c>
    </row>
    <row r="25" spans="1:15" ht="13.5" customHeight="1" x14ac:dyDescent="0.35">
      <c r="A25" s="2" t="s">
        <v>369</v>
      </c>
      <c r="C25" s="3" t="s">
        <v>370</v>
      </c>
      <c r="D25" s="5" t="s">
        <v>371</v>
      </c>
      <c r="J25" s="1">
        <f t="shared" si="0"/>
        <v>0</v>
      </c>
      <c r="L25" s="1"/>
      <c r="M25" s="1"/>
      <c r="N25" s="1"/>
      <c r="O25" s="1" t="s">
        <v>470</v>
      </c>
    </row>
    <row r="26" spans="1:15" ht="13.5" customHeight="1" x14ac:dyDescent="0.35">
      <c r="A26" s="2" t="s">
        <v>400</v>
      </c>
      <c r="C26" s="3" t="s">
        <v>370</v>
      </c>
      <c r="D26" s="5" t="s">
        <v>401</v>
      </c>
      <c r="J26" s="1">
        <f t="shared" si="0"/>
        <v>0</v>
      </c>
      <c r="L26" s="1"/>
      <c r="M26" s="1"/>
      <c r="N26" s="1"/>
      <c r="O26" s="1" t="s">
        <v>470</v>
      </c>
    </row>
    <row r="27" spans="1:15" ht="13.5" customHeight="1" x14ac:dyDescent="0.35">
      <c r="A27" s="2" t="s">
        <v>133</v>
      </c>
      <c r="C27" s="3" t="s">
        <v>260</v>
      </c>
      <c r="D27" s="5" t="s">
        <v>141</v>
      </c>
      <c r="E27" s="3" t="s">
        <v>238</v>
      </c>
      <c r="F27" s="5" t="s">
        <v>170</v>
      </c>
      <c r="H27" t="s">
        <v>24</v>
      </c>
      <c r="I27" s="1" t="s">
        <v>56</v>
      </c>
      <c r="J27" s="1">
        <f t="shared" si="0"/>
        <v>0</v>
      </c>
      <c r="K27" t="s">
        <v>289</v>
      </c>
      <c r="L27" s="1" t="s">
        <v>260</v>
      </c>
      <c r="M27" s="1"/>
      <c r="N27" s="1"/>
      <c r="O27" s="1" t="s">
        <v>306</v>
      </c>
    </row>
    <row r="28" spans="1:15" ht="13.5" customHeight="1" x14ac:dyDescent="0.35">
      <c r="A28" s="2" t="s">
        <v>108</v>
      </c>
      <c r="C28" s="3" t="s">
        <v>531</v>
      </c>
      <c r="D28" s="5" t="s">
        <v>532</v>
      </c>
      <c r="E28" s="3" t="s">
        <v>233</v>
      </c>
      <c r="F28" s="5" t="s">
        <v>161</v>
      </c>
      <c r="H28" t="s">
        <v>15</v>
      </c>
      <c r="I28" s="1" t="s">
        <v>69</v>
      </c>
      <c r="J28" s="1">
        <f t="shared" si="0"/>
        <v>0</v>
      </c>
      <c r="K28" t="s">
        <v>248</v>
      </c>
      <c r="L28" s="1" t="s">
        <v>104</v>
      </c>
      <c r="M28" s="1"/>
      <c r="N28" s="1"/>
      <c r="O28" s="1" t="s">
        <v>306</v>
      </c>
    </row>
    <row r="29" spans="1:15" ht="13.5" customHeight="1" x14ac:dyDescent="0.35">
      <c r="A29" s="2" t="s">
        <v>110</v>
      </c>
      <c r="C29" s="3" t="s">
        <v>324</v>
      </c>
      <c r="D29" s="5" t="s">
        <v>195</v>
      </c>
      <c r="E29" s="3" t="s">
        <v>229</v>
      </c>
      <c r="F29" s="5" t="s">
        <v>163</v>
      </c>
      <c r="H29" t="s">
        <v>17</v>
      </c>
      <c r="I29" s="1" t="s">
        <v>71</v>
      </c>
      <c r="J29" s="1">
        <f t="shared" si="0"/>
        <v>0</v>
      </c>
      <c r="K29" t="s">
        <v>281</v>
      </c>
      <c r="L29" s="1" t="s">
        <v>110</v>
      </c>
      <c r="M29" s="1"/>
      <c r="N29" s="1"/>
      <c r="O29" s="1" t="s">
        <v>306</v>
      </c>
    </row>
    <row r="30" spans="1:15" ht="13.5" customHeight="1" x14ac:dyDescent="0.35">
      <c r="A30" s="2" t="s">
        <v>309</v>
      </c>
      <c r="C30" s="3" t="s">
        <v>48</v>
      </c>
      <c r="D30" s="5" t="s">
        <v>317</v>
      </c>
      <c r="J30" s="1">
        <f t="shared" si="0"/>
        <v>0</v>
      </c>
      <c r="L30" s="1"/>
      <c r="M30" s="1"/>
      <c r="N30" s="1"/>
      <c r="O30" s="1" t="s">
        <v>316</v>
      </c>
    </row>
    <row r="31" spans="1:15" ht="13.5" hidden="1" customHeight="1" x14ac:dyDescent="0.35">
      <c r="A31" s="2" t="s">
        <v>332</v>
      </c>
      <c r="C31" s="3" t="s">
        <v>389</v>
      </c>
      <c r="D31" s="5" t="s">
        <v>333</v>
      </c>
      <c r="J31" s="1">
        <f t="shared" si="0"/>
        <v>0</v>
      </c>
      <c r="L31" s="1"/>
      <c r="M31" s="1"/>
      <c r="N31" s="1"/>
      <c r="O31" s="1" t="s">
        <v>316</v>
      </c>
    </row>
    <row r="32" spans="1:15" ht="13.5" hidden="1" customHeight="1" x14ac:dyDescent="0.35">
      <c r="A32" s="2" t="s">
        <v>335</v>
      </c>
      <c r="C32" s="3" t="s">
        <v>336</v>
      </c>
      <c r="D32" s="5" t="s">
        <v>337</v>
      </c>
      <c r="J32" s="1">
        <f t="shared" si="0"/>
        <v>0</v>
      </c>
      <c r="L32" s="1"/>
      <c r="M32" s="1"/>
      <c r="N32" s="1"/>
      <c r="O32" s="1" t="s">
        <v>316</v>
      </c>
    </row>
    <row r="33" spans="1:15" ht="13.5" customHeight="1" x14ac:dyDescent="0.35">
      <c r="A33" s="2" t="s">
        <v>97</v>
      </c>
      <c r="C33" s="3" t="s">
        <v>48</v>
      </c>
      <c r="D33" s="5" t="s">
        <v>203</v>
      </c>
      <c r="E33" s="3" t="s">
        <v>219</v>
      </c>
      <c r="F33" s="5" t="s">
        <v>150</v>
      </c>
      <c r="H33" t="s">
        <v>4</v>
      </c>
      <c r="I33" s="1" t="s">
        <v>60</v>
      </c>
      <c r="J33" s="1">
        <f t="shared" si="0"/>
        <v>0</v>
      </c>
      <c r="K33" t="s">
        <v>258</v>
      </c>
      <c r="L33" s="1" t="s">
        <v>98</v>
      </c>
      <c r="M33" s="1"/>
      <c r="N33" s="1"/>
      <c r="O33" s="1" t="s">
        <v>306</v>
      </c>
    </row>
    <row r="34" spans="1:15" ht="13.5" customHeight="1" x14ac:dyDescent="0.35">
      <c r="A34" s="2" t="s">
        <v>111</v>
      </c>
      <c r="B34" s="3" t="s">
        <v>505</v>
      </c>
      <c r="D34" s="5" t="s">
        <v>204</v>
      </c>
      <c r="E34" s="3" t="s">
        <v>219</v>
      </c>
      <c r="F34" s="5" t="s">
        <v>164</v>
      </c>
      <c r="H34" t="s">
        <v>18</v>
      </c>
      <c r="I34" s="1" t="s">
        <v>72</v>
      </c>
      <c r="J34" s="1">
        <f t="shared" ref="J34:J65" si="1">IF(LEFT(I34,2)="^1","An",IF(LEFT(I34,1)="^","A",0))</f>
        <v>0</v>
      </c>
      <c r="K34" t="s">
        <v>253</v>
      </c>
      <c r="L34" s="1" t="s">
        <v>264</v>
      </c>
      <c r="M34" s="1"/>
      <c r="N34" s="1"/>
      <c r="O34" s="1" t="s">
        <v>306</v>
      </c>
    </row>
    <row r="35" spans="1:15" ht="13.5" customHeight="1" x14ac:dyDescent="0.35">
      <c r="A35" s="2" t="s">
        <v>128</v>
      </c>
      <c r="C35" s="3" t="s">
        <v>48</v>
      </c>
      <c r="D35" s="5" t="s">
        <v>215</v>
      </c>
      <c r="E35" s="3" t="s">
        <v>227</v>
      </c>
      <c r="F35" s="5" t="s">
        <v>182</v>
      </c>
      <c r="H35" t="s">
        <v>39</v>
      </c>
      <c r="I35" s="1" t="s">
        <v>90</v>
      </c>
      <c r="J35" s="1">
        <f t="shared" si="1"/>
        <v>0</v>
      </c>
      <c r="K35" t="s">
        <v>293</v>
      </c>
      <c r="L35" s="1" t="s">
        <v>270</v>
      </c>
      <c r="M35" s="1"/>
      <c r="N35" s="1"/>
      <c r="O35" s="1" t="s">
        <v>306</v>
      </c>
    </row>
    <row r="36" spans="1:15" ht="13.5" customHeight="1" x14ac:dyDescent="0.35">
      <c r="A36" s="2" t="s">
        <v>231</v>
      </c>
      <c r="C36" s="3" t="s">
        <v>48</v>
      </c>
      <c r="D36" s="5" t="s">
        <v>495</v>
      </c>
      <c r="J36" s="1">
        <f t="shared" si="1"/>
        <v>0</v>
      </c>
      <c r="L36" s="1"/>
      <c r="M36" s="1"/>
      <c r="N36" s="1"/>
      <c r="O36" s="1" t="s">
        <v>504</v>
      </c>
    </row>
    <row r="37" spans="1:15" ht="13.5" customHeight="1" x14ac:dyDescent="0.35">
      <c r="A37" s="2" t="s">
        <v>95</v>
      </c>
      <c r="C37" s="3" t="s">
        <v>48</v>
      </c>
      <c r="D37" s="5" t="s">
        <v>187</v>
      </c>
      <c r="E37" s="3" t="s">
        <v>219</v>
      </c>
      <c r="F37" s="5" t="s">
        <v>148</v>
      </c>
      <c r="H37" t="s">
        <v>2</v>
      </c>
      <c r="I37" s="1" t="s">
        <v>58</v>
      </c>
      <c r="J37" s="1">
        <f t="shared" si="1"/>
        <v>0</v>
      </c>
      <c r="K37" t="s">
        <v>256</v>
      </c>
      <c r="L37" s="1" t="s">
        <v>265</v>
      </c>
      <c r="M37" s="1"/>
      <c r="N37" s="1"/>
      <c r="O37" s="1" t="s">
        <v>306</v>
      </c>
    </row>
    <row r="38" spans="1:15" ht="13.5" customHeight="1" x14ac:dyDescent="0.35">
      <c r="A38" s="2" t="s">
        <v>335</v>
      </c>
      <c r="C38" s="3" t="s">
        <v>48</v>
      </c>
      <c r="D38" s="5" t="s">
        <v>338</v>
      </c>
      <c r="J38" s="1">
        <f t="shared" si="1"/>
        <v>0</v>
      </c>
      <c r="L38" s="1"/>
      <c r="M38" s="1"/>
      <c r="N38" s="1"/>
      <c r="O38" s="1" t="s">
        <v>316</v>
      </c>
    </row>
    <row r="39" spans="1:15" ht="13.5" customHeight="1" x14ac:dyDescent="0.35">
      <c r="A39" s="2" t="s">
        <v>114</v>
      </c>
      <c r="C39" s="3" t="s">
        <v>48</v>
      </c>
      <c r="D39" s="5" t="s">
        <v>199</v>
      </c>
      <c r="E39" s="3" t="s">
        <v>236</v>
      </c>
      <c r="F39" s="5" t="s">
        <v>167</v>
      </c>
      <c r="H39" t="s">
        <v>21</v>
      </c>
      <c r="I39" s="1" t="s">
        <v>75</v>
      </c>
      <c r="J39" s="1">
        <f t="shared" si="1"/>
        <v>0</v>
      </c>
      <c r="K39" t="s">
        <v>290</v>
      </c>
      <c r="L39" s="1" t="s">
        <v>263</v>
      </c>
      <c r="M39" s="1"/>
      <c r="N39" s="1"/>
      <c r="O39" s="1" t="s">
        <v>306</v>
      </c>
    </row>
    <row r="40" spans="1:15" ht="13.5" hidden="1" customHeight="1" x14ac:dyDescent="0.35">
      <c r="A40" s="2" t="s">
        <v>339</v>
      </c>
      <c r="C40" s="3" t="s">
        <v>342</v>
      </c>
      <c r="D40" s="5" t="s">
        <v>340</v>
      </c>
      <c r="J40" s="1">
        <f t="shared" si="1"/>
        <v>0</v>
      </c>
      <c r="L40" s="1"/>
      <c r="M40" s="1"/>
      <c r="N40" s="1"/>
      <c r="O40" s="1" t="s">
        <v>316</v>
      </c>
    </row>
    <row r="41" spans="1:15" ht="13.5" customHeight="1" x14ac:dyDescent="0.35">
      <c r="A41" s="2" t="s">
        <v>118</v>
      </c>
      <c r="C41" s="3" t="s">
        <v>48</v>
      </c>
      <c r="D41" s="5" t="s">
        <v>209</v>
      </c>
      <c r="F41" s="5" t="s">
        <v>173</v>
      </c>
      <c r="H41" t="s">
        <v>27</v>
      </c>
      <c r="I41" s="1" t="s">
        <v>79</v>
      </c>
      <c r="J41" s="1">
        <f t="shared" si="1"/>
        <v>0</v>
      </c>
      <c r="K41" t="s">
        <v>251</v>
      </c>
      <c r="L41" s="1" t="s">
        <v>118</v>
      </c>
      <c r="M41" s="1"/>
      <c r="N41" s="1"/>
      <c r="O41" s="1" t="s">
        <v>306</v>
      </c>
    </row>
    <row r="42" spans="1:15" ht="13.5" customHeight="1" x14ac:dyDescent="0.35">
      <c r="A42" s="2" t="s">
        <v>96</v>
      </c>
      <c r="C42" s="3" t="s">
        <v>48</v>
      </c>
      <c r="D42" s="5" t="s">
        <v>218</v>
      </c>
      <c r="E42" s="3" t="s">
        <v>219</v>
      </c>
      <c r="F42" s="5" t="s">
        <v>149</v>
      </c>
      <c r="H42" t="s">
        <v>3</v>
      </c>
      <c r="I42" s="1" t="s">
        <v>59</v>
      </c>
      <c r="J42" s="1">
        <f t="shared" si="1"/>
        <v>0</v>
      </c>
      <c r="K42" t="s">
        <v>257</v>
      </c>
      <c r="L42" s="1" t="s">
        <v>98</v>
      </c>
      <c r="M42" s="1"/>
      <c r="N42" s="1"/>
      <c r="O42" s="1" t="s">
        <v>306</v>
      </c>
    </row>
    <row r="43" spans="1:15" ht="13.5" customHeight="1" x14ac:dyDescent="0.35">
      <c r="A43" s="2" t="s">
        <v>106</v>
      </c>
      <c r="C43" s="3" t="s">
        <v>48</v>
      </c>
      <c r="D43" s="5" t="s">
        <v>211</v>
      </c>
      <c r="F43" s="5" t="s">
        <v>159</v>
      </c>
      <c r="H43" t="s">
        <v>13</v>
      </c>
      <c r="I43" s="1" t="s">
        <v>67</v>
      </c>
      <c r="J43" s="1">
        <f t="shared" si="1"/>
        <v>0</v>
      </c>
      <c r="K43" t="s">
        <v>296</v>
      </c>
      <c r="L43" s="1" t="s">
        <v>104</v>
      </c>
      <c r="M43" s="1"/>
      <c r="N43" s="1"/>
      <c r="O43" s="1" t="s">
        <v>306</v>
      </c>
    </row>
    <row r="44" spans="1:15" ht="13.5" customHeight="1" x14ac:dyDescent="0.35">
      <c r="A44" s="2" t="s">
        <v>112</v>
      </c>
      <c r="C44" s="3" t="s">
        <v>48</v>
      </c>
      <c r="D44" s="5" t="s">
        <v>217</v>
      </c>
      <c r="F44" s="5" t="s">
        <v>165</v>
      </c>
      <c r="H44" t="s">
        <v>19</v>
      </c>
      <c r="I44" s="1" t="s">
        <v>73</v>
      </c>
      <c r="J44" s="1">
        <f t="shared" si="1"/>
        <v>0</v>
      </c>
      <c r="K44" t="s">
        <v>297</v>
      </c>
      <c r="L44" s="1" t="s">
        <v>273</v>
      </c>
      <c r="M44" s="1"/>
      <c r="N44" s="1"/>
      <c r="O44" s="1" t="s">
        <v>306</v>
      </c>
    </row>
    <row r="45" spans="1:15" ht="13.5" customHeight="1" x14ac:dyDescent="0.35">
      <c r="A45" s="2" t="s">
        <v>99</v>
      </c>
      <c r="C45" s="3" t="s">
        <v>48</v>
      </c>
      <c r="D45" s="5" t="s">
        <v>213</v>
      </c>
      <c r="E45" s="3" t="s">
        <v>222</v>
      </c>
      <c r="F45" s="5" t="s">
        <v>152</v>
      </c>
      <c r="H45" t="s">
        <v>6</v>
      </c>
      <c r="I45" s="1" t="s">
        <v>62</v>
      </c>
      <c r="J45" s="1">
        <f t="shared" si="1"/>
        <v>0</v>
      </c>
      <c r="K45" t="s">
        <v>276</v>
      </c>
      <c r="L45" s="1" t="s">
        <v>267</v>
      </c>
      <c r="M45" s="1"/>
      <c r="N45" s="1"/>
      <c r="O45" s="1" t="s">
        <v>306</v>
      </c>
    </row>
    <row r="46" spans="1:15" ht="13.5" customHeight="1" x14ac:dyDescent="0.35">
      <c r="A46" s="2" t="s">
        <v>243</v>
      </c>
      <c r="C46" s="3" t="s">
        <v>48</v>
      </c>
      <c r="D46" s="5" t="s">
        <v>206</v>
      </c>
      <c r="E46" s="3" t="s">
        <v>226</v>
      </c>
      <c r="F46" s="5" t="s">
        <v>242</v>
      </c>
      <c r="H46" t="s">
        <v>29</v>
      </c>
      <c r="I46" s="1" t="s">
        <v>81</v>
      </c>
      <c r="J46" s="1">
        <f t="shared" si="1"/>
        <v>0</v>
      </c>
      <c r="K46" t="s">
        <v>251</v>
      </c>
      <c r="L46" s="1" t="s">
        <v>118</v>
      </c>
      <c r="M46" s="1"/>
      <c r="N46" s="1"/>
      <c r="O46" s="1" t="s">
        <v>306</v>
      </c>
    </row>
    <row r="47" spans="1:15" ht="13.5" customHeight="1" x14ac:dyDescent="0.35">
      <c r="A47" s="2" t="s">
        <v>121</v>
      </c>
      <c r="C47" s="3" t="s">
        <v>48</v>
      </c>
      <c r="D47" s="5" t="s">
        <v>198</v>
      </c>
      <c r="E47" s="3" t="s">
        <v>235</v>
      </c>
      <c r="F47" s="5" t="s">
        <v>174</v>
      </c>
      <c r="H47" t="s">
        <v>31</v>
      </c>
      <c r="I47" s="1" t="s">
        <v>83</v>
      </c>
      <c r="J47" s="1">
        <f t="shared" si="1"/>
        <v>0</v>
      </c>
      <c r="K47" t="s">
        <v>277</v>
      </c>
      <c r="L47" s="1" t="s">
        <v>118</v>
      </c>
      <c r="M47" s="1"/>
      <c r="N47" s="1"/>
      <c r="O47" s="1" t="s">
        <v>306</v>
      </c>
    </row>
    <row r="48" spans="1:15" ht="13.5" customHeight="1" x14ac:dyDescent="0.35">
      <c r="A48" s="2" t="s">
        <v>349</v>
      </c>
      <c r="C48" s="3" t="s">
        <v>48</v>
      </c>
      <c r="D48" s="5" t="s">
        <v>350</v>
      </c>
      <c r="J48" s="1">
        <f t="shared" si="1"/>
        <v>0</v>
      </c>
      <c r="L48" s="1"/>
      <c r="M48" s="1"/>
      <c r="N48" s="1"/>
      <c r="O48" s="1" t="s">
        <v>316</v>
      </c>
    </row>
    <row r="49" spans="1:15" ht="13.5" customHeight="1" x14ac:dyDescent="0.35">
      <c r="A49" s="2" t="s">
        <v>125</v>
      </c>
      <c r="C49" s="3" t="s">
        <v>48</v>
      </c>
      <c r="D49" s="5" t="s">
        <v>210</v>
      </c>
      <c r="F49" s="5" t="s">
        <v>179</v>
      </c>
      <c r="H49" t="s">
        <v>36</v>
      </c>
      <c r="I49" s="1" t="s">
        <v>87</v>
      </c>
      <c r="J49" s="1">
        <f t="shared" si="1"/>
        <v>0</v>
      </c>
      <c r="K49" t="s">
        <v>298</v>
      </c>
      <c r="L49" s="1" t="s">
        <v>274</v>
      </c>
      <c r="M49" s="1"/>
      <c r="N49" s="1"/>
      <c r="O49" s="1" t="s">
        <v>306</v>
      </c>
    </row>
    <row r="50" spans="1:15" ht="13.5" customHeight="1" x14ac:dyDescent="0.35">
      <c r="A50" s="2" t="s">
        <v>120</v>
      </c>
      <c r="C50" s="3" t="s">
        <v>48</v>
      </c>
      <c r="D50" s="5" t="s">
        <v>200</v>
      </c>
      <c r="E50" s="3" t="s">
        <v>45</v>
      </c>
      <c r="F50" s="5" t="s">
        <v>174</v>
      </c>
      <c r="H50" t="s">
        <v>30</v>
      </c>
      <c r="I50" s="1" t="s">
        <v>82</v>
      </c>
      <c r="J50" s="1">
        <f t="shared" si="1"/>
        <v>0</v>
      </c>
      <c r="K50" t="s">
        <v>277</v>
      </c>
      <c r="L50" s="1" t="s">
        <v>118</v>
      </c>
      <c r="M50" s="1"/>
      <c r="N50" s="1"/>
      <c r="O50" s="1" t="s">
        <v>306</v>
      </c>
    </row>
    <row r="51" spans="1:15" ht="13.5" customHeight="1" x14ac:dyDescent="0.35">
      <c r="A51" s="2" t="s">
        <v>107</v>
      </c>
      <c r="C51" s="3" t="s">
        <v>48</v>
      </c>
      <c r="D51" s="5" t="s">
        <v>212</v>
      </c>
      <c r="E51" s="3" t="s">
        <v>233</v>
      </c>
      <c r="F51" s="5" t="s">
        <v>160</v>
      </c>
      <c r="H51" t="s">
        <v>14</v>
      </c>
      <c r="I51" s="1" t="s">
        <v>68</v>
      </c>
      <c r="J51" s="1">
        <f t="shared" si="1"/>
        <v>0</v>
      </c>
      <c r="K51" t="s">
        <v>247</v>
      </c>
      <c r="L51" s="1" t="s">
        <v>104</v>
      </c>
      <c r="M51" s="1"/>
      <c r="N51" s="1"/>
      <c r="O51" s="1" t="s">
        <v>306</v>
      </c>
    </row>
    <row r="52" spans="1:15" ht="13.5" customHeight="1" x14ac:dyDescent="0.35">
      <c r="A52" s="2" t="s">
        <v>103</v>
      </c>
      <c r="C52" s="3" t="s">
        <v>48</v>
      </c>
      <c r="D52" s="5" t="s">
        <v>139</v>
      </c>
      <c r="E52" s="3" t="s">
        <v>239</v>
      </c>
      <c r="F52" s="5" t="s">
        <v>156</v>
      </c>
      <c r="H52" t="s">
        <v>10</v>
      </c>
      <c r="I52" s="1" t="s">
        <v>65</v>
      </c>
      <c r="J52" s="1">
        <f t="shared" si="1"/>
        <v>0</v>
      </c>
      <c r="K52" t="s">
        <v>286</v>
      </c>
      <c r="L52" s="1" t="s">
        <v>101</v>
      </c>
      <c r="M52" s="1"/>
      <c r="N52" s="1"/>
      <c r="O52" s="1" t="s">
        <v>306</v>
      </c>
    </row>
    <row r="53" spans="1:15" ht="13.5" customHeight="1" x14ac:dyDescent="0.35">
      <c r="A53" s="2" t="s">
        <v>351</v>
      </c>
      <c r="C53" s="3" t="s">
        <v>48</v>
      </c>
      <c r="D53" s="5" t="s">
        <v>352</v>
      </c>
      <c r="J53" s="1">
        <f t="shared" si="1"/>
        <v>0</v>
      </c>
      <c r="L53" s="1"/>
      <c r="M53" s="1"/>
      <c r="N53" s="1"/>
      <c r="O53" s="1" t="s">
        <v>316</v>
      </c>
    </row>
    <row r="54" spans="1:15" ht="13.5" customHeight="1" x14ac:dyDescent="0.35">
      <c r="A54" s="2" t="s">
        <v>351</v>
      </c>
      <c r="C54" s="3" t="s">
        <v>48</v>
      </c>
      <c r="D54" s="5" t="s">
        <v>353</v>
      </c>
      <c r="J54" s="1">
        <f t="shared" si="1"/>
        <v>0</v>
      </c>
      <c r="L54" s="1"/>
      <c r="M54" s="1"/>
      <c r="N54" s="1"/>
      <c r="O54" s="1" t="s">
        <v>316</v>
      </c>
    </row>
    <row r="55" spans="1:15" ht="13.5" customHeight="1" x14ac:dyDescent="0.35">
      <c r="A55" s="2" t="s">
        <v>126</v>
      </c>
      <c r="C55" s="3" t="s">
        <v>48</v>
      </c>
      <c r="D55" s="5" t="s">
        <v>193</v>
      </c>
      <c r="E55" s="3" t="s">
        <v>229</v>
      </c>
      <c r="F55" s="5" t="s">
        <v>180</v>
      </c>
      <c r="H55" t="s">
        <v>37</v>
      </c>
      <c r="I55" s="1" t="s">
        <v>88</v>
      </c>
      <c r="J55" s="1">
        <f t="shared" si="1"/>
        <v>0</v>
      </c>
      <c r="K55" t="s">
        <v>279</v>
      </c>
      <c r="L55" s="1" t="s">
        <v>268</v>
      </c>
      <c r="M55" s="1"/>
      <c r="N55" s="1"/>
      <c r="O55" s="1" t="s">
        <v>306</v>
      </c>
    </row>
    <row r="56" spans="1:15" ht="13.5" customHeight="1" x14ac:dyDescent="0.35">
      <c r="A56" s="2" t="s">
        <v>347</v>
      </c>
      <c r="C56" s="3" t="s">
        <v>48</v>
      </c>
      <c r="D56" s="5" t="s">
        <v>348</v>
      </c>
      <c r="J56" s="1">
        <f t="shared" si="1"/>
        <v>0</v>
      </c>
      <c r="L56" s="1"/>
      <c r="M56" s="1"/>
      <c r="N56" s="1"/>
      <c r="O56" s="1" t="s">
        <v>316</v>
      </c>
    </row>
    <row r="57" spans="1:15" ht="13.5" customHeight="1" x14ac:dyDescent="0.35">
      <c r="A57" s="2" t="s">
        <v>131</v>
      </c>
      <c r="C57" s="3" t="s">
        <v>48</v>
      </c>
      <c r="D57" s="5" t="s">
        <v>145</v>
      </c>
      <c r="E57" s="3" t="s">
        <v>224</v>
      </c>
      <c r="F57" s="5" t="s">
        <v>185</v>
      </c>
      <c r="H57" t="s">
        <v>42</v>
      </c>
      <c r="I57" s="1" t="s">
        <v>131</v>
      </c>
      <c r="J57" s="1">
        <f t="shared" si="1"/>
        <v>0</v>
      </c>
      <c r="K57" t="s">
        <v>250</v>
      </c>
      <c r="L57" s="1" t="s">
        <v>262</v>
      </c>
      <c r="M57" s="1"/>
      <c r="N57" s="1"/>
      <c r="O57" s="1" t="s">
        <v>306</v>
      </c>
    </row>
    <row r="58" spans="1:15" ht="13.5" customHeight="1" x14ac:dyDescent="0.35">
      <c r="A58" s="2" t="s">
        <v>122</v>
      </c>
      <c r="C58" s="3" t="s">
        <v>48</v>
      </c>
      <c r="D58" s="5" t="s">
        <v>190</v>
      </c>
      <c r="E58" s="3" t="s">
        <v>221</v>
      </c>
      <c r="F58" s="5" t="s">
        <v>175</v>
      </c>
      <c r="H58" t="s">
        <v>32</v>
      </c>
      <c r="I58" s="1" t="s">
        <v>84</v>
      </c>
      <c r="J58" s="1">
        <f t="shared" si="1"/>
        <v>0</v>
      </c>
      <c r="K58" t="s">
        <v>245</v>
      </c>
      <c r="L58" s="1" t="s">
        <v>117</v>
      </c>
      <c r="M58" s="1"/>
      <c r="N58" s="1"/>
      <c r="O58" s="1" t="s">
        <v>306</v>
      </c>
    </row>
    <row r="59" spans="1:15" ht="13.5" customHeight="1" x14ac:dyDescent="0.35">
      <c r="A59" s="2" t="s">
        <v>130</v>
      </c>
      <c r="C59" s="3" t="s">
        <v>48</v>
      </c>
      <c r="D59" s="5" t="s">
        <v>205</v>
      </c>
      <c r="E59" s="3" t="s">
        <v>225</v>
      </c>
      <c r="F59" s="5" t="s">
        <v>184</v>
      </c>
      <c r="H59" t="s">
        <v>41</v>
      </c>
      <c r="I59" s="1" t="s">
        <v>91</v>
      </c>
      <c r="J59" s="1">
        <f t="shared" si="1"/>
        <v>0</v>
      </c>
      <c r="K59" t="s">
        <v>291</v>
      </c>
      <c r="L59" s="1" t="s">
        <v>269</v>
      </c>
      <c r="M59" s="1"/>
      <c r="N59" s="1"/>
      <c r="O59" s="1" t="s">
        <v>306</v>
      </c>
    </row>
    <row r="60" spans="1:15" ht="13.5" customHeight="1" x14ac:dyDescent="0.35">
      <c r="A60" s="2" t="s">
        <v>100</v>
      </c>
      <c r="C60" s="3" t="s">
        <v>48</v>
      </c>
      <c r="D60" s="5" t="s">
        <v>138</v>
      </c>
      <c r="E60" s="3" t="s">
        <v>230</v>
      </c>
      <c r="F60" s="5" t="s">
        <v>153</v>
      </c>
      <c r="H60" t="s">
        <v>7</v>
      </c>
      <c r="I60" s="1" t="s">
        <v>63</v>
      </c>
      <c r="J60" s="1">
        <f t="shared" si="1"/>
        <v>0</v>
      </c>
      <c r="K60" t="s">
        <v>259</v>
      </c>
      <c r="L60" s="1" t="s">
        <v>266</v>
      </c>
      <c r="M60" s="1"/>
      <c r="N60" s="1"/>
      <c r="O60" s="1" t="s">
        <v>306</v>
      </c>
    </row>
    <row r="61" spans="1:15" ht="13.5" customHeight="1" x14ac:dyDescent="0.35">
      <c r="A61" s="2" t="s">
        <v>116</v>
      </c>
      <c r="C61" s="3" t="s">
        <v>48</v>
      </c>
      <c r="D61" s="5" t="s">
        <v>202</v>
      </c>
      <c r="E61" s="3" t="s">
        <v>241</v>
      </c>
      <c r="F61" s="5" t="s">
        <v>169</v>
      </c>
      <c r="H61" t="s">
        <v>23</v>
      </c>
      <c r="I61" s="1" t="s">
        <v>77</v>
      </c>
      <c r="J61" s="1">
        <f t="shared" si="1"/>
        <v>0</v>
      </c>
      <c r="K61" t="s">
        <v>275</v>
      </c>
      <c r="L61" s="1" t="s">
        <v>272</v>
      </c>
      <c r="M61" s="1"/>
      <c r="N61" s="1"/>
      <c r="O61" s="1" t="s">
        <v>306</v>
      </c>
    </row>
    <row r="62" spans="1:15" ht="13.5" customHeight="1" x14ac:dyDescent="0.35">
      <c r="A62" s="2" t="s">
        <v>127</v>
      </c>
      <c r="C62" s="3" t="s">
        <v>48</v>
      </c>
      <c r="D62" s="5" t="s">
        <v>191</v>
      </c>
      <c r="E62" s="3" t="s">
        <v>224</v>
      </c>
      <c r="F62" s="5" t="s">
        <v>181</v>
      </c>
      <c r="H62" t="s">
        <v>38</v>
      </c>
      <c r="I62" s="1" t="s">
        <v>89</v>
      </c>
      <c r="J62" s="1">
        <f t="shared" si="1"/>
        <v>0</v>
      </c>
      <c r="K62" t="s">
        <v>249</v>
      </c>
      <c r="L62" s="1" t="s">
        <v>261</v>
      </c>
      <c r="M62" s="1"/>
      <c r="N62" s="1"/>
      <c r="O62" s="1" t="s">
        <v>306</v>
      </c>
    </row>
    <row r="63" spans="1:15" ht="13.5" customHeight="1" x14ac:dyDescent="0.35">
      <c r="A63" s="2" t="s">
        <v>109</v>
      </c>
      <c r="C63" s="3" t="s">
        <v>48</v>
      </c>
      <c r="D63" s="5" t="s">
        <v>194</v>
      </c>
      <c r="E63" s="3" t="s">
        <v>219</v>
      </c>
      <c r="F63" s="5" t="s">
        <v>162</v>
      </c>
      <c r="H63" t="s">
        <v>16</v>
      </c>
      <c r="I63" s="1" t="s">
        <v>70</v>
      </c>
      <c r="J63" s="1">
        <f t="shared" si="1"/>
        <v>0</v>
      </c>
      <c r="K63" t="s">
        <v>254</v>
      </c>
      <c r="L63" s="1" t="s">
        <v>104</v>
      </c>
      <c r="M63" s="1"/>
      <c r="N63" s="1"/>
      <c r="O63" s="1" t="s">
        <v>306</v>
      </c>
    </row>
    <row r="64" spans="1:15" ht="13.5" customHeight="1" x14ac:dyDescent="0.35">
      <c r="A64" s="2" t="s">
        <v>123</v>
      </c>
      <c r="C64" s="3" t="s">
        <v>48</v>
      </c>
      <c r="D64" s="5" t="s">
        <v>197</v>
      </c>
      <c r="E64" s="3" t="s">
        <v>234</v>
      </c>
      <c r="F64" s="5" t="s">
        <v>177</v>
      </c>
      <c r="H64" t="s">
        <v>34</v>
      </c>
      <c r="I64" s="1" t="s">
        <v>85</v>
      </c>
      <c r="J64" s="1">
        <f t="shared" si="1"/>
        <v>0</v>
      </c>
      <c r="K64" t="s">
        <v>285</v>
      </c>
      <c r="L64" s="1" t="s">
        <v>260</v>
      </c>
      <c r="M64" s="1"/>
      <c r="N64" s="1"/>
      <c r="O64" s="1" t="s">
        <v>306</v>
      </c>
    </row>
    <row r="65" spans="1:15" ht="13.5" customHeight="1" x14ac:dyDescent="0.35">
      <c r="A65" s="2" t="s">
        <v>124</v>
      </c>
      <c r="C65" s="3" t="s">
        <v>48</v>
      </c>
      <c r="D65" s="5" t="s">
        <v>196</v>
      </c>
      <c r="E65" s="3" t="s">
        <v>234</v>
      </c>
      <c r="F65" s="5" t="s">
        <v>178</v>
      </c>
      <c r="H65" t="s">
        <v>35</v>
      </c>
      <c r="I65" s="1" t="s">
        <v>86</v>
      </c>
      <c r="J65" s="1">
        <f t="shared" si="1"/>
        <v>0</v>
      </c>
      <c r="K65" t="s">
        <v>284</v>
      </c>
      <c r="L65" s="1" t="s">
        <v>260</v>
      </c>
      <c r="M65" s="1"/>
      <c r="N65" s="1"/>
      <c r="O65" s="1" t="s">
        <v>306</v>
      </c>
    </row>
    <row r="66" spans="1:15" ht="13.5" customHeight="1" x14ac:dyDescent="0.35">
      <c r="A66" s="2" t="s">
        <v>98</v>
      </c>
      <c r="C66" s="3" t="s">
        <v>48</v>
      </c>
      <c r="D66" s="5" t="s">
        <v>216</v>
      </c>
      <c r="E66" s="3" t="s">
        <v>219</v>
      </c>
      <c r="F66" s="5" t="s">
        <v>151</v>
      </c>
      <c r="H66" t="s">
        <v>5</v>
      </c>
      <c r="I66" s="1" t="s">
        <v>61</v>
      </c>
      <c r="J66" s="1">
        <f t="shared" ref="J66:J97" si="2">IF(LEFT(I66,2)="^1","An",IF(LEFT(I66,1)="^","A",0))</f>
        <v>0</v>
      </c>
      <c r="K66" t="s">
        <v>255</v>
      </c>
      <c r="L66" s="1" t="s">
        <v>98</v>
      </c>
      <c r="M66" s="1"/>
      <c r="N66" s="1"/>
      <c r="O66" s="1" t="s">
        <v>306</v>
      </c>
    </row>
    <row r="67" spans="1:15" ht="13.5" customHeight="1" x14ac:dyDescent="0.35">
      <c r="A67" s="2" t="s">
        <v>115</v>
      </c>
      <c r="C67" s="3" t="s">
        <v>48</v>
      </c>
      <c r="D67" s="5" t="s">
        <v>201</v>
      </c>
      <c r="E67" s="3" t="s">
        <v>241</v>
      </c>
      <c r="F67" s="5" t="s">
        <v>168</v>
      </c>
      <c r="H67" t="s">
        <v>22</v>
      </c>
      <c r="I67" s="1" t="s">
        <v>76</v>
      </c>
      <c r="J67" s="1">
        <f t="shared" si="2"/>
        <v>0</v>
      </c>
      <c r="K67" t="s">
        <v>295</v>
      </c>
      <c r="L67" s="1" t="s">
        <v>271</v>
      </c>
      <c r="M67" s="1"/>
      <c r="N67" s="1"/>
      <c r="O67" s="1" t="s">
        <v>306</v>
      </c>
    </row>
    <row r="68" spans="1:15" ht="13.5" customHeight="1" x14ac:dyDescent="0.35">
      <c r="A68" s="2" t="s">
        <v>102</v>
      </c>
      <c r="C68" s="3" t="s">
        <v>48</v>
      </c>
      <c r="D68" s="5" t="s">
        <v>214</v>
      </c>
      <c r="E68" s="3" t="s">
        <v>223</v>
      </c>
      <c r="F68" s="5" t="s">
        <v>155</v>
      </c>
      <c r="H68" t="s">
        <v>9</v>
      </c>
      <c r="I68" s="1" t="s">
        <v>64</v>
      </c>
      <c r="J68" s="1">
        <f t="shared" si="2"/>
        <v>0</v>
      </c>
      <c r="K68" t="s">
        <v>283</v>
      </c>
      <c r="L68" s="1" t="s">
        <v>266</v>
      </c>
      <c r="M68" s="1"/>
      <c r="N68" s="1"/>
      <c r="O68" s="1" t="s">
        <v>306</v>
      </c>
    </row>
    <row r="69" spans="1:15" ht="13.5" customHeight="1" x14ac:dyDescent="0.35">
      <c r="A69" s="2" t="s">
        <v>113</v>
      </c>
      <c r="C69" s="3" t="s">
        <v>48</v>
      </c>
      <c r="D69" s="5" t="s">
        <v>192</v>
      </c>
      <c r="E69" s="3" t="s">
        <v>228</v>
      </c>
      <c r="F69" s="5" t="s">
        <v>166</v>
      </c>
      <c r="H69" t="s">
        <v>20</v>
      </c>
      <c r="I69" s="1" t="s">
        <v>74</v>
      </c>
      <c r="J69" s="1">
        <f t="shared" si="2"/>
        <v>0</v>
      </c>
      <c r="K69" t="s">
        <v>252</v>
      </c>
      <c r="L69" s="1" t="s">
        <v>263</v>
      </c>
      <c r="M69" s="1"/>
      <c r="N69" s="1"/>
      <c r="O69" s="1" t="s">
        <v>306</v>
      </c>
    </row>
    <row r="70" spans="1:15" ht="13.5" customHeight="1" x14ac:dyDescent="0.35">
      <c r="A70" s="2" t="s">
        <v>119</v>
      </c>
      <c r="C70" s="3" t="s">
        <v>48</v>
      </c>
      <c r="D70" s="5" t="s">
        <v>207</v>
      </c>
      <c r="E70" s="3" t="s">
        <v>226</v>
      </c>
      <c r="F70" s="5" t="s">
        <v>173</v>
      </c>
      <c r="H70" t="s">
        <v>28</v>
      </c>
      <c r="I70" s="1" t="s">
        <v>80</v>
      </c>
      <c r="J70" s="1">
        <f t="shared" si="2"/>
        <v>0</v>
      </c>
      <c r="K70" t="s">
        <v>251</v>
      </c>
      <c r="L70" s="1" t="s">
        <v>118</v>
      </c>
      <c r="M70" s="1"/>
      <c r="N70" s="1"/>
      <c r="O70" s="1" t="s">
        <v>306</v>
      </c>
    </row>
    <row r="71" spans="1:15" ht="13.5" customHeight="1" x14ac:dyDescent="0.35">
      <c r="A71" s="2" t="s">
        <v>129</v>
      </c>
      <c r="C71" s="3" t="s">
        <v>48</v>
      </c>
      <c r="D71" s="5" t="s">
        <v>346</v>
      </c>
      <c r="J71" s="1">
        <f t="shared" si="2"/>
        <v>0</v>
      </c>
      <c r="L71" s="1"/>
      <c r="M71" s="1"/>
      <c r="N71" s="1"/>
      <c r="O71" s="1" t="s">
        <v>316</v>
      </c>
    </row>
    <row r="72" spans="1:15" ht="13.5" customHeight="1" x14ac:dyDescent="0.35">
      <c r="A72" s="2" t="s">
        <v>117</v>
      </c>
      <c r="C72" s="3" t="s">
        <v>48</v>
      </c>
      <c r="D72" s="5" t="s">
        <v>189</v>
      </c>
      <c r="E72" s="3" t="s">
        <v>221</v>
      </c>
      <c r="F72" s="5" t="s">
        <v>172</v>
      </c>
      <c r="H72" t="s">
        <v>26</v>
      </c>
      <c r="I72" s="1" t="s">
        <v>78</v>
      </c>
      <c r="J72" s="1">
        <f t="shared" si="2"/>
        <v>0</v>
      </c>
      <c r="K72" t="s">
        <v>244</v>
      </c>
      <c r="L72" s="1" t="s">
        <v>117</v>
      </c>
      <c r="M72" s="1"/>
      <c r="N72" s="1"/>
      <c r="O72" s="1" t="s">
        <v>306</v>
      </c>
    </row>
    <row r="73" spans="1:15" ht="13.5" customHeight="1" x14ac:dyDescent="0.35">
      <c r="A73" s="2" t="s">
        <v>104</v>
      </c>
      <c r="C73" s="3" t="s">
        <v>48</v>
      </c>
      <c r="D73" s="5" t="s">
        <v>140</v>
      </c>
      <c r="E73" s="3" t="s">
        <v>232</v>
      </c>
      <c r="F73" s="5" t="s">
        <v>157</v>
      </c>
      <c r="H73" t="s">
        <v>11</v>
      </c>
      <c r="I73" s="1" t="s">
        <v>66</v>
      </c>
      <c r="J73" s="1">
        <f t="shared" si="2"/>
        <v>0</v>
      </c>
      <c r="K73" t="s">
        <v>278</v>
      </c>
      <c r="L73" s="1" t="s">
        <v>104</v>
      </c>
      <c r="M73" s="1"/>
      <c r="N73" s="1"/>
      <c r="O73" s="1" t="s">
        <v>306</v>
      </c>
    </row>
    <row r="74" spans="1:15" ht="13.5" customHeight="1" x14ac:dyDescent="0.35">
      <c r="A74" s="2" t="s">
        <v>514</v>
      </c>
      <c r="C74" s="3" t="s">
        <v>48</v>
      </c>
      <c r="D74" s="5" t="s">
        <v>515</v>
      </c>
      <c r="J74" s="1">
        <f t="shared" si="2"/>
        <v>0</v>
      </c>
      <c r="L74" s="1"/>
      <c r="M74" s="1"/>
      <c r="N74" s="1"/>
      <c r="O74" s="1"/>
    </row>
    <row r="75" spans="1:15" ht="13.5" customHeight="1" x14ac:dyDescent="0.35">
      <c r="A75" s="2" t="s">
        <v>517</v>
      </c>
      <c r="C75" s="3" t="s">
        <v>48</v>
      </c>
      <c r="D75" s="5" t="s">
        <v>520</v>
      </c>
      <c r="J75" s="1">
        <f t="shared" si="2"/>
        <v>0</v>
      </c>
      <c r="L75" s="1"/>
      <c r="M75" s="1"/>
      <c r="N75" s="1"/>
      <c r="O75" s="1"/>
    </row>
    <row r="76" spans="1:15" ht="13.5" customHeight="1" x14ac:dyDescent="0.35">
      <c r="A76" s="2" t="s">
        <v>521</v>
      </c>
      <c r="C76" s="3" t="s">
        <v>48</v>
      </c>
      <c r="D76" s="5" t="s">
        <v>522</v>
      </c>
      <c r="J76" s="1">
        <f t="shared" si="2"/>
        <v>0</v>
      </c>
      <c r="L76" s="1"/>
      <c r="M76" s="1"/>
      <c r="N76" s="1"/>
      <c r="O76" s="1"/>
    </row>
    <row r="77" spans="1:15" ht="13.5" customHeight="1" x14ac:dyDescent="0.35">
      <c r="A77" s="2" t="s">
        <v>523</v>
      </c>
      <c r="C77" s="3" t="s">
        <v>48</v>
      </c>
      <c r="D77" s="5" t="s">
        <v>524</v>
      </c>
      <c r="J77" s="1">
        <f t="shared" si="2"/>
        <v>0</v>
      </c>
      <c r="L77" s="1"/>
      <c r="M77" s="1"/>
      <c r="N77" s="1"/>
      <c r="O77" s="1"/>
    </row>
    <row r="78" spans="1:15" ht="13.5" customHeight="1" x14ac:dyDescent="0.35">
      <c r="A78" s="10" t="s">
        <v>312</v>
      </c>
      <c r="B78" s="10" t="s">
        <v>120</v>
      </c>
      <c r="D78" s="5" t="s">
        <v>356</v>
      </c>
      <c r="J78" s="1">
        <f t="shared" si="2"/>
        <v>0</v>
      </c>
      <c r="L78" s="1"/>
      <c r="M78" s="1"/>
      <c r="N78" s="1"/>
      <c r="O78" s="1" t="s">
        <v>470</v>
      </c>
    </row>
    <row r="79" spans="1:15" ht="13.5" customHeight="1" x14ac:dyDescent="0.35">
      <c r="A79" s="2" t="s">
        <v>231</v>
      </c>
      <c r="B79" s="2" t="s">
        <v>120</v>
      </c>
      <c r="D79" s="5" t="s">
        <v>364</v>
      </c>
      <c r="J79" s="1">
        <f t="shared" si="2"/>
        <v>0</v>
      </c>
      <c r="L79" s="1"/>
      <c r="M79" s="1"/>
      <c r="N79" s="1"/>
      <c r="O79" s="1" t="s">
        <v>470</v>
      </c>
    </row>
    <row r="80" spans="1:15" ht="13.5" customHeight="1" x14ac:dyDescent="0.35">
      <c r="A80" s="2" t="s">
        <v>404</v>
      </c>
      <c r="B80" s="2" t="s">
        <v>120</v>
      </c>
      <c r="D80" s="5" t="s">
        <v>405</v>
      </c>
      <c r="J80" s="1">
        <f t="shared" si="2"/>
        <v>0</v>
      </c>
      <c r="L80" s="1"/>
      <c r="M80" s="1"/>
      <c r="N80" s="1"/>
      <c r="O80" s="1" t="s">
        <v>470</v>
      </c>
    </row>
    <row r="81" spans="1:15" ht="13.5" customHeight="1" x14ac:dyDescent="0.35">
      <c r="A81" s="2" t="s">
        <v>305</v>
      </c>
      <c r="B81" s="2" t="s">
        <v>120</v>
      </c>
      <c r="D81" s="5" t="s">
        <v>420</v>
      </c>
      <c r="J81" s="1">
        <f t="shared" si="2"/>
        <v>0</v>
      </c>
      <c r="L81" s="1"/>
      <c r="M81" s="1"/>
      <c r="N81" s="1"/>
      <c r="O81" s="1" t="s">
        <v>470</v>
      </c>
    </row>
    <row r="82" spans="1:15" ht="13.5" customHeight="1" x14ac:dyDescent="0.35">
      <c r="A82" s="2" t="s">
        <v>425</v>
      </c>
      <c r="B82" s="2" t="s">
        <v>120</v>
      </c>
      <c r="D82" s="5" t="s">
        <v>426</v>
      </c>
      <c r="J82" s="1">
        <f t="shared" si="2"/>
        <v>0</v>
      </c>
      <c r="L82" s="1"/>
      <c r="M82" s="1"/>
      <c r="N82" s="1"/>
      <c r="O82" s="1" t="s">
        <v>470</v>
      </c>
    </row>
    <row r="83" spans="1:15" ht="13.5" customHeight="1" x14ac:dyDescent="0.35">
      <c r="A83" s="2" t="s">
        <v>437</v>
      </c>
      <c r="B83" s="2" t="s">
        <v>120</v>
      </c>
      <c r="D83" s="5" t="s">
        <v>438</v>
      </c>
      <c r="J83" s="1">
        <f t="shared" si="2"/>
        <v>0</v>
      </c>
      <c r="L83" s="1"/>
      <c r="M83" s="1"/>
      <c r="N83" s="1"/>
      <c r="O83" s="1" t="s">
        <v>470</v>
      </c>
    </row>
    <row r="84" spans="1:15" ht="13.5" customHeight="1" x14ac:dyDescent="0.35">
      <c r="A84" s="12" t="s">
        <v>442</v>
      </c>
      <c r="B84" s="11" t="s">
        <v>534</v>
      </c>
      <c r="D84" s="13" t="s">
        <v>443</v>
      </c>
      <c r="J84" s="1">
        <f t="shared" si="2"/>
        <v>0</v>
      </c>
      <c r="L84" s="1" t="s">
        <v>533</v>
      </c>
      <c r="M84" s="1"/>
      <c r="N84" s="1"/>
      <c r="O84" s="1" t="s">
        <v>471</v>
      </c>
    </row>
    <row r="85" spans="1:15" ht="13.5" customHeight="1" x14ac:dyDescent="0.35">
      <c r="A85" s="4" t="s">
        <v>132</v>
      </c>
      <c r="B85" s="3" t="s">
        <v>46</v>
      </c>
      <c r="D85" s="5" t="s">
        <v>208</v>
      </c>
      <c r="E85" s="3" t="s">
        <v>229</v>
      </c>
      <c r="F85" s="5" t="s">
        <v>146</v>
      </c>
      <c r="H85" t="s">
        <v>0</v>
      </c>
      <c r="I85" s="1" t="s">
        <v>54</v>
      </c>
      <c r="J85" s="1">
        <f t="shared" si="2"/>
        <v>0</v>
      </c>
      <c r="K85" t="s">
        <v>280</v>
      </c>
      <c r="L85" s="1" t="s">
        <v>265</v>
      </c>
      <c r="M85" s="1"/>
      <c r="N85" s="1"/>
      <c r="O85" s="1" t="s">
        <v>306</v>
      </c>
    </row>
    <row r="86" spans="1:15" ht="13.5" customHeight="1" x14ac:dyDescent="0.35">
      <c r="A86" s="12" t="s">
        <v>229</v>
      </c>
      <c r="B86" s="11" t="s">
        <v>449</v>
      </c>
      <c r="D86" s="13" t="s">
        <v>456</v>
      </c>
      <c r="J86" s="1">
        <f t="shared" si="2"/>
        <v>0</v>
      </c>
      <c r="L86" s="1"/>
      <c r="M86" s="1"/>
      <c r="N86" s="1"/>
      <c r="O86" s="1" t="s">
        <v>471</v>
      </c>
    </row>
    <row r="87" spans="1:15" ht="13.5" customHeight="1" x14ac:dyDescent="0.35">
      <c r="A87" s="12" t="s">
        <v>220</v>
      </c>
      <c r="B87" s="11" t="s">
        <v>110</v>
      </c>
      <c r="D87" s="13" t="s">
        <v>448</v>
      </c>
      <c r="J87" s="1">
        <f t="shared" si="2"/>
        <v>0</v>
      </c>
      <c r="L87" s="1"/>
      <c r="M87" s="1"/>
      <c r="N87" s="1"/>
      <c r="O87" s="1" t="s">
        <v>471</v>
      </c>
    </row>
    <row r="88" spans="1:15" ht="13.5" customHeight="1" x14ac:dyDescent="0.35">
      <c r="A88" s="12" t="s">
        <v>223</v>
      </c>
      <c r="B88" s="11" t="s">
        <v>110</v>
      </c>
      <c r="D88" s="13" t="s">
        <v>472</v>
      </c>
      <c r="J88" s="1">
        <f t="shared" si="2"/>
        <v>0</v>
      </c>
      <c r="L88" s="1"/>
      <c r="M88" s="1"/>
      <c r="N88" s="1"/>
      <c r="O88" s="1" t="s">
        <v>471</v>
      </c>
    </row>
    <row r="89" spans="1:15" ht="13.5" customHeight="1" x14ac:dyDescent="0.35">
      <c r="A89" s="2" t="s">
        <v>386</v>
      </c>
      <c r="C89" s="3" t="s">
        <v>387</v>
      </c>
      <c r="D89" s="5" t="s">
        <v>388</v>
      </c>
      <c r="J89" s="1">
        <f t="shared" si="2"/>
        <v>0</v>
      </c>
      <c r="L89" s="1"/>
      <c r="M89" s="1"/>
      <c r="N89" s="1"/>
      <c r="O89" s="1" t="s">
        <v>470</v>
      </c>
    </row>
    <row r="90" spans="1:15" ht="13.5" customHeight="1" x14ac:dyDescent="0.35">
      <c r="A90" s="2" t="s">
        <v>394</v>
      </c>
      <c r="C90" s="3" t="s">
        <v>387</v>
      </c>
      <c r="D90" s="5" t="s">
        <v>395</v>
      </c>
      <c r="J90" s="1">
        <f t="shared" si="2"/>
        <v>0</v>
      </c>
      <c r="L90" s="1"/>
      <c r="M90" s="1"/>
      <c r="N90" s="1"/>
      <c r="O90" s="1" t="s">
        <v>470</v>
      </c>
    </row>
    <row r="91" spans="1:15" ht="13.5" customHeight="1" x14ac:dyDescent="0.35">
      <c r="A91" s="2" t="s">
        <v>418</v>
      </c>
      <c r="C91" s="3" t="s">
        <v>387</v>
      </c>
      <c r="D91" s="5" t="s">
        <v>395</v>
      </c>
      <c r="J91" s="1">
        <f t="shared" si="2"/>
        <v>0</v>
      </c>
      <c r="L91" s="1"/>
      <c r="M91" s="1"/>
      <c r="N91" s="1"/>
      <c r="O91" s="1" t="s">
        <v>470</v>
      </c>
    </row>
    <row r="92" spans="1:15" ht="13.5" customHeight="1" x14ac:dyDescent="0.35">
      <c r="A92" s="2" t="s">
        <v>419</v>
      </c>
      <c r="C92" s="3" t="s">
        <v>387</v>
      </c>
      <c r="D92" s="5" t="s">
        <v>388</v>
      </c>
      <c r="J92" s="1">
        <f t="shared" si="2"/>
        <v>0</v>
      </c>
      <c r="L92" s="1"/>
      <c r="M92" s="1"/>
      <c r="N92" s="1"/>
      <c r="O92" s="1" t="s">
        <v>470</v>
      </c>
    </row>
    <row r="93" spans="1:15" ht="13.5" customHeight="1" x14ac:dyDescent="0.35">
      <c r="A93" s="2" t="s">
        <v>421</v>
      </c>
      <c r="C93" s="3" t="s">
        <v>387</v>
      </c>
      <c r="D93" s="5" t="s">
        <v>422</v>
      </c>
      <c r="J93" s="1">
        <f t="shared" si="2"/>
        <v>0</v>
      </c>
      <c r="L93" s="1"/>
      <c r="M93" s="1"/>
      <c r="N93" s="1"/>
      <c r="O93" s="1" t="s">
        <v>470</v>
      </c>
    </row>
    <row r="94" spans="1:15" ht="13.5" customHeight="1" x14ac:dyDescent="0.35">
      <c r="A94" s="11" t="s">
        <v>229</v>
      </c>
      <c r="B94" s="11"/>
      <c r="C94" s="12" t="s">
        <v>412</v>
      </c>
      <c r="D94" s="13" t="s">
        <v>474</v>
      </c>
      <c r="J94" s="1">
        <f t="shared" si="2"/>
        <v>0</v>
      </c>
      <c r="L94" s="1"/>
      <c r="M94" s="1"/>
      <c r="N94" s="1"/>
      <c r="O94" s="1" t="s">
        <v>471</v>
      </c>
    </row>
    <row r="95" spans="1:15" ht="13.5" customHeight="1" x14ac:dyDescent="0.35">
      <c r="A95" s="11" t="s">
        <v>229</v>
      </c>
      <c r="B95" s="11"/>
      <c r="C95" s="12" t="s">
        <v>462</v>
      </c>
      <c r="D95" s="13" t="s">
        <v>463</v>
      </c>
      <c r="J95" s="1">
        <f t="shared" si="2"/>
        <v>0</v>
      </c>
      <c r="L95" s="1"/>
      <c r="M95" s="1"/>
      <c r="N95" s="1"/>
      <c r="O95" s="1" t="s">
        <v>471</v>
      </c>
    </row>
    <row r="96" spans="1:15" ht="13.5" customHeight="1" x14ac:dyDescent="0.35">
      <c r="A96" s="11" t="s">
        <v>229</v>
      </c>
      <c r="B96" s="11"/>
      <c r="C96" s="12" t="s">
        <v>464</v>
      </c>
      <c r="D96" s="13" t="s">
        <v>465</v>
      </c>
      <c r="J96" s="1">
        <f t="shared" si="2"/>
        <v>0</v>
      </c>
      <c r="L96" s="1"/>
      <c r="M96" s="1"/>
      <c r="N96" s="1"/>
      <c r="O96" s="1" t="s">
        <v>471</v>
      </c>
    </row>
    <row r="97" spans="1:15" ht="13.5" customHeight="1" x14ac:dyDescent="0.35">
      <c r="A97" s="11" t="s">
        <v>228</v>
      </c>
      <c r="B97" s="11"/>
      <c r="C97" s="12" t="s">
        <v>239</v>
      </c>
      <c r="D97" s="13" t="s">
        <v>473</v>
      </c>
      <c r="J97" s="1">
        <f t="shared" si="2"/>
        <v>0</v>
      </c>
      <c r="L97" s="1"/>
      <c r="M97" s="1"/>
      <c r="N97" s="1"/>
      <c r="O97" s="1" t="s">
        <v>471</v>
      </c>
    </row>
    <row r="98" spans="1:15" ht="13.5" customHeight="1" x14ac:dyDescent="0.35">
      <c r="A98" s="2" t="s">
        <v>307</v>
      </c>
      <c r="C98" s="3" t="s">
        <v>485</v>
      </c>
      <c r="D98" s="5" t="s">
        <v>308</v>
      </c>
      <c r="J98" s="1">
        <f t="shared" ref="J98:J129" si="3">IF(LEFT(I98,2)="^1","An",IF(LEFT(I98,1)="^","A",0))</f>
        <v>0</v>
      </c>
      <c r="L98" s="1"/>
      <c r="M98" s="1"/>
      <c r="N98" s="1"/>
      <c r="O98" s="1" t="s">
        <v>316</v>
      </c>
    </row>
    <row r="99" spans="1:15" ht="13.5" customHeight="1" x14ac:dyDescent="0.35">
      <c r="A99" s="11" t="s">
        <v>229</v>
      </c>
      <c r="B99" s="11"/>
      <c r="C99" s="12" t="s">
        <v>238</v>
      </c>
      <c r="D99" s="13" t="s">
        <v>460</v>
      </c>
      <c r="J99" s="1">
        <f t="shared" si="3"/>
        <v>0</v>
      </c>
      <c r="L99" s="1"/>
      <c r="M99" s="1"/>
      <c r="N99" s="1"/>
      <c r="O99" s="1" t="s">
        <v>471</v>
      </c>
    </row>
    <row r="100" spans="1:15" ht="13.5" customHeight="1" x14ac:dyDescent="0.35">
      <c r="A100" s="2" t="s">
        <v>357</v>
      </c>
      <c r="C100" s="3" t="s">
        <v>358</v>
      </c>
      <c r="D100" s="5" t="s">
        <v>359</v>
      </c>
      <c r="J100" s="1">
        <f t="shared" si="3"/>
        <v>0</v>
      </c>
      <c r="L100" s="1"/>
      <c r="M100" s="1"/>
      <c r="N100" s="1"/>
      <c r="O100" s="1" t="s">
        <v>470</v>
      </c>
    </row>
    <row r="101" spans="1:15" ht="13.5" customHeight="1" x14ac:dyDescent="0.35">
      <c r="A101" s="2" t="s">
        <v>360</v>
      </c>
      <c r="C101" s="3" t="s">
        <v>358</v>
      </c>
      <c r="D101" s="5" t="s">
        <v>361</v>
      </c>
      <c r="J101" s="1">
        <f t="shared" si="3"/>
        <v>0</v>
      </c>
      <c r="L101" s="1"/>
      <c r="M101" s="1"/>
      <c r="N101" s="1"/>
      <c r="O101" s="1" t="s">
        <v>470</v>
      </c>
    </row>
    <row r="102" spans="1:15" ht="13.5" customHeight="1" x14ac:dyDescent="0.35">
      <c r="A102" s="2" t="s">
        <v>362</v>
      </c>
      <c r="C102" s="3" t="s">
        <v>358</v>
      </c>
      <c r="D102" s="5" t="s">
        <v>363</v>
      </c>
      <c r="J102" s="1">
        <f t="shared" si="3"/>
        <v>0</v>
      </c>
      <c r="L102" s="1"/>
      <c r="M102" s="1"/>
      <c r="N102" s="1"/>
      <c r="O102" s="1" t="s">
        <v>470</v>
      </c>
    </row>
    <row r="103" spans="1:15" ht="13.5" customHeight="1" x14ac:dyDescent="0.35">
      <c r="A103" s="2" t="s">
        <v>365</v>
      </c>
      <c r="C103" s="3" t="s">
        <v>358</v>
      </c>
      <c r="D103" s="5" t="s">
        <v>366</v>
      </c>
      <c r="J103" s="1">
        <f t="shared" si="3"/>
        <v>0</v>
      </c>
      <c r="L103" s="1"/>
      <c r="M103" s="1"/>
      <c r="N103" s="1"/>
      <c r="O103" s="1" t="s">
        <v>470</v>
      </c>
    </row>
    <row r="104" spans="1:15" ht="13.5" customHeight="1" x14ac:dyDescent="0.35">
      <c r="A104" s="2" t="s">
        <v>367</v>
      </c>
      <c r="C104" s="3" t="s">
        <v>358</v>
      </c>
      <c r="D104" s="5" t="s">
        <v>368</v>
      </c>
      <c r="J104" s="1">
        <f t="shared" si="3"/>
        <v>0</v>
      </c>
      <c r="L104" s="1"/>
      <c r="M104" s="1"/>
      <c r="N104" s="1"/>
      <c r="O104" s="1" t="s">
        <v>470</v>
      </c>
    </row>
    <row r="105" spans="1:15" ht="13.5" customHeight="1" x14ac:dyDescent="0.35">
      <c r="A105" s="2" t="s">
        <v>372</v>
      </c>
      <c r="C105" s="3" t="s">
        <v>358</v>
      </c>
      <c r="D105" s="5" t="s">
        <v>373</v>
      </c>
      <c r="J105" s="1">
        <f t="shared" si="3"/>
        <v>0</v>
      </c>
      <c r="L105" s="1"/>
      <c r="M105" s="1"/>
      <c r="N105" s="1"/>
      <c r="O105" s="1" t="s">
        <v>470</v>
      </c>
    </row>
    <row r="106" spans="1:15" ht="13.5" customHeight="1" x14ac:dyDescent="0.35">
      <c r="A106" s="2" t="s">
        <v>226</v>
      </c>
      <c r="C106" s="3" t="s">
        <v>358</v>
      </c>
      <c r="D106" s="5" t="s">
        <v>374</v>
      </c>
      <c r="J106" s="1">
        <f t="shared" si="3"/>
        <v>0</v>
      </c>
      <c r="L106" s="1"/>
      <c r="M106" s="1"/>
      <c r="N106" s="1"/>
      <c r="O106" s="1" t="s">
        <v>470</v>
      </c>
    </row>
    <row r="107" spans="1:15" ht="13.5" customHeight="1" x14ac:dyDescent="0.35">
      <c r="A107" s="2" t="s">
        <v>375</v>
      </c>
      <c r="C107" s="3" t="s">
        <v>358</v>
      </c>
      <c r="D107" s="5" t="s">
        <v>376</v>
      </c>
      <c r="J107" s="1">
        <f t="shared" si="3"/>
        <v>0</v>
      </c>
      <c r="L107" s="1"/>
      <c r="M107" s="1"/>
      <c r="N107" s="1"/>
      <c r="O107" s="1" t="s">
        <v>470</v>
      </c>
    </row>
    <row r="108" spans="1:15" ht="13.5" customHeight="1" x14ac:dyDescent="0.35">
      <c r="A108" s="2" t="s">
        <v>379</v>
      </c>
      <c r="C108" s="3" t="s">
        <v>358</v>
      </c>
      <c r="D108" s="5" t="s">
        <v>380</v>
      </c>
      <c r="J108" s="1">
        <f t="shared" si="3"/>
        <v>0</v>
      </c>
      <c r="L108" s="1"/>
      <c r="M108" s="1"/>
      <c r="N108" s="1"/>
      <c r="O108" s="1" t="s">
        <v>470</v>
      </c>
    </row>
    <row r="109" spans="1:15" ht="13.5" customHeight="1" x14ac:dyDescent="0.35">
      <c r="A109" s="2" t="s">
        <v>219</v>
      </c>
      <c r="C109" s="3" t="s">
        <v>358</v>
      </c>
      <c r="D109" s="5" t="s">
        <v>381</v>
      </c>
      <c r="J109" s="1">
        <f t="shared" si="3"/>
        <v>0</v>
      </c>
      <c r="L109" s="1"/>
      <c r="M109" s="1"/>
      <c r="N109" s="1"/>
      <c r="O109" s="1" t="s">
        <v>470</v>
      </c>
    </row>
    <row r="110" spans="1:15" ht="13.5" customHeight="1" x14ac:dyDescent="0.35">
      <c r="A110" s="2" t="s">
        <v>382</v>
      </c>
      <c r="C110" s="3" t="s">
        <v>358</v>
      </c>
      <c r="D110" s="5" t="s">
        <v>383</v>
      </c>
      <c r="J110" s="1">
        <f t="shared" si="3"/>
        <v>0</v>
      </c>
      <c r="L110" s="1"/>
      <c r="M110" s="1"/>
      <c r="N110" s="1"/>
      <c r="O110" s="1" t="s">
        <v>470</v>
      </c>
    </row>
    <row r="111" spans="1:15" ht="13.5" customHeight="1" x14ac:dyDescent="0.35">
      <c r="A111" s="2" t="s">
        <v>391</v>
      </c>
      <c r="C111" s="3" t="s">
        <v>358</v>
      </c>
      <c r="D111" s="5" t="s">
        <v>376</v>
      </c>
      <c r="J111" s="1">
        <f t="shared" si="3"/>
        <v>0</v>
      </c>
      <c r="L111" s="1"/>
      <c r="M111" s="1"/>
      <c r="N111" s="1"/>
      <c r="O111" s="1" t="s">
        <v>470</v>
      </c>
    </row>
    <row r="112" spans="1:15" ht="13.5" customHeight="1" x14ac:dyDescent="0.35">
      <c r="A112" s="2" t="s">
        <v>392</v>
      </c>
      <c r="C112" s="3" t="s">
        <v>358</v>
      </c>
      <c r="D112" s="5" t="s">
        <v>393</v>
      </c>
      <c r="J112" s="1">
        <f t="shared" si="3"/>
        <v>0</v>
      </c>
      <c r="L112" s="1"/>
      <c r="M112" s="1"/>
      <c r="N112" s="1"/>
      <c r="O112" s="1" t="s">
        <v>470</v>
      </c>
    </row>
    <row r="113" spans="1:15" ht="13.5" customHeight="1" x14ac:dyDescent="0.35">
      <c r="A113" s="2" t="s">
        <v>396</v>
      </c>
      <c r="C113" s="3" t="s">
        <v>358</v>
      </c>
      <c r="D113" s="5" t="s">
        <v>397</v>
      </c>
      <c r="J113" s="1">
        <f t="shared" si="3"/>
        <v>0</v>
      </c>
      <c r="L113" s="1"/>
      <c r="M113" s="1"/>
      <c r="N113" s="1"/>
      <c r="O113" s="1" t="s">
        <v>470</v>
      </c>
    </row>
    <row r="114" spans="1:15" ht="13.5" customHeight="1" x14ac:dyDescent="0.35">
      <c r="A114" s="2" t="s">
        <v>398</v>
      </c>
      <c r="C114" s="3" t="s">
        <v>358</v>
      </c>
      <c r="D114" s="5" t="s">
        <v>399</v>
      </c>
      <c r="J114" s="1">
        <f t="shared" si="3"/>
        <v>0</v>
      </c>
      <c r="L114" s="1"/>
      <c r="M114" s="1"/>
      <c r="N114" s="1"/>
      <c r="O114" s="1" t="s">
        <v>470</v>
      </c>
    </row>
    <row r="115" spans="1:15" ht="13.5" customHeight="1" x14ac:dyDescent="0.35">
      <c r="A115" s="2" t="s">
        <v>402</v>
      </c>
      <c r="C115" s="3" t="s">
        <v>358</v>
      </c>
      <c r="D115" s="5" t="s">
        <v>403</v>
      </c>
      <c r="J115" s="1">
        <f t="shared" si="3"/>
        <v>0</v>
      </c>
      <c r="L115" s="1"/>
      <c r="M115" s="1"/>
      <c r="N115" s="1"/>
      <c r="O115" s="1" t="s">
        <v>470</v>
      </c>
    </row>
    <row r="116" spans="1:15" ht="13.5" customHeight="1" x14ac:dyDescent="0.35">
      <c r="A116" s="2" t="s">
        <v>406</v>
      </c>
      <c r="C116" s="3" t="s">
        <v>358</v>
      </c>
      <c r="D116" s="5" t="s">
        <v>407</v>
      </c>
      <c r="J116" s="1">
        <f t="shared" si="3"/>
        <v>0</v>
      </c>
      <c r="L116" s="1"/>
      <c r="M116" s="1"/>
      <c r="N116" s="1"/>
      <c r="O116" s="1" t="s">
        <v>470</v>
      </c>
    </row>
    <row r="117" spans="1:15" ht="13.5" customHeight="1" x14ac:dyDescent="0.35">
      <c r="A117" s="2" t="s">
        <v>408</v>
      </c>
      <c r="C117" s="3" t="s">
        <v>358</v>
      </c>
      <c r="D117" s="5" t="s">
        <v>409</v>
      </c>
      <c r="J117" s="1">
        <f t="shared" si="3"/>
        <v>0</v>
      </c>
      <c r="L117" s="1"/>
      <c r="M117" s="1"/>
      <c r="N117" s="1"/>
      <c r="O117" s="1" t="s">
        <v>470</v>
      </c>
    </row>
    <row r="118" spans="1:15" ht="13.5" customHeight="1" x14ac:dyDescent="0.35">
      <c r="A118" s="2" t="s">
        <v>410</v>
      </c>
      <c r="C118" s="3" t="s">
        <v>358</v>
      </c>
      <c r="D118" s="5" t="s">
        <v>411</v>
      </c>
      <c r="J118" s="1">
        <f t="shared" si="3"/>
        <v>0</v>
      </c>
      <c r="L118" s="1"/>
      <c r="M118" s="1"/>
      <c r="N118" s="1"/>
      <c r="O118" s="1" t="s">
        <v>470</v>
      </c>
    </row>
    <row r="119" spans="1:15" ht="13.5" customHeight="1" x14ac:dyDescent="0.35">
      <c r="A119" s="2" t="s">
        <v>412</v>
      </c>
      <c r="C119" s="3" t="s">
        <v>358</v>
      </c>
      <c r="D119" s="5" t="s">
        <v>363</v>
      </c>
      <c r="J119" s="1">
        <f t="shared" si="3"/>
        <v>0</v>
      </c>
      <c r="L119" s="1"/>
      <c r="M119" s="1"/>
      <c r="N119" s="1"/>
      <c r="O119" s="1" t="s">
        <v>470</v>
      </c>
    </row>
    <row r="120" spans="1:15" ht="13.5" customHeight="1" x14ac:dyDescent="0.35">
      <c r="A120" s="2" t="s">
        <v>413</v>
      </c>
      <c r="C120" s="3" t="s">
        <v>358</v>
      </c>
      <c r="D120" s="5" t="s">
        <v>414</v>
      </c>
      <c r="J120" s="1">
        <f t="shared" si="3"/>
        <v>0</v>
      </c>
      <c r="L120" s="1"/>
      <c r="M120" s="1"/>
      <c r="N120" s="1"/>
      <c r="O120" s="1" t="s">
        <v>470</v>
      </c>
    </row>
    <row r="121" spans="1:15" ht="13.5" customHeight="1" x14ac:dyDescent="0.35">
      <c r="A121" s="2" t="s">
        <v>415</v>
      </c>
      <c r="C121" s="3" t="s">
        <v>358</v>
      </c>
      <c r="D121" s="5" t="s">
        <v>416</v>
      </c>
      <c r="J121" s="1">
        <f t="shared" si="3"/>
        <v>0</v>
      </c>
      <c r="L121" s="1"/>
      <c r="M121" s="1"/>
      <c r="N121" s="1"/>
      <c r="O121" s="1" t="s">
        <v>470</v>
      </c>
    </row>
    <row r="122" spans="1:15" ht="13.5" customHeight="1" x14ac:dyDescent="0.35">
      <c r="A122" s="2" t="s">
        <v>239</v>
      </c>
      <c r="C122" s="3" t="s">
        <v>358</v>
      </c>
      <c r="D122" s="5" t="s">
        <v>417</v>
      </c>
      <c r="J122" s="1">
        <f t="shared" si="3"/>
        <v>0</v>
      </c>
      <c r="L122" s="1"/>
      <c r="M122" s="1"/>
      <c r="N122" s="1"/>
      <c r="O122" s="1" t="s">
        <v>470</v>
      </c>
    </row>
    <row r="123" spans="1:15" ht="13.5" customHeight="1" x14ac:dyDescent="0.35">
      <c r="A123" s="2" t="s">
        <v>237</v>
      </c>
      <c r="C123" s="3" t="s">
        <v>358</v>
      </c>
      <c r="D123" s="5" t="s">
        <v>376</v>
      </c>
      <c r="J123" s="1">
        <f t="shared" si="3"/>
        <v>0</v>
      </c>
      <c r="L123" s="1"/>
      <c r="M123" s="1"/>
      <c r="N123" s="1"/>
      <c r="O123" s="1" t="s">
        <v>470</v>
      </c>
    </row>
    <row r="124" spans="1:15" ht="13.5" hidden="1" customHeight="1" x14ac:dyDescent="0.35">
      <c r="A124" s="2" t="s">
        <v>341</v>
      </c>
      <c r="C124" s="3" t="s">
        <v>389</v>
      </c>
      <c r="D124" s="5" t="s">
        <v>98</v>
      </c>
      <c r="J124" s="1">
        <f t="shared" si="3"/>
        <v>0</v>
      </c>
      <c r="L124" s="1"/>
      <c r="M124" s="1"/>
      <c r="N124" s="1"/>
      <c r="O124" s="1" t="s">
        <v>316</v>
      </c>
    </row>
    <row r="125" spans="1:15" ht="13.5" customHeight="1" x14ac:dyDescent="0.35">
      <c r="A125" s="2" t="s">
        <v>427</v>
      </c>
      <c r="C125" s="3" t="s">
        <v>358</v>
      </c>
      <c r="D125" s="5" t="s">
        <v>428</v>
      </c>
      <c r="J125" s="1">
        <f t="shared" si="3"/>
        <v>0</v>
      </c>
      <c r="L125" s="1"/>
      <c r="M125" s="1"/>
      <c r="N125" s="1"/>
      <c r="O125" s="1" t="s">
        <v>470</v>
      </c>
    </row>
    <row r="126" spans="1:15" ht="13.5" customHeight="1" x14ac:dyDescent="0.35">
      <c r="A126" s="2" t="s">
        <v>433</v>
      </c>
      <c r="C126" s="3" t="s">
        <v>358</v>
      </c>
      <c r="D126" s="5" t="s">
        <v>417</v>
      </c>
      <c r="J126" s="1">
        <f t="shared" si="3"/>
        <v>0</v>
      </c>
      <c r="L126" s="1"/>
      <c r="M126" s="1"/>
      <c r="N126" s="1"/>
      <c r="O126" s="1" t="s">
        <v>470</v>
      </c>
    </row>
    <row r="127" spans="1:15" ht="13.5" customHeight="1" x14ac:dyDescent="0.35">
      <c r="A127" s="2" t="s">
        <v>434</v>
      </c>
      <c r="C127" s="3" t="s">
        <v>358</v>
      </c>
      <c r="D127" s="5" t="s">
        <v>373</v>
      </c>
      <c r="J127" s="1">
        <f t="shared" si="3"/>
        <v>0</v>
      </c>
      <c r="L127" s="1" t="s">
        <v>432</v>
      </c>
      <c r="M127" s="1"/>
      <c r="N127" s="1"/>
      <c r="O127" s="1" t="s">
        <v>470</v>
      </c>
    </row>
    <row r="128" spans="1:15" ht="13.5" customHeight="1" x14ac:dyDescent="0.35">
      <c r="A128" s="2" t="s">
        <v>505</v>
      </c>
      <c r="C128" s="3" t="s">
        <v>358</v>
      </c>
      <c r="D128" s="5" t="s">
        <v>509</v>
      </c>
      <c r="J128" s="1">
        <f t="shared" si="3"/>
        <v>0</v>
      </c>
      <c r="L128" s="1"/>
      <c r="M128" s="1"/>
      <c r="N128" s="1"/>
      <c r="O128" s="1"/>
    </row>
    <row r="129" spans="1:15" ht="13.5" customHeight="1" x14ac:dyDescent="0.35">
      <c r="A129" s="2" t="s">
        <v>354</v>
      </c>
      <c r="C129" s="3" t="s">
        <v>506</v>
      </c>
      <c r="D129" s="5" t="s">
        <v>355</v>
      </c>
      <c r="J129" s="1">
        <f t="shared" si="3"/>
        <v>0</v>
      </c>
      <c r="L129" s="1"/>
      <c r="M129" s="1"/>
      <c r="N129" s="1"/>
      <c r="O129" s="1" t="s">
        <v>316</v>
      </c>
    </row>
    <row r="130" spans="1:15" ht="13.5" customHeight="1" x14ac:dyDescent="0.35">
      <c r="A130" s="11" t="s">
        <v>229</v>
      </c>
      <c r="B130" s="11"/>
      <c r="C130" s="12" t="s">
        <v>434</v>
      </c>
      <c r="D130" s="13" t="s">
        <v>466</v>
      </c>
      <c r="J130" s="1">
        <f t="shared" ref="J130:J161" si="4">IF(LEFT(I130,2)="^1","An",IF(LEFT(I130,1)="^","A",0))</f>
        <v>0</v>
      </c>
      <c r="L130" s="1"/>
      <c r="M130" s="1"/>
      <c r="N130" s="1"/>
      <c r="O130" s="1" t="s">
        <v>471</v>
      </c>
    </row>
    <row r="131" spans="1:15" ht="13.5" customHeight="1" x14ac:dyDescent="0.35">
      <c r="A131" s="2" t="s">
        <v>489</v>
      </c>
      <c r="D131" s="5" t="s">
        <v>503</v>
      </c>
      <c r="J131" s="1">
        <f t="shared" si="4"/>
        <v>0</v>
      </c>
      <c r="L131" s="1"/>
      <c r="M131" s="1"/>
      <c r="N131" s="1"/>
      <c r="O131" s="1" t="s">
        <v>504</v>
      </c>
    </row>
    <row r="132" spans="1:15" ht="13.5" customHeight="1" x14ac:dyDescent="0.35">
      <c r="A132" s="2" t="s">
        <v>475</v>
      </c>
      <c r="D132" s="5" t="s">
        <v>476</v>
      </c>
      <c r="J132" s="1">
        <f t="shared" si="4"/>
        <v>0</v>
      </c>
      <c r="L132" s="1"/>
      <c r="M132" s="1"/>
      <c r="N132" s="1"/>
      <c r="O132" s="1"/>
    </row>
    <row r="133" spans="1:15" ht="13.5" customHeight="1" x14ac:dyDescent="0.35">
      <c r="A133" s="2" t="s">
        <v>360</v>
      </c>
      <c r="D133" s="5" t="s">
        <v>494</v>
      </c>
      <c r="J133" s="1">
        <f t="shared" si="4"/>
        <v>0</v>
      </c>
      <c r="L133" s="1"/>
      <c r="M133" s="1"/>
      <c r="N133" s="1"/>
      <c r="O133" s="1" t="s">
        <v>504</v>
      </c>
    </row>
    <row r="134" spans="1:15" ht="13.5" customHeight="1" x14ac:dyDescent="0.35">
      <c r="A134" s="2" t="s">
        <v>224</v>
      </c>
      <c r="D134" s="5" t="s">
        <v>502</v>
      </c>
      <c r="J134" s="1">
        <f t="shared" si="4"/>
        <v>0</v>
      </c>
      <c r="L134" s="1"/>
      <c r="M134" s="1"/>
      <c r="N134" s="1"/>
      <c r="O134" s="1" t="s">
        <v>504</v>
      </c>
    </row>
    <row r="135" spans="1:15" ht="13.5" hidden="1" customHeight="1" x14ac:dyDescent="0.35">
      <c r="A135" s="2" t="s">
        <v>344</v>
      </c>
      <c r="C135" s="3" t="s">
        <v>342</v>
      </c>
      <c r="D135" s="5" t="s">
        <v>345</v>
      </c>
      <c r="J135" s="1">
        <f t="shared" si="4"/>
        <v>0</v>
      </c>
      <c r="L135" s="1"/>
      <c r="M135" s="1"/>
      <c r="N135" s="1"/>
      <c r="O135" s="1" t="s">
        <v>316</v>
      </c>
    </row>
    <row r="136" spans="1:15" ht="13.5" customHeight="1" x14ac:dyDescent="0.35">
      <c r="A136" s="2" t="s">
        <v>479</v>
      </c>
      <c r="D136" s="5" t="s">
        <v>480</v>
      </c>
      <c r="J136" s="1">
        <f t="shared" si="4"/>
        <v>0</v>
      </c>
      <c r="L136" s="1"/>
      <c r="M136" s="1"/>
      <c r="N136" s="1"/>
      <c r="O136" s="1" t="s">
        <v>504</v>
      </c>
    </row>
    <row r="137" spans="1:15" ht="13.5" customHeight="1" x14ac:dyDescent="0.35">
      <c r="A137" s="2" t="s">
        <v>330</v>
      </c>
      <c r="D137" s="5" t="s">
        <v>331</v>
      </c>
      <c r="J137" s="1">
        <f t="shared" si="4"/>
        <v>0</v>
      </c>
      <c r="L137" s="1"/>
      <c r="M137" s="1"/>
      <c r="N137" s="1"/>
      <c r="O137" s="1" t="s">
        <v>316</v>
      </c>
    </row>
    <row r="138" spans="1:15" ht="13.5" customHeight="1" x14ac:dyDescent="0.35">
      <c r="A138" s="2" t="s">
        <v>377</v>
      </c>
      <c r="D138" s="5" t="s">
        <v>378</v>
      </c>
      <c r="J138" s="1">
        <f t="shared" si="4"/>
        <v>0</v>
      </c>
      <c r="L138" s="1"/>
      <c r="M138" s="1"/>
      <c r="N138" s="1"/>
      <c r="O138" s="1" t="s">
        <v>470</v>
      </c>
    </row>
    <row r="139" spans="1:15" ht="13.5" customHeight="1" x14ac:dyDescent="0.35">
      <c r="A139" s="2" t="s">
        <v>507</v>
      </c>
      <c r="D139" s="5" t="s">
        <v>508</v>
      </c>
      <c r="J139" s="1"/>
      <c r="L139" s="1"/>
      <c r="M139" s="1"/>
      <c r="N139" s="1"/>
      <c r="O139" s="1"/>
    </row>
    <row r="140" spans="1:15" ht="13.5" customHeight="1" x14ac:dyDescent="0.35">
      <c r="A140" s="2" t="s">
        <v>477</v>
      </c>
      <c r="D140" s="5" t="s">
        <v>478</v>
      </c>
      <c r="J140" s="1">
        <f t="shared" ref="J140:J158" si="5">IF(LEFT(I140,2)="^1","An",IF(LEFT(I140,1)="^","A",0))</f>
        <v>0</v>
      </c>
      <c r="L140" s="1"/>
      <c r="M140" s="1"/>
      <c r="N140" s="1"/>
      <c r="O140" s="1"/>
    </row>
    <row r="141" spans="1:15" ht="13.5" customHeight="1" x14ac:dyDescent="0.35">
      <c r="A141" s="2" t="s">
        <v>384</v>
      </c>
      <c r="D141" s="5" t="s">
        <v>385</v>
      </c>
      <c r="J141" s="1">
        <f t="shared" si="5"/>
        <v>0</v>
      </c>
      <c r="L141" s="1"/>
      <c r="M141" s="1"/>
      <c r="N141" s="1"/>
      <c r="O141" s="1" t="s">
        <v>470</v>
      </c>
    </row>
    <row r="142" spans="1:15" ht="13.5" customHeight="1" x14ac:dyDescent="0.35">
      <c r="A142" s="2" t="s">
        <v>484</v>
      </c>
      <c r="D142" s="5" t="s">
        <v>496</v>
      </c>
      <c r="J142" s="1">
        <f t="shared" si="5"/>
        <v>0</v>
      </c>
      <c r="L142" s="1"/>
      <c r="M142" s="1"/>
      <c r="N142" s="1"/>
      <c r="O142" s="1" t="s">
        <v>504</v>
      </c>
    </row>
    <row r="143" spans="1:15" ht="13.5" customHeight="1" x14ac:dyDescent="0.35">
      <c r="A143" s="2" t="s">
        <v>389</v>
      </c>
      <c r="D143" s="5" t="s">
        <v>390</v>
      </c>
      <c r="J143" s="1">
        <f t="shared" si="5"/>
        <v>0</v>
      </c>
      <c r="L143" s="1"/>
      <c r="M143" s="1"/>
      <c r="N143" s="1"/>
      <c r="O143" s="1" t="s">
        <v>470</v>
      </c>
    </row>
    <row r="144" spans="1:15" ht="13.5" customHeight="1" x14ac:dyDescent="0.35">
      <c r="A144" s="2" t="s">
        <v>370</v>
      </c>
      <c r="D144" s="5" t="s">
        <v>490</v>
      </c>
      <c r="J144" s="1">
        <f t="shared" si="5"/>
        <v>0</v>
      </c>
      <c r="L144" s="1"/>
      <c r="M144" s="1"/>
      <c r="N144" s="1"/>
      <c r="O144" s="1" t="s">
        <v>504</v>
      </c>
    </row>
    <row r="145" spans="1:15" ht="13.5" customHeight="1" x14ac:dyDescent="0.35">
      <c r="A145" s="2" t="s">
        <v>481</v>
      </c>
      <c r="D145" s="5" t="s">
        <v>491</v>
      </c>
      <c r="J145" s="1">
        <f t="shared" si="5"/>
        <v>0</v>
      </c>
      <c r="L145" s="1"/>
      <c r="M145" s="1"/>
      <c r="N145" s="1"/>
      <c r="O145" s="1" t="s">
        <v>504</v>
      </c>
    </row>
    <row r="146" spans="1:15" ht="13.5" customHeight="1" x14ac:dyDescent="0.35">
      <c r="A146" s="2" t="s">
        <v>449</v>
      </c>
      <c r="D146" s="5" t="s">
        <v>495</v>
      </c>
      <c r="J146" s="1">
        <f t="shared" si="5"/>
        <v>0</v>
      </c>
      <c r="L146" s="1"/>
      <c r="M146" s="1"/>
      <c r="N146" s="1"/>
      <c r="O146" s="1" t="s">
        <v>504</v>
      </c>
    </row>
    <row r="147" spans="1:15" ht="13.5" customHeight="1" x14ac:dyDescent="0.35">
      <c r="A147" s="2" t="s">
        <v>488</v>
      </c>
      <c r="D147" s="5" t="s">
        <v>501</v>
      </c>
      <c r="J147" s="1">
        <f t="shared" si="5"/>
        <v>0</v>
      </c>
      <c r="L147" s="1"/>
      <c r="M147" s="1"/>
      <c r="N147" s="1"/>
      <c r="O147" s="1" t="s">
        <v>504</v>
      </c>
    </row>
    <row r="148" spans="1:15" ht="13.5" customHeight="1" x14ac:dyDescent="0.35">
      <c r="A148" s="2" t="s">
        <v>223</v>
      </c>
      <c r="D148" s="5" t="s">
        <v>495</v>
      </c>
      <c r="J148" s="1">
        <f t="shared" si="5"/>
        <v>0</v>
      </c>
      <c r="L148" s="1"/>
      <c r="M148" s="1"/>
      <c r="N148" s="1"/>
      <c r="O148" s="1" t="s">
        <v>504</v>
      </c>
    </row>
    <row r="149" spans="1:15" ht="13.5" customHeight="1" x14ac:dyDescent="0.35">
      <c r="A149" s="2" t="s">
        <v>482</v>
      </c>
      <c r="D149" s="5" t="s">
        <v>492</v>
      </c>
      <c r="J149" s="1">
        <f t="shared" si="5"/>
        <v>0</v>
      </c>
      <c r="L149" s="1"/>
      <c r="M149" s="1"/>
      <c r="N149" s="1"/>
      <c r="O149" s="1" t="s">
        <v>504</v>
      </c>
    </row>
    <row r="150" spans="1:15" ht="13.5" customHeight="1" x14ac:dyDescent="0.35">
      <c r="A150" s="2" t="s">
        <v>303</v>
      </c>
      <c r="D150" s="5" t="s">
        <v>304</v>
      </c>
      <c r="J150" s="1">
        <f t="shared" si="5"/>
        <v>0</v>
      </c>
      <c r="L150" s="1"/>
      <c r="M150" s="1"/>
      <c r="N150" s="1"/>
      <c r="O150" s="1" t="s">
        <v>306</v>
      </c>
    </row>
    <row r="151" spans="1:15" ht="13.5" customHeight="1" x14ac:dyDescent="0.35">
      <c r="A151" s="12" t="s">
        <v>237</v>
      </c>
      <c r="B151" s="12"/>
      <c r="D151" s="13" t="s">
        <v>468</v>
      </c>
      <c r="J151" s="1">
        <f t="shared" si="5"/>
        <v>0</v>
      </c>
      <c r="L151" s="11" t="s">
        <v>467</v>
      </c>
      <c r="M151" s="11"/>
      <c r="N151" s="11"/>
      <c r="O151" s="1" t="s">
        <v>471</v>
      </c>
    </row>
    <row r="152" spans="1:15" ht="13.5" customHeight="1" x14ac:dyDescent="0.35">
      <c r="A152" s="12" t="s">
        <v>241</v>
      </c>
      <c r="B152" s="12"/>
      <c r="D152" s="13" t="s">
        <v>469</v>
      </c>
      <c r="J152" s="1">
        <f t="shared" si="5"/>
        <v>0</v>
      </c>
      <c r="L152" s="11" t="s">
        <v>467</v>
      </c>
      <c r="M152" s="11"/>
      <c r="N152" s="11"/>
      <c r="O152" s="1" t="s">
        <v>471</v>
      </c>
    </row>
    <row r="153" spans="1:15" ht="13.5" customHeight="1" x14ac:dyDescent="0.35">
      <c r="A153" s="2" t="s">
        <v>467</v>
      </c>
      <c r="D153" s="5" t="s">
        <v>497</v>
      </c>
      <c r="J153" s="1">
        <f t="shared" si="5"/>
        <v>0</v>
      </c>
      <c r="L153" s="1" t="s">
        <v>439</v>
      </c>
      <c r="M153" s="1"/>
      <c r="N153" s="1"/>
      <c r="O153" s="1" t="s">
        <v>504</v>
      </c>
    </row>
    <row r="154" spans="1:15" ht="13.5" customHeight="1" x14ac:dyDescent="0.35">
      <c r="A154" s="2" t="s">
        <v>487</v>
      </c>
      <c r="D154" s="5" t="s">
        <v>500</v>
      </c>
      <c r="J154" s="1">
        <f t="shared" si="5"/>
        <v>0</v>
      </c>
      <c r="L154" s="1"/>
      <c r="M154" s="1"/>
      <c r="N154" s="1"/>
      <c r="O154" s="1" t="s">
        <v>504</v>
      </c>
    </row>
    <row r="155" spans="1:15" ht="13.5" customHeight="1" x14ac:dyDescent="0.35">
      <c r="A155" s="2" t="s">
        <v>485</v>
      </c>
      <c r="D155" s="5" t="s">
        <v>496</v>
      </c>
      <c r="J155" s="1">
        <f t="shared" si="5"/>
        <v>0</v>
      </c>
      <c r="L155" s="1"/>
      <c r="M155" s="1"/>
      <c r="N155" s="1"/>
      <c r="O155" s="1" t="s">
        <v>504</v>
      </c>
    </row>
    <row r="156" spans="1:15" ht="13.5" customHeight="1" x14ac:dyDescent="0.35">
      <c r="A156" s="2" t="s">
        <v>325</v>
      </c>
      <c r="D156" s="5" t="s">
        <v>327</v>
      </c>
      <c r="J156" s="1">
        <f t="shared" si="5"/>
        <v>0</v>
      </c>
      <c r="L156" s="1"/>
      <c r="M156" s="1"/>
      <c r="N156" s="1"/>
      <c r="O156" s="1" t="s">
        <v>316</v>
      </c>
    </row>
    <row r="157" spans="1:15" ht="13.5" customHeight="1" x14ac:dyDescent="0.35">
      <c r="A157" s="2" t="s">
        <v>325</v>
      </c>
      <c r="D157" s="5" t="s">
        <v>328</v>
      </c>
      <c r="J157" s="1">
        <f t="shared" si="5"/>
        <v>0</v>
      </c>
      <c r="L157" s="1"/>
      <c r="M157" s="1"/>
      <c r="N157" s="1"/>
      <c r="O157" s="1" t="s">
        <v>316</v>
      </c>
    </row>
    <row r="158" spans="1:15" ht="13.5" hidden="1" customHeight="1" x14ac:dyDescent="0.35">
      <c r="A158" s="2" t="s">
        <v>117</v>
      </c>
      <c r="C158" s="3" t="s">
        <v>342</v>
      </c>
      <c r="D158" s="5" t="s">
        <v>343</v>
      </c>
      <c r="J158" s="1">
        <f t="shared" si="5"/>
        <v>0</v>
      </c>
      <c r="L158" s="1"/>
      <c r="M158" s="1"/>
      <c r="N158" s="1"/>
      <c r="O158" s="1" t="s">
        <v>316</v>
      </c>
    </row>
    <row r="159" spans="1:15" ht="13.5" customHeight="1" x14ac:dyDescent="0.35">
      <c r="A159" s="2" t="s">
        <v>322</v>
      </c>
      <c r="D159" s="5" t="s">
        <v>323</v>
      </c>
      <c r="J159" s="1"/>
      <c r="L159" s="1"/>
      <c r="M159" s="1"/>
      <c r="N159" s="1"/>
      <c r="O159" s="1" t="s">
        <v>316</v>
      </c>
    </row>
    <row r="160" spans="1:15" ht="13.5" customHeight="1" x14ac:dyDescent="0.35">
      <c r="A160" s="2" t="s">
        <v>423</v>
      </c>
      <c r="D160" s="5" t="s">
        <v>424</v>
      </c>
      <c r="J160" s="1">
        <f>IF(LEFT(I160,2)="^1","An",IF(LEFT(I160,1)="^","A",0))</f>
        <v>0</v>
      </c>
      <c r="L160" s="1"/>
      <c r="M160" s="1"/>
      <c r="N160" s="1"/>
      <c r="O160" s="1" t="s">
        <v>470</v>
      </c>
    </row>
    <row r="161" spans="1:15" ht="13.5" customHeight="1" x14ac:dyDescent="0.35">
      <c r="A161" s="2" t="s">
        <v>423</v>
      </c>
      <c r="D161" s="5" t="s">
        <v>495</v>
      </c>
      <c r="J161" s="1">
        <f>IF(LEFT(I161,2)="^1","An",IF(LEFT(I161,1)="^","A",0))</f>
        <v>0</v>
      </c>
      <c r="L161" s="1"/>
      <c r="M161" s="1"/>
      <c r="N161" s="1"/>
      <c r="O161" s="1" t="s">
        <v>504</v>
      </c>
    </row>
    <row r="162" spans="1:15" ht="13.5" customHeight="1" x14ac:dyDescent="0.35">
      <c r="A162" s="2" t="s">
        <v>486</v>
      </c>
      <c r="D162" s="5" t="s">
        <v>498</v>
      </c>
      <c r="J162" s="1">
        <f>IF(LEFT(I162,2)="^1","An",IF(LEFT(I162,1)="^","A",0))</f>
        <v>0</v>
      </c>
      <c r="L162" s="1"/>
      <c r="M162" s="1"/>
      <c r="N162" s="1"/>
      <c r="O162" s="1" t="s">
        <v>504</v>
      </c>
    </row>
    <row r="163" spans="1:15" ht="13.5" customHeight="1" x14ac:dyDescent="0.35">
      <c r="A163" s="2" t="s">
        <v>324</v>
      </c>
      <c r="D163" s="5" t="s">
        <v>329</v>
      </c>
      <c r="J163" s="1"/>
      <c r="L163" s="1"/>
      <c r="M163" s="1"/>
      <c r="N163" s="1"/>
      <c r="O163" s="1" t="s">
        <v>316</v>
      </c>
    </row>
    <row r="164" spans="1:15" ht="13.5" customHeight="1" x14ac:dyDescent="0.35">
      <c r="A164" s="2" t="s">
        <v>324</v>
      </c>
      <c r="D164" s="5" t="s">
        <v>326</v>
      </c>
      <c r="J164" s="1">
        <f t="shared" ref="J164:J178" si="6">IF(LEFT(I164,2)="^1","An",IF(LEFT(I164,1)="^","A",0))</f>
        <v>0</v>
      </c>
      <c r="L164" s="1"/>
      <c r="M164" s="1"/>
      <c r="N164" s="1"/>
      <c r="O164" s="1" t="s">
        <v>316</v>
      </c>
    </row>
    <row r="165" spans="1:15" ht="13.5" customHeight="1" x14ac:dyDescent="0.35">
      <c r="A165" s="2" t="s">
        <v>483</v>
      </c>
      <c r="D165" s="5" t="s">
        <v>493</v>
      </c>
      <c r="J165" s="1">
        <f t="shared" si="6"/>
        <v>0</v>
      </c>
      <c r="L165" s="1"/>
      <c r="M165" s="1"/>
      <c r="N165" s="1"/>
      <c r="O165" s="1" t="s">
        <v>504</v>
      </c>
    </row>
    <row r="166" spans="1:15" ht="13.5" customHeight="1" x14ac:dyDescent="0.35">
      <c r="A166" s="2" t="s">
        <v>302</v>
      </c>
      <c r="D166" s="5" t="s">
        <v>429</v>
      </c>
      <c r="J166" s="1">
        <f t="shared" si="6"/>
        <v>0</v>
      </c>
      <c r="L166" s="1"/>
      <c r="M166" s="1"/>
      <c r="N166" s="1"/>
      <c r="O166" s="1" t="s">
        <v>470</v>
      </c>
    </row>
    <row r="167" spans="1:15" ht="13.5" hidden="1" customHeight="1" x14ac:dyDescent="0.35">
      <c r="A167" s="2" t="s">
        <v>505</v>
      </c>
      <c r="C167" s="3" t="s">
        <v>505</v>
      </c>
      <c r="D167" s="5" t="s">
        <v>510</v>
      </c>
      <c r="J167" s="1">
        <f t="shared" si="6"/>
        <v>0</v>
      </c>
      <c r="L167" s="1"/>
      <c r="M167" s="1"/>
      <c r="N167" s="1"/>
      <c r="O167" s="1"/>
    </row>
    <row r="168" spans="1:15" ht="13.5" hidden="1" customHeight="1" x14ac:dyDescent="0.35">
      <c r="A168" s="2" t="s">
        <v>514</v>
      </c>
      <c r="C168" s="3" t="s">
        <v>505</v>
      </c>
      <c r="D168" s="5" t="s">
        <v>516</v>
      </c>
      <c r="J168" s="1">
        <f t="shared" si="6"/>
        <v>0</v>
      </c>
      <c r="L168" s="1"/>
      <c r="M168" s="1"/>
      <c r="N168" s="1"/>
      <c r="O168" s="1"/>
    </row>
    <row r="169" spans="1:15" ht="13.5" customHeight="1" x14ac:dyDescent="0.35">
      <c r="A169" s="2" t="s">
        <v>430</v>
      </c>
      <c r="D169" s="5" t="s">
        <v>431</v>
      </c>
      <c r="J169" s="1">
        <f t="shared" si="6"/>
        <v>0</v>
      </c>
      <c r="L169" s="1"/>
      <c r="M169" s="1"/>
      <c r="N169" s="1"/>
      <c r="O169" s="1" t="s">
        <v>470</v>
      </c>
    </row>
    <row r="170" spans="1:15" ht="13.5" hidden="1" customHeight="1" x14ac:dyDescent="0.35">
      <c r="A170" s="2" t="s">
        <v>517</v>
      </c>
      <c r="C170" s="3" t="s">
        <v>505</v>
      </c>
      <c r="D170" s="5" t="s">
        <v>518</v>
      </c>
      <c r="J170" s="1">
        <f t="shared" si="6"/>
        <v>0</v>
      </c>
      <c r="L170" s="1"/>
      <c r="M170" s="1"/>
      <c r="N170" s="1"/>
      <c r="O170" s="1"/>
    </row>
    <row r="171" spans="1:15" ht="13.5" hidden="1" customHeight="1" x14ac:dyDescent="0.35">
      <c r="A171" s="2" t="s">
        <v>517</v>
      </c>
      <c r="C171" s="3" t="s">
        <v>505</v>
      </c>
      <c r="D171" s="5" t="s">
        <v>519</v>
      </c>
      <c r="J171" s="1">
        <f t="shared" si="6"/>
        <v>0</v>
      </c>
      <c r="L171" s="1"/>
      <c r="M171" s="1"/>
      <c r="N171" s="1"/>
      <c r="O171" s="1"/>
    </row>
    <row r="172" spans="1:15" ht="13.5" customHeight="1" x14ac:dyDescent="0.35">
      <c r="A172" s="2" t="s">
        <v>432</v>
      </c>
      <c r="D172" s="5" t="s">
        <v>511</v>
      </c>
      <c r="J172" s="1">
        <f t="shared" si="6"/>
        <v>0</v>
      </c>
      <c r="L172" s="1"/>
      <c r="M172" s="1"/>
      <c r="N172" s="1"/>
      <c r="O172" s="1" t="s">
        <v>470</v>
      </c>
    </row>
    <row r="173" spans="1:15" ht="13.5" customHeight="1" x14ac:dyDescent="0.35">
      <c r="A173" s="2" t="s">
        <v>45</v>
      </c>
      <c r="D173" s="5" t="s">
        <v>499</v>
      </c>
      <c r="J173" s="1">
        <f t="shared" si="6"/>
        <v>0</v>
      </c>
      <c r="L173" s="1"/>
      <c r="M173" s="1"/>
      <c r="N173" s="1"/>
      <c r="O173" s="1" t="s">
        <v>504</v>
      </c>
    </row>
    <row r="174" spans="1:15" ht="13.5" customHeight="1" x14ac:dyDescent="0.35">
      <c r="A174" s="2" t="s">
        <v>435</v>
      </c>
      <c r="D174" s="5" t="s">
        <v>436</v>
      </c>
      <c r="J174" s="1">
        <f t="shared" si="6"/>
        <v>0</v>
      </c>
      <c r="L174" s="1"/>
      <c r="M174" s="1"/>
      <c r="N174" s="1"/>
      <c r="O174" s="1" t="s">
        <v>470</v>
      </c>
    </row>
    <row r="175" spans="1:15" ht="13.5" customHeight="1" x14ac:dyDescent="0.35">
      <c r="A175" s="2" t="s">
        <v>354</v>
      </c>
      <c r="C175" s="3" t="s">
        <v>48</v>
      </c>
      <c r="D175" s="5" t="s">
        <v>537</v>
      </c>
      <c r="J175" s="1">
        <f t="shared" si="6"/>
        <v>0</v>
      </c>
      <c r="L175" s="1"/>
      <c r="M175" s="1" t="s">
        <v>535</v>
      </c>
      <c r="N175" s="1" t="s">
        <v>536</v>
      </c>
      <c r="O175" s="1"/>
    </row>
    <row r="176" spans="1:15" ht="13.5" customHeight="1" x14ac:dyDescent="0.35">
      <c r="A176" s="2" t="s">
        <v>533</v>
      </c>
      <c r="C176" s="3" t="s">
        <v>48</v>
      </c>
      <c r="D176" s="5" t="s">
        <v>538</v>
      </c>
      <c r="J176" s="1">
        <f t="shared" si="6"/>
        <v>0</v>
      </c>
      <c r="L176" s="1"/>
      <c r="M176" s="1"/>
      <c r="N176" s="1"/>
      <c r="O176" s="1"/>
    </row>
    <row r="177" spans="1:15" ht="13.5" customHeight="1" x14ac:dyDescent="0.35">
      <c r="A177" s="2" t="s">
        <v>539</v>
      </c>
      <c r="C177" s="3" t="s">
        <v>389</v>
      </c>
      <c r="D177" s="5" t="s">
        <v>540</v>
      </c>
      <c r="J177" s="1">
        <f t="shared" si="6"/>
        <v>0</v>
      </c>
      <c r="L177" s="1"/>
      <c r="M177" s="1"/>
      <c r="N177" s="1"/>
      <c r="O177" s="1"/>
    </row>
    <row r="178" spans="1:15" ht="13.5" customHeight="1" x14ac:dyDescent="0.35">
      <c r="A178" s="2" t="s">
        <v>539</v>
      </c>
      <c r="C178" s="3" t="s">
        <v>48</v>
      </c>
      <c r="D178" s="5" t="s">
        <v>541</v>
      </c>
      <c r="J178" s="1">
        <f t="shared" si="6"/>
        <v>0</v>
      </c>
      <c r="L178" s="1"/>
      <c r="M178" s="1"/>
      <c r="N178" s="1"/>
      <c r="O178" s="1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7AAEE-351D-42E7-A09B-36D2AC5B7786}">
  <dimension ref="A1:D3"/>
  <sheetViews>
    <sheetView tabSelected="1" workbookViewId="0">
      <selection activeCell="D4" sqref="D4"/>
    </sheetView>
  </sheetViews>
  <sheetFormatPr defaultRowHeight="14.5" x14ac:dyDescent="0.35"/>
  <sheetData>
    <row r="1" spans="1:4" x14ac:dyDescent="0.35">
      <c r="A1" t="s">
        <v>542</v>
      </c>
      <c r="B1" t="s">
        <v>300</v>
      </c>
      <c r="C1" t="s">
        <v>543</v>
      </c>
      <c r="D1" t="s">
        <v>186</v>
      </c>
    </row>
    <row r="2" spans="1:4" x14ac:dyDescent="0.35">
      <c r="A2" t="s">
        <v>544</v>
      </c>
      <c r="B2" t="s">
        <v>545</v>
      </c>
      <c r="C2" t="s">
        <v>546</v>
      </c>
    </row>
    <row r="3" spans="1:4" x14ac:dyDescent="0.35">
      <c r="A3" t="s">
        <v>544</v>
      </c>
      <c r="B3" t="s">
        <v>545</v>
      </c>
      <c r="C3" t="s">
        <v>547</v>
      </c>
      <c r="D3" t="s">
        <v>548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</vt:lpstr>
      <vt:lpstr>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Koranda</dc:creator>
  <cp:lastModifiedBy>Mark Koranda</cp:lastModifiedBy>
  <cp:lastPrinted>2022-04-30T03:13:56Z</cp:lastPrinted>
  <dcterms:created xsi:type="dcterms:W3CDTF">2022-04-29T15:44:47Z</dcterms:created>
  <dcterms:modified xsi:type="dcterms:W3CDTF">2022-06-27T04:26:08Z</dcterms:modified>
</cp:coreProperties>
</file>