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\theory\website\bookdown\"/>
    </mc:Choice>
  </mc:AlternateContent>
  <xr:revisionPtr revIDLastSave="0" documentId="13_ncr:1_{030BE976-CC79-462F-B774-E09CC659B07D}" xr6:coauthVersionLast="47" xr6:coauthVersionMax="47" xr10:uidLastSave="{00000000-0000-0000-0000-000000000000}"/>
  <bookViews>
    <workbookView xWindow="-22470" yWindow="2280" windowWidth="21945" windowHeight="15435" xr2:uid="{9CFF26C5-AB3F-40B6-9F9B-816FF24EC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5" i="1" l="1"/>
  <c r="I38" i="1"/>
  <c r="I15" i="1"/>
  <c r="I16" i="1"/>
  <c r="I17" i="1"/>
  <c r="I14" i="1"/>
  <c r="I19" i="1"/>
  <c r="I18" i="1"/>
  <c r="I35" i="1"/>
  <c r="I26" i="1"/>
  <c r="I29" i="1"/>
  <c r="I21" i="1"/>
  <c r="I25" i="1"/>
  <c r="I41" i="1"/>
  <c r="I5" i="1"/>
  <c r="I6" i="1"/>
  <c r="I13" i="1"/>
  <c r="I24" i="1"/>
  <c r="I12" i="1"/>
  <c r="I42" i="1"/>
  <c r="I11" i="1"/>
  <c r="I33" i="1"/>
  <c r="I39" i="1"/>
  <c r="I40" i="1"/>
  <c r="I32" i="1"/>
  <c r="I30" i="1"/>
  <c r="I2" i="1"/>
  <c r="I43" i="1"/>
  <c r="I10" i="1"/>
  <c r="I9" i="1"/>
  <c r="I36" i="1"/>
  <c r="I20" i="1"/>
  <c r="I3" i="1"/>
  <c r="I4" i="1"/>
  <c r="I28" i="1"/>
  <c r="I27" i="1"/>
  <c r="I44" i="1"/>
  <c r="I22" i="1"/>
  <c r="I7" i="1"/>
  <c r="I37" i="1"/>
  <c r="I31" i="1"/>
  <c r="I34" i="1"/>
  <c r="I8" i="1"/>
  <c r="I23" i="1"/>
</calcChain>
</file>

<file path=xl/sharedStrings.xml><?xml version="1.0" encoding="utf-8"?>
<sst xmlns="http://schemas.openxmlformats.org/spreadsheetml/2006/main" count="396" uniqueCount="311">
  <si>
    <t xml:space="preserve">A GOAL names an ideal future outcome, and requires a PLAN to intentionally achieve it.  ([**c2.38**][Core Concepts])  </t>
  </si>
  <si>
    <t xml:space="preserve">A PLAN comprises WORDS that facilitate your GOAL.   ([**c2.44**][Core Concepts])  </t>
  </si>
  <si>
    <t xml:space="preserve">A COST is what's materially required for GOALs--an amount and kind of FORCE.  ([**c2.49**][Core Concepts])  </t>
  </si>
  <si>
    <t xml:space="preserve">FOOD is the necessary and sufficient material to satisfy these needs.  ([**c2.56**][SELF])  </t>
  </si>
  <si>
    <t xml:space="preserve">CAKE is all non-FOOD GOALs.  ([**c2.57**][SELF])  </t>
  </si>
  <si>
    <t xml:space="preserve">SELF is the GOAL to MAINTAIN HABIT, ideally to maximize BET outcomes.  ([**c2.58**][SELF])  </t>
  </si>
  <si>
    <t xml:space="preserve">HOME is the collection of tools, materials and money (which support HABITs).  ([**c2.59**][Home])  </t>
  </si>
  <si>
    <t xml:space="preserve">PRI is management of the GOALS in your life (and common themes therein).  ([**c3.33**][Attention and time])  </t>
  </si>
  <si>
    <t xml:space="preserve">PPL are different VERSIONs of each others' PRI (WRITER and READER are different, too).([**c4.1**][PPL])  </t>
  </si>
  <si>
    <t xml:space="preserve">TIME is the constant (or denominator) for PRI and FORCES (LIB and MEMORY).   ([**c3.38**][Attention and time])  </t>
  </si>
  <si>
    <t xml:space="preserve">MONEY is traded for maintenance of, or insurance for SELF and CAKE.  ([**c4.09**][PPL])  </t>
  </si>
  <si>
    <t xml:space="preserve">-  WORK is performing a specific task on a collective garden for MONEY.  ([**c4.10**][WORK])  </t>
  </si>
  <si>
    <t xml:space="preserve">NORMS are the "average" person's HABITs, including WORK and CHUD.  ([**c4.13**][WORK])  </t>
  </si>
  <si>
    <t xml:space="preserve">A FORCE is any cause of change including actions.  ([**c4.20**][WORK])  </t>
  </si>
  <si>
    <t xml:space="preserve">MAINTENANCE is any recurring COST to neither move toward nor away from a GOAL.   ([**c4.21**][WORK])  </t>
  </si>
  <si>
    <t xml:space="preserve">An ALIGNMENT is a reduced COST due to a FORCE shared between at least two GOALs.   ([**c4.22**][WORK])  </t>
  </si>
  <si>
    <t xml:space="preserve">A relationship (RLTP) is a GOAL about PPL.   ([**c4.23**][WORK])  </t>
  </si>
  <si>
    <t xml:space="preserve">A BET is a PLAN that leverages TIME against CHUD to facilitate GOALs or a REALITY check.  ([c5.28][BET])  </t>
  </si>
  <si>
    <t xml:space="preserve">CHUD is an acronym for assessing the reality of GOALs: COSTs, HABITs, UNKNOWNs and DOUBTs.  ([**c5.41**][C.H.U.D.])  </t>
  </si>
  <si>
    <t xml:space="preserve">A HABIT is the historical average of your actions and their by-products.([**c5.43**][COSTs and HABITs])  </t>
  </si>
  <si>
    <t xml:space="preserve">An UNKNOWN is a FORCE (especially out of your CONTROL) that makes your PLAN wrong.([**c5.44**][UNKNOWNs and DOUBTs])  </t>
  </si>
  <si>
    <t xml:space="preserve">A DOUBT is a source of predictable or nameable UNKNOWN, for example, "denial" or "anxiety".  ([**c5.48**][UNKNOWNs and DOUBTs])  </t>
  </si>
  <si>
    <t xml:space="preserve">A STUDENT is a WRITER sacrificing TIME for concentrated REVISION of their PRIs.  ([**c6.15**][Student])  </t>
  </si>
  <si>
    <t xml:space="preserve">A READER is a WRITER studying their own reaction to and potential use of others' PLANs.  ([**c6.39**][READ])  </t>
  </si>
  <si>
    <t xml:space="preserve">A WRITER invests TIME and energy to map feelings onto WORDS.  ([**c6.64**][WRITE PLAN])  </t>
  </si>
  <si>
    <t xml:space="preserve">An INSTRUCTOR advises and enforces STUDENTs' BETs on PLANs ([**c6.73**][Instructor])  </t>
  </si>
  <si>
    <t xml:space="preserve">A WORD is a BET for simulating (direct attention to) truth (reality) or falsehood (fantasy).  ([**c7.20**][WORD as BET])  </t>
  </si>
  <si>
    <t xml:space="preserve">-  An EXAMPLE is an individual, particular event or object of reality. ([**c7.45**][EXAMPLE and IDEA])  </t>
  </si>
  <si>
    <t xml:space="preserve">-  A USE-CASE is an EXAMPLE with consequence (vs HYPE). ([**c7.45**][EXAMPLE and IDEA])  </t>
  </si>
  <si>
    <t xml:space="preserve">-  A HYPE (hypothetical/hype) is an EXAMPLE in-principle (vs USE-CASE).([**c7.45**][EXAMPLE and IDEA])  </t>
  </si>
  <si>
    <t xml:space="preserve">-  A LINK is a WORD that relates at least two EXAMPLES, IDEAS, or describes ACTIONS, ROLES, and transformations. ([**c7.46**][EXAMPLE and IDEA])  </t>
  </si>
  <si>
    <t xml:space="preserve">-  An IDEA is a set of criteria that LINKs EXAMPLEs as similar (vs not). ([**c7.46**][EXAMPLE and IDEA])  </t>
  </si>
  <si>
    <t xml:space="preserve">A PLAN is a BET on a winning arrangement of WORDS that result in the GOAL.  ([**c7.23**][WORD as BET])  </t>
  </si>
  <si>
    <t xml:space="preserve">A SCIENTIST BETs new CONTENT against the UNKNOWN, evaluated for their net gain for NORMs.  ([**c7.47**][ROLE Scientist])  </t>
  </si>
  <si>
    <t xml:space="preserve">A RESEARCHER is a SCIENTIST WRITER, a data-collector and hypothesis tester.   ([**c7.48**][ROLE Scientist])  </t>
  </si>
  <si>
    <t xml:space="preserve">A SCHOLAR is a SCIENTIST READER, curating toward theory development and COMM.  ([**c7.49**][ROLE Scientist])  </t>
  </si>
  <si>
    <t xml:space="preserve">A LESSON is an ordered set of prompts, usually three to four, up to 60 minutes.([**c8.19**][LESSONs])  </t>
  </si>
  <si>
    <t xml:space="preserve">A NOTE is a general PLAN for REVISION. (Available on request.)  ([**c8.33**][NOTES and PEERs])  </t>
  </si>
  <si>
    <t xml:space="preserve">A RECIPE is a DOC format that PRIs CONTENT (IDEAS and LINKS) over STYLE.  ([**c8.37**][DOC types])  </t>
  </si>
  <si>
    <t xml:space="preserve">COMM is the exchange of WORDS between PPL.   ([**c9.45**][STYLE])  </t>
  </si>
  <si>
    <t xml:space="preserve">VERSIONs are variations of STYLE on a identical CONTENT, implicitly in temporal order.   ([**c9.61**][PRIs differ])  </t>
  </si>
  <si>
    <t xml:space="preserve">A PLAN for a DOC is an earlier VERSION of the (same) final DOC.  ([**c9.62**][PRIs differ])  </t>
  </si>
  <si>
    <t xml:space="preserve">PITCH is DOC STYLE for why to READ.   ([**c9.65**][NORMs STYLE]) </t>
  </si>
  <si>
    <t>predicate</t>
  </si>
  <si>
    <t>article</t>
  </si>
  <si>
    <t>word</t>
  </si>
  <si>
    <t>names</t>
  </si>
  <si>
    <t>comprises</t>
  </si>
  <si>
    <t>is</t>
  </si>
  <si>
    <t>are</t>
  </si>
  <si>
    <t>invests</t>
  </si>
  <si>
    <t>BETs</t>
  </si>
  <si>
    <t>edited</t>
  </si>
  <si>
    <t>original</t>
  </si>
  <si>
    <t xml:space="preserve">INSTRUCTOR advises and enforces STUDENTs' BETs on PLANs ([**c6.73**][Instructor])  </t>
  </si>
  <si>
    <t xml:space="preserve">GOAL names an ideal future outcome, and requires a PLAN to intentionally achieve it.  ([**c2.38**][Core Concepts])  </t>
  </si>
  <si>
    <t xml:space="preserve">PLAN comprises WORDS that facilitate your GOAL.   ([**c2.44**][Core Concepts])  </t>
  </si>
  <si>
    <t xml:space="preserve">WRITER invests TIME and energy to map feelings onto WORDS.  ([**c6.64**][WRITE PLAN])  </t>
  </si>
  <si>
    <t xml:space="preserve">SCIENTIST BETs new CONTENT against the UNKNOWN, evaluated for their net gain for NORMs.  ([**c7.47**][ROLE Scientist])  </t>
  </si>
  <si>
    <t xml:space="preserve">COST^what's materially required for GOALs--an amount and kind of FORCE.  ([**c2.49**][Core Concepts])  </t>
  </si>
  <si>
    <t xml:space="preserve">FOOD^the necessary and sufficient material to satisfy these needs.  ([**c2.56**][SELF])  </t>
  </si>
  <si>
    <t xml:space="preserve">CAKE^all non-FOOD GOALs.  ([**c2.57**][SELF])  </t>
  </si>
  <si>
    <t xml:space="preserve">SELF^the GOAL to MAINTAIN HABIT, ideally to maximize BET outcomes.  ([**c2.58**][SELF])  </t>
  </si>
  <si>
    <t xml:space="preserve">HOME^the collection of tools, materials and money (which support HABITs).  ([**c2.59**][Home])  </t>
  </si>
  <si>
    <t xml:space="preserve">PRI^management of the GOALS in your life (and common themes therein).  ([**c3.33**][Attention and time])  </t>
  </si>
  <si>
    <t xml:space="preserve">TIME^the constant (or denominator) for PRI and FORCES (LIB and MEMORY).   ([**c3.38**][Attention and time])  </t>
  </si>
  <si>
    <t xml:space="preserve">MONEY^traded for maintenance of, or insurance for SELF and CAKE.  ([**c4.09**][PPL])  </t>
  </si>
  <si>
    <t xml:space="preserve">WORK^performing a specific task on a collective garden for MONEY.  ([**c4.10**][WORK])  </t>
  </si>
  <si>
    <t xml:space="preserve">FORCE^any cause of change including actions.  ([**c4.20**][WORK])  </t>
  </si>
  <si>
    <t xml:space="preserve">MAINTENANCE^any recurring COST to neither move toward nor away from a GOAL.   ([**c4.21**][WORK])  </t>
  </si>
  <si>
    <t xml:space="preserve">ALIGNMENT^a reduced COST due to a FORCE shared between at least two GOALs.   ([**c4.22**][WORK])  </t>
  </si>
  <si>
    <t xml:space="preserve">relationship (RLTP)^a GOAL about PPL.   ([**c4.23**][WORK])  </t>
  </si>
  <si>
    <t xml:space="preserve">BET^a PLAN that leverages TIME against CHUD to facilitate GOALs or a REALITY check.  ([c5.28][BET])  </t>
  </si>
  <si>
    <t xml:space="preserve">CHUD^an acronym for assessing the reality of GOALs: COSTs, HABITs, UNKNOWNs and DOUBTs.  ([**c5.41**][C.H.U.D.])  </t>
  </si>
  <si>
    <t xml:space="preserve">HABIT^the historical average of your actions and their by-products.([**c5.43**][COSTs and HABITs])  </t>
  </si>
  <si>
    <t xml:space="preserve">UNKNOWN^a FORCE (especially out of your CONTROL) that makes your PLAN wrong.([**c5.44**][UNKNOWNs and DOUBTs])  </t>
  </si>
  <si>
    <t xml:space="preserve">DOUBT^a source of predictable or nameable UNKNOWN, for example, "denial" or "anxiety".  ([**c5.48**][UNKNOWNs and DOUBTs])  </t>
  </si>
  <si>
    <t xml:space="preserve">STUDENT^a WRITER sacrificing TIME for concentrated REVISION of their PRIs.  ([**c6.15**][Student])  </t>
  </si>
  <si>
    <t xml:space="preserve">READER^a WRITER studying their own reaction to and potential use of others' PLANs.  ([**c6.39**][READ])  </t>
  </si>
  <si>
    <t xml:space="preserve">WORD^a BET for simulating (direct attention to) truth (reality) or falsehood (fantasy).  ([**c7.20**][WORD as BET])  </t>
  </si>
  <si>
    <t xml:space="preserve">EXAMPLE^an individual, particular event or object of reality. ([**c7.45**][EXAMPLE and IDEA])  </t>
  </si>
  <si>
    <t xml:space="preserve">USE-CASE^an EXAMPLE with consequence (vs HYPE). ([**c7.45**][EXAMPLE and IDEA])  </t>
  </si>
  <si>
    <t xml:space="preserve">HYPE (hypothetical/hype)^an EXAMPLE in-principle (vs USE-CASE).([**c7.45**][EXAMPLE and IDEA])  </t>
  </si>
  <si>
    <t xml:space="preserve">LINK^a WORD that relates at least two EXAMPLES, IDEAS, or describes ACTIONS, ROLES, and transformations. ([**c7.46**][EXAMPLE and IDEA])  </t>
  </si>
  <si>
    <t xml:space="preserve">IDEA^a set of criteria that LINKs EXAMPLEs as similar (vs not). ([**c7.46**][EXAMPLE and IDEA])  </t>
  </si>
  <si>
    <t xml:space="preserve">PLAN^a BET on a winning arrangement of WORDS that result in the GOAL.  ([**c7.23**][WORD as BET])  </t>
  </si>
  <si>
    <t xml:space="preserve">RESEARCHER^a SCIENTIST WRITER, a data-collector and hypothesis tester.   ([**c7.48**][ROLE Scientist])  </t>
  </si>
  <si>
    <t xml:space="preserve">SCHOLAR^a SCIENTIST READER, curating toward theory development and COMM.  ([**c7.49**][ROLE Scientist])  </t>
  </si>
  <si>
    <t xml:space="preserve">LESSON^an ordered set of prompts, usually three to four, up to 60 minutes.([**c8.19**][LESSONs])  </t>
  </si>
  <si>
    <t xml:space="preserve">NOTE^a general PLAN for REVISION. (Available on request.)  ([**c8.33**][NOTES and PEERs])  </t>
  </si>
  <si>
    <t xml:space="preserve">RECIPE^a DOC format that PRIs CONTENT (IDEAS and LINKS) over STYLE.  ([**c8.37**][DOC types])  </t>
  </si>
  <si>
    <t xml:space="preserve">COMM^the exchange of WORDS between PPL.   ([**c9.45**][STYLE])  </t>
  </si>
  <si>
    <t xml:space="preserve">PLAN for a DOC^an earlier VERSION of the (same) final DOC.  ([**c9.62**][PRIs differ])  </t>
  </si>
  <si>
    <t xml:space="preserve">PPL^different VERSIONs of each others' PRI (WRITER and READER^different, too).([**c4.1**][PPL])  </t>
  </si>
  <si>
    <t xml:space="preserve">NORMS^the "average" person's HABITs, including WORK and CHUD.  ([**c4.13**][WORK])  </t>
  </si>
  <si>
    <t xml:space="preserve">VERSIONs^variations of STYLE on a identical CONTENT, implicitly in temporal order.   ([**c9.61**][PRIs differ])  </t>
  </si>
  <si>
    <t>COST</t>
  </si>
  <si>
    <t>FOOD</t>
  </si>
  <si>
    <t>CAKE</t>
  </si>
  <si>
    <t>SELF</t>
  </si>
  <si>
    <t>HOME</t>
  </si>
  <si>
    <t>PRI</t>
  </si>
  <si>
    <t>PPL</t>
  </si>
  <si>
    <t>TIME</t>
  </si>
  <si>
    <t>MONEY</t>
  </si>
  <si>
    <t>WORK</t>
  </si>
  <si>
    <t>NORMS</t>
  </si>
  <si>
    <t>FORCE</t>
  </si>
  <si>
    <t>MAINTENANCE</t>
  </si>
  <si>
    <t>ALIGNMENT</t>
  </si>
  <si>
    <t>relationship (RLTP)</t>
  </si>
  <si>
    <t>BET</t>
  </si>
  <si>
    <t>CHUD</t>
  </si>
  <si>
    <t>HABIT</t>
  </si>
  <si>
    <t>UNKNOWN</t>
  </si>
  <si>
    <t>DOUBT</t>
  </si>
  <si>
    <t>STUDENT</t>
  </si>
  <si>
    <t>READER</t>
  </si>
  <si>
    <t>WORD</t>
  </si>
  <si>
    <t>EXAMPLE</t>
  </si>
  <si>
    <t>USE-CASE</t>
  </si>
  <si>
    <t>LINK</t>
  </si>
  <si>
    <t>IDEA</t>
  </si>
  <si>
    <t>PLAN</t>
  </si>
  <si>
    <t>RESEARCHER</t>
  </si>
  <si>
    <t>SCHOLAR</t>
  </si>
  <si>
    <t>LESSON</t>
  </si>
  <si>
    <t>NOTE</t>
  </si>
  <si>
    <t>RECIPE</t>
  </si>
  <si>
    <t>COMM</t>
  </si>
  <si>
    <t>VERSIONs</t>
  </si>
  <si>
    <t>PLAN for a DOC</t>
  </si>
  <si>
    <t>PITCH</t>
  </si>
  <si>
    <t>GOAL</t>
  </si>
  <si>
    <t>WRITER</t>
  </si>
  <si>
    <t>advises and enforces</t>
  </si>
  <si>
    <t>INSTRUCTOR</t>
  </si>
  <si>
    <t>SCIENTIST</t>
  </si>
  <si>
    <t xml:space="preserve">WORDS that facilitate your GOAL.  </t>
  </si>
  <si>
    <t xml:space="preserve">management of the GOALS in your life (and common themes therein). </t>
  </si>
  <si>
    <t xml:space="preserve">traded for maintenance of, or insurance for SELF and CAKE. </t>
  </si>
  <si>
    <t xml:space="preserve">performing a specific task on a collective garden for MONEY. </t>
  </si>
  <si>
    <t xml:space="preserve">TIME and energy to map feelings onto WORDS. </t>
  </si>
  <si>
    <t>STUDENTs' BETs on PLANs</t>
  </si>
  <si>
    <t xml:space="preserve">new CONTENT against the UNKNOWN, evaluated for their net gain for NORMs. </t>
  </si>
  <si>
    <t xml:space="preserve">variations of STYLE on a identical CONTENT, implicitly in temporal order.  </t>
  </si>
  <si>
    <t xml:space="preserve">DOC STYLE for why to READ.  </t>
  </si>
  <si>
    <t xml:space="preserve">[**c2.38**][Core Concepts]  </t>
  </si>
  <si>
    <t xml:space="preserve">[**c2.44**][Core Concepts]  </t>
  </si>
  <si>
    <t xml:space="preserve">[**c2.49**][Core Concepts]  </t>
  </si>
  <si>
    <t xml:space="preserve">[**c2.56**][SELF]  </t>
  </si>
  <si>
    <t xml:space="preserve">[**c2.57**][SELF]  </t>
  </si>
  <si>
    <t xml:space="preserve">[**c2.58**][SELF]  </t>
  </si>
  <si>
    <t xml:space="preserve">[**c2.59**][Home]  </t>
  </si>
  <si>
    <t xml:space="preserve">[**c3.33**][Attention and time]  </t>
  </si>
  <si>
    <t xml:space="preserve">[**c4.1**][PPL]  </t>
  </si>
  <si>
    <t xml:space="preserve">[**c3.38**][Attention and time]  </t>
  </si>
  <si>
    <t xml:space="preserve">[**c4.09**][PPL]  </t>
  </si>
  <si>
    <t xml:space="preserve">[**c4.10**][WORK]  </t>
  </si>
  <si>
    <t xml:space="preserve">[**c4.13**][WORK]  </t>
  </si>
  <si>
    <t xml:space="preserve">[**c4.20**][WORK]  </t>
  </si>
  <si>
    <t xml:space="preserve">[**c4.21**][WORK]  </t>
  </si>
  <si>
    <t xml:space="preserve">[**c4.22**][WORK]  </t>
  </si>
  <si>
    <t xml:space="preserve">[**c4.23**][WORK]  </t>
  </si>
  <si>
    <t xml:space="preserve">[c5.28][BET]  </t>
  </si>
  <si>
    <t xml:space="preserve">[**c5.41**][C.H.U.D.]  </t>
  </si>
  <si>
    <t xml:space="preserve">[**c5.43**][COSTs and HABITs]  </t>
  </si>
  <si>
    <t xml:space="preserve">[**c5.44**][UNKNOWNs and DOUBTs]  </t>
  </si>
  <si>
    <t xml:space="preserve">[**c5.48**][UNKNOWNs and DOUBTs]  </t>
  </si>
  <si>
    <t xml:space="preserve">[**c6.15**][Student]  </t>
  </si>
  <si>
    <t xml:space="preserve">[**c6.39**][READ]  </t>
  </si>
  <si>
    <t xml:space="preserve">[**c6.64**][WRITE PLAN]  </t>
  </si>
  <si>
    <t xml:space="preserve">[**c6.73**][Instructor]  </t>
  </si>
  <si>
    <t xml:space="preserve">[**c7.20**][WORD as BET]  </t>
  </si>
  <si>
    <t xml:space="preserve">[**c7.45**][EXAMPLE and IDEA]  </t>
  </si>
  <si>
    <t xml:space="preserve">[**c7.46**][EXAMPLE and IDEA]  </t>
  </si>
  <si>
    <t xml:space="preserve">[**c7.23**][WORD as BET]  </t>
  </si>
  <si>
    <t xml:space="preserve">[**c7.47**][ROLE Scientist]  </t>
  </si>
  <si>
    <t xml:space="preserve">[**c7.48**][ROLE Scientist]  </t>
  </si>
  <si>
    <t xml:space="preserve">[**c7.49**][ROLE Scientist]  </t>
  </si>
  <si>
    <t xml:space="preserve">[**c8.19**][LESSONs]  </t>
  </si>
  <si>
    <t xml:space="preserve">[**c8.33**][NOTES and PEERs]  </t>
  </si>
  <si>
    <t xml:space="preserve">[**c8.37**][DOC types]  </t>
  </si>
  <si>
    <t xml:space="preserve">[**c9.45**][STYLE]  </t>
  </si>
  <si>
    <t xml:space="preserve">[**c9.61**][PRIs differ]  </t>
  </si>
  <si>
    <t xml:space="preserve">[**c9.62**][PRIs differ]  </t>
  </si>
  <si>
    <t xml:space="preserve">[**c9.65**][NORMs STYLE] </t>
  </si>
  <si>
    <t>x</t>
  </si>
  <si>
    <t xml:space="preserve">material requirement(s) for a GOAL--an amount and kind of FORCE. </t>
  </si>
  <si>
    <t>Column1</t>
  </si>
  <si>
    <t xml:space="preserve">BET for simulating (direct attention to) truth (reality) or falsehood (fantasy). </t>
  </si>
  <si>
    <t xml:space="preserve">BET on a winning arrangement of WORDS that result in the GOAL. </t>
  </si>
  <si>
    <t xml:space="preserve">DOC format that PRIs CONTENT (IDEAS and LINKS) over STYLE. </t>
  </si>
  <si>
    <t>FORCE (especially out of your CONTROL) that makes your PLAN wrong.</t>
  </si>
  <si>
    <t xml:space="preserve">general PLAN for REVISION. (Available on request.) </t>
  </si>
  <si>
    <t xml:space="preserve">GOAL about PPL.  </t>
  </si>
  <si>
    <t xml:space="preserve">PLAN that leverages TIME against CHUD to facilitate GOALs or a REALITY check. </t>
  </si>
  <si>
    <t xml:space="preserve">reduced COST due to a FORCE shared between at least two GOALs.  </t>
  </si>
  <si>
    <t xml:space="preserve">SCIENTIST READER, curating toward theory development and COMM. </t>
  </si>
  <si>
    <t xml:space="preserve">SCIENTIST WRITER, a data-collector and hypothesis tester.  </t>
  </si>
  <si>
    <t>set of criteria that LINKs EXAMPLEs as similar (vs not).</t>
  </si>
  <si>
    <t xml:space="preserve">source of predictable or nameable UNKNOWN, for example, "denial" or "anxiety". </t>
  </si>
  <si>
    <t>WORD that relates at least two EXAMPLES, IDEAS, or describes ACTIONS, ROLES, and transformations.</t>
  </si>
  <si>
    <t xml:space="preserve">WRITER sacrificing TIME for concentrated REVISION of their PRIs. </t>
  </si>
  <si>
    <t xml:space="preserve">WRITER studying their own reaction to and potential use of others' PLANs. </t>
  </si>
  <si>
    <t>non-essential GOALs, especially SELF non-FOOD.</t>
  </si>
  <si>
    <t xml:space="preserve">acronym for assessing the reality of GOALs: COSTs, HABITs, UNKNOWNs and DOUBTs. </t>
  </si>
  <si>
    <t xml:space="preserve">earlier VERSION of the (same) final DOC. </t>
  </si>
  <si>
    <t>EXAMPLE in-principle (vs USE-CASE).</t>
  </si>
  <si>
    <t>EXAMPLE with consequence (vs HYPE).</t>
  </si>
  <si>
    <t xml:space="preserve">ideal future outcome, and requires a PLAN to intentionally achieve it. </t>
  </si>
  <si>
    <t>individual, particular event or object of reality.</t>
  </si>
  <si>
    <t>ordered set of prompts, usually three to four, up to 60 minutes.</t>
  </si>
  <si>
    <t xml:space="preserve">cause of change including actions. </t>
  </si>
  <si>
    <t xml:space="preserve">recurring COST to neither move toward nor away from a GOAL.  </t>
  </si>
  <si>
    <t>VERSIONs of others' PRI (WRITER and READER different, too).</t>
  </si>
  <si>
    <t xml:space="preserve">average of PPLs HABITs, including WORK and CHUD. </t>
  </si>
  <si>
    <t xml:space="preserve">collection of tools, materials and money (which support HABITs). </t>
  </si>
  <si>
    <t xml:space="preserve">constant (or denominator) for PRI and FORCES (LIB and MEMORY).  </t>
  </si>
  <si>
    <t xml:space="preserve">exchange of WORDS between PPL.  </t>
  </si>
  <si>
    <t xml:space="preserve">GOAL to MAINTAIN HABIT, ideally to maximize BET outcomes. </t>
  </si>
  <si>
    <t>historical average of your actions and their by-products.</t>
  </si>
  <si>
    <t>necessary and sufficient material to satisfy a GOAL, especially SELF.</t>
  </si>
  <si>
    <t>goal</t>
  </si>
  <si>
    <t>ppl</t>
  </si>
  <si>
    <t>bet</t>
  </si>
  <si>
    <t>habit</t>
  </si>
  <si>
    <t>pri</t>
  </si>
  <si>
    <t>doc</t>
  </si>
  <si>
    <t>version</t>
  </si>
  <si>
    <t>example</t>
  </si>
  <si>
    <t>words</t>
  </si>
  <si>
    <t>force</t>
  </si>
  <si>
    <t>plan</t>
  </si>
  <si>
    <t>goals</t>
  </si>
  <si>
    <t>content</t>
  </si>
  <si>
    <t>money</t>
  </si>
  <si>
    <t>cost</t>
  </si>
  <si>
    <t>scientist</t>
  </si>
  <si>
    <t>link</t>
  </si>
  <si>
    <t>unknown</t>
  </si>
  <si>
    <t>student</t>
  </si>
  <si>
    <t>time</t>
  </si>
  <si>
    <t>self</t>
  </si>
  <si>
    <t>style</t>
  </si>
  <si>
    <t>writer</t>
  </si>
  <si>
    <t>[**c7.45**][EXAMPLE and IDEA]</t>
  </si>
  <si>
    <t xml:space="preserve">HYPE </t>
  </si>
  <si>
    <t>c7.20</t>
  </si>
  <si>
    <t>c7.23</t>
  </si>
  <si>
    <t>c7.47</t>
  </si>
  <si>
    <t>c4.21</t>
  </si>
  <si>
    <t>c4.22</t>
  </si>
  <si>
    <t>c8.37</t>
  </si>
  <si>
    <t>c9.65</t>
  </si>
  <si>
    <t>c7.45</t>
  </si>
  <si>
    <t>c5.44</t>
  </si>
  <si>
    <t>c5.41</t>
  </si>
  <si>
    <t>c4.23</t>
  </si>
  <si>
    <t>c2.58</t>
  </si>
  <si>
    <t>c2.49</t>
  </si>
  <si>
    <t>c2.56</t>
  </si>
  <si>
    <t>c2.57</t>
  </si>
  <si>
    <t>c3.33</t>
  </si>
  <si>
    <t>ROLE</t>
  </si>
  <si>
    <t>DOC</t>
  </si>
  <si>
    <t>NORMs</t>
  </si>
  <si>
    <t>UNKNOWNs</t>
  </si>
  <si>
    <t>C</t>
  </si>
  <si>
    <t>Core</t>
  </si>
  <si>
    <t>Attention</t>
  </si>
  <si>
    <t>Home</t>
  </si>
  <si>
    <t>NOTES</t>
  </si>
  <si>
    <t>Instructor</t>
  </si>
  <si>
    <t>PRIs</t>
  </si>
  <si>
    <t>WRITE</t>
  </si>
  <si>
    <t>STYLE</t>
  </si>
  <si>
    <t>Student</t>
  </si>
  <si>
    <t>READ</t>
  </si>
  <si>
    <t>COSTs</t>
  </si>
  <si>
    <t>LESSONs</t>
  </si>
  <si>
    <t>c6.39</t>
  </si>
  <si>
    <t>c2.59</t>
  </si>
  <si>
    <t>c7.46</t>
  </si>
  <si>
    <t>c4.10</t>
  </si>
  <si>
    <t>c8.33</t>
  </si>
  <si>
    <t>c2.38</t>
  </si>
  <si>
    <t>c5.28</t>
  </si>
  <si>
    <t>c4.13</t>
  </si>
  <si>
    <t>c3.38</t>
  </si>
  <si>
    <t>c7.49</t>
  </si>
  <si>
    <t>c7.48</t>
  </si>
  <si>
    <t>c4.09</t>
  </si>
  <si>
    <t>c6.73</t>
  </si>
  <si>
    <t>c9.61</t>
  </si>
  <si>
    <t>c6.64</t>
  </si>
  <si>
    <t>c5.48</t>
  </si>
  <si>
    <t>c9.62</t>
  </si>
  <si>
    <t>c4.1</t>
  </si>
  <si>
    <t>c9.45</t>
  </si>
  <si>
    <t>c2.44</t>
  </si>
  <si>
    <t>c6.15</t>
  </si>
  <si>
    <t>c4.20</t>
  </si>
  <si>
    <t>c5.43</t>
  </si>
  <si>
    <t>c8.19</t>
  </si>
  <si>
    <t>c</t>
  </si>
  <si>
    <t>h2</t>
  </si>
  <si>
    <t>link1</t>
  </si>
  <si>
    <t>v</t>
  </si>
  <si>
    <t>PROMPT</t>
  </si>
  <si>
    <t>question or cue to REALITY for THINKING quality 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</si>
</sst>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horizontal="righ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E53AA-45FA-45E0-9F1D-3078AAEB8636}" name="Table1" displayName="Table1" ref="A1:K45" totalsRowShown="0" headerRowDxfId="0">
  <autoFilter ref="A1:K45" xr:uid="{C56E53AA-45FA-45E0-9F1D-3078AAEB8636}"/>
  <sortState xmlns:xlrd2="http://schemas.microsoft.com/office/spreadsheetml/2017/richdata2" ref="A2:I44">
    <sortCondition ref="D1:D44"/>
  </sortState>
  <tableColumns count="11">
    <tableColumn id="1" xr3:uid="{468963EB-D622-46D3-8264-04653670257C}" name="word" dataDxfId="6"/>
    <tableColumn id="2" xr3:uid="{58BF6C67-32E8-4BC8-B371-CC6058A3413B}" name="v" dataDxfId="5"/>
    <tableColumn id="3" xr3:uid="{DC686A2D-4935-4EC9-AD8A-4E75BAD001AE}" name="predicate" dataDxfId="4"/>
    <tableColumn id="9" xr3:uid="{D181DB50-347C-4F8C-B8F8-189ACFDFBCA0}" name="link1" dataDxfId="3"/>
    <tableColumn id="4" xr3:uid="{5CE6433F-C68A-4562-9D5D-050AAD9DBB50}" name="x" dataDxfId="2"/>
    <tableColumn id="5" xr3:uid="{42849A71-4899-48CD-8D36-633E16FC8A77}" name="Column1"/>
    <tableColumn id="6" xr3:uid="{F462AEF9-6635-41AA-A6F8-29DDC2EF082F}" name="original"/>
    <tableColumn id="7" xr3:uid="{A5CD9BC8-C917-4650-9BBA-576E6C5D4D48}" name="edited" dataDxfId="8"/>
    <tableColumn id="8" xr3:uid="{1D473A48-83DC-47B3-8CFE-C79A404C0D2F}" name="article" dataDxfId="7">
      <calculatedColumnFormula>IF(LEFT(H2,2)="^1","An",IF(LEFT(H2,1)="^","A",0))</calculatedColumnFormula>
    </tableColumn>
    <tableColumn id="10" xr3:uid="{0A4CF183-15E3-47A7-82BF-B6CAF4A4A689}" name="c"/>
    <tableColumn id="11" xr3:uid="{CFB876F7-66AF-4D87-8BB9-F031B5175596}" name="h2" dataDxfId="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AA99-8AA3-4670-A691-0FBBC22AF5ED}">
  <dimension ref="A1:K45"/>
  <sheetViews>
    <sheetView tabSelected="1" workbookViewId="0">
      <selection activeCell="C46" sqref="C46"/>
    </sheetView>
  </sheetViews>
  <sheetFormatPr defaultRowHeight="15" x14ac:dyDescent="0.25"/>
  <cols>
    <col min="1" max="1" width="12.42578125" style="2" customWidth="1"/>
    <col min="2" max="2" width="5.5703125" style="3" customWidth="1"/>
    <col min="3" max="3" width="44.85546875" style="5" customWidth="1"/>
    <col min="4" max="4" width="7.42578125" style="3" customWidth="1"/>
    <col min="5" max="5" width="22.140625" style="5" hidden="1" customWidth="1"/>
    <col min="6" max="6" width="7.140625" hidden="1" customWidth="1"/>
    <col min="7" max="7" width="50.42578125" style="1" hidden="1" customWidth="1"/>
    <col min="8" max="8" width="74.42578125" style="1" hidden="1" customWidth="1"/>
    <col min="9" max="9" width="0" hidden="1" customWidth="1"/>
    <col min="10" max="10" width="5.42578125" style="1" bestFit="1" customWidth="1"/>
  </cols>
  <sheetData>
    <row r="1" spans="1:11" s="8" customFormat="1" x14ac:dyDescent="0.25">
      <c r="A1" s="6" t="s">
        <v>45</v>
      </c>
      <c r="B1" s="7" t="s">
        <v>308</v>
      </c>
      <c r="C1" s="6" t="s">
        <v>43</v>
      </c>
      <c r="D1" s="7" t="s">
        <v>307</v>
      </c>
      <c r="E1" s="6" t="s">
        <v>187</v>
      </c>
      <c r="F1" s="8" t="s">
        <v>189</v>
      </c>
      <c r="G1" s="8" t="s">
        <v>53</v>
      </c>
      <c r="H1" s="9" t="s">
        <v>52</v>
      </c>
      <c r="I1" s="9" t="s">
        <v>44</v>
      </c>
      <c r="J1" s="9" t="s">
        <v>305</v>
      </c>
      <c r="K1" s="9" t="s">
        <v>306</v>
      </c>
    </row>
    <row r="2" spans="1:11" ht="30" x14ac:dyDescent="0.25">
      <c r="A2" s="2" t="s">
        <v>118</v>
      </c>
      <c r="B2" s="3" t="s">
        <v>48</v>
      </c>
      <c r="C2" s="5" t="s">
        <v>190</v>
      </c>
      <c r="D2" s="3" t="s">
        <v>225</v>
      </c>
      <c r="E2" s="5" t="s">
        <v>173</v>
      </c>
      <c r="G2" t="s">
        <v>26</v>
      </c>
      <c r="H2" s="1" t="s">
        <v>79</v>
      </c>
      <c r="I2" s="1">
        <f>IF(LEFT(H2,2)="^1","An",IF(LEFT(H2,1)="^","A",0))</f>
        <v>0</v>
      </c>
      <c r="J2" t="s">
        <v>248</v>
      </c>
      <c r="K2" s="1" t="s">
        <v>118</v>
      </c>
    </row>
    <row r="3" spans="1:11" ht="30" x14ac:dyDescent="0.25">
      <c r="A3" s="2" t="s">
        <v>123</v>
      </c>
      <c r="B3" s="3" t="s">
        <v>48</v>
      </c>
      <c r="C3" s="5" t="s">
        <v>191</v>
      </c>
      <c r="D3" s="3" t="s">
        <v>225</v>
      </c>
      <c r="E3" s="5" t="s">
        <v>176</v>
      </c>
      <c r="G3" t="s">
        <v>32</v>
      </c>
      <c r="H3" s="1" t="s">
        <v>85</v>
      </c>
      <c r="I3" s="1">
        <f>IF(LEFT(H3,2)="^1","An",IF(LEFT(H3,1)="^","A",0))</f>
        <v>0</v>
      </c>
      <c r="J3" t="s">
        <v>249</v>
      </c>
      <c r="K3" s="1" t="s">
        <v>118</v>
      </c>
    </row>
    <row r="4" spans="1:11" ht="30" x14ac:dyDescent="0.25">
      <c r="A4" s="2" t="s">
        <v>137</v>
      </c>
      <c r="B4" s="3" t="s">
        <v>51</v>
      </c>
      <c r="C4" s="5" t="s">
        <v>144</v>
      </c>
      <c r="D4" s="3" t="s">
        <v>235</v>
      </c>
      <c r="E4" s="5" t="s">
        <v>177</v>
      </c>
      <c r="G4" t="s">
        <v>33</v>
      </c>
      <c r="H4" s="1" t="s">
        <v>58</v>
      </c>
      <c r="I4" s="1">
        <f>IF(LEFT(H4,2)="^1","An",IF(LEFT(H4,1)="^","A",0))</f>
        <v>0</v>
      </c>
      <c r="J4" t="s">
        <v>250</v>
      </c>
      <c r="K4" s="1" t="s">
        <v>264</v>
      </c>
    </row>
    <row r="5" spans="1:11" ht="30" x14ac:dyDescent="0.25">
      <c r="A5" s="2" t="s">
        <v>108</v>
      </c>
      <c r="B5" s="3" t="s">
        <v>48</v>
      </c>
      <c r="C5" s="5" t="s">
        <v>214</v>
      </c>
      <c r="D5" s="3" t="s">
        <v>237</v>
      </c>
      <c r="E5" s="5" t="s">
        <v>161</v>
      </c>
      <c r="G5" t="s">
        <v>14</v>
      </c>
      <c r="H5" s="1" t="s">
        <v>69</v>
      </c>
      <c r="I5" s="1">
        <f>IF(LEFT(H5,2)="^1","An",IF(LEFT(H5,1)="^","A",0))</f>
        <v>0</v>
      </c>
      <c r="J5" t="s">
        <v>251</v>
      </c>
      <c r="K5" s="1" t="s">
        <v>105</v>
      </c>
    </row>
    <row r="6" spans="1:11" ht="30" x14ac:dyDescent="0.25">
      <c r="A6" s="2" t="s">
        <v>109</v>
      </c>
      <c r="B6" s="3" t="s">
        <v>48</v>
      </c>
      <c r="C6" s="5" t="s">
        <v>197</v>
      </c>
      <c r="D6" s="3" t="s">
        <v>237</v>
      </c>
      <c r="E6" s="5" t="s">
        <v>162</v>
      </c>
      <c r="G6" t="s">
        <v>15</v>
      </c>
      <c r="H6" s="1" t="s">
        <v>70</v>
      </c>
      <c r="I6" s="1">
        <f>IF(LEFT(H6,2)="^1","An",IF(LEFT(H6,1)="^","A",0))</f>
        <v>0</v>
      </c>
      <c r="J6" t="s">
        <v>252</v>
      </c>
      <c r="K6" s="1" t="s">
        <v>105</v>
      </c>
    </row>
    <row r="7" spans="1:11" ht="30" x14ac:dyDescent="0.25">
      <c r="A7" s="2" t="s">
        <v>128</v>
      </c>
      <c r="B7" s="3" t="s">
        <v>48</v>
      </c>
      <c r="C7" s="5" t="s">
        <v>192</v>
      </c>
      <c r="D7" s="3" t="s">
        <v>228</v>
      </c>
      <c r="E7" s="5" t="s">
        <v>182</v>
      </c>
      <c r="G7" t="s">
        <v>38</v>
      </c>
      <c r="H7" s="1" t="s">
        <v>90</v>
      </c>
      <c r="I7" s="1">
        <f>IF(LEFT(H7,2)="^1","An",IF(LEFT(H7,1)="^","A",0))</f>
        <v>0</v>
      </c>
      <c r="J7" t="s">
        <v>253</v>
      </c>
      <c r="K7" s="1" t="s">
        <v>265</v>
      </c>
    </row>
    <row r="8" spans="1:11" ht="30" x14ac:dyDescent="0.25">
      <c r="A8" s="2" t="s">
        <v>132</v>
      </c>
      <c r="B8" s="3" t="s">
        <v>48</v>
      </c>
      <c r="C8" s="5" t="s">
        <v>146</v>
      </c>
      <c r="D8" s="3" t="s">
        <v>228</v>
      </c>
      <c r="E8" s="5" t="s">
        <v>186</v>
      </c>
      <c r="G8" t="s">
        <v>42</v>
      </c>
      <c r="H8" s="1" t="s">
        <v>132</v>
      </c>
      <c r="I8" s="1">
        <f>IF(LEFT(H8,2)="^1","An",IF(LEFT(H8,1)="^","A",0))</f>
        <v>0</v>
      </c>
      <c r="J8" t="s">
        <v>254</v>
      </c>
      <c r="K8" s="1" t="s">
        <v>266</v>
      </c>
    </row>
    <row r="9" spans="1:11" ht="30" x14ac:dyDescent="0.25">
      <c r="A9" s="2" t="s">
        <v>247</v>
      </c>
      <c r="B9" s="3" t="s">
        <v>48</v>
      </c>
      <c r="C9" s="5" t="s">
        <v>208</v>
      </c>
      <c r="D9" s="3" t="s">
        <v>230</v>
      </c>
      <c r="E9" s="5" t="s">
        <v>246</v>
      </c>
      <c r="G9" t="s">
        <v>29</v>
      </c>
      <c r="H9" s="1" t="s">
        <v>82</v>
      </c>
      <c r="I9" s="1">
        <f>IF(LEFT(H9,2)="^1","An",IF(LEFT(H9,1)="^","A",0))</f>
        <v>0</v>
      </c>
      <c r="J9" t="s">
        <v>255</v>
      </c>
      <c r="K9" s="1" t="s">
        <v>119</v>
      </c>
    </row>
    <row r="10" spans="1:11" ht="30" x14ac:dyDescent="0.25">
      <c r="A10" s="2" t="s">
        <v>120</v>
      </c>
      <c r="B10" s="3" t="s">
        <v>48</v>
      </c>
      <c r="C10" s="5" t="s">
        <v>209</v>
      </c>
      <c r="D10" s="3" t="s">
        <v>230</v>
      </c>
      <c r="E10" s="5" t="s">
        <v>174</v>
      </c>
      <c r="G10" t="s">
        <v>28</v>
      </c>
      <c r="H10" s="1" t="s">
        <v>81</v>
      </c>
      <c r="I10" s="1">
        <f>IF(LEFT(H10,2)="^1","An",IF(LEFT(H10,1)="^","A",0))</f>
        <v>0</v>
      </c>
      <c r="J10" t="s">
        <v>255</v>
      </c>
      <c r="K10" s="1" t="s">
        <v>119</v>
      </c>
    </row>
    <row r="11" spans="1:11" ht="30" x14ac:dyDescent="0.25">
      <c r="A11" s="2" t="s">
        <v>114</v>
      </c>
      <c r="B11" s="3" t="s">
        <v>48</v>
      </c>
      <c r="C11" s="5" t="s">
        <v>193</v>
      </c>
      <c r="D11" s="3" t="s">
        <v>232</v>
      </c>
      <c r="E11" s="5" t="s">
        <v>167</v>
      </c>
      <c r="G11" t="s">
        <v>20</v>
      </c>
      <c r="H11" s="1" t="s">
        <v>75</v>
      </c>
      <c r="I11" s="1">
        <f>IF(LEFT(H11,2)="^1","An",IF(LEFT(H11,1)="^","A",0))</f>
        <v>0</v>
      </c>
      <c r="J11" t="s">
        <v>256</v>
      </c>
      <c r="K11" s="1" t="s">
        <v>267</v>
      </c>
    </row>
    <row r="12" spans="1:11" ht="30" x14ac:dyDescent="0.25">
      <c r="A12" s="2" t="s">
        <v>112</v>
      </c>
      <c r="B12" s="3" t="s">
        <v>48</v>
      </c>
      <c r="C12" s="5" t="s">
        <v>206</v>
      </c>
      <c r="D12" s="3" t="s">
        <v>223</v>
      </c>
      <c r="E12" s="5" t="s">
        <v>165</v>
      </c>
      <c r="G12" t="s">
        <v>18</v>
      </c>
      <c r="H12" s="1" t="s">
        <v>73</v>
      </c>
      <c r="I12" s="1">
        <f>IF(LEFT(H12,2)="^1","An",IF(LEFT(H12,1)="^","A",0))</f>
        <v>0</v>
      </c>
      <c r="J12" t="s">
        <v>257</v>
      </c>
      <c r="K12" s="1" t="s">
        <v>268</v>
      </c>
    </row>
    <row r="13" spans="1:11" ht="30" x14ac:dyDescent="0.25">
      <c r="A13" s="2" t="s">
        <v>110</v>
      </c>
      <c r="B13" s="3" t="s">
        <v>48</v>
      </c>
      <c r="C13" s="5" t="s">
        <v>195</v>
      </c>
      <c r="D13" s="3" t="s">
        <v>223</v>
      </c>
      <c r="E13" s="5" t="s">
        <v>163</v>
      </c>
      <c r="G13" t="s">
        <v>16</v>
      </c>
      <c r="H13" s="1" t="s">
        <v>71</v>
      </c>
      <c r="I13" s="1">
        <f>IF(LEFT(H13,2)="^1","An",IF(LEFT(H13,1)="^","A",0))</f>
        <v>0</v>
      </c>
      <c r="J13" t="s">
        <v>258</v>
      </c>
      <c r="K13" s="1" t="s">
        <v>105</v>
      </c>
    </row>
    <row r="14" spans="1:11" ht="30" x14ac:dyDescent="0.25">
      <c r="A14" s="2" t="s">
        <v>99</v>
      </c>
      <c r="B14" s="3" t="s">
        <v>48</v>
      </c>
      <c r="C14" s="5" t="s">
        <v>220</v>
      </c>
      <c r="D14" s="3" t="s">
        <v>223</v>
      </c>
      <c r="E14" s="5" t="s">
        <v>152</v>
      </c>
      <c r="G14" t="s">
        <v>5</v>
      </c>
      <c r="H14" s="1" t="s">
        <v>62</v>
      </c>
      <c r="I14" s="1">
        <f>IF(LEFT(H14,2)="^1","An",IF(LEFT(H14,1)="^","A",0))</f>
        <v>0</v>
      </c>
      <c r="J14" t="s">
        <v>259</v>
      </c>
      <c r="K14" s="1" t="s">
        <v>99</v>
      </c>
    </row>
    <row r="15" spans="1:11" ht="30" x14ac:dyDescent="0.25">
      <c r="A15" s="2" t="s">
        <v>96</v>
      </c>
      <c r="B15" s="3" t="s">
        <v>48</v>
      </c>
      <c r="C15" s="5" t="s">
        <v>188</v>
      </c>
      <c r="D15" s="3" t="s">
        <v>223</v>
      </c>
      <c r="E15" s="5" t="s">
        <v>149</v>
      </c>
      <c r="G15" t="s">
        <v>2</v>
      </c>
      <c r="H15" s="1" t="s">
        <v>59</v>
      </c>
      <c r="I15" s="1">
        <f>IF(LEFT(H15,2)="^1","An",IF(LEFT(H15,1)="^","A",0))</f>
        <v>0</v>
      </c>
      <c r="J15" t="s">
        <v>260</v>
      </c>
      <c r="K15" s="1" t="s">
        <v>269</v>
      </c>
    </row>
    <row r="16" spans="1:11" ht="30" x14ac:dyDescent="0.25">
      <c r="A16" s="2" t="s">
        <v>97</v>
      </c>
      <c r="B16" s="3" t="s">
        <v>48</v>
      </c>
      <c r="C16" s="5" t="s">
        <v>222</v>
      </c>
      <c r="D16" s="3" t="s">
        <v>223</v>
      </c>
      <c r="E16" s="5" t="s">
        <v>150</v>
      </c>
      <c r="G16" t="s">
        <v>3</v>
      </c>
      <c r="H16" s="1" t="s">
        <v>60</v>
      </c>
      <c r="I16" s="1">
        <f>IF(LEFT(H16,2)="^1","An",IF(LEFT(H16,1)="^","A",0))</f>
        <v>0</v>
      </c>
      <c r="J16" t="s">
        <v>261</v>
      </c>
      <c r="K16" s="1" t="s">
        <v>99</v>
      </c>
    </row>
    <row r="17" spans="1:11" x14ac:dyDescent="0.25">
      <c r="A17" s="2" t="s">
        <v>98</v>
      </c>
      <c r="B17" s="3" t="s">
        <v>48</v>
      </c>
      <c r="C17" s="5" t="s">
        <v>205</v>
      </c>
      <c r="D17" s="3" t="s">
        <v>223</v>
      </c>
      <c r="E17" s="5" t="s">
        <v>151</v>
      </c>
      <c r="G17" t="s">
        <v>4</v>
      </c>
      <c r="H17" s="1" t="s">
        <v>61</v>
      </c>
      <c r="I17" s="1">
        <f>IF(LEFT(H17,2)="^1","An",IF(LEFT(H17,1)="^","A",0))</f>
        <v>0</v>
      </c>
      <c r="J17" t="s">
        <v>262</v>
      </c>
      <c r="K17" s="1" t="s">
        <v>99</v>
      </c>
    </row>
    <row r="18" spans="1:11" ht="30" x14ac:dyDescent="0.25">
      <c r="A18" s="2" t="s">
        <v>101</v>
      </c>
      <c r="B18" s="3" t="s">
        <v>48</v>
      </c>
      <c r="C18" s="5" t="s">
        <v>139</v>
      </c>
      <c r="D18" s="3" t="s">
        <v>234</v>
      </c>
      <c r="E18" s="5" t="s">
        <v>154</v>
      </c>
      <c r="G18" t="s">
        <v>7</v>
      </c>
      <c r="H18" s="1" t="s">
        <v>64</v>
      </c>
      <c r="I18" s="1">
        <f>IF(LEFT(H18,2)="^1","An",IF(LEFT(H18,1)="^","A",0))</f>
        <v>0</v>
      </c>
      <c r="J18" t="s">
        <v>263</v>
      </c>
      <c r="K18" s="1" t="s">
        <v>270</v>
      </c>
    </row>
    <row r="19" spans="1:11" ht="30" x14ac:dyDescent="0.25">
      <c r="A19" s="2" t="s">
        <v>100</v>
      </c>
      <c r="B19" s="3" t="s">
        <v>48</v>
      </c>
      <c r="C19" s="5" t="s">
        <v>217</v>
      </c>
      <c r="D19" s="3" t="s">
        <v>226</v>
      </c>
      <c r="E19" s="5" t="s">
        <v>153</v>
      </c>
      <c r="G19" t="s">
        <v>6</v>
      </c>
      <c r="H19" s="1" t="s">
        <v>63</v>
      </c>
      <c r="I19" s="1">
        <f>IF(LEFT(H19,2)="^1","An",IF(LEFT(H19,1)="^","A",0))</f>
        <v>0</v>
      </c>
      <c r="J19" t="s">
        <v>282</v>
      </c>
      <c r="K19" s="1" t="s">
        <v>271</v>
      </c>
    </row>
    <row r="20" spans="1:11" ht="30" x14ac:dyDescent="0.25">
      <c r="A20" s="2" t="s">
        <v>122</v>
      </c>
      <c r="B20" s="3" t="s">
        <v>48</v>
      </c>
      <c r="C20" s="5" t="s">
        <v>200</v>
      </c>
      <c r="D20" s="3" t="s">
        <v>239</v>
      </c>
      <c r="E20" s="5" t="s">
        <v>175</v>
      </c>
      <c r="G20" t="s">
        <v>31</v>
      </c>
      <c r="H20" s="1" t="s">
        <v>84</v>
      </c>
      <c r="I20" s="1">
        <f>IF(LEFT(H20,2)="^1","An",IF(LEFT(H20,1)="^","A",0))</f>
        <v>0</v>
      </c>
      <c r="J20" t="s">
        <v>283</v>
      </c>
      <c r="K20" s="1" t="s">
        <v>119</v>
      </c>
    </row>
    <row r="21" spans="1:11" ht="30" x14ac:dyDescent="0.25">
      <c r="A21" s="2" t="s">
        <v>105</v>
      </c>
      <c r="B21" s="3" t="s">
        <v>48</v>
      </c>
      <c r="C21" s="5" t="s">
        <v>141</v>
      </c>
      <c r="D21" s="3" t="s">
        <v>236</v>
      </c>
      <c r="E21" s="5" t="s">
        <v>158</v>
      </c>
      <c r="G21" t="s">
        <v>11</v>
      </c>
      <c r="H21" s="1" t="s">
        <v>67</v>
      </c>
      <c r="I21" s="1">
        <f>IF(LEFT(H21,2)="^1","An",IF(LEFT(H21,1)="^","A",0))</f>
        <v>0</v>
      </c>
      <c r="J21" t="s">
        <v>284</v>
      </c>
      <c r="K21" s="1" t="s">
        <v>105</v>
      </c>
    </row>
    <row r="22" spans="1:11" ht="30" x14ac:dyDescent="0.25">
      <c r="A22" s="2" t="s">
        <v>127</v>
      </c>
      <c r="B22" s="3" t="s">
        <v>48</v>
      </c>
      <c r="C22" s="5" t="s">
        <v>194</v>
      </c>
      <c r="D22" s="3" t="s">
        <v>233</v>
      </c>
      <c r="E22" s="5" t="s">
        <v>181</v>
      </c>
      <c r="G22" t="s">
        <v>37</v>
      </c>
      <c r="H22" s="1" t="s">
        <v>89</v>
      </c>
      <c r="I22" s="1">
        <f>IF(LEFT(H22,2)="^1","An",IF(LEFT(H22,1)="^","A",0))</f>
        <v>0</v>
      </c>
      <c r="J22" t="s">
        <v>285</v>
      </c>
      <c r="K22" s="1" t="s">
        <v>272</v>
      </c>
    </row>
    <row r="23" spans="1:11" ht="30" x14ac:dyDescent="0.25">
      <c r="A23" s="4" t="s">
        <v>133</v>
      </c>
      <c r="B23" s="3" t="s">
        <v>46</v>
      </c>
      <c r="C23" s="5" t="s">
        <v>210</v>
      </c>
      <c r="D23" s="3" t="s">
        <v>233</v>
      </c>
      <c r="E23" s="5" t="s">
        <v>147</v>
      </c>
      <c r="G23" t="s">
        <v>0</v>
      </c>
      <c r="H23" s="1" t="s">
        <v>55</v>
      </c>
      <c r="I23" s="1">
        <f>IF(LEFT(H23,2)="^1","An",IF(LEFT(H23,1)="^","A",0))</f>
        <v>0</v>
      </c>
      <c r="J23" t="s">
        <v>286</v>
      </c>
      <c r="K23" s="1" t="s">
        <v>269</v>
      </c>
    </row>
    <row r="24" spans="1:11" ht="30" x14ac:dyDescent="0.25">
      <c r="A24" s="2" t="s">
        <v>111</v>
      </c>
      <c r="B24" s="3" t="s">
        <v>48</v>
      </c>
      <c r="C24" s="5" t="s">
        <v>196</v>
      </c>
      <c r="D24" s="3" t="s">
        <v>233</v>
      </c>
      <c r="E24" s="5" t="s">
        <v>164</v>
      </c>
      <c r="G24" t="s">
        <v>17</v>
      </c>
      <c r="H24" s="1" t="s">
        <v>72</v>
      </c>
      <c r="I24" s="1">
        <f>IF(LEFT(H24,2)="^1","An",IF(LEFT(H24,1)="^","A",0))</f>
        <v>0</v>
      </c>
      <c r="J24" t="s">
        <v>287</v>
      </c>
      <c r="K24" s="1" t="s">
        <v>111</v>
      </c>
    </row>
    <row r="25" spans="1:11" ht="30" x14ac:dyDescent="0.25">
      <c r="A25" s="2" t="s">
        <v>106</v>
      </c>
      <c r="B25" s="3" t="s">
        <v>49</v>
      </c>
      <c r="C25" s="5" t="s">
        <v>216</v>
      </c>
      <c r="D25" s="3" t="s">
        <v>224</v>
      </c>
      <c r="E25" s="5" t="s">
        <v>159</v>
      </c>
      <c r="G25" t="s">
        <v>12</v>
      </c>
      <c r="H25" s="1" t="s">
        <v>94</v>
      </c>
      <c r="I25" s="1">
        <f>IF(LEFT(H25,2)="^1","An",IF(LEFT(H25,1)="^","A",0))</f>
        <v>0</v>
      </c>
      <c r="J25" t="s">
        <v>288</v>
      </c>
      <c r="K25" s="1" t="s">
        <v>105</v>
      </c>
    </row>
    <row r="26" spans="1:11" ht="30" x14ac:dyDescent="0.25">
      <c r="A26" s="2" t="s">
        <v>103</v>
      </c>
      <c r="B26" s="3" t="s">
        <v>48</v>
      </c>
      <c r="C26" s="5" t="s">
        <v>218</v>
      </c>
      <c r="D26" s="3" t="s">
        <v>227</v>
      </c>
      <c r="E26" s="5" t="s">
        <v>156</v>
      </c>
      <c r="G26" t="s">
        <v>9</v>
      </c>
      <c r="H26" s="1" t="s">
        <v>65</v>
      </c>
      <c r="I26" s="1">
        <f>IF(LEFT(H26,2)="^1","An",IF(LEFT(H26,1)="^","A",0))</f>
        <v>0</v>
      </c>
      <c r="J26" t="s">
        <v>289</v>
      </c>
      <c r="K26" s="1" t="s">
        <v>270</v>
      </c>
    </row>
    <row r="27" spans="1:11" ht="30" x14ac:dyDescent="0.25">
      <c r="A27" s="2" t="s">
        <v>125</v>
      </c>
      <c r="B27" s="3" t="s">
        <v>48</v>
      </c>
      <c r="C27" s="5" t="s">
        <v>198</v>
      </c>
      <c r="D27" s="3" t="s">
        <v>238</v>
      </c>
      <c r="E27" s="5" t="s">
        <v>179</v>
      </c>
      <c r="G27" t="s">
        <v>35</v>
      </c>
      <c r="H27" s="1" t="s">
        <v>87</v>
      </c>
      <c r="I27" s="1">
        <f>IF(LEFT(H27,2)="^1","An",IF(LEFT(H27,1)="^","A",0))</f>
        <v>0</v>
      </c>
      <c r="J27" t="s">
        <v>290</v>
      </c>
      <c r="K27" s="1" t="s">
        <v>264</v>
      </c>
    </row>
    <row r="28" spans="1:11" ht="30" x14ac:dyDescent="0.25">
      <c r="A28" s="2" t="s">
        <v>124</v>
      </c>
      <c r="B28" s="3" t="s">
        <v>48</v>
      </c>
      <c r="C28" s="5" t="s">
        <v>199</v>
      </c>
      <c r="D28" s="3" t="s">
        <v>238</v>
      </c>
      <c r="E28" s="5" t="s">
        <v>178</v>
      </c>
      <c r="G28" t="s">
        <v>34</v>
      </c>
      <c r="H28" s="1" t="s">
        <v>86</v>
      </c>
      <c r="I28" s="1">
        <f>IF(LEFT(H28,2)="^1","An",IF(LEFT(H28,1)="^","A",0))</f>
        <v>0</v>
      </c>
      <c r="J28" t="s">
        <v>291</v>
      </c>
      <c r="K28" s="1" t="s">
        <v>264</v>
      </c>
    </row>
    <row r="29" spans="1:11" ht="30" x14ac:dyDescent="0.25">
      <c r="A29" s="2" t="s">
        <v>104</v>
      </c>
      <c r="B29" s="3" t="s">
        <v>48</v>
      </c>
      <c r="C29" s="5" t="s">
        <v>140</v>
      </c>
      <c r="D29" s="3" t="s">
        <v>243</v>
      </c>
      <c r="E29" s="5" t="s">
        <v>157</v>
      </c>
      <c r="G29" t="s">
        <v>10</v>
      </c>
      <c r="H29" s="1" t="s">
        <v>66</v>
      </c>
      <c r="I29" s="1">
        <f>IF(LEFT(H29,2)="^1","An",IF(LEFT(H29,1)="^","A",0))</f>
        <v>0</v>
      </c>
      <c r="J29" t="s">
        <v>292</v>
      </c>
      <c r="K29" s="1" t="s">
        <v>102</v>
      </c>
    </row>
    <row r="30" spans="1:11" ht="30" x14ac:dyDescent="0.25">
      <c r="A30" s="2" t="s">
        <v>136</v>
      </c>
      <c r="B30" s="3" t="s">
        <v>135</v>
      </c>
      <c r="C30" s="5" t="s">
        <v>143</v>
      </c>
      <c r="D30" s="3" t="s">
        <v>241</v>
      </c>
      <c r="E30" s="5" t="s">
        <v>172</v>
      </c>
      <c r="G30" t="s">
        <v>25</v>
      </c>
      <c r="H30" s="1" t="s">
        <v>54</v>
      </c>
      <c r="I30" s="1">
        <f>IF(LEFT(H30,2)="^1","An",IF(LEFT(H30,1)="^","A",0))</f>
        <v>0</v>
      </c>
      <c r="J30" t="s">
        <v>293</v>
      </c>
      <c r="K30" s="1" t="s">
        <v>273</v>
      </c>
    </row>
    <row r="31" spans="1:11" ht="30" x14ac:dyDescent="0.25">
      <c r="A31" s="2" t="s">
        <v>130</v>
      </c>
      <c r="B31" s="3" t="s">
        <v>49</v>
      </c>
      <c r="C31" s="5" t="s">
        <v>145</v>
      </c>
      <c r="D31" s="3" t="s">
        <v>244</v>
      </c>
      <c r="E31" s="5" t="s">
        <v>184</v>
      </c>
      <c r="G31" t="s">
        <v>40</v>
      </c>
      <c r="H31" s="1" t="s">
        <v>95</v>
      </c>
      <c r="I31" s="1">
        <f>IF(LEFT(H31,2)="^1","An",IF(LEFT(H31,1)="^","A",0))</f>
        <v>0</v>
      </c>
      <c r="J31" t="s">
        <v>294</v>
      </c>
      <c r="K31" s="1" t="s">
        <v>274</v>
      </c>
    </row>
    <row r="32" spans="1:11" ht="30" x14ac:dyDescent="0.25">
      <c r="A32" s="2" t="s">
        <v>134</v>
      </c>
      <c r="B32" s="3" t="s">
        <v>50</v>
      </c>
      <c r="C32" s="5" t="s">
        <v>142</v>
      </c>
      <c r="D32" s="3" t="s">
        <v>242</v>
      </c>
      <c r="E32" s="5" t="s">
        <v>171</v>
      </c>
      <c r="G32" t="s">
        <v>24</v>
      </c>
      <c r="H32" s="1" t="s">
        <v>57</v>
      </c>
      <c r="I32" s="1">
        <f>IF(LEFT(H32,2)="^1","An",IF(LEFT(H32,1)="^","A",0))</f>
        <v>0</v>
      </c>
      <c r="J32" t="s">
        <v>295</v>
      </c>
      <c r="K32" s="1" t="s">
        <v>275</v>
      </c>
    </row>
    <row r="33" spans="1:11" ht="30" x14ac:dyDescent="0.25">
      <c r="A33" s="2" t="s">
        <v>115</v>
      </c>
      <c r="B33" s="3" t="s">
        <v>48</v>
      </c>
      <c r="C33" s="5" t="s">
        <v>201</v>
      </c>
      <c r="D33" s="3" t="s">
        <v>240</v>
      </c>
      <c r="E33" s="5" t="s">
        <v>168</v>
      </c>
      <c r="G33" t="s">
        <v>21</v>
      </c>
      <c r="H33" s="1" t="s">
        <v>76</v>
      </c>
      <c r="I33" s="1">
        <f>IF(LEFT(H33,2)="^1","An",IF(LEFT(H33,1)="^","A",0))</f>
        <v>0</v>
      </c>
      <c r="J33" t="s">
        <v>296</v>
      </c>
      <c r="K33" s="1" t="s">
        <v>267</v>
      </c>
    </row>
    <row r="34" spans="1:11" ht="30" x14ac:dyDescent="0.25">
      <c r="A34" s="2" t="s">
        <v>131</v>
      </c>
      <c r="B34" s="3" t="s">
        <v>48</v>
      </c>
      <c r="C34" s="5" t="s">
        <v>207</v>
      </c>
      <c r="D34" s="3" t="s">
        <v>229</v>
      </c>
      <c r="E34" s="5" t="s">
        <v>185</v>
      </c>
      <c r="G34" t="s">
        <v>41</v>
      </c>
      <c r="H34" s="1" t="s">
        <v>92</v>
      </c>
      <c r="I34" s="1">
        <f>IF(LEFT(H34,2)="^1","An",IF(LEFT(H34,1)="^","A",0))</f>
        <v>0</v>
      </c>
      <c r="J34" t="s">
        <v>297</v>
      </c>
      <c r="K34" s="1" t="s">
        <v>274</v>
      </c>
    </row>
    <row r="35" spans="1:11" ht="30" x14ac:dyDescent="0.25">
      <c r="A35" s="2" t="s">
        <v>102</v>
      </c>
      <c r="B35" s="3" t="s">
        <v>49</v>
      </c>
      <c r="C35" s="5" t="s">
        <v>215</v>
      </c>
      <c r="D35" s="3" t="s">
        <v>229</v>
      </c>
      <c r="E35" s="5" t="s">
        <v>155</v>
      </c>
      <c r="G35" t="s">
        <v>8</v>
      </c>
      <c r="H35" s="1" t="s">
        <v>93</v>
      </c>
      <c r="I35" s="1">
        <f>IF(LEFT(H35,2)="^1","An",IF(LEFT(H35,1)="^","A",0))</f>
        <v>0</v>
      </c>
      <c r="J35" t="s">
        <v>298</v>
      </c>
      <c r="K35" s="1" t="s">
        <v>102</v>
      </c>
    </row>
    <row r="36" spans="1:11" ht="45" x14ac:dyDescent="0.25">
      <c r="A36" s="2" t="s">
        <v>121</v>
      </c>
      <c r="B36" s="3" t="s">
        <v>48</v>
      </c>
      <c r="C36" s="5" t="s">
        <v>202</v>
      </c>
      <c r="D36" s="3" t="s">
        <v>45</v>
      </c>
      <c r="E36" s="5" t="s">
        <v>175</v>
      </c>
      <c r="G36" t="s">
        <v>30</v>
      </c>
      <c r="H36" s="1" t="s">
        <v>83</v>
      </c>
      <c r="I36" s="1">
        <f>IF(LEFT(H36,2)="^1","An",IF(LEFT(H36,1)="^","A",0))</f>
        <v>0</v>
      </c>
      <c r="J36" t="s">
        <v>283</v>
      </c>
      <c r="K36" s="1" t="s">
        <v>119</v>
      </c>
    </row>
    <row r="37" spans="1:11" x14ac:dyDescent="0.25">
      <c r="A37" s="2" t="s">
        <v>129</v>
      </c>
      <c r="B37" s="3" t="s">
        <v>48</v>
      </c>
      <c r="C37" s="5" t="s">
        <v>219</v>
      </c>
      <c r="D37" s="3" t="s">
        <v>231</v>
      </c>
      <c r="E37" s="5" t="s">
        <v>183</v>
      </c>
      <c r="G37" t="s">
        <v>39</v>
      </c>
      <c r="H37" s="1" t="s">
        <v>91</v>
      </c>
      <c r="I37" s="1">
        <f>IF(LEFT(H37,2)="^1","An",IF(LEFT(H37,1)="^","A",0))</f>
        <v>0</v>
      </c>
      <c r="J37" t="s">
        <v>299</v>
      </c>
      <c r="K37" s="1" t="s">
        <v>276</v>
      </c>
    </row>
    <row r="38" spans="1:11" ht="30" x14ac:dyDescent="0.25">
      <c r="A38" s="4" t="s">
        <v>123</v>
      </c>
      <c r="B38" s="3" t="s">
        <v>47</v>
      </c>
      <c r="C38" s="5" t="s">
        <v>138</v>
      </c>
      <c r="D38" s="3" t="s">
        <v>231</v>
      </c>
      <c r="E38" s="5" t="s">
        <v>148</v>
      </c>
      <c r="G38" t="s">
        <v>1</v>
      </c>
      <c r="H38" s="1" t="s">
        <v>56</v>
      </c>
      <c r="I38" s="1">
        <f>IF(LEFT(H38,2)="^1","An",IF(LEFT(H38,1)="^","A",0))</f>
        <v>0</v>
      </c>
      <c r="J38" t="s">
        <v>300</v>
      </c>
      <c r="K38" s="1" t="s">
        <v>269</v>
      </c>
    </row>
    <row r="39" spans="1:11" ht="30" x14ac:dyDescent="0.25">
      <c r="A39" s="2" t="s">
        <v>116</v>
      </c>
      <c r="B39" s="3" t="s">
        <v>48</v>
      </c>
      <c r="C39" s="5" t="s">
        <v>203</v>
      </c>
      <c r="D39" s="3" t="s">
        <v>245</v>
      </c>
      <c r="E39" s="5" t="s">
        <v>169</v>
      </c>
      <c r="G39" t="s">
        <v>22</v>
      </c>
      <c r="H39" s="1" t="s">
        <v>77</v>
      </c>
      <c r="I39" s="1">
        <f>IF(LEFT(H39,2)="^1","An",IF(LEFT(H39,1)="^","A",0))</f>
        <v>0</v>
      </c>
      <c r="J39" t="s">
        <v>301</v>
      </c>
      <c r="K39" s="1" t="s">
        <v>277</v>
      </c>
    </row>
    <row r="40" spans="1:11" ht="30" x14ac:dyDescent="0.25">
      <c r="A40" s="2" t="s">
        <v>117</v>
      </c>
      <c r="B40" s="3" t="s">
        <v>48</v>
      </c>
      <c r="C40" s="5" t="s">
        <v>204</v>
      </c>
      <c r="D40" s="3" t="s">
        <v>245</v>
      </c>
      <c r="E40" s="5" t="s">
        <v>170</v>
      </c>
      <c r="G40" t="s">
        <v>23</v>
      </c>
      <c r="H40" s="1" t="s">
        <v>78</v>
      </c>
      <c r="I40" s="1">
        <f>IF(LEFT(H40,2)="^1","An",IF(LEFT(H40,1)="^","A",0))</f>
        <v>0</v>
      </c>
      <c r="J40" t="s">
        <v>281</v>
      </c>
      <c r="K40" s="1" t="s">
        <v>278</v>
      </c>
    </row>
    <row r="41" spans="1:11" x14ac:dyDescent="0.25">
      <c r="A41" s="2" t="s">
        <v>107</v>
      </c>
      <c r="B41" s="3" t="s">
        <v>48</v>
      </c>
      <c r="C41" s="5" t="s">
        <v>213</v>
      </c>
      <c r="E41" s="5" t="s">
        <v>160</v>
      </c>
      <c r="G41" t="s">
        <v>13</v>
      </c>
      <c r="H41" s="1" t="s">
        <v>68</v>
      </c>
      <c r="I41" s="1">
        <f>IF(LEFT(H41,2)="^1","An",IF(LEFT(H41,1)="^","A",0))</f>
        <v>0</v>
      </c>
      <c r="J41" t="s">
        <v>302</v>
      </c>
      <c r="K41" s="1" t="s">
        <v>105</v>
      </c>
    </row>
    <row r="42" spans="1:11" ht="30" x14ac:dyDescent="0.25">
      <c r="A42" s="2" t="s">
        <v>113</v>
      </c>
      <c r="B42" s="3" t="s">
        <v>48</v>
      </c>
      <c r="C42" s="5" t="s">
        <v>221</v>
      </c>
      <c r="E42" s="5" t="s">
        <v>166</v>
      </c>
      <c r="G42" t="s">
        <v>19</v>
      </c>
      <c r="H42" s="1" t="s">
        <v>74</v>
      </c>
      <c r="I42" s="1">
        <f>IF(LEFT(H42,2)="^1","An",IF(LEFT(H42,1)="^","A",0))</f>
        <v>0</v>
      </c>
      <c r="J42" t="s">
        <v>303</v>
      </c>
      <c r="K42" s="1" t="s">
        <v>279</v>
      </c>
    </row>
    <row r="43" spans="1:11" ht="30" x14ac:dyDescent="0.25">
      <c r="A43" s="2" t="s">
        <v>119</v>
      </c>
      <c r="B43" s="3" t="s">
        <v>48</v>
      </c>
      <c r="C43" s="5" t="s">
        <v>211</v>
      </c>
      <c r="E43" s="5" t="s">
        <v>174</v>
      </c>
      <c r="G43" t="s">
        <v>27</v>
      </c>
      <c r="H43" s="1" t="s">
        <v>80</v>
      </c>
      <c r="I43" s="1">
        <f>IF(LEFT(H43,2)="^1","An",IF(LEFT(H43,1)="^","A",0))</f>
        <v>0</v>
      </c>
      <c r="J43" t="s">
        <v>255</v>
      </c>
      <c r="K43" s="1" t="s">
        <v>119</v>
      </c>
    </row>
    <row r="44" spans="1:11" ht="30" x14ac:dyDescent="0.25">
      <c r="A44" s="2" t="s">
        <v>126</v>
      </c>
      <c r="B44" s="3" t="s">
        <v>48</v>
      </c>
      <c r="C44" s="5" t="s">
        <v>212</v>
      </c>
      <c r="E44" s="5" t="s">
        <v>180</v>
      </c>
      <c r="G44" t="s">
        <v>36</v>
      </c>
      <c r="H44" s="1" t="s">
        <v>88</v>
      </c>
      <c r="I44" s="1">
        <f>IF(LEFT(H44,2)="^1","An",IF(LEFT(H44,1)="^","A",0))</f>
        <v>0</v>
      </c>
      <c r="J44" t="s">
        <v>304</v>
      </c>
      <c r="K44" s="1" t="s">
        <v>280</v>
      </c>
    </row>
    <row r="45" spans="1:11" ht="30" x14ac:dyDescent="0.25">
      <c r="A45" s="2" t="s">
        <v>309</v>
      </c>
      <c r="C45" s="5" t="s">
        <v>310</v>
      </c>
      <c r="I45" s="1">
        <f>IF(LEFT(H45,2)="^1","An",IF(LEFT(H45,1)="^","A",0))</f>
        <v>0</v>
      </c>
      <c r="K45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Koranda</dc:creator>
  <cp:lastModifiedBy>Mark Koranda</cp:lastModifiedBy>
  <cp:lastPrinted>2022-04-30T03:13:56Z</cp:lastPrinted>
  <dcterms:created xsi:type="dcterms:W3CDTF">2022-04-29T15:44:47Z</dcterms:created>
  <dcterms:modified xsi:type="dcterms:W3CDTF">2022-05-01T17:50:34Z</dcterms:modified>
</cp:coreProperties>
</file>