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850"/>
  </bookViews>
  <sheets>
    <sheet name="Main_Wing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/>
  <c r="M30"/>
  <c r="M31"/>
  <c r="M32"/>
  <c r="M33"/>
  <c r="M34"/>
  <c r="M35"/>
  <c r="M36"/>
  <c r="M37"/>
  <c r="M38"/>
  <c r="M39"/>
  <c r="M40"/>
  <c r="M41"/>
  <c r="M42"/>
  <c r="M17"/>
  <c r="M18"/>
  <c r="M19"/>
  <c r="M20"/>
  <c r="M21"/>
  <c r="M22"/>
  <c r="M23"/>
  <c r="M24"/>
  <c r="M25"/>
  <c r="M26"/>
  <c r="M27"/>
  <c r="M28"/>
  <c r="M29"/>
  <c r="M8"/>
  <c r="M9"/>
  <c r="M10"/>
  <c r="M11"/>
  <c r="M12"/>
  <c r="M13"/>
  <c r="M14"/>
  <c r="M15"/>
  <c r="M16"/>
  <c r="M3"/>
  <c r="M4"/>
  <c r="M5"/>
  <c r="M6"/>
  <c r="M7"/>
  <c r="M2"/>
</calcChain>
</file>

<file path=xl/sharedStrings.xml><?xml version="1.0" encoding="utf-8"?>
<sst xmlns="http://schemas.openxmlformats.org/spreadsheetml/2006/main" count="13" uniqueCount="13">
  <si>
    <t>α</t>
  </si>
  <si>
    <t>Cl</t>
  </si>
  <si>
    <t>Cd</t>
  </si>
  <si>
    <t>Cm 0.25</t>
  </si>
  <si>
    <t>T.U.</t>
  </si>
  <si>
    <t>T.L.</t>
  </si>
  <si>
    <t>S.U.</t>
  </si>
  <si>
    <t>S.L.</t>
  </si>
  <si>
    <t>L/D</t>
  </si>
  <si>
    <t>A.C.</t>
  </si>
  <si>
    <t>C.P.</t>
  </si>
  <si>
    <t>alpha(rad)</t>
  </si>
  <si>
    <t>CLALPHA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</si>
</sst>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2"/>
  <sheetViews>
    <sheetView tabSelected="1" workbookViewId="0">
      <selection activeCell="O3" sqref="O3"/>
    </sheetView>
  </sheetViews>
  <sheetFormatPr defaultRowHeight="15"/>
  <cols>
    <col min="13" max="13" width="10.140625" bestFit="1" customWidth="1"/>
    <col min="14" max="14" width="10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</row>
    <row r="2" spans="1:15">
      <c r="A2" s="1">
        <v>0</v>
      </c>
      <c r="B2" s="1">
        <v>0.36799999999999999</v>
      </c>
      <c r="C2" s="1">
        <v>1.8519999999999998E-2</v>
      </c>
      <c r="D2" s="1">
        <v>-5.8999999999999997E-2</v>
      </c>
      <c r="E2" s="1">
        <v>0.46800000000000003</v>
      </c>
      <c r="F2" s="1">
        <v>0.45400000000000001</v>
      </c>
      <c r="G2" s="1">
        <v>0.91900000000000004</v>
      </c>
      <c r="H2" s="1">
        <v>0.82899999999999996</v>
      </c>
      <c r="I2" s="1">
        <v>19.898</v>
      </c>
      <c r="J2" s="1">
        <v>0.26800000000000002</v>
      </c>
      <c r="K2" s="1">
        <v>0.41099999999999998</v>
      </c>
      <c r="M2">
        <f>A2*(PI()/180)</f>
        <v>0</v>
      </c>
      <c r="O2">
        <f>(B23-B2)/(M23-M2)</f>
        <v>4.8728696290650007</v>
      </c>
    </row>
    <row r="3" spans="1:15">
      <c r="A3" s="1">
        <v>0.5</v>
      </c>
      <c r="B3" s="1">
        <v>0.41199999999999998</v>
      </c>
      <c r="C3" s="1">
        <v>2.111E-2</v>
      </c>
      <c r="D3" s="1">
        <v>-0.06</v>
      </c>
      <c r="E3" s="1">
        <v>0.46</v>
      </c>
      <c r="F3" s="1">
        <v>0.46100000000000002</v>
      </c>
      <c r="G3" s="1">
        <v>0.90100000000000002</v>
      </c>
      <c r="H3" s="1">
        <v>0.84599999999999997</v>
      </c>
      <c r="I3" s="1">
        <v>19.527999999999999</v>
      </c>
      <c r="J3" s="1">
        <v>0.26600000000000001</v>
      </c>
      <c r="K3" s="1">
        <v>0.39600000000000002</v>
      </c>
      <c r="M3">
        <f t="shared" ref="M3:M42" si="0">A3*(PI()/180)</f>
        <v>8.7266462599716477E-3</v>
      </c>
    </row>
    <row r="4" spans="1:15">
      <c r="A4" s="1">
        <v>1</v>
      </c>
      <c r="B4" s="1">
        <v>0.46200000000000002</v>
      </c>
      <c r="C4" s="1">
        <v>2.2769999999999999E-2</v>
      </c>
      <c r="D4" s="1">
        <v>-6.0999999999999999E-2</v>
      </c>
      <c r="E4" s="1">
        <v>0.45200000000000001</v>
      </c>
      <c r="F4" s="1">
        <v>0.47</v>
      </c>
      <c r="G4" s="1">
        <v>0.88200000000000001</v>
      </c>
      <c r="H4" s="1">
        <v>0.86099999999999999</v>
      </c>
      <c r="I4" s="1">
        <v>20.27</v>
      </c>
      <c r="J4" s="1">
        <v>0.26500000000000001</v>
      </c>
      <c r="K4" s="1">
        <v>0.38200000000000001</v>
      </c>
      <c r="M4">
        <f t="shared" si="0"/>
        <v>1.7453292519943295E-2</v>
      </c>
    </row>
    <row r="5" spans="1:15">
      <c r="A5" s="1">
        <v>1.5</v>
      </c>
      <c r="B5" s="1">
        <v>0.51</v>
      </c>
      <c r="C5" s="1">
        <v>2.4629999999999999E-2</v>
      </c>
      <c r="D5" s="1">
        <v>-6.2E-2</v>
      </c>
      <c r="E5" s="1">
        <v>0.44600000000000001</v>
      </c>
      <c r="F5" s="1">
        <v>0.48</v>
      </c>
      <c r="G5" s="1">
        <v>0.86299999999999999</v>
      </c>
      <c r="H5" s="1">
        <v>0.878</v>
      </c>
      <c r="I5" s="1">
        <v>20.725000000000001</v>
      </c>
      <c r="J5" s="1">
        <v>0.26600000000000001</v>
      </c>
      <c r="K5" s="1">
        <v>0.371</v>
      </c>
      <c r="M5">
        <f t="shared" si="0"/>
        <v>2.6179938779914945E-2</v>
      </c>
    </row>
    <row r="6" spans="1:15">
      <c r="A6" s="1">
        <v>2</v>
      </c>
      <c r="B6" s="1">
        <v>0.55900000000000005</v>
      </c>
      <c r="C6" s="1">
        <v>2.6669999999999999E-2</v>
      </c>
      <c r="D6" s="1">
        <v>-6.3E-2</v>
      </c>
      <c r="E6" s="1">
        <v>0.439</v>
      </c>
      <c r="F6" s="1">
        <v>0.48899999999999999</v>
      </c>
      <c r="G6" s="1">
        <v>0.84599999999999997</v>
      </c>
      <c r="H6" s="1">
        <v>0.89600000000000002</v>
      </c>
      <c r="I6" s="1">
        <v>20.960999999999999</v>
      </c>
      <c r="J6" s="1">
        <v>0.26700000000000002</v>
      </c>
      <c r="K6" s="1">
        <v>0.36199999999999999</v>
      </c>
      <c r="M6">
        <f t="shared" si="0"/>
        <v>3.4906585039886591E-2</v>
      </c>
    </row>
    <row r="7" spans="1:15">
      <c r="A7" s="1">
        <v>2.5</v>
      </c>
      <c r="B7" s="1">
        <v>0.60799999999999998</v>
      </c>
      <c r="C7" s="1">
        <v>2.852E-2</v>
      </c>
      <c r="D7" s="1">
        <v>-6.3E-2</v>
      </c>
      <c r="E7" s="1">
        <v>0.43</v>
      </c>
      <c r="F7" s="1">
        <v>0.498</v>
      </c>
      <c r="G7" s="1">
        <v>0.83299999999999996</v>
      </c>
      <c r="H7" s="1">
        <v>0.91700000000000004</v>
      </c>
      <c r="I7" s="1">
        <v>21.311</v>
      </c>
      <c r="J7" s="1">
        <v>0.27600000000000002</v>
      </c>
      <c r="K7" s="1">
        <v>0.35399999999999998</v>
      </c>
      <c r="M7">
        <f t="shared" si="0"/>
        <v>4.3633231299858237E-2</v>
      </c>
    </row>
    <row r="8" spans="1:15">
      <c r="A8" s="1">
        <v>3</v>
      </c>
      <c r="B8" s="1">
        <v>0.65600000000000003</v>
      </c>
      <c r="C8" s="1">
        <v>3.1719999999999998E-2</v>
      </c>
      <c r="D8" s="1">
        <v>-6.5000000000000002E-2</v>
      </c>
      <c r="E8" s="1">
        <v>0.42099999999999999</v>
      </c>
      <c r="F8" s="1">
        <v>0.50700000000000001</v>
      </c>
      <c r="G8" s="1">
        <v>0.82</v>
      </c>
      <c r="H8" s="1">
        <v>0.99299999999999999</v>
      </c>
      <c r="I8" s="1">
        <v>20.677</v>
      </c>
      <c r="J8" s="1">
        <v>0.27300000000000002</v>
      </c>
      <c r="K8" s="1">
        <v>0.34899999999999998</v>
      </c>
      <c r="M8">
        <f t="shared" si="0"/>
        <v>5.235987755982989E-2</v>
      </c>
    </row>
    <row r="9" spans="1:15">
      <c r="A9" s="1">
        <v>3.5</v>
      </c>
      <c r="B9" s="1">
        <v>0.70299999999999996</v>
      </c>
      <c r="C9" s="1">
        <v>3.4259999999999999E-2</v>
      </c>
      <c r="D9" s="1">
        <v>-6.6000000000000003E-2</v>
      </c>
      <c r="E9" s="1">
        <v>0.41399999999999998</v>
      </c>
      <c r="F9" s="1">
        <v>0.51400000000000001</v>
      </c>
      <c r="G9" s="1">
        <v>0.80500000000000005</v>
      </c>
      <c r="H9" s="1">
        <v>0.995</v>
      </c>
      <c r="I9" s="1">
        <v>20.532</v>
      </c>
      <c r="J9" s="1">
        <v>0.26200000000000001</v>
      </c>
      <c r="K9" s="1">
        <v>0.34300000000000003</v>
      </c>
      <c r="M9">
        <f t="shared" si="0"/>
        <v>6.1086523819801536E-2</v>
      </c>
    </row>
    <row r="10" spans="1:15">
      <c r="A10" s="1">
        <v>4</v>
      </c>
      <c r="B10" s="1">
        <v>0.75</v>
      </c>
      <c r="C10" s="1">
        <v>3.6970000000000003E-2</v>
      </c>
      <c r="D10" s="1">
        <v>-6.6000000000000003E-2</v>
      </c>
      <c r="E10" s="1">
        <v>0.40600000000000003</v>
      </c>
      <c r="F10" s="1">
        <v>0.52500000000000002</v>
      </c>
      <c r="G10" s="1">
        <v>0.79100000000000004</v>
      </c>
      <c r="H10" s="1">
        <v>0.995</v>
      </c>
      <c r="I10" s="1">
        <v>20.297999999999998</v>
      </c>
      <c r="J10" s="1">
        <v>0.26200000000000001</v>
      </c>
      <c r="K10" s="1">
        <v>0.33800000000000002</v>
      </c>
      <c r="M10">
        <f t="shared" si="0"/>
        <v>6.9813170079773182E-2</v>
      </c>
    </row>
    <row r="11" spans="1:15">
      <c r="A11" s="1">
        <v>4.5</v>
      </c>
      <c r="B11" s="1">
        <v>0.79700000000000004</v>
      </c>
      <c r="C11" s="1">
        <v>3.9949999999999999E-2</v>
      </c>
      <c r="D11" s="1">
        <v>-6.7000000000000004E-2</v>
      </c>
      <c r="E11" s="1">
        <v>0.39900000000000002</v>
      </c>
      <c r="F11" s="1">
        <v>0.53600000000000003</v>
      </c>
      <c r="G11" s="1">
        <v>0.77800000000000002</v>
      </c>
      <c r="H11" s="1">
        <v>0.995</v>
      </c>
      <c r="I11" s="1">
        <v>19.952999999999999</v>
      </c>
      <c r="J11" s="1">
        <v>0.26100000000000001</v>
      </c>
      <c r="K11" s="1">
        <v>0.33400000000000002</v>
      </c>
      <c r="M11">
        <f t="shared" si="0"/>
        <v>7.8539816339744828E-2</v>
      </c>
    </row>
    <row r="12" spans="1:15">
      <c r="A12" s="1">
        <v>5</v>
      </c>
      <c r="B12" s="1">
        <v>0.84199999999999997</v>
      </c>
      <c r="C12" s="1">
        <v>4.3029999999999999E-2</v>
      </c>
      <c r="D12" s="1">
        <v>-6.7000000000000004E-2</v>
      </c>
      <c r="E12" s="1">
        <v>0.39300000000000002</v>
      </c>
      <c r="F12" s="1">
        <v>0.54600000000000004</v>
      </c>
      <c r="G12" s="1">
        <v>0.76</v>
      </c>
      <c r="H12" s="1">
        <v>0.995</v>
      </c>
      <c r="I12" s="1">
        <v>19.556999999999999</v>
      </c>
      <c r="J12" s="1">
        <v>0.26200000000000001</v>
      </c>
      <c r="K12" s="1">
        <v>0.33</v>
      </c>
      <c r="M12">
        <f t="shared" si="0"/>
        <v>8.7266462599716474E-2</v>
      </c>
    </row>
    <row r="13" spans="1:15">
      <c r="A13" s="1">
        <v>5.5</v>
      </c>
      <c r="B13" s="1">
        <v>0.88700000000000001</v>
      </c>
      <c r="C13" s="1">
        <v>4.632E-2</v>
      </c>
      <c r="D13" s="1">
        <v>-6.8000000000000005E-2</v>
      </c>
      <c r="E13" s="1">
        <v>0.38200000000000001</v>
      </c>
      <c r="F13" s="1">
        <v>0.55700000000000005</v>
      </c>
      <c r="G13" s="1">
        <v>0.753</v>
      </c>
      <c r="H13" s="1">
        <v>0.995</v>
      </c>
      <c r="I13" s="1">
        <v>19.148</v>
      </c>
      <c r="J13" s="1">
        <v>0.26400000000000001</v>
      </c>
      <c r="K13" s="1">
        <v>0.32600000000000001</v>
      </c>
      <c r="M13">
        <f t="shared" si="0"/>
        <v>9.599310885968812E-2</v>
      </c>
    </row>
    <row r="14" spans="1:15">
      <c r="A14" s="1">
        <v>6</v>
      </c>
      <c r="B14" s="1">
        <v>0.93100000000000005</v>
      </c>
      <c r="C14" s="1">
        <v>4.9750000000000003E-2</v>
      </c>
      <c r="D14" s="1">
        <v>-6.8000000000000005E-2</v>
      </c>
      <c r="E14" s="1">
        <v>0.372</v>
      </c>
      <c r="F14" s="1">
        <v>0.56699999999999995</v>
      </c>
      <c r="G14" s="1">
        <v>0.74299999999999999</v>
      </c>
      <c r="H14" s="1">
        <v>0.995</v>
      </c>
      <c r="I14" s="1">
        <v>18.706</v>
      </c>
      <c r="J14" s="1">
        <v>0.26400000000000001</v>
      </c>
      <c r="K14" s="1">
        <v>0.32300000000000001</v>
      </c>
      <c r="M14">
        <f t="shared" si="0"/>
        <v>0.10471975511965978</v>
      </c>
    </row>
    <row r="15" spans="1:15">
      <c r="A15" s="1">
        <v>6.5</v>
      </c>
      <c r="B15" s="1">
        <v>0.97399999999999998</v>
      </c>
      <c r="C15" s="1">
        <v>5.3269999999999998E-2</v>
      </c>
      <c r="D15" s="1">
        <v>-6.9000000000000006E-2</v>
      </c>
      <c r="E15" s="1">
        <v>0.36</v>
      </c>
      <c r="F15" s="1">
        <v>0.57799999999999996</v>
      </c>
      <c r="G15" s="1">
        <v>0.73499999999999999</v>
      </c>
      <c r="H15" s="1">
        <v>0.995</v>
      </c>
      <c r="I15" s="1">
        <v>18.289000000000001</v>
      </c>
      <c r="J15" s="1">
        <v>0.26300000000000001</v>
      </c>
      <c r="K15" s="1">
        <v>0.32100000000000001</v>
      </c>
      <c r="M15">
        <f t="shared" si="0"/>
        <v>0.11344640137963143</v>
      </c>
    </row>
    <row r="16" spans="1:15">
      <c r="A16" s="1">
        <v>7</v>
      </c>
      <c r="B16" s="1">
        <v>1.0149999999999999</v>
      </c>
      <c r="C16" s="1">
        <v>5.6930000000000001E-2</v>
      </c>
      <c r="D16" s="1">
        <v>-7.0000000000000007E-2</v>
      </c>
      <c r="E16" s="1">
        <v>0.35</v>
      </c>
      <c r="F16" s="1">
        <v>0.59099999999999997</v>
      </c>
      <c r="G16" s="1">
        <v>0.72199999999999998</v>
      </c>
      <c r="H16" s="1">
        <v>0.99399999999999999</v>
      </c>
      <c r="I16" s="1">
        <v>17.834</v>
      </c>
      <c r="J16" s="1">
        <v>0.26300000000000001</v>
      </c>
      <c r="K16" s="1">
        <v>0.318</v>
      </c>
      <c r="M16">
        <f t="shared" si="0"/>
        <v>0.12217304763960307</v>
      </c>
    </row>
    <row r="17" spans="1:13">
      <c r="A17" s="1">
        <v>7.5</v>
      </c>
      <c r="B17" s="1">
        <v>1.056</v>
      </c>
      <c r="C17" s="1">
        <v>6.0879999999999997E-2</v>
      </c>
      <c r="D17" s="1">
        <v>-7.0000000000000007E-2</v>
      </c>
      <c r="E17" s="1">
        <v>0.33700000000000002</v>
      </c>
      <c r="F17" s="1">
        <v>0.6</v>
      </c>
      <c r="G17" s="1">
        <v>0.71299999999999997</v>
      </c>
      <c r="H17" s="1">
        <v>0.99399999999999999</v>
      </c>
      <c r="I17" s="1">
        <v>17.349</v>
      </c>
      <c r="J17" s="1">
        <v>0.26800000000000002</v>
      </c>
      <c r="K17" s="1">
        <v>0.316</v>
      </c>
      <c r="M17">
        <f>A17*(PI()/180)</f>
        <v>0.1308996938995747</v>
      </c>
    </row>
    <row r="18" spans="1:13">
      <c r="A18" s="1">
        <v>8</v>
      </c>
      <c r="B18" s="1">
        <v>1.099</v>
      </c>
      <c r="C18" s="1">
        <v>6.5030000000000004E-2</v>
      </c>
      <c r="D18" s="1">
        <v>-7.0999999999999994E-2</v>
      </c>
      <c r="E18" s="1">
        <v>0.308</v>
      </c>
      <c r="F18" s="1">
        <v>0.60899999999999999</v>
      </c>
      <c r="G18" s="1">
        <v>0.72099999999999997</v>
      </c>
      <c r="H18" s="1">
        <v>0.99399999999999999</v>
      </c>
      <c r="I18" s="1">
        <v>16.908000000000001</v>
      </c>
      <c r="J18" s="1">
        <v>0.27300000000000002</v>
      </c>
      <c r="K18" s="1">
        <v>0.315</v>
      </c>
      <c r="M18">
        <f t="shared" si="0"/>
        <v>0.13962634015954636</v>
      </c>
    </row>
    <row r="19" spans="1:13">
      <c r="A19" s="1">
        <v>8.5</v>
      </c>
      <c r="B19" s="1">
        <v>1.143</v>
      </c>
      <c r="C19" s="1">
        <v>7.485E-2</v>
      </c>
      <c r="D19" s="1">
        <v>-7.1999999999999995E-2</v>
      </c>
      <c r="E19" s="1">
        <v>1.9E-2</v>
      </c>
      <c r="F19" s="1">
        <v>0.62</v>
      </c>
      <c r="G19" s="1">
        <v>0.73799999999999999</v>
      </c>
      <c r="H19" s="1">
        <v>0.99399999999999999</v>
      </c>
      <c r="I19" s="1">
        <v>15.273999999999999</v>
      </c>
      <c r="J19" s="1">
        <v>0.27100000000000002</v>
      </c>
      <c r="K19" s="1">
        <v>0.313</v>
      </c>
      <c r="M19">
        <f t="shared" si="0"/>
        <v>0.14835298641951802</v>
      </c>
    </row>
    <row r="20" spans="1:13">
      <c r="A20" s="1">
        <v>9</v>
      </c>
      <c r="B20" s="1">
        <v>1.177</v>
      </c>
      <c r="C20" s="1">
        <v>7.9149999999999998E-2</v>
      </c>
      <c r="D20" s="1">
        <v>-7.2999999999999995E-2</v>
      </c>
      <c r="E20" s="1">
        <v>1.7000000000000001E-2</v>
      </c>
      <c r="F20" s="1">
        <v>0.63</v>
      </c>
      <c r="G20" s="1">
        <v>0.72499999999999998</v>
      </c>
      <c r="H20" s="1">
        <v>0.99399999999999999</v>
      </c>
      <c r="I20" s="1">
        <v>14.865</v>
      </c>
      <c r="J20" s="1">
        <v>0.26500000000000001</v>
      </c>
      <c r="K20" s="1">
        <v>0.312</v>
      </c>
      <c r="M20">
        <f t="shared" si="0"/>
        <v>0.15707963267948966</v>
      </c>
    </row>
    <row r="21" spans="1:13">
      <c r="A21" s="1">
        <v>9.5</v>
      </c>
      <c r="B21" s="1">
        <v>1.208</v>
      </c>
      <c r="C21" s="1">
        <v>8.3519999999999997E-2</v>
      </c>
      <c r="D21" s="1">
        <v>-7.2999999999999995E-2</v>
      </c>
      <c r="E21" s="1">
        <v>1.6E-2</v>
      </c>
      <c r="F21" s="1">
        <v>0.64300000000000002</v>
      </c>
      <c r="G21" s="1">
        <v>0.71199999999999997</v>
      </c>
      <c r="H21" s="1">
        <v>0.99399999999999999</v>
      </c>
      <c r="I21" s="1">
        <v>14.46</v>
      </c>
      <c r="J21" s="1">
        <v>0.26600000000000001</v>
      </c>
      <c r="K21" s="1">
        <v>0.311</v>
      </c>
      <c r="M21">
        <f t="shared" si="0"/>
        <v>0.16580627893946132</v>
      </c>
    </row>
    <row r="22" spans="1:13">
      <c r="A22" s="1">
        <v>10</v>
      </c>
      <c r="B22" s="1">
        <v>1.236</v>
      </c>
      <c r="C22" s="1">
        <v>8.7809999999999999E-2</v>
      </c>
      <c r="D22" s="1">
        <v>-7.3999999999999996E-2</v>
      </c>
      <c r="E22" s="1">
        <v>1.4E-2</v>
      </c>
      <c r="F22" s="1">
        <v>0.65300000000000002</v>
      </c>
      <c r="G22" s="1">
        <v>0.69899999999999995</v>
      </c>
      <c r="H22" s="1">
        <v>0.99399999999999999</v>
      </c>
      <c r="I22" s="1">
        <v>14.076000000000001</v>
      </c>
      <c r="J22" s="1">
        <v>0.26600000000000001</v>
      </c>
      <c r="K22" s="1">
        <v>0.309</v>
      </c>
      <c r="M22">
        <f t="shared" si="0"/>
        <v>0.17453292519943295</v>
      </c>
    </row>
    <row r="23" spans="1:13">
      <c r="A23" s="1">
        <v>10.5</v>
      </c>
      <c r="B23" s="1">
        <v>1.2609999999999999</v>
      </c>
      <c r="C23" s="1">
        <v>9.2149999999999996E-2</v>
      </c>
      <c r="D23" s="1">
        <v>-7.3999999999999996E-2</v>
      </c>
      <c r="E23" s="1">
        <v>1.2999999999999999E-2</v>
      </c>
      <c r="F23" s="1">
        <v>0.66200000000000003</v>
      </c>
      <c r="G23" s="1">
        <v>0.68200000000000005</v>
      </c>
      <c r="H23" s="1">
        <v>0.99399999999999999</v>
      </c>
      <c r="I23" s="1">
        <v>13.683999999999999</v>
      </c>
      <c r="J23" s="1">
        <v>0.26500000000000001</v>
      </c>
      <c r="K23" s="1">
        <v>0.309</v>
      </c>
      <c r="M23">
        <f t="shared" si="0"/>
        <v>0.18325957145940461</v>
      </c>
    </row>
    <row r="24" spans="1:13">
      <c r="A24" s="1">
        <v>11</v>
      </c>
      <c r="B24" s="1">
        <v>1.282</v>
      </c>
      <c r="C24" s="1">
        <v>9.6549999999999997E-2</v>
      </c>
      <c r="D24" s="1">
        <v>-7.3999999999999996E-2</v>
      </c>
      <c r="E24" s="1">
        <v>1.2E-2</v>
      </c>
      <c r="F24" s="1">
        <v>0.67400000000000004</v>
      </c>
      <c r="G24" s="1">
        <v>0.66300000000000003</v>
      </c>
      <c r="H24" s="1">
        <v>0.99399999999999999</v>
      </c>
      <c r="I24" s="1">
        <v>13.276999999999999</v>
      </c>
      <c r="J24" s="1">
        <v>0.26</v>
      </c>
      <c r="K24" s="1">
        <v>0.308</v>
      </c>
      <c r="M24">
        <f t="shared" si="0"/>
        <v>0.19198621771937624</v>
      </c>
    </row>
    <row r="25" spans="1:13">
      <c r="A25" s="1">
        <v>11.5</v>
      </c>
      <c r="B25" s="1">
        <v>1.2969999999999999</v>
      </c>
      <c r="C25" s="1">
        <v>0.10102</v>
      </c>
      <c r="D25" s="1">
        <v>-7.3999999999999996E-2</v>
      </c>
      <c r="E25" s="1">
        <v>1.0999999999999999E-2</v>
      </c>
      <c r="F25" s="1">
        <v>0.68600000000000005</v>
      </c>
      <c r="G25" s="1">
        <v>0.63500000000000001</v>
      </c>
      <c r="H25" s="1">
        <v>0.99399999999999999</v>
      </c>
      <c r="I25" s="1">
        <v>12.840999999999999</v>
      </c>
      <c r="J25" s="1">
        <v>0.48499999999999999</v>
      </c>
      <c r="K25" s="1">
        <v>0.307</v>
      </c>
      <c r="M25">
        <f t="shared" si="0"/>
        <v>0.2007128639793479</v>
      </c>
    </row>
    <row r="26" spans="1:13">
      <c r="A26" s="1">
        <v>12</v>
      </c>
      <c r="B26" s="1">
        <v>1.147</v>
      </c>
      <c r="C26" s="1">
        <v>0.13289999999999999</v>
      </c>
      <c r="D26" s="1">
        <v>-4.2999999999999997E-2</v>
      </c>
      <c r="E26" s="1">
        <v>0.01</v>
      </c>
      <c r="F26" s="1">
        <v>0.69699999999999995</v>
      </c>
      <c r="G26" s="1">
        <v>3.6999999999999998E-2</v>
      </c>
      <c r="H26" s="1">
        <v>0.99399999999999999</v>
      </c>
      <c r="I26" s="1">
        <v>8.6319999999999997</v>
      </c>
      <c r="J26" s="1">
        <v>0.496</v>
      </c>
      <c r="K26" s="1">
        <v>0.28699999999999998</v>
      </c>
      <c r="M26">
        <f t="shared" si="0"/>
        <v>0.20943951023931956</v>
      </c>
    </row>
    <row r="27" spans="1:13">
      <c r="A27" s="1">
        <v>12.5</v>
      </c>
      <c r="B27" s="1">
        <v>1.159</v>
      </c>
      <c r="C27" s="1">
        <v>0.14015</v>
      </c>
      <c r="D27" s="1">
        <v>-0.04</v>
      </c>
      <c r="E27" s="1">
        <v>8.9999999999999993E-3</v>
      </c>
      <c r="F27" s="1">
        <v>0.70899999999999996</v>
      </c>
      <c r="G27" s="1">
        <v>2.7E-2</v>
      </c>
      <c r="H27" s="1">
        <v>0.99399999999999999</v>
      </c>
      <c r="I27" s="1">
        <v>8.2680000000000007</v>
      </c>
      <c r="J27" s="1">
        <v>2.9000000000000001E-2</v>
      </c>
      <c r="K27" s="1">
        <v>0.28499999999999998</v>
      </c>
      <c r="M27">
        <f t="shared" si="0"/>
        <v>0.21816615649929119</v>
      </c>
    </row>
    <row r="28" spans="1:13">
      <c r="A28" s="1">
        <v>13</v>
      </c>
      <c r="B28" s="1">
        <v>1.1679999999999999</v>
      </c>
      <c r="C28" s="1">
        <v>0.14599000000000001</v>
      </c>
      <c r="D28" s="1">
        <v>-3.7999999999999999E-2</v>
      </c>
      <c r="E28" s="1">
        <v>8.9999999999999993E-3</v>
      </c>
      <c r="F28" s="1">
        <v>0.72299999999999998</v>
      </c>
      <c r="G28" s="1">
        <v>1.9E-2</v>
      </c>
      <c r="H28" s="1">
        <v>0.99399999999999999</v>
      </c>
      <c r="I28" s="1">
        <v>8.0009999999999994</v>
      </c>
      <c r="J28" s="1">
        <v>0.14199999999999999</v>
      </c>
      <c r="K28" s="1">
        <v>0.28199999999999997</v>
      </c>
      <c r="M28">
        <f t="shared" si="0"/>
        <v>0.22689280275926285</v>
      </c>
    </row>
    <row r="29" spans="1:13">
      <c r="A29" s="1">
        <v>13.5</v>
      </c>
      <c r="B29" s="1">
        <v>1.177</v>
      </c>
      <c r="C29" s="1">
        <v>0.15303</v>
      </c>
      <c r="D29" s="1">
        <v>-3.7999999999999999E-2</v>
      </c>
      <c r="E29" s="1">
        <v>7.0000000000000001E-3</v>
      </c>
      <c r="F29" s="1">
        <v>0.73599999999999999</v>
      </c>
      <c r="G29" s="1">
        <v>1.9E-2</v>
      </c>
      <c r="H29" s="1">
        <v>0.99399999999999999</v>
      </c>
      <c r="I29" s="1">
        <v>7.69</v>
      </c>
      <c r="J29" s="1">
        <v>0.26500000000000001</v>
      </c>
      <c r="K29" s="1">
        <v>0.28199999999999997</v>
      </c>
      <c r="M29">
        <f t="shared" si="0"/>
        <v>0.23561944901923448</v>
      </c>
    </row>
    <row r="30" spans="1:13">
      <c r="A30" s="1">
        <v>14</v>
      </c>
      <c r="B30" s="1">
        <v>1.1819999999999999</v>
      </c>
      <c r="C30" s="1">
        <v>0.16155</v>
      </c>
      <c r="D30" s="1">
        <v>-3.7999999999999999E-2</v>
      </c>
      <c r="E30" s="1">
        <v>7.0000000000000001E-3</v>
      </c>
      <c r="F30" s="1">
        <v>0.748</v>
      </c>
      <c r="G30" s="1">
        <v>1.7999999999999999E-2</v>
      </c>
      <c r="H30" s="1">
        <v>0.99399999999999999</v>
      </c>
      <c r="I30" s="1">
        <v>7.3170000000000002</v>
      </c>
      <c r="J30" s="1">
        <v>0.27500000000000002</v>
      </c>
      <c r="K30" s="1">
        <v>0.28199999999999997</v>
      </c>
      <c r="M30">
        <f>A30*(PI()/180)</f>
        <v>0.24434609527920614</v>
      </c>
    </row>
    <row r="31" spans="1:13">
      <c r="A31" s="1">
        <v>14.5</v>
      </c>
      <c r="B31" s="1">
        <v>1.1850000000000001</v>
      </c>
      <c r="C31" s="1">
        <v>0.17104</v>
      </c>
      <c r="D31" s="1">
        <v>-3.7999999999999999E-2</v>
      </c>
      <c r="E31" s="1">
        <v>6.0000000000000001E-3</v>
      </c>
      <c r="F31" s="1">
        <v>0.76200000000000001</v>
      </c>
      <c r="G31" s="1">
        <v>1.7999999999999999E-2</v>
      </c>
      <c r="H31" s="1">
        <v>0.99399999999999999</v>
      </c>
      <c r="I31" s="1">
        <v>6.9269999999999996</v>
      </c>
      <c r="J31" s="1">
        <v>0.52900000000000003</v>
      </c>
      <c r="K31" s="1">
        <v>0.28199999999999997</v>
      </c>
      <c r="M31">
        <f t="shared" si="0"/>
        <v>0.2530727415391778</v>
      </c>
    </row>
    <row r="32" spans="1:13">
      <c r="A32" s="1">
        <v>15</v>
      </c>
      <c r="B32" s="1">
        <v>1.1850000000000001</v>
      </c>
      <c r="C32" s="1">
        <v>0.17951</v>
      </c>
      <c r="D32" s="1">
        <v>-3.9E-2</v>
      </c>
      <c r="E32" s="1">
        <v>5.0000000000000001E-3</v>
      </c>
      <c r="F32" s="1">
        <v>0.77600000000000002</v>
      </c>
      <c r="G32" s="1">
        <v>1.7999999999999999E-2</v>
      </c>
      <c r="H32" s="1">
        <v>0.99399999999999999</v>
      </c>
      <c r="I32" s="1">
        <v>6.5990000000000002</v>
      </c>
      <c r="J32" s="1">
        <v>0.35299999999999998</v>
      </c>
      <c r="K32" s="1">
        <v>0.28299999999999997</v>
      </c>
      <c r="M32">
        <f t="shared" si="0"/>
        <v>0.26179938779914941</v>
      </c>
    </row>
    <row r="33" spans="1:13">
      <c r="A33" s="1">
        <v>15.5</v>
      </c>
      <c r="B33" s="1">
        <v>1.175</v>
      </c>
      <c r="C33" s="1">
        <v>0.18490999999999999</v>
      </c>
      <c r="D33" s="1">
        <v>-3.6999999999999998E-2</v>
      </c>
      <c r="E33" s="1">
        <v>5.0000000000000001E-3</v>
      </c>
      <c r="F33" s="1">
        <v>0.79400000000000004</v>
      </c>
      <c r="G33" s="1">
        <v>1.4E-2</v>
      </c>
      <c r="H33" s="1">
        <v>0.99399999999999999</v>
      </c>
      <c r="I33" s="1">
        <v>6.3550000000000004</v>
      </c>
      <c r="J33" s="1">
        <v>0.27</v>
      </c>
      <c r="K33" s="1">
        <v>0.28199999999999997</v>
      </c>
      <c r="M33">
        <f t="shared" si="0"/>
        <v>0.27052603405912107</v>
      </c>
    </row>
    <row r="34" spans="1:13">
      <c r="A34" s="1">
        <v>16</v>
      </c>
      <c r="B34" s="1">
        <v>1.163</v>
      </c>
      <c r="C34" s="1">
        <v>0.19450000000000001</v>
      </c>
      <c r="D34" s="1">
        <v>-3.7999999999999999E-2</v>
      </c>
      <c r="E34" s="1">
        <v>4.0000000000000001E-3</v>
      </c>
      <c r="F34" s="1">
        <v>0.81299999999999994</v>
      </c>
      <c r="G34" s="1">
        <v>1.6E-2</v>
      </c>
      <c r="H34" s="1">
        <v>0.99399999999999999</v>
      </c>
      <c r="I34" s="1">
        <v>5.9820000000000002</v>
      </c>
      <c r="J34" s="1">
        <v>0.27500000000000002</v>
      </c>
      <c r="K34" s="1">
        <v>0.28299999999999997</v>
      </c>
      <c r="M34">
        <f t="shared" si="0"/>
        <v>0.27925268031909273</v>
      </c>
    </row>
    <row r="35" spans="1:13">
      <c r="A35" s="1">
        <v>16.5</v>
      </c>
      <c r="B35" s="1">
        <v>1.147</v>
      </c>
      <c r="C35" s="1">
        <v>0.20213999999999999</v>
      </c>
      <c r="D35" s="1">
        <v>-3.6999999999999998E-2</v>
      </c>
      <c r="E35" s="1">
        <v>4.0000000000000001E-3</v>
      </c>
      <c r="F35" s="1">
        <v>0.84699999999999998</v>
      </c>
      <c r="G35" s="1">
        <v>1.2E-2</v>
      </c>
      <c r="H35" s="1">
        <v>0.99399999999999999</v>
      </c>
      <c r="I35" s="1">
        <v>5.6749999999999998</v>
      </c>
      <c r="J35" s="1">
        <v>0.26800000000000002</v>
      </c>
      <c r="K35" s="1">
        <v>0.28199999999999997</v>
      </c>
      <c r="M35">
        <f t="shared" si="0"/>
        <v>0.28797932657906439</v>
      </c>
    </row>
    <row r="36" spans="1:13">
      <c r="A36" s="1">
        <v>17</v>
      </c>
      <c r="B36" s="1">
        <v>1.129</v>
      </c>
      <c r="C36" s="1">
        <v>0.20926</v>
      </c>
      <c r="D36" s="1">
        <v>-3.7999999999999999E-2</v>
      </c>
      <c r="E36" s="1">
        <v>4.0000000000000001E-3</v>
      </c>
      <c r="F36" s="1">
        <v>0.99299999999999999</v>
      </c>
      <c r="G36" s="1">
        <v>1.2999999999999999E-2</v>
      </c>
      <c r="H36" s="1">
        <v>0.99299999999999999</v>
      </c>
      <c r="I36" s="1">
        <v>5.3959999999999999</v>
      </c>
      <c r="J36" s="1">
        <v>0.255</v>
      </c>
      <c r="K36" s="1">
        <v>0.28299999999999997</v>
      </c>
      <c r="M36">
        <f t="shared" si="0"/>
        <v>0.29670597283903605</v>
      </c>
    </row>
    <row r="37" spans="1:13">
      <c r="A37" s="1">
        <v>17.5</v>
      </c>
      <c r="B37" s="1">
        <v>1.107</v>
      </c>
      <c r="C37" s="1">
        <v>0.21820000000000001</v>
      </c>
      <c r="D37" s="1">
        <v>-3.6999999999999998E-2</v>
      </c>
      <c r="E37" s="1">
        <v>4.0000000000000001E-3</v>
      </c>
      <c r="F37" s="1">
        <v>0.99299999999999999</v>
      </c>
      <c r="G37" s="1">
        <v>1.0999999999999999E-2</v>
      </c>
      <c r="H37" s="1">
        <v>0.99299999999999999</v>
      </c>
      <c r="I37" s="1">
        <v>5.0750000000000002</v>
      </c>
      <c r="J37" s="1">
        <v>0.26200000000000001</v>
      </c>
      <c r="K37" s="1">
        <v>0.28299999999999997</v>
      </c>
      <c r="M37">
        <f t="shared" si="0"/>
        <v>0.30543261909900765</v>
      </c>
    </row>
    <row r="38" spans="1:13">
      <c r="A38" s="1">
        <v>18</v>
      </c>
      <c r="B38" s="1">
        <v>1.0840000000000001</v>
      </c>
      <c r="C38" s="1">
        <v>0.23138</v>
      </c>
      <c r="D38" s="1">
        <v>-3.6999999999999998E-2</v>
      </c>
      <c r="E38" s="1">
        <v>3.0000000000000001E-3</v>
      </c>
      <c r="F38" s="1">
        <v>0.99299999999999999</v>
      </c>
      <c r="G38" s="1">
        <v>1.0999999999999999E-2</v>
      </c>
      <c r="H38" s="1">
        <v>0.99299999999999999</v>
      </c>
      <c r="I38" s="1">
        <v>4.6849999999999996</v>
      </c>
      <c r="J38" s="1">
        <v>0.26400000000000001</v>
      </c>
      <c r="K38" s="1">
        <v>0.28399999999999997</v>
      </c>
      <c r="M38">
        <f t="shared" si="0"/>
        <v>0.31415926535897931</v>
      </c>
    </row>
    <row r="39" spans="1:13">
      <c r="A39" s="1">
        <v>18.5</v>
      </c>
      <c r="B39" s="1">
        <v>1.0580000000000001</v>
      </c>
      <c r="C39" s="1">
        <v>0.24152000000000001</v>
      </c>
      <c r="D39" s="1">
        <v>-3.5999999999999997E-2</v>
      </c>
      <c r="E39" s="1">
        <v>3.0000000000000001E-3</v>
      </c>
      <c r="F39" s="1">
        <v>0.99299999999999999</v>
      </c>
      <c r="G39" s="1">
        <v>8.9999999999999993E-3</v>
      </c>
      <c r="H39" s="1">
        <v>0.99299999999999999</v>
      </c>
      <c r="I39" s="1">
        <v>4.38</v>
      </c>
      <c r="J39" s="1">
        <v>0.28599999999999998</v>
      </c>
      <c r="K39" s="1">
        <v>0.28399999999999997</v>
      </c>
      <c r="M39">
        <f t="shared" si="0"/>
        <v>0.32288591161895097</v>
      </c>
    </row>
    <row r="40" spans="1:13">
      <c r="A40" s="1">
        <v>19</v>
      </c>
      <c r="B40" s="1">
        <v>1.03</v>
      </c>
      <c r="C40" s="1">
        <v>0.24553</v>
      </c>
      <c r="D40" s="1">
        <v>-3.5000000000000003E-2</v>
      </c>
      <c r="E40" s="1">
        <v>3.0000000000000001E-3</v>
      </c>
      <c r="F40" s="1">
        <v>0.99299999999999999</v>
      </c>
      <c r="G40" s="1">
        <v>8.0000000000000002E-3</v>
      </c>
      <c r="H40" s="1">
        <v>0.99299999999999999</v>
      </c>
      <c r="I40" s="1">
        <v>4.1950000000000003</v>
      </c>
      <c r="J40" s="1">
        <v>0.25700000000000001</v>
      </c>
      <c r="K40" s="1">
        <v>0.28399999999999997</v>
      </c>
      <c r="M40">
        <f t="shared" si="0"/>
        <v>0.33161255787892263</v>
      </c>
    </row>
    <row r="41" spans="1:13">
      <c r="A41" s="1">
        <v>19.5</v>
      </c>
      <c r="B41" s="1">
        <v>1.0009999999999999</v>
      </c>
      <c r="C41" s="1">
        <v>0.25335999999999997</v>
      </c>
      <c r="D41" s="1">
        <v>-3.5000000000000003E-2</v>
      </c>
      <c r="E41" s="1">
        <v>3.0000000000000001E-3</v>
      </c>
      <c r="F41" s="1">
        <v>0.99399999999999999</v>
      </c>
      <c r="G41" s="1">
        <v>8.0000000000000002E-3</v>
      </c>
      <c r="H41" s="1">
        <v>0.995</v>
      </c>
      <c r="I41" s="1">
        <v>3.9510000000000001</v>
      </c>
      <c r="J41" s="1">
        <v>0.25600000000000001</v>
      </c>
      <c r="K41" s="1">
        <v>0.28499999999999998</v>
      </c>
      <c r="M41">
        <f t="shared" si="0"/>
        <v>0.34033920413889424</v>
      </c>
    </row>
    <row r="42" spans="1:13">
      <c r="A42" s="1">
        <v>20</v>
      </c>
      <c r="B42" s="1">
        <v>0.97</v>
      </c>
      <c r="C42" s="1">
        <v>0.27343000000000001</v>
      </c>
      <c r="D42" s="1">
        <v>-3.5000000000000003E-2</v>
      </c>
      <c r="E42" s="1">
        <v>2E-3</v>
      </c>
      <c r="F42" s="1">
        <v>0.99399999999999999</v>
      </c>
      <c r="G42" s="1">
        <v>7.0000000000000001E-3</v>
      </c>
      <c r="H42" s="1">
        <v>0.995</v>
      </c>
      <c r="I42" s="1">
        <v>3.5489999999999999</v>
      </c>
      <c r="J42" s="1">
        <v>0.27100000000000002</v>
      </c>
      <c r="K42" s="1">
        <v>0.28599999999999998</v>
      </c>
      <c r="M42">
        <f t="shared" si="0"/>
        <v>0.3490658503988659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Main_Wing</vt:lpstr>
    </vt:vector>
  </TitlesOfParts>
  <Company>University of the West of England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Lewis</dc:creator>
  <cp:lastModifiedBy>Sam</cp:lastModifiedBy>
  <dcterms:created xsi:type="dcterms:W3CDTF">2016-11-08T10:17:00Z</dcterms:created>
  <dcterms:modified xsi:type="dcterms:W3CDTF">2016-11-18T11:45:35Z</dcterms:modified>
</cp:coreProperties>
</file>