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20" yWindow="135" windowWidth="9255" windowHeight="7455"/>
  </bookViews>
  <sheets>
    <sheet name="Student values" sheetId="9" r:id="rId1"/>
  </sheets>
  <calcPr calcId="152511"/>
</workbook>
</file>

<file path=xl/calcChain.xml><?xml version="1.0" encoding="utf-8"?>
<calcChain xmlns="http://schemas.openxmlformats.org/spreadsheetml/2006/main">
  <c r="H119" i="9" l="1"/>
  <c r="H118" i="9" s="1"/>
  <c r="H117" i="9" s="1"/>
  <c r="H116" i="9" s="1"/>
  <c r="D2" i="9" l="1"/>
  <c r="E3" i="9" l="1"/>
  <c r="C3" i="9"/>
  <c r="C4" i="9" s="1"/>
  <c r="C5" i="9" s="1"/>
  <c r="F3" i="9"/>
  <c r="G3" i="9" s="1"/>
  <c r="D3" i="9" l="1"/>
  <c r="C6" i="9"/>
  <c r="D5" i="9"/>
  <c r="F5" i="9"/>
  <c r="G5" i="9" s="1"/>
  <c r="E4" i="9"/>
  <c r="F4" i="9"/>
  <c r="G4" i="9" s="1"/>
  <c r="D4" i="9"/>
  <c r="C7" i="9" l="1"/>
  <c r="D6" i="9"/>
  <c r="F6" i="9"/>
  <c r="G6" i="9" s="1"/>
  <c r="C8" i="9" l="1"/>
  <c r="F7" i="9"/>
  <c r="G7" i="9" s="1"/>
  <c r="D7" i="9"/>
  <c r="F8" i="9" l="1"/>
  <c r="G8" i="9" s="1"/>
  <c r="C9" i="9"/>
  <c r="D8" i="9"/>
  <c r="C10" i="9" l="1"/>
  <c r="D9" i="9"/>
  <c r="F9" i="9"/>
  <c r="G9" i="9" s="1"/>
  <c r="F10" i="9" l="1"/>
  <c r="G10" i="9" s="1"/>
  <c r="C11" i="9"/>
  <c r="D10" i="9"/>
  <c r="C12" i="9" l="1"/>
  <c r="D11" i="9"/>
  <c r="F11" i="9"/>
  <c r="G11" i="9" s="1"/>
  <c r="C13" i="9" l="1"/>
  <c r="F12" i="9"/>
  <c r="G12" i="9" s="1"/>
  <c r="D12" i="9"/>
  <c r="C14" i="9" l="1"/>
  <c r="F13" i="9"/>
  <c r="G13" i="9" s="1"/>
  <c r="D13" i="9"/>
  <c r="C15" i="9" l="1"/>
  <c r="D14" i="9"/>
  <c r="F14" i="9"/>
  <c r="G14" i="9" s="1"/>
  <c r="F15" i="9" l="1"/>
  <c r="G15" i="9" s="1"/>
  <c r="C16" i="9"/>
  <c r="D15" i="9"/>
  <c r="F16" i="9" l="1"/>
  <c r="G16" i="9" s="1"/>
  <c r="C17" i="9"/>
  <c r="D16" i="9"/>
  <c r="F17" i="9" l="1"/>
  <c r="G17" i="9" s="1"/>
  <c r="D17" i="9"/>
  <c r="C18" i="9"/>
  <c r="F18" i="9" l="1"/>
  <c r="G18" i="9" s="1"/>
  <c r="C19" i="9"/>
  <c r="D18" i="9"/>
  <c r="C20" i="9" l="1"/>
  <c r="D19" i="9"/>
  <c r="F19" i="9"/>
  <c r="G19" i="9" s="1"/>
  <c r="F20" i="9" l="1"/>
  <c r="G20" i="9" s="1"/>
  <c r="D20" i="9"/>
  <c r="C21" i="9"/>
  <c r="D21" i="9" l="1"/>
  <c r="F21" i="9"/>
  <c r="G21" i="9" s="1"/>
  <c r="C22" i="9"/>
  <c r="F22" i="9" l="1"/>
  <c r="G22" i="9" s="1"/>
  <c r="D22" i="9"/>
  <c r="C23" i="9"/>
  <c r="D23" i="9" l="1"/>
  <c r="F23" i="9"/>
  <c r="G23" i="9" s="1"/>
  <c r="C24" i="9"/>
  <c r="D24" i="9" l="1"/>
  <c r="C25" i="9"/>
  <c r="F24" i="9"/>
  <c r="G24" i="9" s="1"/>
  <c r="F25" i="9" l="1"/>
  <c r="G25" i="9" s="1"/>
  <c r="D25" i="9"/>
  <c r="C26" i="9"/>
  <c r="C27" i="9" l="1"/>
  <c r="D26" i="9"/>
  <c r="F26" i="9"/>
  <c r="G26" i="9" s="1"/>
  <c r="F27" i="9" l="1"/>
  <c r="G27" i="9" s="1"/>
  <c r="C28" i="9"/>
  <c r="D27" i="9"/>
  <c r="F28" i="9" l="1"/>
  <c r="G28" i="9" s="1"/>
  <c r="D28" i="9"/>
  <c r="C29" i="9"/>
  <c r="C30" i="9" l="1"/>
  <c r="D29" i="9"/>
  <c r="F29" i="9"/>
  <c r="G29" i="9" s="1"/>
  <c r="F30" i="9" l="1"/>
  <c r="G30" i="9" s="1"/>
  <c r="C31" i="9"/>
  <c r="D30" i="9"/>
  <c r="D31" i="9" l="1"/>
  <c r="F31" i="9"/>
  <c r="G31" i="9" s="1"/>
  <c r="C32" i="9"/>
  <c r="C33" i="9" l="1"/>
  <c r="D32" i="9"/>
  <c r="F32" i="9"/>
  <c r="G32" i="9" s="1"/>
  <c r="C34" i="9" l="1"/>
  <c r="F33" i="9"/>
  <c r="G33" i="9" s="1"/>
  <c r="D33" i="9"/>
  <c r="F34" i="9" l="1"/>
  <c r="G34" i="9" s="1"/>
  <c r="D34" i="9"/>
  <c r="C35" i="9"/>
  <c r="C36" i="9" l="1"/>
  <c r="D35" i="9"/>
  <c r="F35" i="9"/>
  <c r="G35" i="9" s="1"/>
  <c r="F36" i="9" l="1"/>
  <c r="G36" i="9" s="1"/>
  <c r="C37" i="9"/>
  <c r="D36" i="9"/>
  <c r="C38" i="9" l="1"/>
  <c r="D37" i="9"/>
  <c r="F37" i="9"/>
  <c r="G37" i="9" s="1"/>
  <c r="F38" i="9" l="1"/>
  <c r="G38" i="9" s="1"/>
  <c r="D38" i="9"/>
  <c r="C39" i="9"/>
  <c r="C40" i="9" l="1"/>
  <c r="F39" i="9"/>
  <c r="G39" i="9" s="1"/>
  <c r="D39" i="9"/>
  <c r="F40" i="9" l="1"/>
  <c r="G40" i="9" s="1"/>
  <c r="D40" i="9"/>
  <c r="C41" i="9"/>
  <c r="C42" i="9" l="1"/>
  <c r="D41" i="9"/>
  <c r="F41" i="9"/>
  <c r="G41" i="9" s="1"/>
  <c r="C43" i="9" l="1"/>
  <c r="F42" i="9"/>
  <c r="G42" i="9" s="1"/>
  <c r="D42" i="9"/>
  <c r="F43" i="9" l="1"/>
  <c r="G43" i="9" s="1"/>
  <c r="D43" i="9"/>
  <c r="C44" i="9"/>
  <c r="C45" i="9" l="1"/>
  <c r="D44" i="9"/>
  <c r="F44" i="9"/>
  <c r="G44" i="9" s="1"/>
  <c r="C46" i="9" l="1"/>
  <c r="F45" i="9"/>
  <c r="G45" i="9" s="1"/>
  <c r="D45" i="9"/>
  <c r="C47" i="9" l="1"/>
  <c r="F46" i="9"/>
  <c r="G46" i="9" s="1"/>
  <c r="D46" i="9"/>
  <c r="C48" i="9" l="1"/>
  <c r="F47" i="9"/>
  <c r="G47" i="9" s="1"/>
  <c r="D47" i="9"/>
  <c r="C49" i="9" l="1"/>
  <c r="F48" i="9"/>
  <c r="G48" i="9" s="1"/>
  <c r="D48" i="9"/>
  <c r="C50" i="9" l="1"/>
  <c r="F49" i="9"/>
  <c r="G49" i="9" s="1"/>
  <c r="D49" i="9"/>
  <c r="C51" i="9" l="1"/>
  <c r="F50" i="9"/>
  <c r="G50" i="9" s="1"/>
  <c r="D50" i="9"/>
  <c r="C52" i="9" l="1"/>
  <c r="F51" i="9"/>
  <c r="G51" i="9" s="1"/>
  <c r="D51" i="9"/>
  <c r="F52" i="9" l="1"/>
  <c r="G52" i="9" s="1"/>
  <c r="D52" i="9"/>
  <c r="C53" i="9"/>
  <c r="D53" i="9" l="1"/>
  <c r="F53" i="9"/>
  <c r="G53" i="9" s="1"/>
  <c r="C54" i="9"/>
  <c r="C55" i="9" l="1"/>
  <c r="D54" i="9"/>
  <c r="F54" i="9"/>
  <c r="G54" i="9" s="1"/>
  <c r="D55" i="9" l="1"/>
  <c r="F55" i="9"/>
  <c r="G55" i="9" s="1"/>
  <c r="C56" i="9"/>
  <c r="C57" i="9" l="1"/>
  <c r="F56" i="9"/>
  <c r="G56" i="9" s="1"/>
  <c r="D56" i="9"/>
  <c r="C58" i="9" l="1"/>
  <c r="F57" i="9"/>
  <c r="G57" i="9" s="1"/>
  <c r="D57" i="9"/>
  <c r="D58" i="9" l="1"/>
  <c r="F58" i="9"/>
  <c r="G58" i="9" s="1"/>
  <c r="C59" i="9"/>
  <c r="C60" i="9" l="1"/>
  <c r="F59" i="9"/>
  <c r="G59" i="9" s="1"/>
  <c r="D59" i="9"/>
  <c r="D60" i="9" l="1"/>
  <c r="C61" i="9"/>
  <c r="F60" i="9"/>
  <c r="G60" i="9" s="1"/>
  <c r="C62" i="9" l="1"/>
  <c r="D61" i="9"/>
  <c r="F61" i="9"/>
  <c r="G61" i="9" s="1"/>
  <c r="C63" i="9" l="1"/>
  <c r="F62" i="9"/>
  <c r="G62" i="9" s="1"/>
  <c r="D62" i="9"/>
  <c r="F63" i="9" l="1"/>
  <c r="G63" i="9" s="1"/>
  <c r="C64" i="9"/>
  <c r="D63" i="9"/>
  <c r="C65" i="9" l="1"/>
  <c r="D64" i="9"/>
  <c r="F64" i="9"/>
  <c r="G64" i="9" s="1"/>
  <c r="C66" i="9" l="1"/>
  <c r="D65" i="9"/>
  <c r="F65" i="9"/>
  <c r="G65" i="9" s="1"/>
  <c r="C67" i="9" l="1"/>
  <c r="F66" i="9"/>
  <c r="G66" i="9" s="1"/>
  <c r="D66" i="9"/>
  <c r="F67" i="9" l="1"/>
  <c r="G67" i="9" s="1"/>
  <c r="D67" i="9"/>
  <c r="C68" i="9"/>
  <c r="F68" i="9" l="1"/>
  <c r="G68" i="9" s="1"/>
  <c r="C69" i="9"/>
  <c r="D68" i="9"/>
  <c r="D69" i="9" l="1"/>
  <c r="C70" i="9"/>
  <c r="F69" i="9"/>
  <c r="G69" i="9" s="1"/>
  <c r="C71" i="9" l="1"/>
  <c r="D70" i="9"/>
  <c r="F70" i="9"/>
  <c r="G70" i="9" s="1"/>
  <c r="F71" i="9" l="1"/>
  <c r="G71" i="9" s="1"/>
  <c r="D71" i="9"/>
  <c r="C72" i="9"/>
  <c r="D72" i="9" l="1"/>
  <c r="C73" i="9"/>
  <c r="F72" i="9"/>
  <c r="G72" i="9" s="1"/>
  <c r="C74" i="9" l="1"/>
  <c r="D73" i="9"/>
  <c r="F73" i="9"/>
  <c r="G73" i="9" s="1"/>
  <c r="D74" i="9" l="1"/>
  <c r="F74" i="9"/>
  <c r="G74" i="9" s="1"/>
  <c r="C75" i="9"/>
  <c r="C76" i="9" l="1"/>
  <c r="F75" i="9"/>
  <c r="G75" i="9" s="1"/>
  <c r="D75" i="9"/>
  <c r="C77" i="9" l="1"/>
  <c r="F76" i="9"/>
  <c r="G76" i="9" s="1"/>
  <c r="D76" i="9"/>
  <c r="C78" i="9" l="1"/>
  <c r="F77" i="9"/>
  <c r="G77" i="9" s="1"/>
  <c r="D77" i="9"/>
  <c r="D78" i="9" l="1"/>
  <c r="F78" i="9"/>
  <c r="G78" i="9" s="1"/>
  <c r="C79" i="9"/>
  <c r="C80" i="9" l="1"/>
  <c r="F79" i="9"/>
  <c r="G79" i="9" s="1"/>
  <c r="D79" i="9"/>
  <c r="C81" i="9" l="1"/>
  <c r="F80" i="9"/>
  <c r="G80" i="9" s="1"/>
  <c r="D80" i="9"/>
  <c r="C82" i="9" l="1"/>
  <c r="F81" i="9"/>
  <c r="G81" i="9" s="1"/>
  <c r="D81" i="9"/>
  <c r="C83" i="9" l="1"/>
  <c r="F82" i="9"/>
  <c r="G82" i="9" s="1"/>
  <c r="D82" i="9"/>
  <c r="F83" i="9" l="1"/>
  <c r="G83" i="9" s="1"/>
  <c r="D83" i="9"/>
  <c r="C84" i="9"/>
  <c r="F84" i="9" l="1"/>
  <c r="G84" i="9" s="1"/>
  <c r="C85" i="9"/>
  <c r="D84" i="9"/>
  <c r="F85" i="9" l="1"/>
  <c r="G85" i="9" s="1"/>
  <c r="C86" i="9"/>
  <c r="D85" i="9"/>
  <c r="D86" i="9" l="1"/>
  <c r="C87" i="9"/>
  <c r="F86" i="9"/>
  <c r="G86" i="9" s="1"/>
  <c r="F87" i="9" l="1"/>
  <c r="G87" i="9" s="1"/>
  <c r="C88" i="9"/>
  <c r="D87" i="9"/>
  <c r="D88" i="9" l="1"/>
  <c r="C89" i="9"/>
  <c r="F88" i="9"/>
  <c r="G88" i="9" s="1"/>
  <c r="C90" i="9" l="1"/>
  <c r="F89" i="9"/>
  <c r="G89" i="9" s="1"/>
  <c r="D89" i="9"/>
  <c r="F90" i="9" l="1"/>
  <c r="G90" i="9" s="1"/>
  <c r="C91" i="9"/>
  <c r="D90" i="9"/>
  <c r="F91" i="9" l="1"/>
  <c r="G91" i="9" s="1"/>
  <c r="C92" i="9"/>
  <c r="D91" i="9"/>
  <c r="C93" i="9" l="1"/>
  <c r="D92" i="9"/>
  <c r="F92" i="9"/>
  <c r="G92" i="9" s="1"/>
  <c r="C94" i="9" l="1"/>
  <c r="D93" i="9"/>
  <c r="F93" i="9"/>
  <c r="G93" i="9" s="1"/>
  <c r="F94" i="9" l="1"/>
  <c r="G94" i="9" s="1"/>
  <c r="D94" i="9"/>
  <c r="C95" i="9"/>
  <c r="C96" i="9" l="1"/>
  <c r="D95" i="9"/>
  <c r="F95" i="9"/>
  <c r="G95" i="9" s="1"/>
  <c r="F96" i="9" l="1"/>
  <c r="G96" i="9" s="1"/>
  <c r="D96" i="9"/>
  <c r="C97" i="9"/>
  <c r="F97" i="9" l="1"/>
  <c r="G97" i="9" s="1"/>
  <c r="C98" i="9"/>
  <c r="D97" i="9"/>
  <c r="F98" i="9" l="1"/>
  <c r="G98" i="9" s="1"/>
  <c r="C99" i="9"/>
  <c r="D98" i="9"/>
  <c r="D99" i="9" l="1"/>
  <c r="F99" i="9"/>
  <c r="G99" i="9" s="1"/>
  <c r="C100" i="9"/>
  <c r="C101" i="9" l="1"/>
  <c r="D100" i="9"/>
  <c r="F100" i="9"/>
  <c r="G100" i="9" s="1"/>
  <c r="C102" i="9" l="1"/>
  <c r="D101" i="9"/>
  <c r="F101" i="9"/>
  <c r="G101" i="9" s="1"/>
  <c r="F102" i="9" l="1"/>
  <c r="G102" i="9" s="1"/>
  <c r="D102" i="9"/>
  <c r="C103" i="9"/>
  <c r="C104" i="9" l="1"/>
  <c r="D103" i="9"/>
  <c r="F103" i="9"/>
  <c r="G103" i="9" s="1"/>
  <c r="D104" i="9" l="1"/>
  <c r="F104" i="9"/>
  <c r="G104" i="9" s="1"/>
  <c r="C105" i="9"/>
  <c r="D105" i="9" l="1"/>
  <c r="F105" i="9"/>
  <c r="G105" i="9" s="1"/>
  <c r="C106" i="9"/>
  <c r="C107" i="9" l="1"/>
  <c r="D106" i="9"/>
  <c r="F106" i="9"/>
  <c r="G106" i="9" s="1"/>
  <c r="C108" i="9" l="1"/>
  <c r="F107" i="9"/>
  <c r="G107" i="9" s="1"/>
  <c r="D107" i="9"/>
  <c r="C109" i="9" l="1"/>
  <c r="F108" i="9"/>
  <c r="G108" i="9" s="1"/>
  <c r="D108" i="9"/>
  <c r="C110" i="9" l="1"/>
  <c r="D109" i="9"/>
  <c r="F109" i="9"/>
  <c r="G109" i="9" s="1"/>
  <c r="C111" i="9" l="1"/>
  <c r="F110" i="9"/>
  <c r="G110" i="9" s="1"/>
  <c r="D110" i="9"/>
  <c r="D111" i="9" l="1"/>
  <c r="F111" i="9"/>
  <c r="G111" i="9" s="1"/>
  <c r="C112" i="9"/>
  <c r="C113" i="9" l="1"/>
  <c r="F112" i="9"/>
  <c r="G112" i="9" s="1"/>
  <c r="D112" i="9"/>
  <c r="C114" i="9" l="1"/>
  <c r="F113" i="9"/>
  <c r="G113" i="9" s="1"/>
  <c r="D113" i="9"/>
  <c r="C115" i="9" l="1"/>
  <c r="D114" i="9"/>
  <c r="F114" i="9"/>
  <c r="G114" i="9" s="1"/>
  <c r="C116" i="9" l="1"/>
  <c r="F115" i="9"/>
  <c r="G115" i="9" s="1"/>
  <c r="D115" i="9"/>
  <c r="F116" i="9" l="1"/>
  <c r="G116" i="9" s="1"/>
  <c r="C117" i="9"/>
  <c r="D116" i="9"/>
  <c r="C118" i="9" l="1"/>
  <c r="F117" i="9"/>
  <c r="G117" i="9" s="1"/>
  <c r="D117" i="9"/>
  <c r="D118" i="9" l="1"/>
  <c r="C119" i="9"/>
  <c r="F118" i="9"/>
  <c r="G118" i="9" s="1"/>
  <c r="C120" i="9" l="1"/>
  <c r="D119" i="9"/>
  <c r="F119" i="9"/>
  <c r="G119" i="9" s="1"/>
  <c r="F120" i="9" l="1"/>
  <c r="G120" i="9" s="1"/>
  <c r="D120" i="9"/>
  <c r="E5" i="9"/>
  <c r="E6" i="9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H115" i="9"/>
  <c r="H114" i="9"/>
  <c r="H113" i="9" s="1"/>
  <c r="H112" i="9" s="1"/>
  <c r="H111" i="9" s="1"/>
  <c r="H110" i="9" s="1"/>
  <c r="H109" i="9" s="1"/>
  <c r="H108" i="9" s="1"/>
  <c r="H107" i="9" s="1"/>
  <c r="H106" i="9" s="1"/>
  <c r="H105" i="9" s="1"/>
  <c r="H104" i="9" s="1"/>
  <c r="H103" i="9" s="1"/>
  <c r="H102" i="9" s="1"/>
  <c r="H101" i="9" s="1"/>
  <c r="H100" i="9" s="1"/>
  <c r="H99" i="9" s="1"/>
  <c r="H98" i="9" s="1"/>
  <c r="H97" i="9" s="1"/>
  <c r="H96" i="9" s="1"/>
  <c r="H95" i="9" s="1"/>
  <c r="H94" i="9" s="1"/>
  <c r="H93" i="9" s="1"/>
  <c r="H92" i="9" s="1"/>
  <c r="H91" i="9" s="1"/>
  <c r="H90" i="9" s="1"/>
  <c r="H89" i="9" s="1"/>
  <c r="H88" i="9" s="1"/>
  <c r="H87" i="9" s="1"/>
  <c r="H86" i="9" s="1"/>
  <c r="H85" i="9" s="1"/>
  <c r="H84" i="9" s="1"/>
  <c r="H83" i="9" s="1"/>
  <c r="H82" i="9" s="1"/>
  <c r="H81" i="9" s="1"/>
  <c r="H80" i="9" s="1"/>
  <c r="H79" i="9" s="1"/>
  <c r="H78" i="9" s="1"/>
  <c r="H77" i="9" s="1"/>
  <c r="H76" i="9" s="1"/>
  <c r="H75" i="9" s="1"/>
  <c r="H74" i="9" s="1"/>
  <c r="H73" i="9" s="1"/>
  <c r="H72" i="9" s="1"/>
  <c r="H71" i="9" s="1"/>
  <c r="H70" i="9" s="1"/>
  <c r="H69" i="9" s="1"/>
  <c r="H68" i="9" s="1"/>
  <c r="H67" i="9" s="1"/>
  <c r="H66" i="9" s="1"/>
  <c r="H65" i="9" s="1"/>
  <c r="H64" i="9" s="1"/>
  <c r="H63" i="9" s="1"/>
  <c r="H62" i="9" s="1"/>
  <c r="H61" i="9" s="1"/>
  <c r="H60" i="9" s="1"/>
  <c r="H59" i="9" s="1"/>
  <c r="H58" i="9" s="1"/>
  <c r="H57" i="9" s="1"/>
  <c r="H56" i="9" s="1"/>
  <c r="H55" i="9" s="1"/>
  <c r="H54" i="9" s="1"/>
  <c r="H53" i="9" s="1"/>
  <c r="H52" i="9" s="1"/>
  <c r="H51" i="9" s="1"/>
  <c r="H50" i="9" s="1"/>
  <c r="H49" i="9" s="1"/>
  <c r="H48" i="9" s="1"/>
  <c r="H47" i="9" s="1"/>
  <c r="H46" i="9" s="1"/>
  <c r="H45" i="9" s="1"/>
  <c r="H44" i="9" s="1"/>
  <c r="H43" i="9" s="1"/>
  <c r="H42" i="9" s="1"/>
  <c r="H41" i="9" s="1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H20" i="9" s="1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2" i="9" s="1"/>
</calcChain>
</file>

<file path=xl/sharedStrings.xml><?xml version="1.0" encoding="utf-8"?>
<sst xmlns="http://schemas.openxmlformats.org/spreadsheetml/2006/main" count="234" uniqueCount="212">
  <si>
    <t>control</t>
  </si>
  <si>
    <t>Q1 altitude (km)</t>
  </si>
  <si>
    <t>Q6 parking orbit in nautical miles</t>
  </si>
  <si>
    <t>Q2 periapsis altitude (km)</t>
  </si>
  <si>
    <t>Q2 apoapsis altitude (km)</t>
  </si>
  <si>
    <t>Q4 low orbit altitude (km)</t>
  </si>
  <si>
    <t>Q4 high orbit altitude (km)</t>
  </si>
  <si>
    <t>name</t>
  </si>
  <si>
    <t>Touseef</t>
  </si>
  <si>
    <t>Ahmad</t>
  </si>
  <si>
    <t>Jenny</t>
  </si>
  <si>
    <t>Millam</t>
  </si>
  <si>
    <t xml:space="preserve">Jesee </t>
  </si>
  <si>
    <t>Kimaru</t>
  </si>
  <si>
    <t>Prashant</t>
  </si>
  <si>
    <t>Shukla</t>
  </si>
  <si>
    <t>Mohamed</t>
  </si>
  <si>
    <t>Elsawi</t>
  </si>
  <si>
    <t>Ahtisham</t>
  </si>
  <si>
    <t>Lone</t>
  </si>
  <si>
    <t>Leroy</t>
  </si>
  <si>
    <t>Mosk</t>
  </si>
  <si>
    <t>Jordan</t>
  </si>
  <si>
    <t>Eyre</t>
  </si>
  <si>
    <t>Joseph</t>
  </si>
  <si>
    <t>Kavanagh</t>
  </si>
  <si>
    <t>yonas</t>
  </si>
  <si>
    <t>Teklai</t>
  </si>
  <si>
    <t>Arjuna</t>
  </si>
  <si>
    <t>Bastiampillai</t>
  </si>
  <si>
    <t xml:space="preserve">Robert </t>
  </si>
  <si>
    <t>Agypong</t>
  </si>
  <si>
    <t>Elsayed</t>
  </si>
  <si>
    <t>Lina</t>
  </si>
  <si>
    <t>Millan Lopez</t>
  </si>
  <si>
    <t>Tanya</t>
  </si>
  <si>
    <t>Quigley</t>
  </si>
  <si>
    <t>Stephen</t>
  </si>
  <si>
    <t>Hartless</t>
  </si>
  <si>
    <t>Scott</t>
  </si>
  <si>
    <t>Magrath</t>
  </si>
  <si>
    <t>Tadeusz</t>
  </si>
  <si>
    <t>Forys</t>
  </si>
  <si>
    <t>Hameed</t>
  </si>
  <si>
    <t>Mati</t>
  </si>
  <si>
    <t>Gideon</t>
  </si>
  <si>
    <t>Diksha</t>
  </si>
  <si>
    <t>Kurane</t>
  </si>
  <si>
    <t>Brandon</t>
  </si>
  <si>
    <t>Khan</t>
  </si>
  <si>
    <t>Omar</t>
  </si>
  <si>
    <t>Beijada</t>
  </si>
  <si>
    <t>Tom</t>
  </si>
  <si>
    <t>Hodson</t>
  </si>
  <si>
    <t>Ameer</t>
  </si>
  <si>
    <t>Aslam</t>
  </si>
  <si>
    <t>Ka Chun</t>
  </si>
  <si>
    <t>Wai</t>
  </si>
  <si>
    <t>Danielle</t>
  </si>
  <si>
    <t>Berenbaum</t>
  </si>
  <si>
    <t>Yuichiro</t>
  </si>
  <si>
    <t>Toyama</t>
  </si>
  <si>
    <t>Richard</t>
  </si>
  <si>
    <t>Mercer</t>
  </si>
  <si>
    <t xml:space="preserve">Bernard </t>
  </si>
  <si>
    <t>Fell</t>
  </si>
  <si>
    <t>Oliver</t>
  </si>
  <si>
    <t>Haward</t>
  </si>
  <si>
    <t>Delali</t>
  </si>
  <si>
    <t>Attipoe</t>
  </si>
  <si>
    <t>Emille</t>
  </si>
  <si>
    <t>Shafiei</t>
  </si>
  <si>
    <t>Kunal</t>
  </si>
  <si>
    <t>Patel</t>
  </si>
  <si>
    <t xml:space="preserve">Ben </t>
  </si>
  <si>
    <t>Scrase</t>
  </si>
  <si>
    <t>Matthew</t>
  </si>
  <si>
    <t>Hodges</t>
  </si>
  <si>
    <t>Nayab</t>
  </si>
  <si>
    <t>Syed</t>
  </si>
  <si>
    <t>Jake</t>
  </si>
  <si>
    <t>Banford</t>
  </si>
  <si>
    <t>Arbab</t>
  </si>
  <si>
    <t>Jack</t>
  </si>
  <si>
    <t>Lewis</t>
  </si>
  <si>
    <t>Terrington</t>
  </si>
  <si>
    <t>Danier</t>
  </si>
  <si>
    <t>Alaba</t>
  </si>
  <si>
    <t>Brendan</t>
  </si>
  <si>
    <t>McKenna</t>
  </si>
  <si>
    <t>Oscar</t>
  </si>
  <si>
    <t>Gordon-Christopher</t>
  </si>
  <si>
    <t>James</t>
  </si>
  <si>
    <t>Johnson</t>
  </si>
  <si>
    <t>Freddie</t>
  </si>
  <si>
    <t>Cunningham</t>
  </si>
  <si>
    <t>Leach</t>
  </si>
  <si>
    <t>Kiranpal</t>
  </si>
  <si>
    <t>Dhillon</t>
  </si>
  <si>
    <t>Vivian</t>
  </si>
  <si>
    <t>Fernandes</t>
  </si>
  <si>
    <t>Mehmet</t>
  </si>
  <si>
    <t>Erzurumluoglu</t>
  </si>
  <si>
    <t>Ciara</t>
  </si>
  <si>
    <t>Tang</t>
  </si>
  <si>
    <t>Pratik</t>
  </si>
  <si>
    <t>Joshi</t>
  </si>
  <si>
    <t>Mitchell</t>
  </si>
  <si>
    <t>Silverthone</t>
  </si>
  <si>
    <t>Daniel</t>
  </si>
  <si>
    <t>Sheehan</t>
  </si>
  <si>
    <t>Dominic</t>
  </si>
  <si>
    <t>Drew</t>
  </si>
  <si>
    <t>Charles</t>
  </si>
  <si>
    <t>Kumar</t>
  </si>
  <si>
    <t>Mohammed</t>
  </si>
  <si>
    <t>Al-tayawe</t>
  </si>
  <si>
    <t>Ben</t>
  </si>
  <si>
    <t>Yelf</t>
  </si>
  <si>
    <t>Peach</t>
  </si>
  <si>
    <t>Kestutis</t>
  </si>
  <si>
    <t>Ambrazevicius</t>
  </si>
  <si>
    <t>Maan</t>
  </si>
  <si>
    <t>Qomsani</t>
  </si>
  <si>
    <t>Waleed</t>
  </si>
  <si>
    <t>Eltigani</t>
  </si>
  <si>
    <t>Andrew</t>
  </si>
  <si>
    <t>Cooper</t>
  </si>
  <si>
    <t>Robinson</t>
  </si>
  <si>
    <t>Ryan</t>
  </si>
  <si>
    <t>Cox</t>
  </si>
  <si>
    <t>Josh</t>
  </si>
  <si>
    <t>Weaver</t>
  </si>
  <si>
    <t>Sam</t>
  </si>
  <si>
    <t>Skilling</t>
  </si>
  <si>
    <t>Carolann</t>
  </si>
  <si>
    <t>Liam</t>
  </si>
  <si>
    <t>Wilkinson-King</t>
  </si>
  <si>
    <t>Osayame</t>
  </si>
  <si>
    <t>Aibangbee</t>
  </si>
  <si>
    <t>Gosha</t>
  </si>
  <si>
    <t>Barzowska</t>
  </si>
  <si>
    <t>Patrick</t>
  </si>
  <si>
    <t>Kirk</t>
  </si>
  <si>
    <t>Rory</t>
  </si>
  <si>
    <t>Davis</t>
  </si>
  <si>
    <t>Tomlinson</t>
  </si>
  <si>
    <t>Christopher</t>
  </si>
  <si>
    <t>Howell</t>
  </si>
  <si>
    <t>Crichton</t>
  </si>
  <si>
    <t>Alex</t>
  </si>
  <si>
    <t>Morris</t>
  </si>
  <si>
    <t>Nicholas</t>
  </si>
  <si>
    <t>Ford</t>
  </si>
  <si>
    <t xml:space="preserve">Ian </t>
  </si>
  <si>
    <t>Macpherson</t>
  </si>
  <si>
    <t>Goldsmith Lister</t>
  </si>
  <si>
    <t>Cedric</t>
  </si>
  <si>
    <t>Ong</t>
  </si>
  <si>
    <t>Ka</t>
  </si>
  <si>
    <t>Yani</t>
  </si>
  <si>
    <t>Proykov</t>
  </si>
  <si>
    <t>Jessica</t>
  </si>
  <si>
    <t>Peel</t>
  </si>
  <si>
    <t>Jacob</t>
  </si>
  <si>
    <t>Knight</t>
  </si>
  <si>
    <t xml:space="preserve">Stephen </t>
  </si>
  <si>
    <t>Abdirahman</t>
  </si>
  <si>
    <t>Harry</t>
  </si>
  <si>
    <t>Swann</t>
  </si>
  <si>
    <t>Kudakwashe</t>
  </si>
  <si>
    <t>Murapa</t>
  </si>
  <si>
    <t>Cormack</t>
  </si>
  <si>
    <t>Shkodran</t>
  </si>
  <si>
    <t>Krasniqi</t>
  </si>
  <si>
    <t>Carl</t>
  </si>
  <si>
    <t>Tovagliari</t>
  </si>
  <si>
    <t>Haide</t>
  </si>
  <si>
    <t>Al-lami</t>
  </si>
  <si>
    <t>Barnaby</t>
  </si>
  <si>
    <t>Shirnia</t>
  </si>
  <si>
    <t>Zahariah</t>
  </si>
  <si>
    <t>Ajjane</t>
  </si>
  <si>
    <t>Wanshi</t>
  </si>
  <si>
    <t>Toh</t>
  </si>
  <si>
    <t>Wellham</t>
  </si>
  <si>
    <t>Barnes</t>
  </si>
  <si>
    <t>Thomas</t>
  </si>
  <si>
    <t>Johnston</t>
  </si>
  <si>
    <t>McCalla</t>
  </si>
  <si>
    <t>Siu Chung</t>
  </si>
  <si>
    <t>Chan</t>
  </si>
  <si>
    <t>George</t>
  </si>
  <si>
    <t>Jenkins</t>
  </si>
  <si>
    <t>Aaron</t>
  </si>
  <si>
    <t>Boden</t>
  </si>
  <si>
    <t>Tomasz</t>
  </si>
  <si>
    <t>Osinski</t>
  </si>
  <si>
    <t>Nikul</t>
  </si>
  <si>
    <t>Bhadasia</t>
  </si>
  <si>
    <t>Ashrith</t>
  </si>
  <si>
    <t>Yerrapragada</t>
  </si>
  <si>
    <t>Robbie</t>
  </si>
  <si>
    <t>Ward</t>
  </si>
  <si>
    <t>Elliott</t>
  </si>
  <si>
    <t>Beamish</t>
  </si>
  <si>
    <t>Francesco</t>
  </si>
  <si>
    <t>Cipriani</t>
  </si>
  <si>
    <t>Dobbs</t>
  </si>
  <si>
    <t>Arun</t>
  </si>
  <si>
    <t>Sandhu</t>
  </si>
  <si>
    <t>Crabbe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</si>
</sst>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1" applyFill="1" applyBorder="1" applyProtection="1">
      <protection locked="0"/>
    </xf>
    <xf numFmtId="0" fontId="1" fillId="0" borderId="1" xfId="1" applyFont="1" applyFill="1" applyBorder="1" applyProtection="1">
      <protection locked="0"/>
    </xf>
    <xf numFmtId="49" fontId="1" fillId="0" borderId="1" xfId="1" applyNumberFormat="1" applyFont="1" applyFill="1" applyBorder="1" applyProtection="1">
      <protection locked="0"/>
    </xf>
    <xf numFmtId="0" fontId="1" fillId="0" borderId="1" xfId="1" applyFont="1" applyFill="1" applyBorder="1" applyAlignment="1" applyProtection="1">
      <alignment horizontal="left"/>
      <protection locked="0"/>
    </xf>
    <xf numFmtId="0" fontId="1" fillId="0" borderId="1" xfId="1" applyFill="1" applyBorder="1" applyAlignment="1" applyProtection="1">
      <alignment horizontal="left"/>
      <protection locked="0"/>
    </xf>
    <xf numFmtId="1" fontId="1" fillId="0" borderId="1" xfId="1" applyNumberFormat="1" applyFill="1" applyBorder="1" applyAlignment="1" applyProtection="1">
      <alignment horizontal="left"/>
      <protection locked="0"/>
    </xf>
    <xf numFmtId="49" fontId="1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B30" sqref="B30"/>
    </sheetView>
  </sheetViews>
  <sheetFormatPr defaultRowHeight="15" x14ac:dyDescent="0.25"/>
  <cols>
    <col min="2" max="2" width="13.7109375" customWidth="1"/>
    <col min="3" max="3" width="15.5703125" style="2" bestFit="1" customWidth="1"/>
    <col min="4" max="4" width="24.28515625" style="2" bestFit="1" customWidth="1"/>
    <col min="5" max="5" width="24" style="2" bestFit="1" customWidth="1"/>
    <col min="6" max="6" width="24.28515625" style="2" bestFit="1" customWidth="1"/>
    <col min="7" max="7" width="24.85546875" style="2" bestFit="1" customWidth="1"/>
    <col min="8" max="8" width="30.7109375" style="2" bestFit="1" customWidth="1"/>
  </cols>
  <sheetData>
    <row r="1" spans="1:8" x14ac:dyDescent="0.25">
      <c r="A1" s="1" t="s">
        <v>7</v>
      </c>
      <c r="B1" s="1"/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</v>
      </c>
    </row>
    <row r="2" spans="1:8" x14ac:dyDescent="0.25">
      <c r="A2" s="1"/>
      <c r="B2" s="1" t="s">
        <v>0</v>
      </c>
      <c r="C2" s="4">
        <v>600</v>
      </c>
      <c r="D2" s="4">
        <f t="shared" ref="D2:D33" si="0">C2</f>
        <v>600</v>
      </c>
      <c r="E2" s="4">
        <v>2000</v>
      </c>
      <c r="F2" s="4">
        <v>1200</v>
      </c>
      <c r="G2" s="4">
        <v>2400</v>
      </c>
      <c r="H2" s="4">
        <f t="shared" ref="H2" si="1">H3+4</f>
        <v>572</v>
      </c>
    </row>
    <row r="3" spans="1:8" s="3" customFormat="1" x14ac:dyDescent="0.25">
      <c r="A3" s="5" t="s">
        <v>30</v>
      </c>
      <c r="B3" s="5" t="s">
        <v>31</v>
      </c>
      <c r="C3" s="4">
        <f t="shared" ref="C3:C34" si="2">C2+50</f>
        <v>650</v>
      </c>
      <c r="D3" s="4">
        <f t="shared" si="0"/>
        <v>650</v>
      </c>
      <c r="E3" s="4">
        <f>E2+30</f>
        <v>2030</v>
      </c>
      <c r="F3" s="4">
        <f t="shared" ref="F3:F34" si="3">2*C3</f>
        <v>1300</v>
      </c>
      <c r="G3" s="4">
        <f t="shared" ref="G3:G34" si="4">2*F3</f>
        <v>2600</v>
      </c>
      <c r="H3" s="4">
        <f t="shared" ref="H3:H34" si="5">H4+4</f>
        <v>568</v>
      </c>
    </row>
    <row r="4" spans="1:8" s="3" customFormat="1" x14ac:dyDescent="0.25">
      <c r="A4" s="11" t="s">
        <v>8</v>
      </c>
      <c r="B4" s="7" t="s">
        <v>9</v>
      </c>
      <c r="C4" s="12">
        <f t="shared" si="2"/>
        <v>700</v>
      </c>
      <c r="D4" s="12">
        <f t="shared" si="0"/>
        <v>700</v>
      </c>
      <c r="E4" s="12">
        <f>E3+30</f>
        <v>2060</v>
      </c>
      <c r="F4" s="12">
        <f t="shared" si="3"/>
        <v>1400</v>
      </c>
      <c r="G4" s="12">
        <f t="shared" si="4"/>
        <v>2800</v>
      </c>
      <c r="H4" s="12">
        <f t="shared" si="5"/>
        <v>564</v>
      </c>
    </row>
    <row r="5" spans="1:8" s="3" customFormat="1" x14ac:dyDescent="0.25">
      <c r="A5" s="8" t="s">
        <v>138</v>
      </c>
      <c r="B5" s="6" t="s">
        <v>139</v>
      </c>
      <c r="C5" s="4">
        <f t="shared" si="2"/>
        <v>750</v>
      </c>
      <c r="D5" s="4">
        <f t="shared" si="0"/>
        <v>750</v>
      </c>
      <c r="E5" s="4">
        <f>E4+60</f>
        <v>2120</v>
      </c>
      <c r="F5" s="4">
        <f t="shared" si="3"/>
        <v>1500</v>
      </c>
      <c r="G5" s="4">
        <f t="shared" si="4"/>
        <v>3000</v>
      </c>
      <c r="H5" s="4">
        <f t="shared" si="5"/>
        <v>560</v>
      </c>
    </row>
    <row r="6" spans="1:8" x14ac:dyDescent="0.25">
      <c r="A6" s="9" t="s">
        <v>181</v>
      </c>
      <c r="B6" s="5" t="s">
        <v>182</v>
      </c>
      <c r="C6" s="4">
        <f t="shared" si="2"/>
        <v>800</v>
      </c>
      <c r="D6" s="4">
        <f t="shared" si="0"/>
        <v>800</v>
      </c>
      <c r="E6" s="4">
        <f>E5+100</f>
        <v>2220</v>
      </c>
      <c r="F6" s="4">
        <f t="shared" si="3"/>
        <v>1600</v>
      </c>
      <c r="G6" s="4">
        <f t="shared" si="4"/>
        <v>3200</v>
      </c>
      <c r="H6" s="4">
        <f t="shared" si="5"/>
        <v>556</v>
      </c>
    </row>
    <row r="7" spans="1:8" x14ac:dyDescent="0.25">
      <c r="A7" s="8" t="s">
        <v>86</v>
      </c>
      <c r="B7" s="6" t="s">
        <v>87</v>
      </c>
      <c r="C7" s="4">
        <f t="shared" si="2"/>
        <v>850</v>
      </c>
      <c r="D7" s="4">
        <f t="shared" si="0"/>
        <v>850</v>
      </c>
      <c r="E7" s="4">
        <f>E6+60</f>
        <v>2280</v>
      </c>
      <c r="F7" s="4">
        <f t="shared" si="3"/>
        <v>1700</v>
      </c>
      <c r="G7" s="4">
        <f t="shared" si="4"/>
        <v>3400</v>
      </c>
      <c r="H7" s="4">
        <f t="shared" si="5"/>
        <v>552</v>
      </c>
    </row>
    <row r="8" spans="1:8" x14ac:dyDescent="0.25">
      <c r="A8" s="10" t="s">
        <v>177</v>
      </c>
      <c r="B8" s="6" t="s">
        <v>178</v>
      </c>
      <c r="C8" s="4">
        <f t="shared" si="2"/>
        <v>900</v>
      </c>
      <c r="D8" s="4">
        <f t="shared" si="0"/>
        <v>900</v>
      </c>
      <c r="E8" s="4">
        <f>E7+100</f>
        <v>2380</v>
      </c>
      <c r="F8" s="4">
        <f t="shared" si="3"/>
        <v>1800</v>
      </c>
      <c r="G8" s="4">
        <f t="shared" si="4"/>
        <v>3600</v>
      </c>
      <c r="H8" s="4">
        <f t="shared" si="5"/>
        <v>548</v>
      </c>
    </row>
    <row r="9" spans="1:8" x14ac:dyDescent="0.25">
      <c r="A9" s="8" t="s">
        <v>115</v>
      </c>
      <c r="B9" s="6" t="s">
        <v>116</v>
      </c>
      <c r="C9" s="4">
        <f t="shared" si="2"/>
        <v>950</v>
      </c>
      <c r="D9" s="4">
        <f t="shared" si="0"/>
        <v>950</v>
      </c>
      <c r="E9" s="4">
        <f>E8+60</f>
        <v>2440</v>
      </c>
      <c r="F9" s="4">
        <f t="shared" si="3"/>
        <v>1900</v>
      </c>
      <c r="G9" s="4">
        <f t="shared" si="4"/>
        <v>3800</v>
      </c>
      <c r="H9" s="4">
        <f t="shared" si="5"/>
        <v>544</v>
      </c>
    </row>
    <row r="10" spans="1:8" x14ac:dyDescent="0.25">
      <c r="A10" s="5" t="s">
        <v>120</v>
      </c>
      <c r="B10" s="5" t="s">
        <v>121</v>
      </c>
      <c r="C10" s="4">
        <f t="shared" si="2"/>
        <v>1000</v>
      </c>
      <c r="D10" s="4">
        <f t="shared" si="0"/>
        <v>1000</v>
      </c>
      <c r="E10" s="4">
        <f>E9+60</f>
        <v>2500</v>
      </c>
      <c r="F10" s="4">
        <f t="shared" si="3"/>
        <v>2000</v>
      </c>
      <c r="G10" s="4">
        <f t="shared" si="4"/>
        <v>4000</v>
      </c>
      <c r="H10" s="4">
        <f t="shared" si="5"/>
        <v>540</v>
      </c>
    </row>
    <row r="11" spans="1:8" x14ac:dyDescent="0.25">
      <c r="A11" s="8" t="s">
        <v>54</v>
      </c>
      <c r="B11" s="6" t="s">
        <v>55</v>
      </c>
      <c r="C11" s="4">
        <f t="shared" si="2"/>
        <v>1050</v>
      </c>
      <c r="D11" s="4">
        <f t="shared" si="0"/>
        <v>1050</v>
      </c>
      <c r="E11" s="4">
        <f>E10+60</f>
        <v>2560</v>
      </c>
      <c r="F11" s="4">
        <f t="shared" si="3"/>
        <v>2100</v>
      </c>
      <c r="G11" s="4">
        <f t="shared" si="4"/>
        <v>4200</v>
      </c>
      <c r="H11" s="4">
        <f t="shared" si="5"/>
        <v>536</v>
      </c>
    </row>
    <row r="12" spans="1:8" x14ac:dyDescent="0.25">
      <c r="A12" s="9" t="s">
        <v>68</v>
      </c>
      <c r="B12" s="6" t="s">
        <v>69</v>
      </c>
      <c r="C12" s="4">
        <f t="shared" si="2"/>
        <v>1100</v>
      </c>
      <c r="D12" s="4">
        <f t="shared" si="0"/>
        <v>1100</v>
      </c>
      <c r="E12" s="4">
        <f>E11+60</f>
        <v>2620</v>
      </c>
      <c r="F12" s="4">
        <f t="shared" si="3"/>
        <v>2200</v>
      </c>
      <c r="G12" s="4">
        <f t="shared" si="4"/>
        <v>4400</v>
      </c>
      <c r="H12" s="4">
        <f t="shared" si="5"/>
        <v>532</v>
      </c>
    </row>
    <row r="13" spans="1:8" x14ac:dyDescent="0.25">
      <c r="A13" s="9" t="s">
        <v>80</v>
      </c>
      <c r="B13" s="5" t="s">
        <v>81</v>
      </c>
      <c r="C13" s="4">
        <f t="shared" si="2"/>
        <v>1150</v>
      </c>
      <c r="D13" s="4">
        <f t="shared" si="0"/>
        <v>1150</v>
      </c>
      <c r="E13" s="4">
        <f>E12+60</f>
        <v>2680</v>
      </c>
      <c r="F13" s="4">
        <f t="shared" si="3"/>
        <v>2300</v>
      </c>
      <c r="G13" s="4">
        <f t="shared" si="4"/>
        <v>4600</v>
      </c>
      <c r="H13" s="4">
        <f t="shared" si="5"/>
        <v>528</v>
      </c>
    </row>
    <row r="14" spans="1:8" x14ac:dyDescent="0.25">
      <c r="A14" s="8" t="s">
        <v>92</v>
      </c>
      <c r="B14" s="6" t="s">
        <v>186</v>
      </c>
      <c r="C14" s="4">
        <f t="shared" si="2"/>
        <v>1200</v>
      </c>
      <c r="D14" s="4">
        <f t="shared" si="0"/>
        <v>1200</v>
      </c>
      <c r="E14" s="4">
        <f>E13+100</f>
        <v>2780</v>
      </c>
      <c r="F14" s="4">
        <f t="shared" si="3"/>
        <v>2400</v>
      </c>
      <c r="G14" s="4">
        <f t="shared" si="4"/>
        <v>4800</v>
      </c>
      <c r="H14" s="4">
        <f t="shared" si="5"/>
        <v>524</v>
      </c>
    </row>
    <row r="15" spans="1:8" x14ac:dyDescent="0.25">
      <c r="A15" s="9" t="s">
        <v>140</v>
      </c>
      <c r="B15" s="6" t="s">
        <v>141</v>
      </c>
      <c r="C15" s="4">
        <f t="shared" si="2"/>
        <v>1250</v>
      </c>
      <c r="D15" s="4">
        <f t="shared" si="0"/>
        <v>1250</v>
      </c>
      <c r="E15" s="4">
        <f>E14+60</f>
        <v>2840</v>
      </c>
      <c r="F15" s="4">
        <f t="shared" si="3"/>
        <v>2500</v>
      </c>
      <c r="G15" s="4">
        <f t="shared" si="4"/>
        <v>5000</v>
      </c>
      <c r="H15" s="4">
        <f t="shared" si="5"/>
        <v>520</v>
      </c>
    </row>
    <row r="16" spans="1:8" x14ac:dyDescent="0.25">
      <c r="A16" s="8" t="s">
        <v>28</v>
      </c>
      <c r="B16" s="6" t="s">
        <v>29</v>
      </c>
      <c r="C16" s="4">
        <f t="shared" si="2"/>
        <v>1300</v>
      </c>
      <c r="D16" s="4">
        <f t="shared" si="0"/>
        <v>1300</v>
      </c>
      <c r="E16" s="4">
        <f>E15+30</f>
        <v>2870</v>
      </c>
      <c r="F16" s="4">
        <f t="shared" si="3"/>
        <v>2600</v>
      </c>
      <c r="G16" s="4">
        <f t="shared" si="4"/>
        <v>5200</v>
      </c>
      <c r="H16" s="4">
        <f t="shared" si="5"/>
        <v>516</v>
      </c>
    </row>
    <row r="17" spans="1:8" x14ac:dyDescent="0.25">
      <c r="A17" s="9" t="s">
        <v>204</v>
      </c>
      <c r="B17" s="6" t="s">
        <v>205</v>
      </c>
      <c r="C17" s="4">
        <f t="shared" si="2"/>
        <v>1350</v>
      </c>
      <c r="D17" s="4">
        <f t="shared" si="0"/>
        <v>1350</v>
      </c>
      <c r="E17" s="4">
        <f>E16+60</f>
        <v>2930</v>
      </c>
      <c r="F17" s="4">
        <f t="shared" si="3"/>
        <v>2700</v>
      </c>
      <c r="G17" s="4">
        <f t="shared" si="4"/>
        <v>5400</v>
      </c>
      <c r="H17" s="4">
        <f t="shared" si="5"/>
        <v>512</v>
      </c>
    </row>
    <row r="18" spans="1:8" x14ac:dyDescent="0.25">
      <c r="A18" s="9" t="s">
        <v>50</v>
      </c>
      <c r="B18" s="6" t="s">
        <v>51</v>
      </c>
      <c r="C18" s="4">
        <f t="shared" si="2"/>
        <v>1400</v>
      </c>
      <c r="D18" s="4">
        <f t="shared" si="0"/>
        <v>1400</v>
      </c>
      <c r="E18" s="4">
        <f>E17+60</f>
        <v>2990</v>
      </c>
      <c r="F18" s="4">
        <f t="shared" si="3"/>
        <v>2800</v>
      </c>
      <c r="G18" s="4">
        <f t="shared" si="4"/>
        <v>5600</v>
      </c>
      <c r="H18" s="4">
        <f t="shared" si="5"/>
        <v>508</v>
      </c>
    </row>
    <row r="19" spans="1:8" x14ac:dyDescent="0.25">
      <c r="A19" s="9" t="s">
        <v>58</v>
      </c>
      <c r="B19" s="6" t="s">
        <v>59</v>
      </c>
      <c r="C19" s="4">
        <f t="shared" si="2"/>
        <v>1450</v>
      </c>
      <c r="D19" s="4">
        <f t="shared" si="0"/>
        <v>1450</v>
      </c>
      <c r="E19" s="4">
        <f>E18+60</f>
        <v>3050</v>
      </c>
      <c r="F19" s="4">
        <f t="shared" si="3"/>
        <v>2900</v>
      </c>
      <c r="G19" s="4">
        <f t="shared" si="4"/>
        <v>5800</v>
      </c>
      <c r="H19" s="4">
        <f t="shared" si="5"/>
        <v>504</v>
      </c>
    </row>
    <row r="20" spans="1:8" x14ac:dyDescent="0.25">
      <c r="A20" s="9" t="s">
        <v>198</v>
      </c>
      <c r="B20" s="5" t="s">
        <v>199</v>
      </c>
      <c r="C20" s="4">
        <f t="shared" si="2"/>
        <v>1500</v>
      </c>
      <c r="D20" s="4">
        <f t="shared" si="0"/>
        <v>1500</v>
      </c>
      <c r="E20" s="4">
        <f>E19+60</f>
        <v>3110</v>
      </c>
      <c r="F20" s="4">
        <f t="shared" si="3"/>
        <v>3000</v>
      </c>
      <c r="G20" s="4">
        <f t="shared" si="4"/>
        <v>6000</v>
      </c>
      <c r="H20" s="4">
        <f t="shared" si="5"/>
        <v>500</v>
      </c>
    </row>
    <row r="21" spans="1:8" x14ac:dyDescent="0.25">
      <c r="A21" s="8" t="s">
        <v>194</v>
      </c>
      <c r="B21" s="6" t="s">
        <v>195</v>
      </c>
      <c r="C21" s="4">
        <f t="shared" si="2"/>
        <v>1550</v>
      </c>
      <c r="D21" s="4">
        <f t="shared" si="0"/>
        <v>1550</v>
      </c>
      <c r="E21" s="4">
        <f>E20+100</f>
        <v>3210</v>
      </c>
      <c r="F21" s="4">
        <f t="shared" si="3"/>
        <v>3100</v>
      </c>
      <c r="G21" s="4">
        <f t="shared" si="4"/>
        <v>6200</v>
      </c>
      <c r="H21" s="4">
        <f t="shared" si="5"/>
        <v>496</v>
      </c>
    </row>
    <row r="22" spans="1:8" x14ac:dyDescent="0.25">
      <c r="A22" s="8" t="s">
        <v>190</v>
      </c>
      <c r="B22" s="6" t="s">
        <v>191</v>
      </c>
      <c r="C22" s="4">
        <f t="shared" si="2"/>
        <v>1600</v>
      </c>
      <c r="D22" s="4">
        <f t="shared" si="0"/>
        <v>1600</v>
      </c>
      <c r="E22" s="4">
        <f>E21+100</f>
        <v>3310</v>
      </c>
      <c r="F22" s="4">
        <f t="shared" si="3"/>
        <v>3200</v>
      </c>
      <c r="G22" s="4">
        <f t="shared" si="4"/>
        <v>6400</v>
      </c>
      <c r="H22" s="4">
        <f t="shared" si="5"/>
        <v>492</v>
      </c>
    </row>
    <row r="23" spans="1:8" x14ac:dyDescent="0.25">
      <c r="A23" s="9" t="s">
        <v>206</v>
      </c>
      <c r="B23" s="6" t="s">
        <v>207</v>
      </c>
      <c r="C23" s="4">
        <f t="shared" si="2"/>
        <v>1650</v>
      </c>
      <c r="D23" s="4">
        <f t="shared" si="0"/>
        <v>1650</v>
      </c>
      <c r="E23" s="4">
        <f t="shared" ref="E23:E33" si="6">E22+60</f>
        <v>3370</v>
      </c>
      <c r="F23" s="4">
        <f t="shared" si="3"/>
        <v>3300</v>
      </c>
      <c r="G23" s="4">
        <f t="shared" si="4"/>
        <v>6600</v>
      </c>
      <c r="H23" s="4">
        <f t="shared" si="5"/>
        <v>488</v>
      </c>
    </row>
    <row r="24" spans="1:8" x14ac:dyDescent="0.25">
      <c r="A24" s="8" t="s">
        <v>126</v>
      </c>
      <c r="B24" s="6" t="s">
        <v>127</v>
      </c>
      <c r="C24" s="4">
        <f t="shared" si="2"/>
        <v>1700</v>
      </c>
      <c r="D24" s="4">
        <f t="shared" si="0"/>
        <v>1700</v>
      </c>
      <c r="E24" s="4">
        <f t="shared" si="6"/>
        <v>3430</v>
      </c>
      <c r="F24" s="4">
        <f t="shared" si="3"/>
        <v>3400</v>
      </c>
      <c r="G24" s="4">
        <f t="shared" si="4"/>
        <v>6800</v>
      </c>
      <c r="H24" s="4">
        <f t="shared" si="5"/>
        <v>484</v>
      </c>
    </row>
    <row r="25" spans="1:8" x14ac:dyDescent="0.25">
      <c r="A25" s="10" t="s">
        <v>22</v>
      </c>
      <c r="B25" s="6" t="s">
        <v>172</v>
      </c>
      <c r="C25" s="4">
        <f t="shared" si="2"/>
        <v>1750</v>
      </c>
      <c r="D25" s="4">
        <f t="shared" si="0"/>
        <v>1750</v>
      </c>
      <c r="E25" s="4">
        <f t="shared" si="6"/>
        <v>3490</v>
      </c>
      <c r="F25" s="4">
        <f t="shared" si="3"/>
        <v>3500</v>
      </c>
      <c r="G25" s="4">
        <f t="shared" si="4"/>
        <v>7000</v>
      </c>
      <c r="H25" s="4">
        <f t="shared" si="5"/>
        <v>480</v>
      </c>
    </row>
    <row r="26" spans="1:8" x14ac:dyDescent="0.25">
      <c r="A26" s="9" t="s">
        <v>129</v>
      </c>
      <c r="B26" s="6" t="s">
        <v>130</v>
      </c>
      <c r="C26" s="4">
        <f t="shared" si="2"/>
        <v>1800</v>
      </c>
      <c r="D26" s="4">
        <f t="shared" si="0"/>
        <v>1800</v>
      </c>
      <c r="E26" s="4">
        <f t="shared" si="6"/>
        <v>3550</v>
      </c>
      <c r="F26" s="4">
        <f t="shared" si="3"/>
        <v>3600</v>
      </c>
      <c r="G26" s="4">
        <f t="shared" si="4"/>
        <v>7200</v>
      </c>
      <c r="H26" s="4">
        <f t="shared" si="5"/>
        <v>476</v>
      </c>
    </row>
    <row r="27" spans="1:8" x14ac:dyDescent="0.25">
      <c r="A27" s="8" t="s">
        <v>133</v>
      </c>
      <c r="B27" s="6" t="s">
        <v>211</v>
      </c>
      <c r="C27" s="4">
        <f t="shared" si="2"/>
        <v>1850</v>
      </c>
      <c r="D27" s="4">
        <f t="shared" si="0"/>
        <v>1850</v>
      </c>
      <c r="E27" s="4">
        <f t="shared" si="6"/>
        <v>3610</v>
      </c>
      <c r="F27" s="4">
        <f t="shared" si="3"/>
        <v>3700</v>
      </c>
      <c r="G27" s="4">
        <f t="shared" si="4"/>
        <v>7400</v>
      </c>
      <c r="H27" s="4">
        <f t="shared" si="5"/>
        <v>472</v>
      </c>
    </row>
    <row r="28" spans="1:8" x14ac:dyDescent="0.25">
      <c r="A28" s="8" t="s">
        <v>83</v>
      </c>
      <c r="B28" s="6" t="s">
        <v>149</v>
      </c>
      <c r="C28" s="4">
        <f t="shared" si="2"/>
        <v>1900</v>
      </c>
      <c r="D28" s="4">
        <f t="shared" si="0"/>
        <v>1900</v>
      </c>
      <c r="E28" s="4">
        <f t="shared" si="6"/>
        <v>3670</v>
      </c>
      <c r="F28" s="4">
        <f t="shared" si="3"/>
        <v>3800</v>
      </c>
      <c r="G28" s="4">
        <f t="shared" si="4"/>
        <v>7600</v>
      </c>
      <c r="H28" s="4">
        <f t="shared" si="5"/>
        <v>468</v>
      </c>
    </row>
    <row r="29" spans="1:8" x14ac:dyDescent="0.25">
      <c r="A29" s="9" t="s">
        <v>94</v>
      </c>
      <c r="B29" s="5" t="s">
        <v>95</v>
      </c>
      <c r="C29" s="4">
        <f t="shared" si="2"/>
        <v>1950</v>
      </c>
      <c r="D29" s="4">
        <f t="shared" si="0"/>
        <v>1950</v>
      </c>
      <c r="E29" s="4">
        <f t="shared" si="6"/>
        <v>3730</v>
      </c>
      <c r="F29" s="4">
        <f t="shared" si="3"/>
        <v>3900</v>
      </c>
      <c r="G29" s="4">
        <f t="shared" si="4"/>
        <v>7800</v>
      </c>
      <c r="H29" s="4">
        <f t="shared" si="5"/>
        <v>464</v>
      </c>
    </row>
    <row r="30" spans="1:8" x14ac:dyDescent="0.25">
      <c r="A30" s="8" t="s">
        <v>144</v>
      </c>
      <c r="B30" s="6" t="s">
        <v>145</v>
      </c>
      <c r="C30" s="4">
        <f t="shared" si="2"/>
        <v>2000</v>
      </c>
      <c r="D30" s="4">
        <f t="shared" si="0"/>
        <v>2000</v>
      </c>
      <c r="E30" s="4">
        <f t="shared" si="6"/>
        <v>3790</v>
      </c>
      <c r="F30" s="4">
        <f t="shared" si="3"/>
        <v>4000</v>
      </c>
      <c r="G30" s="4">
        <f t="shared" si="4"/>
        <v>8000</v>
      </c>
      <c r="H30" s="4">
        <f t="shared" si="5"/>
        <v>460</v>
      </c>
    </row>
    <row r="31" spans="1:8" x14ac:dyDescent="0.25">
      <c r="A31" s="9" t="s">
        <v>97</v>
      </c>
      <c r="B31" s="6" t="s">
        <v>98</v>
      </c>
      <c r="C31" s="4">
        <f t="shared" si="2"/>
        <v>2050</v>
      </c>
      <c r="D31" s="4">
        <f t="shared" si="0"/>
        <v>2050</v>
      </c>
      <c r="E31" s="4">
        <f t="shared" si="6"/>
        <v>3850</v>
      </c>
      <c r="F31" s="4">
        <f t="shared" si="3"/>
        <v>4100</v>
      </c>
      <c r="G31" s="4">
        <f t="shared" si="4"/>
        <v>8200</v>
      </c>
      <c r="H31" s="4">
        <f t="shared" si="5"/>
        <v>456</v>
      </c>
    </row>
    <row r="32" spans="1:8" x14ac:dyDescent="0.25">
      <c r="A32" s="9" t="s">
        <v>164</v>
      </c>
      <c r="B32" s="6" t="s">
        <v>208</v>
      </c>
      <c r="C32" s="4">
        <f t="shared" si="2"/>
        <v>2100</v>
      </c>
      <c r="D32" s="4">
        <f t="shared" si="0"/>
        <v>2100</v>
      </c>
      <c r="E32" s="4">
        <f t="shared" si="6"/>
        <v>3910</v>
      </c>
      <c r="F32" s="4">
        <f t="shared" si="3"/>
        <v>4200</v>
      </c>
      <c r="G32" s="4">
        <f t="shared" si="4"/>
        <v>8400</v>
      </c>
      <c r="H32" s="4">
        <f t="shared" si="5"/>
        <v>452</v>
      </c>
    </row>
    <row r="33" spans="1:8" x14ac:dyDescent="0.25">
      <c r="A33" s="8" t="s">
        <v>111</v>
      </c>
      <c r="B33" s="6" t="s">
        <v>112</v>
      </c>
      <c r="C33" s="4">
        <f t="shared" si="2"/>
        <v>2150</v>
      </c>
      <c r="D33" s="4">
        <f t="shared" si="0"/>
        <v>2150</v>
      </c>
      <c r="E33" s="4">
        <f t="shared" si="6"/>
        <v>3970</v>
      </c>
      <c r="F33" s="4">
        <f t="shared" si="3"/>
        <v>4300</v>
      </c>
      <c r="G33" s="4">
        <f t="shared" si="4"/>
        <v>8600</v>
      </c>
      <c r="H33" s="4">
        <f t="shared" si="5"/>
        <v>448</v>
      </c>
    </row>
    <row r="34" spans="1:8" x14ac:dyDescent="0.25">
      <c r="A34" s="8" t="s">
        <v>16</v>
      </c>
      <c r="B34" s="6" t="s">
        <v>17</v>
      </c>
      <c r="C34" s="4">
        <f t="shared" si="2"/>
        <v>2200</v>
      </c>
      <c r="D34" s="4">
        <f t="shared" ref="D34:D65" si="7">C34</f>
        <v>2200</v>
      </c>
      <c r="E34" s="4">
        <f>E33+30</f>
        <v>4000</v>
      </c>
      <c r="F34" s="4">
        <f t="shared" si="3"/>
        <v>4400</v>
      </c>
      <c r="G34" s="4">
        <f t="shared" si="4"/>
        <v>8800</v>
      </c>
      <c r="H34" s="4">
        <f t="shared" si="5"/>
        <v>444</v>
      </c>
    </row>
    <row r="35" spans="1:8" x14ac:dyDescent="0.25">
      <c r="A35" s="8" t="s">
        <v>16</v>
      </c>
      <c r="B35" s="6" t="s">
        <v>32</v>
      </c>
      <c r="C35" s="4">
        <f t="shared" ref="C35:C66" si="8">C34+50</f>
        <v>2250</v>
      </c>
      <c r="D35" s="4">
        <f t="shared" si="7"/>
        <v>2250</v>
      </c>
      <c r="E35" s="4">
        <f>E34+30</f>
        <v>4030</v>
      </c>
      <c r="F35" s="4">
        <f t="shared" ref="F35:F66" si="9">2*C35</f>
        <v>4500</v>
      </c>
      <c r="G35" s="4">
        <f t="shared" ref="G35:G66" si="10">2*F35</f>
        <v>9000</v>
      </c>
      <c r="H35" s="4">
        <f t="shared" ref="H35:H66" si="11">H36+4</f>
        <v>440</v>
      </c>
    </row>
    <row r="36" spans="1:8" x14ac:dyDescent="0.25">
      <c r="A36" s="9" t="s">
        <v>124</v>
      </c>
      <c r="B36" s="6" t="s">
        <v>125</v>
      </c>
      <c r="C36" s="4">
        <f t="shared" si="8"/>
        <v>2300</v>
      </c>
      <c r="D36" s="4">
        <f t="shared" si="7"/>
        <v>2300</v>
      </c>
      <c r="E36" s="4">
        <f>E35+60</f>
        <v>4090</v>
      </c>
      <c r="F36" s="4">
        <f t="shared" si="9"/>
        <v>4600</v>
      </c>
      <c r="G36" s="4">
        <f t="shared" si="10"/>
        <v>9200</v>
      </c>
      <c r="H36" s="4">
        <f t="shared" si="11"/>
        <v>436</v>
      </c>
    </row>
    <row r="37" spans="1:8" x14ac:dyDescent="0.25">
      <c r="A37" s="8" t="s">
        <v>101</v>
      </c>
      <c r="B37" s="6" t="s">
        <v>102</v>
      </c>
      <c r="C37" s="4">
        <f t="shared" si="8"/>
        <v>2350</v>
      </c>
      <c r="D37" s="4">
        <f t="shared" si="7"/>
        <v>2350</v>
      </c>
      <c r="E37" s="4">
        <f>E36+60</f>
        <v>4150</v>
      </c>
      <c r="F37" s="4">
        <f t="shared" si="9"/>
        <v>4700</v>
      </c>
      <c r="G37" s="4">
        <f t="shared" si="10"/>
        <v>9400</v>
      </c>
      <c r="H37" s="4">
        <f t="shared" si="11"/>
        <v>432</v>
      </c>
    </row>
    <row r="38" spans="1:8" x14ac:dyDescent="0.25">
      <c r="A38" s="8" t="s">
        <v>22</v>
      </c>
      <c r="B38" s="6" t="s">
        <v>23</v>
      </c>
      <c r="C38" s="4">
        <f t="shared" si="8"/>
        <v>2400</v>
      </c>
      <c r="D38" s="4">
        <f t="shared" si="7"/>
        <v>2400</v>
      </c>
      <c r="E38" s="4">
        <f>E37+30</f>
        <v>4180</v>
      </c>
      <c r="F38" s="4">
        <f t="shared" si="9"/>
        <v>4800</v>
      </c>
      <c r="G38" s="4">
        <f t="shared" si="10"/>
        <v>9600</v>
      </c>
      <c r="H38" s="4">
        <f t="shared" si="11"/>
        <v>428</v>
      </c>
    </row>
    <row r="39" spans="1:8" x14ac:dyDescent="0.25">
      <c r="A39" s="8" t="s">
        <v>64</v>
      </c>
      <c r="B39" s="6" t="s">
        <v>65</v>
      </c>
      <c r="C39" s="4">
        <f t="shared" si="8"/>
        <v>2450</v>
      </c>
      <c r="D39" s="4">
        <f t="shared" si="7"/>
        <v>2450</v>
      </c>
      <c r="E39" s="4">
        <f t="shared" ref="E39:E44" si="12">E38+60</f>
        <v>4240</v>
      </c>
      <c r="F39" s="4">
        <f t="shared" si="9"/>
        <v>4900</v>
      </c>
      <c r="G39" s="4">
        <f t="shared" si="10"/>
        <v>9800</v>
      </c>
      <c r="H39" s="4">
        <f t="shared" si="11"/>
        <v>424</v>
      </c>
    </row>
    <row r="40" spans="1:8" x14ac:dyDescent="0.25">
      <c r="A40" s="9" t="s">
        <v>99</v>
      </c>
      <c r="B40" s="6" t="s">
        <v>100</v>
      </c>
      <c r="C40" s="4">
        <f t="shared" si="8"/>
        <v>2500</v>
      </c>
      <c r="D40" s="4">
        <f t="shared" si="7"/>
        <v>2500</v>
      </c>
      <c r="E40" s="4">
        <f t="shared" si="12"/>
        <v>4300</v>
      </c>
      <c r="F40" s="4">
        <f t="shared" si="9"/>
        <v>5000</v>
      </c>
      <c r="G40" s="4">
        <f t="shared" si="10"/>
        <v>10000</v>
      </c>
      <c r="H40" s="4">
        <f t="shared" si="11"/>
        <v>420</v>
      </c>
    </row>
    <row r="41" spans="1:8" x14ac:dyDescent="0.25">
      <c r="A41" s="8" t="s">
        <v>152</v>
      </c>
      <c r="B41" s="6" t="s">
        <v>153</v>
      </c>
      <c r="C41" s="4">
        <f t="shared" si="8"/>
        <v>2550</v>
      </c>
      <c r="D41" s="4">
        <f t="shared" si="7"/>
        <v>2550</v>
      </c>
      <c r="E41" s="4">
        <f t="shared" si="12"/>
        <v>4360</v>
      </c>
      <c r="F41" s="4">
        <f t="shared" si="9"/>
        <v>5100</v>
      </c>
      <c r="G41" s="4">
        <f t="shared" si="10"/>
        <v>10200</v>
      </c>
      <c r="H41" s="4">
        <f t="shared" si="11"/>
        <v>416</v>
      </c>
    </row>
    <row r="42" spans="1:8" x14ac:dyDescent="0.25">
      <c r="A42" s="9" t="s">
        <v>41</v>
      </c>
      <c r="B42" s="6" t="s">
        <v>42</v>
      </c>
      <c r="C42" s="4">
        <f t="shared" si="8"/>
        <v>2600</v>
      </c>
      <c r="D42" s="4">
        <f t="shared" si="7"/>
        <v>2600</v>
      </c>
      <c r="E42" s="4">
        <f t="shared" si="12"/>
        <v>4420</v>
      </c>
      <c r="F42" s="4">
        <f t="shared" si="9"/>
        <v>5200</v>
      </c>
      <c r="G42" s="4">
        <f t="shared" si="10"/>
        <v>10400</v>
      </c>
      <c r="H42" s="4">
        <f t="shared" si="11"/>
        <v>412</v>
      </c>
    </row>
    <row r="43" spans="1:8" x14ac:dyDescent="0.25">
      <c r="A43" s="9" t="s">
        <v>45</v>
      </c>
      <c r="B43" s="5" t="s">
        <v>156</v>
      </c>
      <c r="C43" s="4">
        <f t="shared" si="8"/>
        <v>2650</v>
      </c>
      <c r="D43" s="4">
        <f t="shared" si="7"/>
        <v>2650</v>
      </c>
      <c r="E43" s="4">
        <f t="shared" si="12"/>
        <v>4480</v>
      </c>
      <c r="F43" s="4">
        <f t="shared" si="9"/>
        <v>5300</v>
      </c>
      <c r="G43" s="4">
        <f t="shared" si="10"/>
        <v>10600</v>
      </c>
      <c r="H43" s="4">
        <f t="shared" si="11"/>
        <v>408</v>
      </c>
    </row>
    <row r="44" spans="1:8" x14ac:dyDescent="0.25">
      <c r="A44" s="8" t="s">
        <v>90</v>
      </c>
      <c r="B44" s="6" t="s">
        <v>91</v>
      </c>
      <c r="C44" s="4">
        <f t="shared" si="8"/>
        <v>2700</v>
      </c>
      <c r="D44" s="4">
        <f t="shared" si="7"/>
        <v>2700</v>
      </c>
      <c r="E44" s="4">
        <f t="shared" si="12"/>
        <v>4540</v>
      </c>
      <c r="F44" s="4">
        <f t="shared" si="9"/>
        <v>5400</v>
      </c>
      <c r="G44" s="4">
        <f t="shared" si="10"/>
        <v>10800</v>
      </c>
      <c r="H44" s="4">
        <f t="shared" si="11"/>
        <v>404</v>
      </c>
    </row>
    <row r="45" spans="1:8" x14ac:dyDescent="0.25">
      <c r="A45" s="9" t="s">
        <v>37</v>
      </c>
      <c r="B45" s="6" t="s">
        <v>38</v>
      </c>
      <c r="C45" s="4">
        <f t="shared" si="8"/>
        <v>2750</v>
      </c>
      <c r="D45" s="4">
        <f t="shared" si="7"/>
        <v>2750</v>
      </c>
      <c r="E45" s="4">
        <f>E44+30</f>
        <v>4570</v>
      </c>
      <c r="F45" s="4">
        <f t="shared" si="9"/>
        <v>5500</v>
      </c>
      <c r="G45" s="4">
        <f t="shared" si="10"/>
        <v>11000</v>
      </c>
      <c r="H45" s="4">
        <f t="shared" si="11"/>
        <v>400</v>
      </c>
    </row>
    <row r="46" spans="1:8" x14ac:dyDescent="0.25">
      <c r="A46" s="9" t="s">
        <v>166</v>
      </c>
      <c r="B46" s="5" t="s">
        <v>38</v>
      </c>
      <c r="C46" s="4">
        <f t="shared" si="8"/>
        <v>2800</v>
      </c>
      <c r="D46" s="4">
        <f t="shared" si="7"/>
        <v>2800</v>
      </c>
      <c r="E46" s="4">
        <f>E45+60</f>
        <v>4630</v>
      </c>
      <c r="F46" s="4">
        <f t="shared" si="9"/>
        <v>5600</v>
      </c>
      <c r="G46" s="4">
        <f t="shared" si="10"/>
        <v>11200</v>
      </c>
      <c r="H46" s="4">
        <f t="shared" si="11"/>
        <v>396</v>
      </c>
    </row>
    <row r="47" spans="1:8" x14ac:dyDescent="0.25">
      <c r="A47" s="8" t="s">
        <v>66</v>
      </c>
      <c r="B47" s="6" t="s">
        <v>67</v>
      </c>
      <c r="C47" s="4">
        <f t="shared" si="8"/>
        <v>2850</v>
      </c>
      <c r="D47" s="4">
        <f t="shared" si="7"/>
        <v>2850</v>
      </c>
      <c r="E47" s="4">
        <f>E46+60</f>
        <v>4690</v>
      </c>
      <c r="F47" s="4">
        <f t="shared" si="9"/>
        <v>5700</v>
      </c>
      <c r="G47" s="4">
        <f t="shared" si="10"/>
        <v>11400</v>
      </c>
      <c r="H47" s="4">
        <f t="shared" si="11"/>
        <v>392</v>
      </c>
    </row>
    <row r="48" spans="1:8" x14ac:dyDescent="0.25">
      <c r="A48" s="8" t="s">
        <v>76</v>
      </c>
      <c r="B48" s="6" t="s">
        <v>77</v>
      </c>
      <c r="C48" s="4">
        <f t="shared" si="8"/>
        <v>2900</v>
      </c>
      <c r="D48" s="4">
        <f t="shared" si="7"/>
        <v>2900</v>
      </c>
      <c r="E48" s="4">
        <f>E47+60</f>
        <v>4750</v>
      </c>
      <c r="F48" s="4">
        <f t="shared" si="9"/>
        <v>5800</v>
      </c>
      <c r="G48" s="4">
        <f t="shared" si="10"/>
        <v>11600</v>
      </c>
      <c r="H48" s="4">
        <f t="shared" si="11"/>
        <v>388</v>
      </c>
    </row>
    <row r="49" spans="1:8" x14ac:dyDescent="0.25">
      <c r="A49" s="9" t="s">
        <v>52</v>
      </c>
      <c r="B49" s="6" t="s">
        <v>53</v>
      </c>
      <c r="C49" s="4">
        <f t="shared" si="8"/>
        <v>2950</v>
      </c>
      <c r="D49" s="4">
        <f t="shared" si="7"/>
        <v>2950</v>
      </c>
      <c r="E49" s="4">
        <f>E48+60</f>
        <v>4810</v>
      </c>
      <c r="F49" s="4">
        <f t="shared" si="9"/>
        <v>5900</v>
      </c>
      <c r="G49" s="4">
        <f t="shared" si="10"/>
        <v>11800</v>
      </c>
      <c r="H49" s="4">
        <f t="shared" si="11"/>
        <v>384</v>
      </c>
    </row>
    <row r="50" spans="1:8" x14ac:dyDescent="0.25">
      <c r="A50" s="8" t="s">
        <v>147</v>
      </c>
      <c r="B50" s="6" t="s">
        <v>148</v>
      </c>
      <c r="C50" s="4">
        <f t="shared" si="8"/>
        <v>3000</v>
      </c>
      <c r="D50" s="4">
        <f t="shared" si="7"/>
        <v>3000</v>
      </c>
      <c r="E50" s="4">
        <f>E49+60</f>
        <v>4870</v>
      </c>
      <c r="F50" s="4">
        <f t="shared" si="9"/>
        <v>6000</v>
      </c>
      <c r="G50" s="4">
        <f t="shared" si="10"/>
        <v>12000</v>
      </c>
      <c r="H50" s="4">
        <f t="shared" si="11"/>
        <v>380</v>
      </c>
    </row>
    <row r="51" spans="1:8" x14ac:dyDescent="0.25">
      <c r="A51" s="8" t="s">
        <v>192</v>
      </c>
      <c r="B51" s="6" t="s">
        <v>193</v>
      </c>
      <c r="C51" s="4">
        <f t="shared" si="8"/>
        <v>3050</v>
      </c>
      <c r="D51" s="4">
        <f t="shared" si="7"/>
        <v>3050</v>
      </c>
      <c r="E51" s="4">
        <f>E50+100</f>
        <v>4970</v>
      </c>
      <c r="F51" s="4">
        <f t="shared" si="9"/>
        <v>6100</v>
      </c>
      <c r="G51" s="4">
        <f t="shared" si="10"/>
        <v>12200</v>
      </c>
      <c r="H51" s="4">
        <f t="shared" si="11"/>
        <v>376</v>
      </c>
    </row>
    <row r="52" spans="1:8" x14ac:dyDescent="0.25">
      <c r="A52" s="8" t="s">
        <v>92</v>
      </c>
      <c r="B52" s="6" t="s">
        <v>93</v>
      </c>
      <c r="C52" s="4">
        <f t="shared" si="8"/>
        <v>3100</v>
      </c>
      <c r="D52" s="4">
        <f t="shared" si="7"/>
        <v>3100</v>
      </c>
      <c r="E52" s="4">
        <f>E51+60</f>
        <v>5030</v>
      </c>
      <c r="F52" s="4">
        <f t="shared" si="9"/>
        <v>6200</v>
      </c>
      <c r="G52" s="4">
        <f t="shared" si="10"/>
        <v>12400</v>
      </c>
      <c r="H52" s="4">
        <f t="shared" si="11"/>
        <v>372</v>
      </c>
    </row>
    <row r="53" spans="1:8" x14ac:dyDescent="0.25">
      <c r="A53" s="8" t="s">
        <v>187</v>
      </c>
      <c r="B53" s="6" t="s">
        <v>188</v>
      </c>
      <c r="C53" s="4">
        <f t="shared" si="8"/>
        <v>3150</v>
      </c>
      <c r="D53" s="4">
        <f t="shared" si="7"/>
        <v>3150</v>
      </c>
      <c r="E53" s="4">
        <f>E52+100</f>
        <v>5130</v>
      </c>
      <c r="F53" s="4">
        <f t="shared" si="9"/>
        <v>6300</v>
      </c>
      <c r="G53" s="4">
        <f t="shared" si="10"/>
        <v>12600</v>
      </c>
      <c r="H53" s="4">
        <f t="shared" si="11"/>
        <v>368</v>
      </c>
    </row>
    <row r="54" spans="1:8" x14ac:dyDescent="0.25">
      <c r="A54" s="8" t="s">
        <v>105</v>
      </c>
      <c r="B54" s="6" t="s">
        <v>106</v>
      </c>
      <c r="C54" s="4">
        <f t="shared" si="8"/>
        <v>3200</v>
      </c>
      <c r="D54" s="4">
        <f t="shared" si="7"/>
        <v>3200</v>
      </c>
      <c r="E54" s="4">
        <f>E53+60</f>
        <v>5190</v>
      </c>
      <c r="F54" s="4">
        <f t="shared" si="9"/>
        <v>6400</v>
      </c>
      <c r="G54" s="4">
        <f t="shared" si="10"/>
        <v>12800</v>
      </c>
      <c r="H54" s="4">
        <f t="shared" si="11"/>
        <v>364</v>
      </c>
    </row>
    <row r="55" spans="1:8" x14ac:dyDescent="0.25">
      <c r="A55" s="9" t="s">
        <v>24</v>
      </c>
      <c r="B55" s="6" t="s">
        <v>25</v>
      </c>
      <c r="C55" s="4">
        <f t="shared" si="8"/>
        <v>3250</v>
      </c>
      <c r="D55" s="4">
        <f t="shared" si="7"/>
        <v>3250</v>
      </c>
      <c r="E55" s="4">
        <f>E54+30</f>
        <v>5220</v>
      </c>
      <c r="F55" s="4">
        <f t="shared" si="9"/>
        <v>6500</v>
      </c>
      <c r="G55" s="4">
        <f t="shared" si="10"/>
        <v>13000</v>
      </c>
      <c r="H55" s="4">
        <f t="shared" si="11"/>
        <v>360</v>
      </c>
    </row>
    <row r="56" spans="1:8" x14ac:dyDescent="0.25">
      <c r="A56" s="9" t="s">
        <v>48</v>
      </c>
      <c r="B56" s="6" t="s">
        <v>49</v>
      </c>
      <c r="C56" s="4">
        <f t="shared" si="8"/>
        <v>3300</v>
      </c>
      <c r="D56" s="4">
        <f t="shared" si="7"/>
        <v>3300</v>
      </c>
      <c r="E56" s="4">
        <f>E55+60</f>
        <v>5280</v>
      </c>
      <c r="F56" s="4">
        <f t="shared" si="9"/>
        <v>6600</v>
      </c>
      <c r="G56" s="4">
        <f t="shared" si="10"/>
        <v>13200</v>
      </c>
      <c r="H56" s="4">
        <f t="shared" si="11"/>
        <v>356</v>
      </c>
    </row>
    <row r="57" spans="1:8" x14ac:dyDescent="0.25">
      <c r="A57" s="8" t="s">
        <v>82</v>
      </c>
      <c r="B57" s="6" t="s">
        <v>49</v>
      </c>
      <c r="C57" s="4">
        <f t="shared" si="8"/>
        <v>3350</v>
      </c>
      <c r="D57" s="4">
        <f t="shared" si="7"/>
        <v>3350</v>
      </c>
      <c r="E57" s="4">
        <f>E56+60</f>
        <v>5340</v>
      </c>
      <c r="F57" s="4">
        <f t="shared" si="9"/>
        <v>6700</v>
      </c>
      <c r="G57" s="4">
        <f t="shared" si="10"/>
        <v>13400</v>
      </c>
      <c r="H57" s="4">
        <f t="shared" si="11"/>
        <v>352</v>
      </c>
    </row>
    <row r="58" spans="1:8" x14ac:dyDescent="0.25">
      <c r="A58" s="11" t="s">
        <v>12</v>
      </c>
      <c r="B58" s="7" t="s">
        <v>13</v>
      </c>
      <c r="C58" s="12">
        <f t="shared" si="8"/>
        <v>3400</v>
      </c>
      <c r="D58" s="12">
        <f t="shared" si="7"/>
        <v>3400</v>
      </c>
      <c r="E58" s="12">
        <f>E57+30</f>
        <v>5370</v>
      </c>
      <c r="F58" s="12">
        <f t="shared" si="9"/>
        <v>6800</v>
      </c>
      <c r="G58" s="12">
        <f t="shared" si="10"/>
        <v>13600</v>
      </c>
      <c r="H58" s="12">
        <f t="shared" si="11"/>
        <v>348</v>
      </c>
    </row>
    <row r="59" spans="1:8" x14ac:dyDescent="0.25">
      <c r="A59" s="8" t="s">
        <v>45</v>
      </c>
      <c r="B59" s="6" t="s">
        <v>13</v>
      </c>
      <c r="C59" s="4">
        <f t="shared" si="8"/>
        <v>3450</v>
      </c>
      <c r="D59" s="4">
        <f t="shared" si="7"/>
        <v>3450</v>
      </c>
      <c r="E59" s="4">
        <f t="shared" ref="E59:E66" si="13">E58+60</f>
        <v>5430</v>
      </c>
      <c r="F59" s="4">
        <f t="shared" si="9"/>
        <v>6900</v>
      </c>
      <c r="G59" s="4">
        <f t="shared" si="10"/>
        <v>13800</v>
      </c>
      <c r="H59" s="4">
        <f t="shared" si="11"/>
        <v>344</v>
      </c>
    </row>
    <row r="60" spans="1:8" x14ac:dyDescent="0.25">
      <c r="A60" s="8" t="s">
        <v>142</v>
      </c>
      <c r="B60" s="6" t="s">
        <v>143</v>
      </c>
      <c r="C60" s="4">
        <f t="shared" si="8"/>
        <v>3500</v>
      </c>
      <c r="D60" s="4">
        <f t="shared" si="7"/>
        <v>3500</v>
      </c>
      <c r="E60" s="4">
        <f t="shared" si="13"/>
        <v>5490</v>
      </c>
      <c r="F60" s="4">
        <f t="shared" si="9"/>
        <v>7000</v>
      </c>
      <c r="G60" s="4">
        <f t="shared" si="10"/>
        <v>14000</v>
      </c>
      <c r="H60" s="4">
        <f t="shared" si="11"/>
        <v>340</v>
      </c>
    </row>
    <row r="61" spans="1:8" x14ac:dyDescent="0.25">
      <c r="A61" s="8" t="s">
        <v>164</v>
      </c>
      <c r="B61" s="6" t="s">
        <v>165</v>
      </c>
      <c r="C61" s="4">
        <f t="shared" si="8"/>
        <v>3550</v>
      </c>
      <c r="D61" s="4">
        <f t="shared" si="7"/>
        <v>3550</v>
      </c>
      <c r="E61" s="4">
        <f t="shared" si="13"/>
        <v>5550</v>
      </c>
      <c r="F61" s="4">
        <f t="shared" si="9"/>
        <v>7100</v>
      </c>
      <c r="G61" s="4">
        <f t="shared" si="10"/>
        <v>14200</v>
      </c>
      <c r="H61" s="4">
        <f t="shared" si="11"/>
        <v>336</v>
      </c>
    </row>
    <row r="62" spans="1:8" x14ac:dyDescent="0.25">
      <c r="A62" s="8" t="s">
        <v>173</v>
      </c>
      <c r="B62" s="6" t="s">
        <v>174</v>
      </c>
      <c r="C62" s="4">
        <f t="shared" si="8"/>
        <v>3600</v>
      </c>
      <c r="D62" s="4">
        <f t="shared" si="7"/>
        <v>3600</v>
      </c>
      <c r="E62" s="4">
        <f t="shared" si="13"/>
        <v>5610</v>
      </c>
      <c r="F62" s="4">
        <f t="shared" si="9"/>
        <v>7200</v>
      </c>
      <c r="G62" s="4">
        <f t="shared" si="10"/>
        <v>14400</v>
      </c>
      <c r="H62" s="4">
        <f t="shared" si="11"/>
        <v>332</v>
      </c>
    </row>
    <row r="63" spans="1:8" x14ac:dyDescent="0.25">
      <c r="A63" s="8" t="s">
        <v>113</v>
      </c>
      <c r="B63" s="6" t="s">
        <v>114</v>
      </c>
      <c r="C63" s="4">
        <f t="shared" si="8"/>
        <v>3650</v>
      </c>
      <c r="D63" s="4">
        <f t="shared" si="7"/>
        <v>3650</v>
      </c>
      <c r="E63" s="4">
        <f t="shared" si="13"/>
        <v>5670</v>
      </c>
      <c r="F63" s="4">
        <f t="shared" si="9"/>
        <v>7300</v>
      </c>
      <c r="G63" s="4">
        <f t="shared" si="10"/>
        <v>14600</v>
      </c>
      <c r="H63" s="4">
        <f t="shared" si="11"/>
        <v>328</v>
      </c>
    </row>
    <row r="64" spans="1:8" x14ac:dyDescent="0.25">
      <c r="A64" s="9" t="s">
        <v>46</v>
      </c>
      <c r="B64" s="6" t="s">
        <v>47</v>
      </c>
      <c r="C64" s="4">
        <f t="shared" si="8"/>
        <v>3700</v>
      </c>
      <c r="D64" s="4">
        <f t="shared" si="7"/>
        <v>3700</v>
      </c>
      <c r="E64" s="4">
        <f t="shared" si="13"/>
        <v>5730</v>
      </c>
      <c r="F64" s="4">
        <f t="shared" si="9"/>
        <v>7400</v>
      </c>
      <c r="G64" s="4">
        <f t="shared" si="10"/>
        <v>14800</v>
      </c>
      <c r="H64" s="4">
        <f t="shared" si="11"/>
        <v>324</v>
      </c>
    </row>
    <row r="65" spans="1:8" x14ac:dyDescent="0.25">
      <c r="A65" s="9" t="s">
        <v>62</v>
      </c>
      <c r="B65" s="6" t="s">
        <v>96</v>
      </c>
      <c r="C65" s="4">
        <f t="shared" si="8"/>
        <v>3750</v>
      </c>
      <c r="D65" s="4">
        <f t="shared" si="7"/>
        <v>3750</v>
      </c>
      <c r="E65" s="4">
        <f t="shared" si="13"/>
        <v>5790</v>
      </c>
      <c r="F65" s="4">
        <f t="shared" si="9"/>
        <v>7500</v>
      </c>
      <c r="G65" s="4">
        <f t="shared" si="10"/>
        <v>15000</v>
      </c>
      <c r="H65" s="4">
        <f t="shared" si="11"/>
        <v>320</v>
      </c>
    </row>
    <row r="66" spans="1:8" x14ac:dyDescent="0.25">
      <c r="A66" s="10" t="s">
        <v>83</v>
      </c>
      <c r="B66" s="6" t="s">
        <v>84</v>
      </c>
      <c r="C66" s="4">
        <f t="shared" si="8"/>
        <v>3800</v>
      </c>
      <c r="D66" s="4">
        <f t="shared" ref="D66:D97" si="14">C66</f>
        <v>3800</v>
      </c>
      <c r="E66" s="4">
        <f t="shared" si="13"/>
        <v>5850</v>
      </c>
      <c r="F66" s="4">
        <f t="shared" si="9"/>
        <v>7600</v>
      </c>
      <c r="G66" s="4">
        <f t="shared" si="10"/>
        <v>15200</v>
      </c>
      <c r="H66" s="4">
        <f t="shared" si="11"/>
        <v>316</v>
      </c>
    </row>
    <row r="67" spans="1:8" x14ac:dyDescent="0.25">
      <c r="A67" s="8" t="s">
        <v>18</v>
      </c>
      <c r="B67" s="6" t="s">
        <v>19</v>
      </c>
      <c r="C67" s="4">
        <f t="shared" ref="C67:C98" si="15">C66+50</f>
        <v>3850</v>
      </c>
      <c r="D67" s="4">
        <f t="shared" si="14"/>
        <v>3850</v>
      </c>
      <c r="E67" s="4">
        <f>E66+30</f>
        <v>5880</v>
      </c>
      <c r="F67" s="4">
        <f t="shared" ref="F67:F98" si="16">2*C67</f>
        <v>7700</v>
      </c>
      <c r="G67" s="4">
        <f t="shared" ref="G67:G98" si="17">2*F67</f>
        <v>15400</v>
      </c>
      <c r="H67" s="4">
        <f t="shared" ref="H67:H98" si="18">H68+4</f>
        <v>312</v>
      </c>
    </row>
    <row r="68" spans="1:8" x14ac:dyDescent="0.25">
      <c r="A68" s="8" t="s">
        <v>154</v>
      </c>
      <c r="B68" s="6" t="s">
        <v>155</v>
      </c>
      <c r="C68" s="4">
        <f t="shared" si="15"/>
        <v>3900</v>
      </c>
      <c r="D68" s="4">
        <f t="shared" si="14"/>
        <v>3900</v>
      </c>
      <c r="E68" s="4">
        <f>E67+60</f>
        <v>5940</v>
      </c>
      <c r="F68" s="4">
        <f t="shared" si="16"/>
        <v>7800</v>
      </c>
      <c r="G68" s="4">
        <f t="shared" si="17"/>
        <v>15600</v>
      </c>
      <c r="H68" s="4">
        <f t="shared" si="18"/>
        <v>308</v>
      </c>
    </row>
    <row r="69" spans="1:8" x14ac:dyDescent="0.25">
      <c r="A69" s="8" t="s">
        <v>39</v>
      </c>
      <c r="B69" s="6" t="s">
        <v>40</v>
      </c>
      <c r="C69" s="4">
        <f t="shared" si="15"/>
        <v>3950</v>
      </c>
      <c r="D69" s="4">
        <f t="shared" si="14"/>
        <v>3950</v>
      </c>
      <c r="E69" s="4">
        <f>E68+30</f>
        <v>5970</v>
      </c>
      <c r="F69" s="4">
        <f t="shared" si="16"/>
        <v>7900</v>
      </c>
      <c r="G69" s="4">
        <f t="shared" si="17"/>
        <v>15800</v>
      </c>
      <c r="H69" s="4">
        <f t="shared" si="18"/>
        <v>304</v>
      </c>
    </row>
    <row r="70" spans="1:8" x14ac:dyDescent="0.25">
      <c r="A70" s="9" t="s">
        <v>43</v>
      </c>
      <c r="B70" s="6" t="s">
        <v>44</v>
      </c>
      <c r="C70" s="4">
        <f t="shared" si="15"/>
        <v>4000</v>
      </c>
      <c r="D70" s="4">
        <f t="shared" si="14"/>
        <v>4000</v>
      </c>
      <c r="E70" s="4">
        <f>E69+60</f>
        <v>6030</v>
      </c>
      <c r="F70" s="4">
        <f t="shared" si="16"/>
        <v>8000</v>
      </c>
      <c r="G70" s="4">
        <f t="shared" si="17"/>
        <v>16000</v>
      </c>
      <c r="H70" s="4">
        <f t="shared" si="18"/>
        <v>300</v>
      </c>
    </row>
    <row r="71" spans="1:8" x14ac:dyDescent="0.25">
      <c r="A71" s="8" t="s">
        <v>22</v>
      </c>
      <c r="B71" s="6" t="s">
        <v>189</v>
      </c>
      <c r="C71" s="4">
        <f t="shared" si="15"/>
        <v>4050</v>
      </c>
      <c r="D71" s="4">
        <f t="shared" si="14"/>
        <v>4050</v>
      </c>
      <c r="E71" s="4">
        <f>E70+100</f>
        <v>6130</v>
      </c>
      <c r="F71" s="4">
        <f t="shared" si="16"/>
        <v>8100</v>
      </c>
      <c r="G71" s="4">
        <f t="shared" si="17"/>
        <v>16200</v>
      </c>
      <c r="H71" s="4">
        <f t="shared" si="18"/>
        <v>296</v>
      </c>
    </row>
    <row r="72" spans="1:8" x14ac:dyDescent="0.25">
      <c r="A72" s="8" t="s">
        <v>88</v>
      </c>
      <c r="B72" s="6" t="s">
        <v>89</v>
      </c>
      <c r="C72" s="4">
        <f t="shared" si="15"/>
        <v>4100</v>
      </c>
      <c r="D72" s="4">
        <f t="shared" si="14"/>
        <v>4100</v>
      </c>
      <c r="E72" s="4">
        <f>E71+60</f>
        <v>6190</v>
      </c>
      <c r="F72" s="4">
        <f t="shared" si="16"/>
        <v>8200</v>
      </c>
      <c r="G72" s="4">
        <f t="shared" si="17"/>
        <v>16400</v>
      </c>
      <c r="H72" s="4">
        <f t="shared" si="18"/>
        <v>292</v>
      </c>
    </row>
    <row r="73" spans="1:8" x14ac:dyDescent="0.25">
      <c r="A73" s="8" t="s">
        <v>62</v>
      </c>
      <c r="B73" s="6" t="s">
        <v>63</v>
      </c>
      <c r="C73" s="4">
        <f t="shared" si="15"/>
        <v>4150</v>
      </c>
      <c r="D73" s="4">
        <f t="shared" si="14"/>
        <v>4150</v>
      </c>
      <c r="E73" s="4">
        <f>E72+60</f>
        <v>6250</v>
      </c>
      <c r="F73" s="4">
        <f t="shared" si="16"/>
        <v>8300</v>
      </c>
      <c r="G73" s="4">
        <f t="shared" si="17"/>
        <v>16600</v>
      </c>
      <c r="H73" s="4">
        <f t="shared" si="18"/>
        <v>288</v>
      </c>
    </row>
    <row r="74" spans="1:8" x14ac:dyDescent="0.25">
      <c r="A74" s="11" t="s">
        <v>10</v>
      </c>
      <c r="B74" s="7" t="s">
        <v>11</v>
      </c>
      <c r="C74" s="12">
        <f t="shared" si="15"/>
        <v>4200</v>
      </c>
      <c r="D74" s="12">
        <f t="shared" si="14"/>
        <v>4200</v>
      </c>
      <c r="E74" s="12">
        <f>E73+30</f>
        <v>6280</v>
      </c>
      <c r="F74" s="12">
        <f t="shared" si="16"/>
        <v>8400</v>
      </c>
      <c r="G74" s="12">
        <f t="shared" si="17"/>
        <v>16800</v>
      </c>
      <c r="H74" s="12">
        <f t="shared" si="18"/>
        <v>284</v>
      </c>
    </row>
    <row r="75" spans="1:8" x14ac:dyDescent="0.25">
      <c r="A75" s="9" t="s">
        <v>33</v>
      </c>
      <c r="B75" s="6" t="s">
        <v>34</v>
      </c>
      <c r="C75" s="4">
        <f t="shared" si="15"/>
        <v>4250</v>
      </c>
      <c r="D75" s="4">
        <f t="shared" si="14"/>
        <v>4250</v>
      </c>
      <c r="E75" s="4">
        <f>E74+30</f>
        <v>6310</v>
      </c>
      <c r="F75" s="4">
        <f t="shared" si="16"/>
        <v>8500</v>
      </c>
      <c r="G75" s="4">
        <f t="shared" si="17"/>
        <v>17000</v>
      </c>
      <c r="H75" s="4">
        <f t="shared" si="18"/>
        <v>280</v>
      </c>
    </row>
    <row r="76" spans="1:8" x14ac:dyDescent="0.25">
      <c r="A76" s="8" t="s">
        <v>167</v>
      </c>
      <c r="B76" s="6" t="s">
        <v>16</v>
      </c>
      <c r="C76" s="4">
        <f t="shared" si="15"/>
        <v>4300</v>
      </c>
      <c r="D76" s="4">
        <f t="shared" si="14"/>
        <v>4300</v>
      </c>
      <c r="E76" s="4">
        <f>E75+60</f>
        <v>6370</v>
      </c>
      <c r="F76" s="4">
        <f t="shared" si="16"/>
        <v>8600</v>
      </c>
      <c r="G76" s="4">
        <f t="shared" si="17"/>
        <v>17200</v>
      </c>
      <c r="H76" s="4">
        <f t="shared" si="18"/>
        <v>276</v>
      </c>
    </row>
    <row r="77" spans="1:8" x14ac:dyDescent="0.25">
      <c r="A77" s="8" t="s">
        <v>150</v>
      </c>
      <c r="B77" s="6" t="s">
        <v>151</v>
      </c>
      <c r="C77" s="4">
        <f t="shared" si="15"/>
        <v>4350</v>
      </c>
      <c r="D77" s="4">
        <f t="shared" si="14"/>
        <v>4350</v>
      </c>
      <c r="E77" s="4">
        <f>E76+60</f>
        <v>6430</v>
      </c>
      <c r="F77" s="4">
        <f t="shared" si="16"/>
        <v>8700</v>
      </c>
      <c r="G77" s="4">
        <f t="shared" si="17"/>
        <v>17400</v>
      </c>
      <c r="H77" s="4">
        <f t="shared" si="18"/>
        <v>272</v>
      </c>
    </row>
    <row r="78" spans="1:8" x14ac:dyDescent="0.25">
      <c r="A78" s="8" t="s">
        <v>20</v>
      </c>
      <c r="B78" s="6" t="s">
        <v>21</v>
      </c>
      <c r="C78" s="4">
        <f t="shared" si="15"/>
        <v>4400</v>
      </c>
      <c r="D78" s="4">
        <f t="shared" si="14"/>
        <v>4400</v>
      </c>
      <c r="E78" s="4">
        <f>E77+30</f>
        <v>6460</v>
      </c>
      <c r="F78" s="4">
        <f t="shared" si="16"/>
        <v>8800</v>
      </c>
      <c r="G78" s="4">
        <f t="shared" si="17"/>
        <v>17600</v>
      </c>
      <c r="H78" s="4">
        <f t="shared" si="18"/>
        <v>268</v>
      </c>
    </row>
    <row r="79" spans="1:8" x14ac:dyDescent="0.25">
      <c r="A79" s="9" t="s">
        <v>170</v>
      </c>
      <c r="B79" s="6" t="s">
        <v>171</v>
      </c>
      <c r="C79" s="4">
        <f t="shared" si="15"/>
        <v>4450</v>
      </c>
      <c r="D79" s="4">
        <f t="shared" si="14"/>
        <v>4450</v>
      </c>
      <c r="E79" s="4">
        <f>E78+60</f>
        <v>6520</v>
      </c>
      <c r="F79" s="4">
        <f t="shared" si="16"/>
        <v>8900</v>
      </c>
      <c r="G79" s="4">
        <f t="shared" si="17"/>
        <v>17800</v>
      </c>
      <c r="H79" s="4">
        <f t="shared" si="18"/>
        <v>264</v>
      </c>
    </row>
    <row r="80" spans="1:8" x14ac:dyDescent="0.25">
      <c r="A80" s="9" t="s">
        <v>157</v>
      </c>
      <c r="B80" s="6" t="s">
        <v>158</v>
      </c>
      <c r="C80" s="4">
        <f t="shared" si="15"/>
        <v>4500</v>
      </c>
      <c r="D80" s="4">
        <f t="shared" si="14"/>
        <v>4500</v>
      </c>
      <c r="E80" s="4">
        <f>E79+60</f>
        <v>6580</v>
      </c>
      <c r="F80" s="4">
        <f t="shared" si="16"/>
        <v>9000</v>
      </c>
      <c r="G80" s="4">
        <f t="shared" si="17"/>
        <v>18000</v>
      </c>
      <c r="H80" s="4">
        <f t="shared" si="18"/>
        <v>260</v>
      </c>
    </row>
    <row r="81" spans="1:8" x14ac:dyDescent="0.25">
      <c r="A81" s="8" t="s">
        <v>196</v>
      </c>
      <c r="B81" s="6" t="s">
        <v>197</v>
      </c>
      <c r="C81" s="4">
        <f t="shared" si="15"/>
        <v>4550</v>
      </c>
      <c r="D81" s="4">
        <f t="shared" si="14"/>
        <v>4550</v>
      </c>
      <c r="E81" s="4">
        <f>E80+100</f>
        <v>6680</v>
      </c>
      <c r="F81" s="4">
        <f t="shared" si="16"/>
        <v>9100</v>
      </c>
      <c r="G81" s="4">
        <f t="shared" si="17"/>
        <v>18200</v>
      </c>
      <c r="H81" s="4">
        <f t="shared" si="18"/>
        <v>256</v>
      </c>
    </row>
    <row r="82" spans="1:8" x14ac:dyDescent="0.25">
      <c r="A82" s="9" t="s">
        <v>72</v>
      </c>
      <c r="B82" s="6" t="s">
        <v>73</v>
      </c>
      <c r="C82" s="4">
        <f t="shared" si="15"/>
        <v>4600</v>
      </c>
      <c r="D82" s="4">
        <f t="shared" si="14"/>
        <v>4600</v>
      </c>
      <c r="E82" s="4">
        <f>E81+60</f>
        <v>6740</v>
      </c>
      <c r="F82" s="4">
        <f t="shared" si="16"/>
        <v>9200</v>
      </c>
      <c r="G82" s="4">
        <f t="shared" si="17"/>
        <v>18400</v>
      </c>
      <c r="H82" s="4">
        <f t="shared" si="18"/>
        <v>252</v>
      </c>
    </row>
    <row r="83" spans="1:8" x14ac:dyDescent="0.25">
      <c r="A83" s="8" t="s">
        <v>76</v>
      </c>
      <c r="B83" s="6" t="s">
        <v>119</v>
      </c>
      <c r="C83" s="4">
        <f t="shared" si="15"/>
        <v>4650</v>
      </c>
      <c r="D83" s="4">
        <f t="shared" si="14"/>
        <v>4650</v>
      </c>
      <c r="E83" s="4">
        <f>E82+60</f>
        <v>6800</v>
      </c>
      <c r="F83" s="4">
        <f t="shared" si="16"/>
        <v>9300</v>
      </c>
      <c r="G83" s="4">
        <f t="shared" si="17"/>
        <v>18600</v>
      </c>
      <c r="H83" s="4">
        <f t="shared" si="18"/>
        <v>248</v>
      </c>
    </row>
    <row r="84" spans="1:8" x14ac:dyDescent="0.25">
      <c r="A84" s="9" t="s">
        <v>162</v>
      </c>
      <c r="B84" s="6" t="s">
        <v>163</v>
      </c>
      <c r="C84" s="4">
        <f t="shared" si="15"/>
        <v>4700</v>
      </c>
      <c r="D84" s="4">
        <f t="shared" si="14"/>
        <v>4700</v>
      </c>
      <c r="E84" s="4">
        <f>E83+60</f>
        <v>6860</v>
      </c>
      <c r="F84" s="4">
        <f t="shared" si="16"/>
        <v>9400</v>
      </c>
      <c r="G84" s="4">
        <f t="shared" si="17"/>
        <v>18800</v>
      </c>
      <c r="H84" s="4">
        <f t="shared" si="18"/>
        <v>244</v>
      </c>
    </row>
    <row r="85" spans="1:8" x14ac:dyDescent="0.25">
      <c r="A85" s="8" t="s">
        <v>160</v>
      </c>
      <c r="B85" s="6" t="s">
        <v>161</v>
      </c>
      <c r="C85" s="4">
        <f t="shared" si="15"/>
        <v>4750</v>
      </c>
      <c r="D85" s="4">
        <f t="shared" si="14"/>
        <v>4750</v>
      </c>
      <c r="E85" s="4">
        <f>E84+60</f>
        <v>6920</v>
      </c>
      <c r="F85" s="4">
        <f t="shared" si="16"/>
        <v>9500</v>
      </c>
      <c r="G85" s="4">
        <f t="shared" si="17"/>
        <v>19000</v>
      </c>
      <c r="H85" s="4">
        <f t="shared" si="18"/>
        <v>240</v>
      </c>
    </row>
    <row r="86" spans="1:8" x14ac:dyDescent="0.25">
      <c r="A86" s="8" t="s">
        <v>122</v>
      </c>
      <c r="B86" s="6" t="s">
        <v>123</v>
      </c>
      <c r="C86" s="4">
        <f t="shared" si="15"/>
        <v>4800</v>
      </c>
      <c r="D86" s="4">
        <f t="shared" si="14"/>
        <v>4800</v>
      </c>
      <c r="E86" s="4">
        <f>E85+60</f>
        <v>6980</v>
      </c>
      <c r="F86" s="4">
        <f t="shared" si="16"/>
        <v>9600</v>
      </c>
      <c r="G86" s="4">
        <f t="shared" si="17"/>
        <v>19200</v>
      </c>
      <c r="H86" s="4">
        <f t="shared" si="18"/>
        <v>236</v>
      </c>
    </row>
    <row r="87" spans="1:8" x14ac:dyDescent="0.25">
      <c r="A87" s="8" t="s">
        <v>35</v>
      </c>
      <c r="B87" s="6" t="s">
        <v>36</v>
      </c>
      <c r="C87" s="4">
        <f t="shared" si="15"/>
        <v>4850</v>
      </c>
      <c r="D87" s="4">
        <f t="shared" si="14"/>
        <v>4850</v>
      </c>
      <c r="E87" s="4">
        <f>E86+30</f>
        <v>7010</v>
      </c>
      <c r="F87" s="4">
        <f t="shared" si="16"/>
        <v>9700</v>
      </c>
      <c r="G87" s="4">
        <f t="shared" si="17"/>
        <v>19400</v>
      </c>
      <c r="H87" s="4">
        <f t="shared" si="18"/>
        <v>232</v>
      </c>
    </row>
    <row r="88" spans="1:8" x14ac:dyDescent="0.25">
      <c r="A88" s="9" t="s">
        <v>135</v>
      </c>
      <c r="B88" s="6" t="s">
        <v>36</v>
      </c>
      <c r="C88" s="4">
        <f t="shared" si="15"/>
        <v>4900</v>
      </c>
      <c r="D88" s="4">
        <f t="shared" si="14"/>
        <v>4900</v>
      </c>
      <c r="E88" s="4">
        <f t="shared" ref="E88:E94" si="19">E87+60</f>
        <v>7070</v>
      </c>
      <c r="F88" s="4">
        <f t="shared" si="16"/>
        <v>9800</v>
      </c>
      <c r="G88" s="4">
        <f t="shared" si="17"/>
        <v>19600</v>
      </c>
      <c r="H88" s="4">
        <f t="shared" si="18"/>
        <v>228</v>
      </c>
    </row>
    <row r="89" spans="1:8" x14ac:dyDescent="0.25">
      <c r="A89" s="9" t="s">
        <v>92</v>
      </c>
      <c r="B89" s="6" t="s">
        <v>128</v>
      </c>
      <c r="C89" s="4">
        <f t="shared" si="15"/>
        <v>4950</v>
      </c>
      <c r="D89" s="4">
        <f t="shared" si="14"/>
        <v>4950</v>
      </c>
      <c r="E89" s="4">
        <f t="shared" si="19"/>
        <v>7130</v>
      </c>
      <c r="F89" s="4">
        <f t="shared" si="16"/>
        <v>9900</v>
      </c>
      <c r="G89" s="4">
        <f t="shared" si="17"/>
        <v>19800</v>
      </c>
      <c r="H89" s="4">
        <f t="shared" si="18"/>
        <v>224</v>
      </c>
    </row>
    <row r="90" spans="1:8" x14ac:dyDescent="0.25">
      <c r="A90" s="8" t="s">
        <v>209</v>
      </c>
      <c r="B90" s="6" t="s">
        <v>210</v>
      </c>
      <c r="C90" s="4">
        <f t="shared" si="15"/>
        <v>5000</v>
      </c>
      <c r="D90" s="4">
        <f t="shared" si="14"/>
        <v>5000</v>
      </c>
      <c r="E90" s="4">
        <f t="shared" si="19"/>
        <v>7190</v>
      </c>
      <c r="F90" s="4">
        <f t="shared" si="16"/>
        <v>10000</v>
      </c>
      <c r="G90" s="4">
        <f t="shared" si="17"/>
        <v>20000</v>
      </c>
      <c r="H90" s="4">
        <f t="shared" si="18"/>
        <v>220</v>
      </c>
    </row>
    <row r="91" spans="1:8" x14ac:dyDescent="0.25">
      <c r="A91" s="8" t="s">
        <v>74</v>
      </c>
      <c r="B91" s="6" t="s">
        <v>75</v>
      </c>
      <c r="C91" s="4">
        <f t="shared" si="15"/>
        <v>5050</v>
      </c>
      <c r="D91" s="4">
        <f t="shared" si="14"/>
        <v>5050</v>
      </c>
      <c r="E91" s="4">
        <f t="shared" si="19"/>
        <v>7250</v>
      </c>
      <c r="F91" s="4">
        <f t="shared" si="16"/>
        <v>10100</v>
      </c>
      <c r="G91" s="4">
        <f t="shared" si="17"/>
        <v>20200</v>
      </c>
      <c r="H91" s="4">
        <f t="shared" si="18"/>
        <v>216</v>
      </c>
    </row>
    <row r="92" spans="1:8" x14ac:dyDescent="0.25">
      <c r="A92" s="8" t="s">
        <v>70</v>
      </c>
      <c r="B92" s="6" t="s">
        <v>71</v>
      </c>
      <c r="C92" s="4">
        <f t="shared" si="15"/>
        <v>5100</v>
      </c>
      <c r="D92" s="4">
        <f t="shared" si="14"/>
        <v>5100</v>
      </c>
      <c r="E92" s="4">
        <f t="shared" si="19"/>
        <v>7310</v>
      </c>
      <c r="F92" s="4">
        <f t="shared" si="16"/>
        <v>10200</v>
      </c>
      <c r="G92" s="4">
        <f t="shared" si="17"/>
        <v>20400</v>
      </c>
      <c r="H92" s="4">
        <f t="shared" si="18"/>
        <v>212</v>
      </c>
    </row>
    <row r="93" spans="1:8" x14ac:dyDescent="0.25">
      <c r="A93" s="8" t="s">
        <v>70</v>
      </c>
      <c r="B93" s="6" t="s">
        <v>71</v>
      </c>
      <c r="C93" s="4">
        <f t="shared" si="15"/>
        <v>5150</v>
      </c>
      <c r="D93" s="4">
        <f t="shared" si="14"/>
        <v>5150</v>
      </c>
      <c r="E93" s="4">
        <f t="shared" si="19"/>
        <v>7370</v>
      </c>
      <c r="F93" s="4">
        <f t="shared" si="16"/>
        <v>10300</v>
      </c>
      <c r="G93" s="4">
        <f t="shared" si="17"/>
        <v>20600</v>
      </c>
      <c r="H93" s="4">
        <f t="shared" si="18"/>
        <v>208</v>
      </c>
    </row>
    <row r="94" spans="1:8" x14ac:dyDescent="0.25">
      <c r="A94" s="8" t="s">
        <v>109</v>
      </c>
      <c r="B94" s="6" t="s">
        <v>110</v>
      </c>
      <c r="C94" s="4">
        <f t="shared" si="15"/>
        <v>5200</v>
      </c>
      <c r="D94" s="4">
        <f t="shared" si="14"/>
        <v>5200</v>
      </c>
      <c r="E94" s="4">
        <f t="shared" si="19"/>
        <v>7430</v>
      </c>
      <c r="F94" s="4">
        <f t="shared" si="16"/>
        <v>10400</v>
      </c>
      <c r="G94" s="4">
        <f t="shared" si="17"/>
        <v>20800</v>
      </c>
      <c r="H94" s="4">
        <f t="shared" si="18"/>
        <v>204</v>
      </c>
    </row>
    <row r="95" spans="1:8" x14ac:dyDescent="0.25">
      <c r="A95" s="9" t="s">
        <v>179</v>
      </c>
      <c r="B95" s="5" t="s">
        <v>180</v>
      </c>
      <c r="C95" s="4">
        <f t="shared" si="15"/>
        <v>5250</v>
      </c>
      <c r="D95" s="4">
        <f t="shared" si="14"/>
        <v>5250</v>
      </c>
      <c r="E95" s="4">
        <f>E94+100</f>
        <v>7530</v>
      </c>
      <c r="F95" s="4">
        <f t="shared" si="16"/>
        <v>10500</v>
      </c>
      <c r="G95" s="4">
        <f t="shared" si="17"/>
        <v>21000</v>
      </c>
      <c r="H95" s="4">
        <f t="shared" si="18"/>
        <v>200</v>
      </c>
    </row>
    <row r="96" spans="1:8" x14ac:dyDescent="0.25">
      <c r="A96" s="9" t="s">
        <v>14</v>
      </c>
      <c r="B96" s="5" t="s">
        <v>15</v>
      </c>
      <c r="C96" s="4">
        <f t="shared" si="15"/>
        <v>5300</v>
      </c>
      <c r="D96" s="4">
        <f t="shared" si="14"/>
        <v>5300</v>
      </c>
      <c r="E96" s="4">
        <f>E95+30</f>
        <v>7560</v>
      </c>
      <c r="F96" s="4">
        <f t="shared" si="16"/>
        <v>10600</v>
      </c>
      <c r="G96" s="4">
        <f t="shared" si="17"/>
        <v>21200</v>
      </c>
      <c r="H96" s="4">
        <f t="shared" si="18"/>
        <v>196</v>
      </c>
    </row>
    <row r="97" spans="1:8" x14ac:dyDescent="0.25">
      <c r="A97" s="8" t="s">
        <v>107</v>
      </c>
      <c r="B97" s="6" t="s">
        <v>108</v>
      </c>
      <c r="C97" s="4">
        <f t="shared" si="15"/>
        <v>5350</v>
      </c>
      <c r="D97" s="4">
        <f t="shared" si="14"/>
        <v>5350</v>
      </c>
      <c r="E97" s="4">
        <f>E96+60</f>
        <v>7620</v>
      </c>
      <c r="F97" s="4">
        <f t="shared" si="16"/>
        <v>10700</v>
      </c>
      <c r="G97" s="4">
        <f t="shared" si="17"/>
        <v>21400</v>
      </c>
      <c r="H97" s="4">
        <f t="shared" si="18"/>
        <v>192</v>
      </c>
    </row>
    <row r="98" spans="1:8" x14ac:dyDescent="0.25">
      <c r="A98" s="9" t="s">
        <v>133</v>
      </c>
      <c r="B98" s="6" t="s">
        <v>134</v>
      </c>
      <c r="C98" s="4">
        <f t="shared" si="15"/>
        <v>5400</v>
      </c>
      <c r="D98" s="4">
        <f t="shared" ref="D98:D129" si="20">C98</f>
        <v>5400</v>
      </c>
      <c r="E98" s="4">
        <f>E97+60</f>
        <v>7680</v>
      </c>
      <c r="F98" s="4">
        <f t="shared" si="16"/>
        <v>10800</v>
      </c>
      <c r="G98" s="4">
        <f t="shared" si="17"/>
        <v>21600</v>
      </c>
      <c r="H98" s="4">
        <f t="shared" si="18"/>
        <v>188</v>
      </c>
    </row>
    <row r="99" spans="1:8" x14ac:dyDescent="0.25">
      <c r="A99" s="8" t="s">
        <v>168</v>
      </c>
      <c r="B99" s="6" t="s">
        <v>169</v>
      </c>
      <c r="C99" s="4">
        <f t="shared" ref="C99:C115" si="21">C98+50</f>
        <v>5450</v>
      </c>
      <c r="D99" s="4">
        <f t="shared" si="20"/>
        <v>5450</v>
      </c>
      <c r="E99" s="4">
        <f>E98+60</f>
        <v>7740</v>
      </c>
      <c r="F99" s="4">
        <f t="shared" ref="F99:F115" si="22">2*C99</f>
        <v>10900</v>
      </c>
      <c r="G99" s="4">
        <f t="shared" ref="G99:G130" si="23">2*F99</f>
        <v>21800</v>
      </c>
      <c r="H99" s="4">
        <f t="shared" ref="H99:H115" si="24">H100+4</f>
        <v>184</v>
      </c>
    </row>
    <row r="100" spans="1:8" x14ac:dyDescent="0.25">
      <c r="A100" s="10" t="s">
        <v>78</v>
      </c>
      <c r="B100" s="6" t="s">
        <v>79</v>
      </c>
      <c r="C100" s="4">
        <f t="shared" si="21"/>
        <v>5500</v>
      </c>
      <c r="D100" s="4">
        <f t="shared" si="20"/>
        <v>5500</v>
      </c>
      <c r="E100" s="4">
        <f>E99+60</f>
        <v>7800</v>
      </c>
      <c r="F100" s="4">
        <f t="shared" si="22"/>
        <v>11000</v>
      </c>
      <c r="G100" s="4">
        <f t="shared" si="23"/>
        <v>22000</v>
      </c>
      <c r="H100" s="4">
        <f t="shared" si="24"/>
        <v>180</v>
      </c>
    </row>
    <row r="101" spans="1:8" x14ac:dyDescent="0.25">
      <c r="A101" s="8" t="s">
        <v>103</v>
      </c>
      <c r="B101" s="6" t="s">
        <v>104</v>
      </c>
      <c r="C101" s="4">
        <f t="shared" si="21"/>
        <v>5550</v>
      </c>
      <c r="D101" s="4">
        <f t="shared" si="20"/>
        <v>5550</v>
      </c>
      <c r="E101" s="4">
        <f>E100+60</f>
        <v>7860</v>
      </c>
      <c r="F101" s="4">
        <f t="shared" si="22"/>
        <v>11100</v>
      </c>
      <c r="G101" s="4">
        <f t="shared" si="23"/>
        <v>22200</v>
      </c>
      <c r="H101" s="4">
        <f t="shared" si="24"/>
        <v>176</v>
      </c>
    </row>
    <row r="102" spans="1:8" x14ac:dyDescent="0.25">
      <c r="A102" s="8" t="s">
        <v>26</v>
      </c>
      <c r="B102" s="6" t="s">
        <v>27</v>
      </c>
      <c r="C102" s="4">
        <f t="shared" si="21"/>
        <v>5600</v>
      </c>
      <c r="D102" s="4">
        <f t="shared" si="20"/>
        <v>5600</v>
      </c>
      <c r="E102" s="4">
        <f>E101+30</f>
        <v>7890</v>
      </c>
      <c r="F102" s="4">
        <f t="shared" si="22"/>
        <v>11200</v>
      </c>
      <c r="G102" s="4">
        <f t="shared" si="23"/>
        <v>22400</v>
      </c>
      <c r="H102" s="4">
        <f t="shared" si="24"/>
        <v>172</v>
      </c>
    </row>
    <row r="103" spans="1:8" x14ac:dyDescent="0.25">
      <c r="A103" s="8" t="s">
        <v>83</v>
      </c>
      <c r="B103" s="6" t="s">
        <v>85</v>
      </c>
      <c r="C103" s="4">
        <f t="shared" si="21"/>
        <v>5650</v>
      </c>
      <c r="D103" s="4">
        <f t="shared" si="20"/>
        <v>5650</v>
      </c>
      <c r="E103" s="4">
        <f>E102+60</f>
        <v>7950</v>
      </c>
      <c r="F103" s="4">
        <f t="shared" si="22"/>
        <v>11300</v>
      </c>
      <c r="G103" s="4">
        <f t="shared" si="23"/>
        <v>22600</v>
      </c>
      <c r="H103" s="4">
        <f t="shared" si="24"/>
        <v>168</v>
      </c>
    </row>
    <row r="104" spans="1:8" x14ac:dyDescent="0.25">
      <c r="A104" s="8" t="s">
        <v>183</v>
      </c>
      <c r="B104" s="6" t="s">
        <v>184</v>
      </c>
      <c r="C104" s="4">
        <f t="shared" si="21"/>
        <v>5700</v>
      </c>
      <c r="D104" s="4">
        <f t="shared" si="20"/>
        <v>5700</v>
      </c>
      <c r="E104" s="4">
        <f>E103+100</f>
        <v>8050</v>
      </c>
      <c r="F104" s="4">
        <f t="shared" si="22"/>
        <v>11400</v>
      </c>
      <c r="G104" s="4">
        <f t="shared" si="23"/>
        <v>22800</v>
      </c>
      <c r="H104" s="4">
        <f t="shared" si="24"/>
        <v>164</v>
      </c>
    </row>
    <row r="105" spans="1:8" x14ac:dyDescent="0.25">
      <c r="A105" s="9" t="s">
        <v>92</v>
      </c>
      <c r="B105" s="6" t="s">
        <v>146</v>
      </c>
      <c r="C105" s="4">
        <f t="shared" si="21"/>
        <v>5750</v>
      </c>
      <c r="D105" s="4">
        <f t="shared" si="20"/>
        <v>5750</v>
      </c>
      <c r="E105" s="4">
        <f t="shared" ref="E105:E111" si="25">E104+60</f>
        <v>8110</v>
      </c>
      <c r="F105" s="4">
        <f t="shared" si="22"/>
        <v>11500</v>
      </c>
      <c r="G105" s="4">
        <f t="shared" si="23"/>
        <v>23000</v>
      </c>
      <c r="H105" s="4">
        <f t="shared" si="24"/>
        <v>160</v>
      </c>
    </row>
    <row r="106" spans="1:8" x14ac:dyDescent="0.25">
      <c r="A106" s="8" t="s">
        <v>175</v>
      </c>
      <c r="B106" s="6" t="s">
        <v>176</v>
      </c>
      <c r="C106" s="4">
        <f t="shared" si="21"/>
        <v>5800</v>
      </c>
      <c r="D106" s="4">
        <f t="shared" si="20"/>
        <v>5800</v>
      </c>
      <c r="E106" s="4">
        <f t="shared" si="25"/>
        <v>8170</v>
      </c>
      <c r="F106" s="4">
        <f t="shared" si="22"/>
        <v>11600</v>
      </c>
      <c r="G106" s="4">
        <f t="shared" si="23"/>
        <v>23200</v>
      </c>
      <c r="H106" s="4">
        <f t="shared" si="24"/>
        <v>156</v>
      </c>
    </row>
    <row r="107" spans="1:8" x14ac:dyDescent="0.25">
      <c r="A107" s="8" t="s">
        <v>60</v>
      </c>
      <c r="B107" s="6" t="s">
        <v>61</v>
      </c>
      <c r="C107" s="4">
        <f t="shared" si="21"/>
        <v>5850</v>
      </c>
      <c r="D107" s="4">
        <f t="shared" si="20"/>
        <v>5850</v>
      </c>
      <c r="E107" s="4">
        <f t="shared" si="25"/>
        <v>8230</v>
      </c>
      <c r="F107" s="4">
        <f t="shared" si="22"/>
        <v>11700</v>
      </c>
      <c r="G107" s="4">
        <f t="shared" si="23"/>
        <v>23400</v>
      </c>
      <c r="H107" s="4">
        <f t="shared" si="24"/>
        <v>152</v>
      </c>
    </row>
    <row r="108" spans="1:8" x14ac:dyDescent="0.25">
      <c r="A108" s="8" t="s">
        <v>56</v>
      </c>
      <c r="B108" s="6" t="s">
        <v>57</v>
      </c>
      <c r="C108" s="4">
        <f t="shared" si="21"/>
        <v>5900</v>
      </c>
      <c r="D108" s="4">
        <f t="shared" si="20"/>
        <v>5900</v>
      </c>
      <c r="E108" s="4">
        <f t="shared" si="25"/>
        <v>8290</v>
      </c>
      <c r="F108" s="4">
        <f t="shared" si="22"/>
        <v>11800</v>
      </c>
      <c r="G108" s="4">
        <f t="shared" si="23"/>
        <v>23600</v>
      </c>
      <c r="H108" s="4">
        <f t="shared" si="24"/>
        <v>148</v>
      </c>
    </row>
    <row r="109" spans="1:8" x14ac:dyDescent="0.25">
      <c r="A109" s="9" t="s">
        <v>159</v>
      </c>
      <c r="B109" s="5" t="s">
        <v>57</v>
      </c>
      <c r="C109" s="4">
        <f t="shared" si="21"/>
        <v>5950</v>
      </c>
      <c r="D109" s="4">
        <f t="shared" si="20"/>
        <v>5950</v>
      </c>
      <c r="E109" s="4">
        <f t="shared" si="25"/>
        <v>8350</v>
      </c>
      <c r="F109" s="4">
        <f t="shared" si="22"/>
        <v>11900</v>
      </c>
      <c r="G109" s="4">
        <f t="shared" si="23"/>
        <v>23800</v>
      </c>
      <c r="H109" s="4">
        <f t="shared" si="24"/>
        <v>144</v>
      </c>
    </row>
    <row r="110" spans="1:8" x14ac:dyDescent="0.25">
      <c r="A110" s="9" t="s">
        <v>202</v>
      </c>
      <c r="B110" s="5" t="s">
        <v>203</v>
      </c>
      <c r="C110" s="4">
        <f t="shared" si="21"/>
        <v>6000</v>
      </c>
      <c r="D110" s="4">
        <f t="shared" si="20"/>
        <v>6000</v>
      </c>
      <c r="E110" s="4">
        <f t="shared" si="25"/>
        <v>8410</v>
      </c>
      <c r="F110" s="4">
        <f t="shared" si="22"/>
        <v>12000</v>
      </c>
      <c r="G110" s="4">
        <f t="shared" si="23"/>
        <v>24000</v>
      </c>
      <c r="H110" s="4">
        <f t="shared" si="24"/>
        <v>140</v>
      </c>
    </row>
    <row r="111" spans="1:8" x14ac:dyDescent="0.25">
      <c r="A111" s="9" t="s">
        <v>131</v>
      </c>
      <c r="B111" s="6" t="s">
        <v>132</v>
      </c>
      <c r="C111" s="4">
        <f t="shared" si="21"/>
        <v>6050</v>
      </c>
      <c r="D111" s="4">
        <f t="shared" si="20"/>
        <v>6050</v>
      </c>
      <c r="E111" s="4">
        <f t="shared" si="25"/>
        <v>8470</v>
      </c>
      <c r="F111" s="4">
        <f t="shared" si="22"/>
        <v>12100</v>
      </c>
      <c r="G111" s="4">
        <f t="shared" si="23"/>
        <v>24200</v>
      </c>
      <c r="H111" s="4">
        <f t="shared" si="24"/>
        <v>136</v>
      </c>
    </row>
    <row r="112" spans="1:8" x14ac:dyDescent="0.25">
      <c r="A112" s="10" t="s">
        <v>117</v>
      </c>
      <c r="B112" s="6" t="s">
        <v>185</v>
      </c>
      <c r="C112" s="4">
        <f t="shared" si="21"/>
        <v>6100</v>
      </c>
      <c r="D112" s="4">
        <f t="shared" si="20"/>
        <v>6100</v>
      </c>
      <c r="E112" s="4">
        <f>E111+100</f>
        <v>8570</v>
      </c>
      <c r="F112" s="4">
        <f t="shared" si="22"/>
        <v>12200</v>
      </c>
      <c r="G112" s="4">
        <f t="shared" si="23"/>
        <v>24400</v>
      </c>
      <c r="H112" s="4">
        <f t="shared" si="24"/>
        <v>132</v>
      </c>
    </row>
    <row r="113" spans="1:8" x14ac:dyDescent="0.25">
      <c r="A113" s="9" t="s">
        <v>136</v>
      </c>
      <c r="B113" s="5" t="s">
        <v>137</v>
      </c>
      <c r="C113" s="4">
        <f t="shared" si="21"/>
        <v>6150</v>
      </c>
      <c r="D113" s="4">
        <f t="shared" si="20"/>
        <v>6150</v>
      </c>
      <c r="E113" s="4">
        <f>E112+60</f>
        <v>8630</v>
      </c>
      <c r="F113" s="4">
        <f t="shared" si="22"/>
        <v>12300</v>
      </c>
      <c r="G113" s="4">
        <f t="shared" si="23"/>
        <v>24600</v>
      </c>
      <c r="H113" s="4">
        <f t="shared" si="24"/>
        <v>128</v>
      </c>
    </row>
    <row r="114" spans="1:8" x14ac:dyDescent="0.25">
      <c r="A114" s="8" t="s">
        <v>117</v>
      </c>
      <c r="B114" s="6" t="s">
        <v>118</v>
      </c>
      <c r="C114" s="4">
        <f t="shared" si="21"/>
        <v>6200</v>
      </c>
      <c r="D114" s="4">
        <f t="shared" si="20"/>
        <v>6200</v>
      </c>
      <c r="E114" s="4">
        <f>E113+60</f>
        <v>8690</v>
      </c>
      <c r="F114" s="4">
        <f t="shared" si="22"/>
        <v>12400</v>
      </c>
      <c r="G114" s="4">
        <f t="shared" si="23"/>
        <v>24800</v>
      </c>
      <c r="H114" s="4">
        <f t="shared" si="24"/>
        <v>124</v>
      </c>
    </row>
    <row r="115" spans="1:8" x14ac:dyDescent="0.25">
      <c r="A115" s="9" t="s">
        <v>200</v>
      </c>
      <c r="B115" s="5" t="s">
        <v>201</v>
      </c>
      <c r="C115" s="4">
        <f t="shared" si="21"/>
        <v>6250</v>
      </c>
      <c r="D115" s="4">
        <f t="shared" si="20"/>
        <v>6250</v>
      </c>
      <c r="E115" s="4">
        <f>E114+60</f>
        <v>8750</v>
      </c>
      <c r="F115" s="4">
        <f t="shared" si="22"/>
        <v>12500</v>
      </c>
      <c r="G115" s="4">
        <f t="shared" si="23"/>
        <v>25000</v>
      </c>
      <c r="H115" s="4">
        <f t="shared" si="24"/>
        <v>120</v>
      </c>
    </row>
    <row r="116" spans="1:8" x14ac:dyDescent="0.25">
      <c r="A116" s="1"/>
      <c r="B116" s="1"/>
      <c r="C116" s="4">
        <f t="shared" ref="C116:C120" si="26">C115+50</f>
        <v>6300</v>
      </c>
      <c r="D116" s="4">
        <f t="shared" ref="D116:D120" si="27">C116</f>
        <v>6300</v>
      </c>
      <c r="E116" s="4">
        <f t="shared" ref="E116:E120" si="28">E115+100</f>
        <v>8850</v>
      </c>
      <c r="F116" s="4">
        <f t="shared" ref="F116:F120" si="29">2*C116</f>
        <v>12600</v>
      </c>
      <c r="G116" s="4">
        <f t="shared" ref="G116:G120" si="30">2*F116</f>
        <v>25200</v>
      </c>
      <c r="H116" s="4">
        <f t="shared" ref="H116:H118" si="31">H117+4</f>
        <v>116</v>
      </c>
    </row>
    <row r="117" spans="1:8" x14ac:dyDescent="0.25">
      <c r="A117" s="1"/>
      <c r="B117" s="1"/>
      <c r="C117" s="4">
        <f t="shared" si="26"/>
        <v>6350</v>
      </c>
      <c r="D117" s="4">
        <f t="shared" si="27"/>
        <v>6350</v>
      </c>
      <c r="E117" s="4">
        <f t="shared" si="28"/>
        <v>8950</v>
      </c>
      <c r="F117" s="4">
        <f t="shared" si="29"/>
        <v>12700</v>
      </c>
      <c r="G117" s="4">
        <f t="shared" si="30"/>
        <v>25400</v>
      </c>
      <c r="H117" s="4">
        <f t="shared" si="31"/>
        <v>112</v>
      </c>
    </row>
    <row r="118" spans="1:8" x14ac:dyDescent="0.25">
      <c r="A118" s="1"/>
      <c r="B118" s="1"/>
      <c r="C118" s="4">
        <f t="shared" si="26"/>
        <v>6400</v>
      </c>
      <c r="D118" s="4">
        <f t="shared" si="27"/>
        <v>6400</v>
      </c>
      <c r="E118" s="4">
        <f t="shared" si="28"/>
        <v>9050</v>
      </c>
      <c r="F118" s="4">
        <f t="shared" si="29"/>
        <v>12800</v>
      </c>
      <c r="G118" s="4">
        <f t="shared" si="30"/>
        <v>25600</v>
      </c>
      <c r="H118" s="4">
        <f t="shared" si="31"/>
        <v>108</v>
      </c>
    </row>
    <row r="119" spans="1:8" x14ac:dyDescent="0.25">
      <c r="A119" s="1"/>
      <c r="B119" s="1"/>
      <c r="C119" s="4">
        <f t="shared" si="26"/>
        <v>6450</v>
      </c>
      <c r="D119" s="4">
        <f t="shared" si="27"/>
        <v>6450</v>
      </c>
      <c r="E119" s="4">
        <f t="shared" si="28"/>
        <v>9150</v>
      </c>
      <c r="F119" s="4">
        <f t="shared" si="29"/>
        <v>12900</v>
      </c>
      <c r="G119" s="4">
        <f t="shared" si="30"/>
        <v>25800</v>
      </c>
      <c r="H119" s="4">
        <f>H120+4</f>
        <v>104</v>
      </c>
    </row>
    <row r="120" spans="1:8" x14ac:dyDescent="0.25">
      <c r="A120" s="1"/>
      <c r="B120" s="1"/>
      <c r="C120" s="4">
        <f t="shared" si="26"/>
        <v>6500</v>
      </c>
      <c r="D120" s="4">
        <f t="shared" si="27"/>
        <v>6500</v>
      </c>
      <c r="E120" s="4">
        <f t="shared" si="28"/>
        <v>9250</v>
      </c>
      <c r="F120" s="4">
        <f t="shared" si="29"/>
        <v>13000</v>
      </c>
      <c r="G120" s="4">
        <f t="shared" si="30"/>
        <v>26000</v>
      </c>
      <c r="H120" s="4">
        <v>100</v>
      </c>
    </row>
  </sheetData>
  <sortState ref="A3:H115">
    <sortCondition ref="B3:B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</dc:creator>
  <cp:lastModifiedBy>Samuel Skilling</cp:lastModifiedBy>
  <dcterms:created xsi:type="dcterms:W3CDTF">2012-07-18T17:45:59Z</dcterms:created>
  <dcterms:modified xsi:type="dcterms:W3CDTF">2014-10-28T14:27:34Z</dcterms:modified>
</cp:coreProperties>
</file>