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</workbook>
</file>

<file path=xl/sharedStrings.xml><?xml version="1.0" encoding="utf-8"?>
<sst xmlns="http://schemas.openxmlformats.org/spreadsheetml/2006/main" count="20" uniqueCount="20">
  <si>
    <t xml:space="preserve"> п.20е Информация о ежемесячных фактических объемах потребления электрической энергии (мощности) по группам потребителей (кВтч) в Воронежской области</t>
  </si>
  <si>
    <t>2021 г.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</si>
  <si>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</si>
  <si>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</si>
  <si>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</si>
  <si>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</si>
  <si>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</si>
  <si>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</si>
  <si>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</si>
  <si>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</si>
  <si>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</si>
  <si>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</si>
  <si>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</si>
  <si>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</si>
  <si>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</t>
  </si>
  <si>
    <t xml:space="preserve">Население и приравненные к нему категории </t>
  </si>
  <si>
    <t>Сетевые организации, покупающие э/э для компансации потерь</t>
  </si>
  <si>
    <t>1 группа (до 670 кВт)</t>
  </si>
  <si>
    <t>2 группа (от 670 кВт до 10 МВт)</t>
  </si>
  <si>
    <t>3 группа (более 10 МВт)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</si>
</sst>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0.0"/>
      <color theme="1"/>
      <name val="Arial"/>
    </font>
    <font/>
    <font>
      <sz val="10.0"/>
      <color theme="1"/>
      <name val="Times New Roman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0" fontId="1" numFmtId="0" xfId="0" applyBorder="1" applyFont="1"/>
    <xf borderId="1" fillId="0" fontId="1" numFmtId="0" xfId="0" applyAlignment="1" applyBorder="1" applyFont="1">
      <alignment horizontal="center"/>
    </xf>
    <xf borderId="4" fillId="0" fontId="3" numFmtId="0" xfId="0" applyAlignment="1" applyBorder="1" applyFont="1">
      <alignment shrinkToFit="0" wrapText="1"/>
    </xf>
    <xf borderId="4" fillId="0" fontId="3" numFmtId="3" xfId="0" applyAlignment="1" applyBorder="1" applyFont="1" applyNumberFormat="1">
      <alignment horizontal="center"/>
    </xf>
    <xf borderId="4" fillId="2" fontId="3" numFmtId="3" xfId="0" applyAlignment="1" applyBorder="1" applyFill="1" applyFont="1" applyNumberFormat="1">
      <alignment horizontal="center"/>
    </xf>
    <xf borderId="5" fillId="2" fontId="4" numFmtId="0" xfId="0" applyBorder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13" width="8.71"/>
    <col customWidth="1" min="14" max="14" width="13.29"/>
    <col customWidth="1" min="15" max="26" width="8.71"/>
  </cols>
  <sheetData>
    <row r="1" ht="22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3">
      <c r="A3" s="4"/>
      <c r="B3" s="5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</row>
    <row r="4">
      <c r="A4" s="4"/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</row>
    <row r="5" ht="40.5" customHeight="1">
      <c r="A5" s="6" t="s">
        <v>15</v>
      </c>
      <c r="B5" s="7">
        <v>0.0</v>
      </c>
      <c r="C5" s="7">
        <v>0.0</v>
      </c>
      <c r="D5" s="7">
        <v>0.0</v>
      </c>
      <c r="E5" s="7">
        <v>0.0</v>
      </c>
      <c r="F5" s="7">
        <v>0.0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</row>
    <row r="6" ht="48.0" customHeight="1">
      <c r="A6" s="6" t="s">
        <v>16</v>
      </c>
      <c r="B6" s="7">
        <v>0.0</v>
      </c>
      <c r="C6" s="7">
        <v>0.0</v>
      </c>
      <c r="D6" s="7">
        <v>0.0</v>
      </c>
      <c r="E6" s="7">
        <v>0.0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</row>
    <row r="7">
      <c r="A7" s="6" t="s">
        <v>17</v>
      </c>
      <c r="B7" s="8">
        <v>485388.0</v>
      </c>
      <c r="C7" s="8">
        <v>615686.0</v>
      </c>
      <c r="D7" s="8">
        <v>529693.0</v>
      </c>
      <c r="E7" s="8">
        <v>494632.0</v>
      </c>
      <c r="F7" s="8">
        <v>348218.0</v>
      </c>
      <c r="G7" s="8">
        <v>392988.0</v>
      </c>
      <c r="H7" s="8">
        <v>413439.0</v>
      </c>
      <c r="I7" s="8">
        <v>407219.0</v>
      </c>
      <c r="J7" s="8">
        <v>487911.0</v>
      </c>
      <c r="K7" s="8">
        <v>474672.0</v>
      </c>
      <c r="L7" s="8">
        <v>482542.0</v>
      </c>
      <c r="M7" s="8">
        <v>575746.0</v>
      </c>
      <c r="N7" s="7">
        <f t="shared" ref="N7:N9" si="1">SUM(B7:M7)</f>
        <v>5708134</v>
      </c>
    </row>
    <row r="8">
      <c r="A8" s="6" t="s">
        <v>18</v>
      </c>
      <c r="B8" s="8">
        <v>3357994.0</v>
      </c>
      <c r="C8" s="8">
        <v>3491208.0</v>
      </c>
      <c r="D8" s="8">
        <v>3775742.0</v>
      </c>
      <c r="E8" s="8">
        <v>3214835.0</v>
      </c>
      <c r="F8" s="8">
        <v>3277842.0</v>
      </c>
      <c r="G8" s="8">
        <v>3323521.0</v>
      </c>
      <c r="H8" s="8">
        <v>3581904.0</v>
      </c>
      <c r="I8" s="8">
        <v>3606385.0</v>
      </c>
      <c r="J8" s="8">
        <v>3261976.0</v>
      </c>
      <c r="K8" s="8">
        <v>3725422.0</v>
      </c>
      <c r="L8" s="8">
        <v>3655149.0</v>
      </c>
      <c r="M8" s="8">
        <v>3895575.0</v>
      </c>
      <c r="N8" s="7">
        <f t="shared" si="1"/>
        <v>42167553</v>
      </c>
    </row>
    <row r="9">
      <c r="A9" s="6" t="s">
        <v>19</v>
      </c>
      <c r="B9" s="8">
        <v>1.1105524E7</v>
      </c>
      <c r="C9" s="8">
        <v>1.3312448E7</v>
      </c>
      <c r="D9" s="8">
        <v>1.1953409E7</v>
      </c>
      <c r="E9" s="8">
        <v>1.0442504E7</v>
      </c>
      <c r="F9" s="8">
        <v>1.6618388E7</v>
      </c>
      <c r="G9" s="8">
        <v>1.4484624E7</v>
      </c>
      <c r="H9" s="8">
        <v>1.7981204E7</v>
      </c>
      <c r="I9" s="8">
        <v>1.7847836E7</v>
      </c>
      <c r="J9" s="8">
        <v>1.7561908E7</v>
      </c>
      <c r="K9" s="8">
        <v>1.3309907E7</v>
      </c>
      <c r="L9" s="8">
        <v>1.3649658E7</v>
      </c>
      <c r="M9" s="8">
        <v>1.4114859E7</v>
      </c>
      <c r="N9" s="7">
        <f t="shared" si="1"/>
        <v>172382269</v>
      </c>
    </row>
    <row r="13">
      <c r="C13" s="9"/>
      <c r="L13" s="10"/>
      <c r="M13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N1"/>
    <mergeCell ref="B3:M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