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/Documents/GitHub/Quirky_Quartet/results/mbpp/"/>
    </mc:Choice>
  </mc:AlternateContent>
  <xr:revisionPtr revIDLastSave="0" documentId="13_ncr:1_{20EFCE46-75E3-2F45-BD48-566C97A5A7FF}" xr6:coauthVersionLast="47" xr6:coauthVersionMax="47" xr10:uidLastSave="{00000000-0000-0000-0000-000000000000}"/>
  <bookViews>
    <workbookView xWindow="-36200" yWindow="660" windowWidth="25680" windowHeight="14900" xr2:uid="{3DDA5BEF-13D0-4759-96E3-91280D99A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G44" i="1"/>
  <c r="G54" i="1"/>
  <c r="G49" i="1"/>
  <c r="E49" i="1"/>
  <c r="E44" i="1"/>
  <c r="G27" i="1"/>
  <c r="E27" i="1"/>
  <c r="G32" i="1"/>
  <c r="E32" i="1"/>
  <c r="G37" i="1"/>
  <c r="E37" i="1"/>
  <c r="E19" i="1"/>
  <c r="E20" i="1"/>
  <c r="E12" i="1"/>
  <c r="E13" i="1"/>
  <c r="E5" i="1"/>
  <c r="E6" i="1"/>
  <c r="G5" i="1"/>
  <c r="G6" i="1"/>
  <c r="G12" i="1"/>
  <c r="G13" i="1"/>
  <c r="G18" i="1"/>
  <c r="G19" i="1"/>
  <c r="G20" i="1"/>
  <c r="E18" i="1"/>
  <c r="G17" i="1"/>
  <c r="G11" i="1"/>
  <c r="G10" i="1"/>
  <c r="G4" i="1"/>
  <c r="G3" i="1"/>
  <c r="E11" i="1"/>
  <c r="E4" i="1"/>
  <c r="E17" i="1"/>
  <c r="E10" i="1"/>
  <c r="E3" i="1"/>
</calcChain>
</file>

<file path=xl/sharedStrings.xml><?xml version="1.0" encoding="utf-8"?>
<sst xmlns="http://schemas.openxmlformats.org/spreadsheetml/2006/main" count="96" uniqueCount="20">
  <si>
    <t>Setting</t>
  </si>
  <si>
    <t>0-shot</t>
  </si>
  <si>
    <t>1-shot</t>
  </si>
  <si>
    <t>5-shot</t>
  </si>
  <si>
    <t>10-shot</t>
  </si>
  <si>
    <t>Success</t>
  </si>
  <si>
    <t>Failure</t>
  </si>
  <si>
    <t>Unparseable</t>
  </si>
  <si>
    <t>Pass rate</t>
  </si>
  <si>
    <t>Unparseable rate</t>
  </si>
  <si>
    <t>No prompting - Results @ 1</t>
  </si>
  <si>
    <t>No prompting - Results @ 2</t>
  </si>
  <si>
    <t>No prompting - Results @ 5</t>
  </si>
  <si>
    <t>Total Unparseable</t>
  </si>
  <si>
    <t>Prompt_id 1 - Results pass @ 5</t>
  </si>
  <si>
    <t>Prompt_id 1 - Results pass @ 1</t>
  </si>
  <si>
    <t>Prompt_id 1 - Results pass @ 2</t>
  </si>
  <si>
    <t>Prompt_id 3 - Results pass @ 1</t>
  </si>
  <si>
    <t>Prompt_id 3 - Results pass @ 2</t>
  </si>
  <si>
    <t>Prompt_id 3 - Results pass @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</si>
</sst>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2" borderId="0" xfId="0" applyFill="1"/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B8FC-649F-4A60-B32B-397739CC3A95}">
  <dimension ref="A1:Q54"/>
  <sheetViews>
    <sheetView tabSelected="1" topLeftCell="A23" workbookViewId="0">
      <selection activeCell="D44" sqref="D44"/>
    </sheetView>
  </sheetViews>
  <sheetFormatPr baseColWidth="10" defaultColWidth="8.83203125" defaultRowHeight="15" x14ac:dyDescent="0.2"/>
  <cols>
    <col min="4" max="4" width="11.33203125" bestFit="1" customWidth="1"/>
    <col min="5" max="5" width="8.33203125" bestFit="1" customWidth="1"/>
    <col min="6" max="6" width="16.1640625" bestFit="1" customWidth="1"/>
    <col min="7" max="7" width="15.33203125" bestFit="1" customWidth="1"/>
  </cols>
  <sheetData>
    <row r="1" spans="1:17" x14ac:dyDescent="0.2">
      <c r="A1" s="8" t="s">
        <v>10</v>
      </c>
      <c r="B1" s="8"/>
      <c r="C1" s="8"/>
      <c r="D1" s="8"/>
      <c r="E1" s="8"/>
      <c r="F1" s="8"/>
      <c r="G1" s="8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13</v>
      </c>
      <c r="G2" s="1" t="s">
        <v>9</v>
      </c>
    </row>
    <row r="3" spans="1:17" x14ac:dyDescent="0.2">
      <c r="A3" t="s">
        <v>1</v>
      </c>
      <c r="B3">
        <v>6</v>
      </c>
      <c r="C3">
        <v>6</v>
      </c>
      <c r="D3">
        <v>89</v>
      </c>
      <c r="E3" s="2">
        <f>B3/SUM(B3:D3)</f>
        <v>5.9405940594059403E-2</v>
      </c>
      <c r="F3">
        <v>89</v>
      </c>
      <c r="G3" s="2">
        <f>F3/SUM(B3:D3)</f>
        <v>0.88118811881188119</v>
      </c>
    </row>
    <row r="4" spans="1:17" x14ac:dyDescent="0.2">
      <c r="A4" t="s">
        <v>2</v>
      </c>
      <c r="B4">
        <v>10</v>
      </c>
      <c r="C4">
        <v>21</v>
      </c>
      <c r="D4">
        <v>70</v>
      </c>
      <c r="E4" s="2">
        <f>B4/SUM(B4:D4)</f>
        <v>9.9009900990099015E-2</v>
      </c>
      <c r="F4">
        <v>70</v>
      </c>
      <c r="G4" s="2">
        <f>F4/SUM(B4:D4)</f>
        <v>0.69306930693069302</v>
      </c>
    </row>
    <row r="5" spans="1:17" s="5" customFormat="1" x14ac:dyDescent="0.2">
      <c r="A5" s="5" t="s">
        <v>3</v>
      </c>
      <c r="B5" s="5">
        <v>16</v>
      </c>
      <c r="C5" s="5">
        <v>35</v>
      </c>
      <c r="D5" s="5">
        <v>50</v>
      </c>
      <c r="E5" s="6">
        <f t="shared" ref="E5:E6" si="0">B5/SUM(B5:D5)</f>
        <v>0.15841584158415842</v>
      </c>
      <c r="F5" s="5">
        <v>50</v>
      </c>
      <c r="G5" s="6">
        <f t="shared" ref="G5:G6" si="1">F5/SUM(B5:D5)</f>
        <v>0.49504950495049505</v>
      </c>
    </row>
    <row r="6" spans="1:17" x14ac:dyDescent="0.2">
      <c r="A6" t="s">
        <v>4</v>
      </c>
      <c r="B6">
        <v>11</v>
      </c>
      <c r="C6">
        <v>35</v>
      </c>
      <c r="D6">
        <v>55</v>
      </c>
      <c r="E6" s="2">
        <f t="shared" si="0"/>
        <v>0.10891089108910891</v>
      </c>
      <c r="F6">
        <v>55</v>
      </c>
      <c r="G6" s="2">
        <f t="shared" si="1"/>
        <v>0.54455445544554459</v>
      </c>
    </row>
    <row r="8" spans="1:17" x14ac:dyDescent="0.2">
      <c r="A8" s="8" t="s">
        <v>11</v>
      </c>
      <c r="B8" s="8"/>
      <c r="C8" s="8"/>
      <c r="D8" s="8"/>
      <c r="E8" s="8"/>
      <c r="F8" s="8"/>
      <c r="G8" s="8"/>
    </row>
    <row r="9" spans="1:17" x14ac:dyDescent="0.2">
      <c r="A9" s="1" t="s">
        <v>0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13</v>
      </c>
      <c r="G9" s="1" t="s">
        <v>9</v>
      </c>
    </row>
    <row r="10" spans="1:17" x14ac:dyDescent="0.2">
      <c r="A10" t="s">
        <v>1</v>
      </c>
      <c r="B10">
        <v>10</v>
      </c>
      <c r="C10">
        <v>14</v>
      </c>
      <c r="D10">
        <v>77</v>
      </c>
      <c r="E10" s="2">
        <f>B10/SUM(B10:D10)</f>
        <v>9.9009900990099015E-2</v>
      </c>
      <c r="F10">
        <v>176</v>
      </c>
      <c r="G10" s="2">
        <f>F10/(SUM(B10:D10)*2)</f>
        <v>0.87128712871287128</v>
      </c>
    </row>
    <row r="11" spans="1:17" x14ac:dyDescent="0.2">
      <c r="A11" t="s">
        <v>2</v>
      </c>
      <c r="B11">
        <v>18</v>
      </c>
      <c r="C11">
        <v>34</v>
      </c>
      <c r="D11">
        <v>49</v>
      </c>
      <c r="E11" s="2">
        <f>B11/SUM(B11:D11)</f>
        <v>0.17821782178217821</v>
      </c>
      <c r="F11">
        <v>138</v>
      </c>
      <c r="G11" s="2">
        <f>F11/(SUM(B11:D11)*2)</f>
        <v>0.68316831683168322</v>
      </c>
    </row>
    <row r="12" spans="1:17" s="5" customFormat="1" x14ac:dyDescent="0.2">
      <c r="A12" s="5" t="s">
        <v>3</v>
      </c>
      <c r="B12" s="5">
        <v>24</v>
      </c>
      <c r="C12" s="5">
        <v>51</v>
      </c>
      <c r="D12" s="5">
        <v>26</v>
      </c>
      <c r="E12" s="6">
        <f t="shared" ref="E12:E13" si="2">B12/SUM(B12:D12)</f>
        <v>0.23762376237623761</v>
      </c>
      <c r="F12" s="5">
        <v>103</v>
      </c>
      <c r="G12" s="6">
        <f t="shared" ref="G12:G13" si="3">F12/(SUM(B12:D12)*2)</f>
        <v>0.50990099009900991</v>
      </c>
    </row>
    <row r="13" spans="1:17" x14ac:dyDescent="0.2">
      <c r="A13" t="s">
        <v>4</v>
      </c>
      <c r="B13">
        <v>22</v>
      </c>
      <c r="C13">
        <v>49</v>
      </c>
      <c r="D13">
        <v>30</v>
      </c>
      <c r="E13" s="2">
        <f t="shared" si="2"/>
        <v>0.21782178217821782</v>
      </c>
      <c r="F13">
        <v>111</v>
      </c>
      <c r="G13" s="2">
        <f t="shared" si="3"/>
        <v>0.54950495049504955</v>
      </c>
    </row>
    <row r="15" spans="1:17" x14ac:dyDescent="0.2">
      <c r="A15" s="8" t="s">
        <v>12</v>
      </c>
      <c r="B15" s="8"/>
      <c r="C15" s="8"/>
      <c r="D15" s="8"/>
      <c r="E15" s="8"/>
      <c r="F15" s="8"/>
      <c r="G15" s="8"/>
    </row>
    <row r="16" spans="1:17" x14ac:dyDescent="0.2">
      <c r="A16" s="1" t="s">
        <v>0</v>
      </c>
      <c r="B16" s="1" t="s">
        <v>5</v>
      </c>
      <c r="C16" s="1" t="s">
        <v>6</v>
      </c>
      <c r="D16" s="1" t="s">
        <v>7</v>
      </c>
      <c r="E16" s="1" t="s">
        <v>8</v>
      </c>
      <c r="F16" s="1" t="s">
        <v>13</v>
      </c>
      <c r="G16" s="1" t="s">
        <v>9</v>
      </c>
    </row>
    <row r="17" spans="1:7" x14ac:dyDescent="0.2">
      <c r="A17" t="s">
        <v>1</v>
      </c>
      <c r="B17">
        <v>22</v>
      </c>
      <c r="C17">
        <v>37</v>
      </c>
      <c r="D17">
        <v>42</v>
      </c>
      <c r="E17" s="2">
        <f>B17/SUM(B17:D17)</f>
        <v>0.21782178217821782</v>
      </c>
      <c r="F17">
        <v>426</v>
      </c>
      <c r="G17" s="2">
        <f>F17/(SUM(B17:D17)*5)</f>
        <v>0.84356435643564354</v>
      </c>
    </row>
    <row r="18" spans="1:7" x14ac:dyDescent="0.2">
      <c r="A18" t="s">
        <v>2</v>
      </c>
      <c r="B18">
        <v>29</v>
      </c>
      <c r="C18">
        <v>52</v>
      </c>
      <c r="D18">
        <v>20</v>
      </c>
      <c r="E18" s="2">
        <f t="shared" ref="E18:E20" si="4">B18/SUM(B18:D18)</f>
        <v>0.28712871287128711</v>
      </c>
      <c r="F18">
        <v>331</v>
      </c>
      <c r="G18" s="2">
        <f t="shared" ref="G18:G20" si="5">F18/(SUM(B18:D18)*5)</f>
        <v>0.65544554455445547</v>
      </c>
    </row>
    <row r="19" spans="1:7" s="5" customFormat="1" x14ac:dyDescent="0.2">
      <c r="A19" s="5" t="s">
        <v>3</v>
      </c>
      <c r="B19" s="5">
        <v>38</v>
      </c>
      <c r="C19" s="5">
        <v>54</v>
      </c>
      <c r="D19" s="5">
        <v>9</v>
      </c>
      <c r="E19" s="6">
        <f t="shared" si="4"/>
        <v>0.37623762376237624</v>
      </c>
      <c r="F19" s="5">
        <v>268</v>
      </c>
      <c r="G19" s="6">
        <f t="shared" si="5"/>
        <v>0.53069306930693072</v>
      </c>
    </row>
    <row r="20" spans="1:7" x14ac:dyDescent="0.2">
      <c r="A20" t="s">
        <v>4</v>
      </c>
      <c r="B20">
        <v>39</v>
      </c>
      <c r="C20">
        <v>57</v>
      </c>
      <c r="D20">
        <v>5</v>
      </c>
      <c r="E20" s="2">
        <f t="shared" si="4"/>
        <v>0.38613861386138615</v>
      </c>
      <c r="F20">
        <v>259</v>
      </c>
      <c r="G20" s="2">
        <f t="shared" si="5"/>
        <v>0.51287128712871288</v>
      </c>
    </row>
    <row r="22" spans="1:7" x14ac:dyDescent="0.2">
      <c r="A22" s="9"/>
      <c r="B22" s="9"/>
      <c r="C22" s="9"/>
      <c r="D22" s="9"/>
      <c r="E22" s="9"/>
      <c r="F22" s="9"/>
      <c r="G22" s="9"/>
    </row>
    <row r="24" spans="1:7" s="5" customFormat="1" x14ac:dyDescent="0.2">
      <c r="A24"/>
      <c r="B24"/>
      <c r="C24"/>
      <c r="D24" s="4" t="s">
        <v>15</v>
      </c>
      <c r="E24" s="3"/>
      <c r="F24" s="3"/>
      <c r="G24"/>
    </row>
    <row r="25" spans="1:7" x14ac:dyDescent="0.2">
      <c r="A25" s="1" t="s">
        <v>0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13</v>
      </c>
      <c r="G25" s="1" t="s">
        <v>9</v>
      </c>
    </row>
    <row r="26" spans="1:7" x14ac:dyDescent="0.2">
      <c r="A26" s="1" t="s">
        <v>1</v>
      </c>
      <c r="B26" s="1"/>
      <c r="C26" s="1"/>
      <c r="D26" s="1"/>
      <c r="E26" s="1"/>
      <c r="F26" s="1"/>
      <c r="G26" s="1"/>
    </row>
    <row r="27" spans="1:7" x14ac:dyDescent="0.2">
      <c r="A27" s="5" t="s">
        <v>3</v>
      </c>
      <c r="B27" s="5">
        <v>13</v>
      </c>
      <c r="C27" s="5">
        <v>35</v>
      </c>
      <c r="D27" s="5">
        <v>55</v>
      </c>
      <c r="E27" s="6">
        <f>B27/SUM(B27:D27)</f>
        <v>0.12621359223300971</v>
      </c>
      <c r="F27" s="5">
        <v>55</v>
      </c>
      <c r="G27" s="6">
        <f>F27/(SUM(B27:D27)*5)</f>
        <v>0.10679611650485436</v>
      </c>
    </row>
    <row r="29" spans="1:7" s="5" customFormat="1" x14ac:dyDescent="0.2">
      <c r="A29"/>
      <c r="B29"/>
      <c r="C29"/>
      <c r="D29" s="4" t="s">
        <v>16</v>
      </c>
      <c r="E29" s="3"/>
      <c r="F29" s="3"/>
      <c r="G29"/>
    </row>
    <row r="30" spans="1:7" x14ac:dyDescent="0.2">
      <c r="A30" s="1" t="s">
        <v>0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13</v>
      </c>
      <c r="G30" s="1" t="s">
        <v>9</v>
      </c>
    </row>
    <row r="31" spans="1:7" x14ac:dyDescent="0.2">
      <c r="A31" s="1" t="s">
        <v>1</v>
      </c>
      <c r="B31" s="1"/>
      <c r="C31" s="1"/>
      <c r="D31" s="1"/>
      <c r="E31" s="1"/>
      <c r="F31" s="1"/>
      <c r="G31" s="1"/>
    </row>
    <row r="32" spans="1:7" x14ac:dyDescent="0.2">
      <c r="A32" s="5" t="s">
        <v>3</v>
      </c>
      <c r="B32" s="5">
        <v>22</v>
      </c>
      <c r="C32" s="5">
        <v>46</v>
      </c>
      <c r="D32" s="5">
        <v>35</v>
      </c>
      <c r="E32" s="6">
        <f>B32/SUM(B32:D32)</f>
        <v>0.21359223300970873</v>
      </c>
      <c r="F32" s="5">
        <v>115</v>
      </c>
      <c r="G32" s="6">
        <f>F32/(SUM(B32:D32)*5)</f>
        <v>0.22330097087378642</v>
      </c>
    </row>
    <row r="34" spans="1:7" s="5" customFormat="1" x14ac:dyDescent="0.2">
      <c r="A34"/>
      <c r="B34"/>
      <c r="C34"/>
      <c r="D34" s="4" t="s">
        <v>14</v>
      </c>
      <c r="E34" s="3"/>
      <c r="F34" s="3"/>
      <c r="G34"/>
    </row>
    <row r="35" spans="1:7" x14ac:dyDescent="0.2">
      <c r="A35" s="1" t="s">
        <v>0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13</v>
      </c>
      <c r="G35" s="1" t="s">
        <v>9</v>
      </c>
    </row>
    <row r="36" spans="1:7" x14ac:dyDescent="0.2">
      <c r="A36" s="1" t="s">
        <v>1</v>
      </c>
      <c r="B36" s="1"/>
      <c r="C36" s="1"/>
      <c r="D36" s="1"/>
      <c r="E36" s="1"/>
      <c r="F36" s="1"/>
      <c r="G36" s="1"/>
    </row>
    <row r="37" spans="1:7" x14ac:dyDescent="0.2">
      <c r="A37" s="5" t="s">
        <v>3</v>
      </c>
      <c r="B37" s="5">
        <v>43</v>
      </c>
      <c r="C37" s="5">
        <v>53</v>
      </c>
      <c r="D37" s="5">
        <v>7</v>
      </c>
      <c r="E37" s="6">
        <f>B37/SUM(B37:D37)</f>
        <v>0.41747572815533979</v>
      </c>
      <c r="F37" s="5">
        <v>274</v>
      </c>
      <c r="G37" s="6">
        <f>F37/(SUM(B37:D37)*5)</f>
        <v>0.53203883495145632</v>
      </c>
    </row>
    <row r="39" spans="1:7" x14ac:dyDescent="0.2">
      <c r="A39" s="9"/>
      <c r="B39" s="9"/>
      <c r="C39" s="9"/>
      <c r="D39" s="9"/>
      <c r="E39" s="9"/>
      <c r="F39" s="9"/>
      <c r="G39" s="9"/>
    </row>
    <row r="41" spans="1:7" x14ac:dyDescent="0.2">
      <c r="D41" s="4" t="s">
        <v>17</v>
      </c>
      <c r="E41" s="3"/>
      <c r="F41" s="3"/>
    </row>
    <row r="42" spans="1:7" x14ac:dyDescent="0.2">
      <c r="A42" s="1" t="s">
        <v>0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13</v>
      </c>
      <c r="G42" s="1" t="s">
        <v>9</v>
      </c>
    </row>
    <row r="43" spans="1:7" x14ac:dyDescent="0.2">
      <c r="A43" s="1" t="s">
        <v>1</v>
      </c>
      <c r="B43" s="1"/>
      <c r="C43" s="1"/>
      <c r="D43" s="1"/>
      <c r="E43" s="1"/>
      <c r="F43" s="1"/>
      <c r="G43" s="1"/>
    </row>
    <row r="44" spans="1:7" x14ac:dyDescent="0.2">
      <c r="A44" s="5" t="s">
        <v>3</v>
      </c>
      <c r="B44" s="5">
        <v>17</v>
      </c>
      <c r="C44" s="5">
        <v>39</v>
      </c>
      <c r="D44" s="5">
        <v>44</v>
      </c>
      <c r="E44" s="6">
        <f>B44/SUM(B44:D44)</f>
        <v>0.17</v>
      </c>
      <c r="F44" s="5">
        <v>44</v>
      </c>
      <c r="G44" s="6">
        <f>F44/(SUM(B44:D44)*5)</f>
        <v>8.7999999999999995E-2</v>
      </c>
    </row>
    <row r="46" spans="1:7" x14ac:dyDescent="0.2">
      <c r="D46" s="4" t="s">
        <v>18</v>
      </c>
      <c r="E46" s="3"/>
      <c r="F46" s="3"/>
    </row>
    <row r="47" spans="1:7" x14ac:dyDescent="0.2">
      <c r="A47" s="1" t="s">
        <v>0</v>
      </c>
      <c r="B47" s="1" t="s">
        <v>5</v>
      </c>
      <c r="C47" s="1" t="s">
        <v>6</v>
      </c>
      <c r="D47" s="1" t="s">
        <v>7</v>
      </c>
      <c r="E47" s="1" t="s">
        <v>8</v>
      </c>
      <c r="F47" s="1" t="s">
        <v>13</v>
      </c>
      <c r="G47" s="1" t="s">
        <v>9</v>
      </c>
    </row>
    <row r="48" spans="1:7" x14ac:dyDescent="0.2">
      <c r="A48" s="1" t="s">
        <v>1</v>
      </c>
      <c r="B48" s="1"/>
      <c r="C48" s="1"/>
      <c r="D48" s="1"/>
      <c r="E48" s="1"/>
      <c r="F48" s="1"/>
      <c r="G48" s="1"/>
    </row>
    <row r="49" spans="1:7" x14ac:dyDescent="0.2">
      <c r="A49" s="5" t="s">
        <v>3</v>
      </c>
      <c r="B49" s="5">
        <v>28</v>
      </c>
      <c r="C49" s="5">
        <v>51</v>
      </c>
      <c r="D49" s="5">
        <v>21</v>
      </c>
      <c r="E49" s="6">
        <f>B49/SUM(B49:D49)</f>
        <v>0.28000000000000003</v>
      </c>
      <c r="F49" s="5">
        <v>88</v>
      </c>
      <c r="G49" s="6">
        <f>F49/(SUM(B49:D49)*5)</f>
        <v>0.17599999999999999</v>
      </c>
    </row>
    <row r="51" spans="1:7" x14ac:dyDescent="0.2">
      <c r="D51" s="4" t="s">
        <v>19</v>
      </c>
      <c r="E51" s="3"/>
      <c r="F51" s="3"/>
    </row>
    <row r="52" spans="1:7" x14ac:dyDescent="0.2">
      <c r="A52" s="1" t="s">
        <v>0</v>
      </c>
      <c r="B52" s="1" t="s">
        <v>5</v>
      </c>
      <c r="C52" s="1" t="s">
        <v>6</v>
      </c>
      <c r="D52" s="1" t="s">
        <v>7</v>
      </c>
      <c r="E52" s="1" t="s">
        <v>8</v>
      </c>
      <c r="F52" s="1" t="s">
        <v>13</v>
      </c>
      <c r="G52" s="1" t="s">
        <v>9</v>
      </c>
    </row>
    <row r="53" spans="1:7" x14ac:dyDescent="0.2">
      <c r="A53" s="1" t="s">
        <v>1</v>
      </c>
      <c r="B53" s="1"/>
      <c r="C53" s="1"/>
      <c r="D53" s="1"/>
      <c r="E53" s="1"/>
      <c r="F53" s="1"/>
      <c r="G53" s="1"/>
    </row>
    <row r="54" spans="1:7" x14ac:dyDescent="0.2">
      <c r="A54" s="5" t="s">
        <v>3</v>
      </c>
      <c r="B54" s="5">
        <v>44</v>
      </c>
      <c r="C54" s="5">
        <v>54</v>
      </c>
      <c r="D54" s="5">
        <v>2</v>
      </c>
      <c r="E54" s="6">
        <f>B54/(SUM(B54:D54))</f>
        <v>0.44</v>
      </c>
      <c r="F54" s="5">
        <v>229</v>
      </c>
      <c r="G54" s="6">
        <f>F54/(SUM(B54:D54)*5)</f>
        <v>0.45800000000000002</v>
      </c>
    </row>
  </sheetData>
  <mergeCells count="5">
    <mergeCell ref="H1:L1"/>
    <mergeCell ref="M1:Q1"/>
    <mergeCell ref="A1:G1"/>
    <mergeCell ref="A8:G8"/>
    <mergeCell ref="A15:G1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Vallabhajosyula</dc:creator>
  <cp:lastModifiedBy>Harshit Pandey</cp:lastModifiedBy>
  <dcterms:created xsi:type="dcterms:W3CDTF">2022-11-27T02:24:36Z</dcterms:created>
  <dcterms:modified xsi:type="dcterms:W3CDTF">2022-11-28T03:17:13Z</dcterms:modified>
</cp:coreProperties>
</file>