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7C367831-5CB1-43CD-B2DE-0A8E592C3736}" xr6:coauthVersionLast="47" xr6:coauthVersionMax="47" xr10:uidLastSave="{00000000-0000-0000-0000-000000000000}"/>
  <bookViews>
    <workbookView xWindow="390" yWindow="390" windowWidth="21600" windowHeight="1129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1" l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C32" i="1"/>
  <c r="AL31" i="1"/>
  <c r="AL30" i="1"/>
</calcChain>
</file>

<file path=xl/sharedStrings.xml><?xml version="1.0" encoding="utf-8"?>
<sst xmlns="http://schemas.openxmlformats.org/spreadsheetml/2006/main" count="40" uniqueCount="40">
  <si>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</si>
  <si>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</si>
  <si>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</si>
  <si>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</si>
  <si>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</si>
  <si>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</si>
  <si>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</si>
  <si>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</si>
  <si>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</si>
  <si>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</si>
  <si>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</si>
  <si>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</si>
  <si>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</si>
  <si>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</si>
  <si>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</si>
  <si>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</si>
  <si>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</si>
  <si>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</si>
  <si>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</si>
  <si>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</si>
  <si>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</si>
  <si>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</si>
  <si>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</si>
  <si>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</si>
  <si>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</si>
  <si>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</si>
  <si>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?</t>
  </si>
  <si>
    <t>!</t>
  </si>
  <si>
    <t>,</t>
  </si>
  <si>
    <t>.</t>
  </si>
  <si>
    <t>Ä</t>
  </si>
  <si>
    <t>Ö</t>
  </si>
  <si>
    <t>Ü</t>
  </si>
  <si>
    <t>`</t>
  </si>
  <si>
    <t>ß</t>
  </si>
  <si>
    <t>Алфавит</t>
  </si>
  <si>
    <t>Частота исходного</t>
  </si>
  <si>
    <t>Частота зашифрованного</t>
  </si>
  <si>
    <t>Частота</t>
  </si>
  <si>
    <t>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</si>
</sst>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217439008648509E-2"/>
          <c:y val="1.8739405271372807E-2"/>
          <c:w val="0.92037993201669466"/>
          <c:h val="0.88332218452222644"/>
        </c:manualLayout>
      </c:layout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Лист1!$C$29:$AK$29</c:f>
              <c:strCache>
                <c:ptCount val="3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  <c:pt idx="26">
                  <c:v>Ä</c:v>
                </c:pt>
                <c:pt idx="27">
                  <c:v>Ö</c:v>
                </c:pt>
                <c:pt idx="28">
                  <c:v>Ü</c:v>
                </c:pt>
                <c:pt idx="29">
                  <c:v>ß</c:v>
                </c:pt>
                <c:pt idx="30">
                  <c:v>space</c:v>
                </c:pt>
                <c:pt idx="31">
                  <c:v>,</c:v>
                </c:pt>
                <c:pt idx="32">
                  <c:v>!</c:v>
                </c:pt>
                <c:pt idx="33">
                  <c:v>.</c:v>
                </c:pt>
                <c:pt idx="34">
                  <c:v>?</c:v>
                </c:pt>
              </c:strCache>
            </c:strRef>
          </c:cat>
          <c:val>
            <c:numRef>
              <c:f>Лист1!$C$32:$AK$32</c:f>
              <c:numCache>
                <c:formatCode>General</c:formatCode>
                <c:ptCount val="35"/>
                <c:pt idx="0">
                  <c:v>0.06</c:v>
                </c:pt>
                <c:pt idx="1">
                  <c:v>0.01</c:v>
                </c:pt>
                <c:pt idx="2">
                  <c:v>0.03</c:v>
                </c:pt>
                <c:pt idx="3">
                  <c:v>0.02</c:v>
                </c:pt>
                <c:pt idx="4">
                  <c:v>0.09</c:v>
                </c:pt>
                <c:pt idx="5">
                  <c:v>0.01</c:v>
                </c:pt>
                <c:pt idx="6">
                  <c:v>0.01</c:v>
                </c:pt>
                <c:pt idx="7">
                  <c:v>0</c:v>
                </c:pt>
                <c:pt idx="8">
                  <c:v>0.08</c:v>
                </c:pt>
                <c:pt idx="9">
                  <c:v>0</c:v>
                </c:pt>
                <c:pt idx="10">
                  <c:v>0</c:v>
                </c:pt>
                <c:pt idx="11">
                  <c:v>0.04</c:v>
                </c:pt>
                <c:pt idx="12">
                  <c:v>0.03</c:v>
                </c:pt>
                <c:pt idx="13">
                  <c:v>0.04</c:v>
                </c:pt>
                <c:pt idx="14">
                  <c:v>0.03</c:v>
                </c:pt>
                <c:pt idx="15">
                  <c:v>0.01</c:v>
                </c:pt>
                <c:pt idx="16">
                  <c:v>0.01</c:v>
                </c:pt>
                <c:pt idx="17">
                  <c:v>0.04</c:v>
                </c:pt>
                <c:pt idx="18">
                  <c:v>7.0000000000000007E-2</c:v>
                </c:pt>
                <c:pt idx="19">
                  <c:v>0.06</c:v>
                </c:pt>
                <c:pt idx="20">
                  <c:v>7.0000000000000007E-2</c:v>
                </c:pt>
                <c:pt idx="21">
                  <c:v>0.01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0.14000000000000001</c:v>
                </c:pt>
                <c:pt idx="31">
                  <c:v>0.01</c:v>
                </c:pt>
                <c:pt idx="32">
                  <c:v>0</c:v>
                </c:pt>
                <c:pt idx="33">
                  <c:v>0.01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74-4252-80E2-9DA29444213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92778064"/>
        <c:axId val="1292783056"/>
        <c:extLst/>
      </c:barChart>
      <c:catAx>
        <c:axId val="129277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2783056"/>
        <c:crosses val="autoZero"/>
        <c:auto val="1"/>
        <c:lblAlgn val="ctr"/>
        <c:lblOffset val="100"/>
        <c:noMultiLvlLbl val="0"/>
      </c:catAx>
      <c:valAx>
        <c:axId val="129278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277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987479591734531E-2"/>
          <c:y val="1.2921948463873486E-3"/>
          <c:w val="0.92037993201669466"/>
          <c:h val="0.8833221845222264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Лист1!$C$29:$AK$29</c:f>
              <c:strCache>
                <c:ptCount val="3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  <c:pt idx="26">
                  <c:v>Ä</c:v>
                </c:pt>
                <c:pt idx="27">
                  <c:v>Ö</c:v>
                </c:pt>
                <c:pt idx="28">
                  <c:v>Ü</c:v>
                </c:pt>
                <c:pt idx="29">
                  <c:v>ß</c:v>
                </c:pt>
                <c:pt idx="30">
                  <c:v>space</c:v>
                </c:pt>
                <c:pt idx="31">
                  <c:v>,</c:v>
                </c:pt>
                <c:pt idx="32">
                  <c:v>!</c:v>
                </c:pt>
                <c:pt idx="33">
                  <c:v>.</c:v>
                </c:pt>
                <c:pt idx="34">
                  <c:v>?</c:v>
                </c:pt>
              </c:strCache>
            </c:strRef>
          </c:cat>
          <c:val>
            <c:numRef>
              <c:f>Лист1!$C$32:$AK$32</c:f>
              <c:numCache>
                <c:formatCode>General</c:formatCode>
                <c:ptCount val="35"/>
                <c:pt idx="0">
                  <c:v>0.06</c:v>
                </c:pt>
                <c:pt idx="1">
                  <c:v>0.01</c:v>
                </c:pt>
                <c:pt idx="2">
                  <c:v>0.03</c:v>
                </c:pt>
                <c:pt idx="3">
                  <c:v>0.02</c:v>
                </c:pt>
                <c:pt idx="4">
                  <c:v>0.09</c:v>
                </c:pt>
                <c:pt idx="5">
                  <c:v>0.01</c:v>
                </c:pt>
                <c:pt idx="6">
                  <c:v>0.01</c:v>
                </c:pt>
                <c:pt idx="7">
                  <c:v>0</c:v>
                </c:pt>
                <c:pt idx="8">
                  <c:v>0.08</c:v>
                </c:pt>
                <c:pt idx="9">
                  <c:v>0</c:v>
                </c:pt>
                <c:pt idx="10">
                  <c:v>0</c:v>
                </c:pt>
                <c:pt idx="11">
                  <c:v>0.04</c:v>
                </c:pt>
                <c:pt idx="12">
                  <c:v>0.03</c:v>
                </c:pt>
                <c:pt idx="13">
                  <c:v>0.04</c:v>
                </c:pt>
                <c:pt idx="14">
                  <c:v>0.03</c:v>
                </c:pt>
                <c:pt idx="15">
                  <c:v>0.01</c:v>
                </c:pt>
                <c:pt idx="16">
                  <c:v>0.01</c:v>
                </c:pt>
                <c:pt idx="17">
                  <c:v>0.04</c:v>
                </c:pt>
                <c:pt idx="18">
                  <c:v>7.0000000000000007E-2</c:v>
                </c:pt>
                <c:pt idx="19">
                  <c:v>0.06</c:v>
                </c:pt>
                <c:pt idx="20">
                  <c:v>7.0000000000000007E-2</c:v>
                </c:pt>
                <c:pt idx="21">
                  <c:v>0.01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0.14000000000000001</c:v>
                </c:pt>
                <c:pt idx="31">
                  <c:v>0.01</c:v>
                </c:pt>
                <c:pt idx="32">
                  <c:v>0</c:v>
                </c:pt>
                <c:pt idx="33">
                  <c:v>0.01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66-46EF-81B4-2E94ECC9989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292778064"/>
        <c:axId val="1292783056"/>
        <c:extLst/>
      </c:barChart>
      <c:catAx>
        <c:axId val="129277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2783056"/>
        <c:crosses val="autoZero"/>
        <c:auto val="1"/>
        <c:lblAlgn val="ctr"/>
        <c:lblOffset val="100"/>
        <c:noMultiLvlLbl val="0"/>
      </c:catAx>
      <c:valAx>
        <c:axId val="12927830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9277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Шифрование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Лист1!$AW$6:$AY$6</c:f>
              <c:numCache>
                <c:formatCode>General</c:formatCode>
                <c:ptCount val="3"/>
                <c:pt idx="0">
                  <c:v>3000</c:v>
                </c:pt>
                <c:pt idx="1">
                  <c:v>6000</c:v>
                </c:pt>
                <c:pt idx="2">
                  <c:v>9000</c:v>
                </c:pt>
              </c:numCache>
            </c:numRef>
          </c:cat>
          <c:val>
            <c:numRef>
              <c:f>Лист1!$AW$7:$AY$7</c:f>
              <c:numCache>
                <c:formatCode>General</c:formatCode>
                <c:ptCount val="3"/>
                <c:pt idx="0">
                  <c:v>5</c:v>
                </c:pt>
                <c:pt idx="1">
                  <c:v>12</c:v>
                </c:pt>
                <c:pt idx="2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8F-456C-AF4B-D798F39A1027}"/>
            </c:ext>
          </c:extLst>
        </c:ser>
        <c:ser>
          <c:idx val="1"/>
          <c:order val="1"/>
          <c:tx>
            <c:v>Расшифрование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Лист1!$AW$8:$AY$8</c:f>
              <c:numCache>
                <c:formatCode>General</c:formatCode>
                <c:ptCount val="3"/>
                <c:pt idx="0">
                  <c:v>7</c:v>
                </c:pt>
                <c:pt idx="1">
                  <c:v>20</c:v>
                </c:pt>
                <c:pt idx="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8F-456C-AF4B-D798F39A1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3350736"/>
        <c:axId val="793348240"/>
      </c:lineChart>
      <c:catAx>
        <c:axId val="79335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3348240"/>
        <c:crosses val="autoZero"/>
        <c:auto val="1"/>
        <c:lblAlgn val="ctr"/>
        <c:lblOffset val="100"/>
        <c:noMultiLvlLbl val="0"/>
      </c:catAx>
      <c:valAx>
        <c:axId val="79334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335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171449</xdr:colOff>
      <xdr:row>5</xdr:row>
      <xdr:rowOff>144780</xdr:rowOff>
    </xdr:from>
    <xdr:to>
      <xdr:col>24</xdr:col>
      <xdr:colOff>228600</xdr:colOff>
      <xdr:row>25</xdr:row>
      <xdr:rowOff>57150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144946</xdr:colOff>
      <xdr:row>5</xdr:row>
      <xdr:rowOff>155299</xdr:rowOff>
    </xdr:from>
    <xdr:to>
      <xdr:col>45</xdr:col>
      <xdr:colOff>233157</xdr:colOff>
      <xdr:row>25</xdr:row>
      <xdr:rowOff>67669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CFEAB18A-332D-4437-B3F3-6D3B0E29E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22907</xdr:colOff>
      <xdr:row>11</xdr:row>
      <xdr:rowOff>147577</xdr:rowOff>
    </xdr:from>
    <xdr:to>
      <xdr:col>54</xdr:col>
      <xdr:colOff>290572</xdr:colOff>
      <xdr:row>25</xdr:row>
      <xdr:rowOff>190017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22297CF-1504-430C-B45C-397ECAFED6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43"/>
  <sheetViews>
    <sheetView tabSelected="1" topLeftCell="AN9" zoomScale="114" zoomScaleNormal="92" workbookViewId="0">
      <selection activeCell="BH11" sqref="BH11"/>
    </sheetView>
  </sheetViews>
  <sheetFormatPr defaultRowHeight="15" x14ac:dyDescent="0.25"/>
  <cols>
    <col min="1" max="1" width="5.7109375" customWidth="1"/>
    <col min="2" max="2" width="24.28515625" customWidth="1"/>
    <col min="3" max="33" width="5.7109375" customWidth="1"/>
  </cols>
  <sheetData>
    <row r="1" spans="1:56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</row>
    <row r="3" spans="1:56" x14ac:dyDescent="0.25">
      <c r="AK3" s="4"/>
    </row>
    <row r="4" spans="1:56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</row>
    <row r="5" spans="1:56" x14ac:dyDescent="0.25">
      <c r="BD5">
        <v>1</v>
      </c>
    </row>
    <row r="6" spans="1:56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W6">
        <v>3000</v>
      </c>
      <c r="AX6">
        <v>6000</v>
      </c>
      <c r="AY6">
        <v>9000</v>
      </c>
    </row>
    <row r="7" spans="1:56" x14ac:dyDescent="0.25">
      <c r="AW7">
        <v>5</v>
      </c>
      <c r="AX7">
        <v>12</v>
      </c>
      <c r="AY7">
        <v>22</v>
      </c>
    </row>
    <row r="8" spans="1:56" x14ac:dyDescent="0.25">
      <c r="AW8">
        <v>7</v>
      </c>
      <c r="AX8">
        <v>20</v>
      </c>
      <c r="AY8">
        <v>39</v>
      </c>
    </row>
    <row r="26" spans="1:3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2"/>
    </row>
    <row r="28" spans="1:39" x14ac:dyDescent="0.25">
      <c r="AH28" s="4"/>
      <c r="AI28" s="4"/>
      <c r="AJ28" s="4"/>
      <c r="AK28" s="4"/>
      <c r="AL28" s="4"/>
      <c r="AM28" s="4"/>
    </row>
    <row r="29" spans="1:39" x14ac:dyDescent="0.25">
      <c r="B29" t="s">
        <v>35</v>
      </c>
      <c r="C29" s="3" t="s">
        <v>0</v>
      </c>
      <c r="D29" s="3" t="s">
        <v>1</v>
      </c>
      <c r="E29" s="3" t="s">
        <v>2</v>
      </c>
      <c r="F29" s="3" t="s">
        <v>3</v>
      </c>
      <c r="G29" s="3" t="s">
        <v>4</v>
      </c>
      <c r="H29" s="3" t="s">
        <v>5</v>
      </c>
      <c r="I29" s="3" t="s">
        <v>6</v>
      </c>
      <c r="J29" s="3" t="s">
        <v>7</v>
      </c>
      <c r="K29" s="3" t="s">
        <v>8</v>
      </c>
      <c r="L29" s="3" t="s">
        <v>9</v>
      </c>
      <c r="M29" s="3" t="s">
        <v>10</v>
      </c>
      <c r="N29" s="3" t="s">
        <v>11</v>
      </c>
      <c r="O29" s="3" t="s">
        <v>12</v>
      </c>
      <c r="P29" s="3" t="s">
        <v>13</v>
      </c>
      <c r="Q29" s="3" t="s">
        <v>14</v>
      </c>
      <c r="R29" s="3" t="s">
        <v>15</v>
      </c>
      <c r="S29" s="3" t="s">
        <v>16</v>
      </c>
      <c r="T29" s="3" t="s">
        <v>17</v>
      </c>
      <c r="U29" s="3" t="s">
        <v>18</v>
      </c>
      <c r="V29" s="3" t="s">
        <v>19</v>
      </c>
      <c r="W29" s="3" t="s">
        <v>20</v>
      </c>
      <c r="X29" s="3" t="s">
        <v>21</v>
      </c>
      <c r="Y29" s="3" t="s">
        <v>22</v>
      </c>
      <c r="Z29" s="3" t="s">
        <v>23</v>
      </c>
      <c r="AA29" s="3" t="s">
        <v>24</v>
      </c>
      <c r="AB29" s="3" t="s">
        <v>25</v>
      </c>
      <c r="AC29" s="3" t="s">
        <v>30</v>
      </c>
      <c r="AD29" s="3" t="s">
        <v>31</v>
      </c>
      <c r="AE29" s="3" t="s">
        <v>32</v>
      </c>
      <c r="AF29" s="3" t="s">
        <v>34</v>
      </c>
      <c r="AG29" s="3" t="s">
        <v>39</v>
      </c>
      <c r="AH29" s="3" t="s">
        <v>28</v>
      </c>
      <c r="AI29" s="3" t="s">
        <v>27</v>
      </c>
      <c r="AJ29" s="3" t="s">
        <v>29</v>
      </c>
      <c r="AK29" s="3" t="s">
        <v>26</v>
      </c>
    </row>
    <row r="30" spans="1:39" x14ac:dyDescent="0.25">
      <c r="B30" t="s">
        <v>36</v>
      </c>
      <c r="C30" s="3">
        <v>217</v>
      </c>
      <c r="D30" s="3">
        <v>41</v>
      </c>
      <c r="E30" s="3">
        <v>118</v>
      </c>
      <c r="F30" s="3">
        <v>86</v>
      </c>
      <c r="G30" s="3">
        <v>327</v>
      </c>
      <c r="H30" s="3">
        <v>34</v>
      </c>
      <c r="I30" s="3">
        <v>35</v>
      </c>
      <c r="J30" s="3">
        <v>12</v>
      </c>
      <c r="K30" s="3">
        <v>298</v>
      </c>
      <c r="L30" s="3">
        <v>0</v>
      </c>
      <c r="M30" s="3">
        <v>0</v>
      </c>
      <c r="N30" s="3">
        <v>162</v>
      </c>
      <c r="O30" s="3">
        <v>131</v>
      </c>
      <c r="P30" s="3">
        <v>164</v>
      </c>
      <c r="Q30" s="3">
        <v>124</v>
      </c>
      <c r="R30" s="3">
        <v>67</v>
      </c>
      <c r="S30" s="3">
        <v>43</v>
      </c>
      <c r="T30" s="3">
        <v>154</v>
      </c>
      <c r="U30" s="3">
        <v>241</v>
      </c>
      <c r="V30" s="3">
        <v>221</v>
      </c>
      <c r="W30" s="3">
        <v>260</v>
      </c>
      <c r="X30" s="3">
        <v>55</v>
      </c>
      <c r="Y30" s="3">
        <v>0</v>
      </c>
      <c r="Z30" s="3">
        <v>4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493</v>
      </c>
      <c r="AH30" s="3">
        <v>45</v>
      </c>
      <c r="AI30" s="3">
        <v>0</v>
      </c>
      <c r="AJ30" s="3">
        <v>66</v>
      </c>
      <c r="AK30" s="3">
        <v>0</v>
      </c>
      <c r="AL30">
        <f xml:space="preserve"> SUM(C30:AK30)</f>
        <v>3398</v>
      </c>
    </row>
    <row r="31" spans="1:39" x14ac:dyDescent="0.25">
      <c r="B31" t="s">
        <v>37</v>
      </c>
      <c r="C31" s="3">
        <v>217</v>
      </c>
      <c r="D31" s="3">
        <v>41</v>
      </c>
      <c r="E31" s="3">
        <v>118</v>
      </c>
      <c r="F31" s="3">
        <v>86</v>
      </c>
      <c r="G31" s="3">
        <v>327</v>
      </c>
      <c r="H31" s="3">
        <v>34</v>
      </c>
      <c r="I31" s="3">
        <v>35</v>
      </c>
      <c r="J31" s="3">
        <v>12</v>
      </c>
      <c r="K31" s="3">
        <v>298</v>
      </c>
      <c r="L31" s="3">
        <v>0</v>
      </c>
      <c r="M31" s="3">
        <v>0</v>
      </c>
      <c r="N31" s="3">
        <v>162</v>
      </c>
      <c r="O31" s="3">
        <v>131</v>
      </c>
      <c r="P31" s="3">
        <v>164</v>
      </c>
      <c r="Q31" s="3">
        <v>124</v>
      </c>
      <c r="R31" s="3">
        <v>67</v>
      </c>
      <c r="S31" s="3">
        <v>43</v>
      </c>
      <c r="T31" s="3">
        <v>154</v>
      </c>
      <c r="U31" s="3">
        <v>241</v>
      </c>
      <c r="V31" s="3">
        <v>221</v>
      </c>
      <c r="W31" s="3">
        <v>260</v>
      </c>
      <c r="X31" s="3">
        <v>55</v>
      </c>
      <c r="Y31" s="3">
        <v>0</v>
      </c>
      <c r="Z31" s="3">
        <v>4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493</v>
      </c>
      <c r="AH31" s="3">
        <v>45</v>
      </c>
      <c r="AI31" s="3">
        <v>0</v>
      </c>
      <c r="AJ31" s="3">
        <v>66</v>
      </c>
      <c r="AK31" s="3">
        <v>0</v>
      </c>
      <c r="AL31">
        <f xml:space="preserve"> SUM(C31:AK31)</f>
        <v>3398</v>
      </c>
    </row>
    <row r="32" spans="1:39" x14ac:dyDescent="0.25">
      <c r="B32" t="s">
        <v>38</v>
      </c>
      <c r="C32">
        <f>ROUNDDOWN((C31/3398),2)</f>
        <v>0.06</v>
      </c>
      <c r="D32">
        <f t="shared" ref="D32:AK32" si="0">ROUNDDOWN((D31/3398),2)</f>
        <v>0.01</v>
      </c>
      <c r="E32">
        <f t="shared" si="0"/>
        <v>0.03</v>
      </c>
      <c r="F32">
        <f t="shared" si="0"/>
        <v>0.02</v>
      </c>
      <c r="G32">
        <f t="shared" si="0"/>
        <v>0.09</v>
      </c>
      <c r="H32">
        <f t="shared" si="0"/>
        <v>0.01</v>
      </c>
      <c r="I32">
        <f t="shared" si="0"/>
        <v>0.01</v>
      </c>
      <c r="J32">
        <f t="shared" si="0"/>
        <v>0</v>
      </c>
      <c r="K32">
        <f t="shared" si="0"/>
        <v>0.08</v>
      </c>
      <c r="L32">
        <f t="shared" si="0"/>
        <v>0</v>
      </c>
      <c r="M32">
        <f t="shared" si="0"/>
        <v>0</v>
      </c>
      <c r="N32">
        <f t="shared" si="0"/>
        <v>0.04</v>
      </c>
      <c r="O32">
        <f t="shared" si="0"/>
        <v>0.03</v>
      </c>
      <c r="P32">
        <f t="shared" si="0"/>
        <v>0.04</v>
      </c>
      <c r="Q32">
        <f t="shared" si="0"/>
        <v>0.03</v>
      </c>
      <c r="R32">
        <f t="shared" si="0"/>
        <v>0.01</v>
      </c>
      <c r="S32">
        <f t="shared" si="0"/>
        <v>0.01</v>
      </c>
      <c r="T32">
        <f t="shared" si="0"/>
        <v>0.04</v>
      </c>
      <c r="U32">
        <f t="shared" si="0"/>
        <v>7.0000000000000007E-2</v>
      </c>
      <c r="V32">
        <f t="shared" si="0"/>
        <v>0.06</v>
      </c>
      <c r="W32">
        <f t="shared" si="0"/>
        <v>7.0000000000000007E-2</v>
      </c>
      <c r="X32">
        <f t="shared" si="0"/>
        <v>0.01</v>
      </c>
      <c r="Y32">
        <f t="shared" si="0"/>
        <v>0</v>
      </c>
      <c r="Z32">
        <f t="shared" si="0"/>
        <v>0</v>
      </c>
      <c r="AA32">
        <f t="shared" si="0"/>
        <v>0</v>
      </c>
      <c r="AB32">
        <f t="shared" si="0"/>
        <v>0</v>
      </c>
      <c r="AC32">
        <f t="shared" si="0"/>
        <v>0</v>
      </c>
      <c r="AD32">
        <f t="shared" si="0"/>
        <v>0</v>
      </c>
      <c r="AE32">
        <f t="shared" si="0"/>
        <v>0</v>
      </c>
      <c r="AF32">
        <f t="shared" si="0"/>
        <v>0</v>
      </c>
      <c r="AG32">
        <f t="shared" si="0"/>
        <v>0.14000000000000001</v>
      </c>
      <c r="AH32">
        <f t="shared" si="0"/>
        <v>0.01</v>
      </c>
      <c r="AI32">
        <f t="shared" si="0"/>
        <v>0</v>
      </c>
      <c r="AJ32">
        <f t="shared" si="0"/>
        <v>0.01</v>
      </c>
      <c r="AK32">
        <f t="shared" si="0"/>
        <v>0</v>
      </c>
    </row>
    <row r="33" spans="5:52" x14ac:dyDescent="0.25"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5:52" x14ac:dyDescent="0.25"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5:52" x14ac:dyDescent="0.25">
      <c r="AU35" s="4"/>
      <c r="AV35" s="4"/>
      <c r="AW35" s="4"/>
      <c r="AX35" s="4"/>
      <c r="AY35" s="4"/>
      <c r="AZ35" s="4"/>
    </row>
    <row r="40" spans="5:52" x14ac:dyDescent="0.25">
      <c r="E40" t="s">
        <v>33</v>
      </c>
    </row>
    <row r="41" spans="5:52" x14ac:dyDescent="0.25"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5:52" x14ac:dyDescent="0.25"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5:52" x14ac:dyDescent="0.25"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2023-03-27T07:49:35Z</dcterms:modified>
</cp:coreProperties>
</file>