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lans/Desktop/Coryne_working/CoryneDiversity/"/>
    </mc:Choice>
  </mc:AlternateContent>
  <xr:revisionPtr revIDLastSave="0" documentId="13_ncr:1_{2CFAD0A5-7F84-8942-AB5D-B94360A8950D}" xr6:coauthVersionLast="47" xr6:coauthVersionMax="47" xr10:uidLastSave="{00000000-0000-0000-0000-000000000000}"/>
  <bookViews>
    <workbookView xWindow="8020" yWindow="3300" windowWidth="26440" windowHeight="15440" xr2:uid="{00000000-000D-0000-FFFF-FFFF00000000}"/>
  </bookViews>
  <sheets>
    <sheet name="Coryne_NCBIge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/>
  <c r="F23" i="1"/>
  <c r="G23" i="1" s="1"/>
  <c r="F24" i="1"/>
  <c r="G24" i="1" s="1"/>
  <c r="F25" i="1"/>
  <c r="G25" i="1" s="1"/>
  <c r="F26" i="1"/>
  <c r="G26" i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/>
  <c r="F34" i="1"/>
  <c r="G34" i="1"/>
  <c r="F35" i="1"/>
  <c r="G35" i="1" s="1"/>
  <c r="F36" i="1"/>
  <c r="G36" i="1" s="1"/>
  <c r="F37" i="1"/>
  <c r="G37" i="1"/>
  <c r="F38" i="1"/>
  <c r="G38" i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/>
  <c r="F46" i="1"/>
  <c r="G46" i="1" s="1"/>
  <c r="F47" i="1"/>
  <c r="G47" i="1" s="1"/>
  <c r="F48" i="1"/>
  <c r="G48" i="1" s="1"/>
  <c r="F49" i="1"/>
  <c r="G49" i="1" s="1"/>
  <c r="F50" i="1"/>
  <c r="G50" i="1"/>
  <c r="F51" i="1"/>
  <c r="G51" i="1" s="1"/>
  <c r="F52" i="1"/>
  <c r="G52" i="1" s="1"/>
  <c r="F53" i="1"/>
  <c r="G53" i="1"/>
  <c r="F54" i="1"/>
  <c r="G54" i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/>
  <c r="F66" i="1"/>
  <c r="G66" i="1"/>
  <c r="F67" i="1"/>
  <c r="G67" i="1" s="1"/>
  <c r="F68" i="1"/>
  <c r="G68" i="1" s="1"/>
  <c r="F69" i="1"/>
  <c r="G69" i="1"/>
  <c r="F70" i="1"/>
  <c r="G70" i="1"/>
  <c r="F71" i="1"/>
  <c r="G71" i="1" s="1"/>
  <c r="F72" i="1"/>
  <c r="G72" i="1" s="1"/>
  <c r="F73" i="1"/>
  <c r="G73" i="1" s="1"/>
  <c r="F2" i="1"/>
  <c r="G2" i="1" s="1"/>
</calcChain>
</file>

<file path=xl/sharedStrings.xml><?xml version="1.0" encoding="utf-8"?>
<sst xmlns="http://schemas.openxmlformats.org/spreadsheetml/2006/main" count="169" uniqueCount="18">
  <si>
    <t>Ac</t>
  </si>
  <si>
    <t>Ic</t>
  </si>
  <si>
    <t>N</t>
  </si>
  <si>
    <t>Ph</t>
  </si>
  <si>
    <t>Tn</t>
  </si>
  <si>
    <t>Tw</t>
  </si>
  <si>
    <t>Subj</t>
  </si>
  <si>
    <t>Site</t>
  </si>
  <si>
    <t>NCBIgene</t>
  </si>
  <si>
    <t>Labgene</t>
  </si>
  <si>
    <t>in_set</t>
  </si>
  <si>
    <t>no</t>
  </si>
  <si>
    <t>yes</t>
  </si>
  <si>
    <t>delta</t>
  </si>
  <si>
    <t>pct_delta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</si>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</sst>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9" fontId="0" fillId="0" borderId="0" xfId="2" applyFont="1"/>
    <xf numFmtId="164" fontId="0" fillId="0" borderId="0" xfId="1" applyNumberFormat="1" applyFont="1" applyFill="1"/>
    <xf numFmtId="0" fontId="0" fillId="0" borderId="0" xfId="0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workbookViewId="0">
      <selection sqref="A1:A1048576"/>
    </sheetView>
  </sheetViews>
  <sheetFormatPr baseColWidth="10" defaultRowHeight="16" x14ac:dyDescent="0.2"/>
  <cols>
    <col min="1" max="1" width="10.83203125" style="4"/>
    <col min="6" max="6" width="14" customWidth="1"/>
    <col min="10" max="10" width="13" bestFit="1" customWidth="1"/>
  </cols>
  <sheetData>
    <row r="1" spans="1:7" x14ac:dyDescent="0.2">
      <c r="A1" s="4" t="s">
        <v>6</v>
      </c>
      <c r="B1" t="s">
        <v>10</v>
      </c>
      <c r="C1" t="s">
        <v>7</v>
      </c>
      <c r="D1" t="s">
        <v>8</v>
      </c>
      <c r="E1" t="s">
        <v>9</v>
      </c>
      <c r="F1" s="1" t="s">
        <v>13</v>
      </c>
      <c r="G1" t="s">
        <v>14</v>
      </c>
    </row>
    <row r="2" spans="1:7" x14ac:dyDescent="0.2">
      <c r="A2" s="4">
        <v>1</v>
      </c>
      <c r="B2" t="s">
        <v>11</v>
      </c>
      <c r="C2" t="s">
        <v>0</v>
      </c>
      <c r="D2">
        <v>306857</v>
      </c>
      <c r="E2">
        <v>350575</v>
      </c>
      <c r="F2" s="1">
        <f>E2-D2</f>
        <v>43718</v>
      </c>
      <c r="G2" s="2">
        <f>F2/D2</f>
        <v>0.1424702711686551</v>
      </c>
    </row>
    <row r="3" spans="1:7" x14ac:dyDescent="0.2">
      <c r="A3" s="4">
        <v>1</v>
      </c>
      <c r="B3" t="s">
        <v>11</v>
      </c>
      <c r="C3" t="s">
        <v>1</v>
      </c>
      <c r="D3">
        <v>2503775</v>
      </c>
      <c r="E3">
        <v>2709262</v>
      </c>
      <c r="F3" s="1">
        <f t="shared" ref="F3:F66" si="0">E3-D3</f>
        <v>205487</v>
      </c>
      <c r="G3" s="2">
        <f t="shared" ref="G3:G66" si="1">F3/D3</f>
        <v>8.207087298179748E-2</v>
      </c>
    </row>
    <row r="4" spans="1:7" x14ac:dyDescent="0.2">
      <c r="A4" s="4">
        <v>1</v>
      </c>
      <c r="B4" t="s">
        <v>11</v>
      </c>
      <c r="C4" t="s">
        <v>2</v>
      </c>
      <c r="D4">
        <v>13094</v>
      </c>
      <c r="E4">
        <v>18422</v>
      </c>
      <c r="F4" s="1">
        <f t="shared" si="0"/>
        <v>5328</v>
      </c>
      <c r="G4" s="2">
        <f t="shared" si="1"/>
        <v>0.40690392546204368</v>
      </c>
    </row>
    <row r="5" spans="1:7" x14ac:dyDescent="0.2">
      <c r="A5" s="4">
        <v>1</v>
      </c>
      <c r="B5" t="s">
        <v>11</v>
      </c>
      <c r="C5" t="s">
        <v>3</v>
      </c>
      <c r="D5">
        <v>346209</v>
      </c>
      <c r="E5">
        <v>392324</v>
      </c>
      <c r="F5" s="1">
        <f t="shared" si="0"/>
        <v>46115</v>
      </c>
      <c r="G5" s="2">
        <f t="shared" si="1"/>
        <v>0.13319988792896775</v>
      </c>
    </row>
    <row r="6" spans="1:7" x14ac:dyDescent="0.2">
      <c r="A6" s="4">
        <v>1</v>
      </c>
      <c r="B6" t="s">
        <v>11</v>
      </c>
      <c r="C6" t="s">
        <v>4</v>
      </c>
      <c r="D6">
        <v>113188</v>
      </c>
      <c r="E6">
        <v>206231</v>
      </c>
      <c r="F6" s="1">
        <f t="shared" si="0"/>
        <v>93043</v>
      </c>
      <c r="G6" s="2">
        <f t="shared" si="1"/>
        <v>0.82202176909212987</v>
      </c>
    </row>
    <row r="7" spans="1:7" x14ac:dyDescent="0.2">
      <c r="A7" s="4">
        <v>1</v>
      </c>
      <c r="B7" t="s">
        <v>11</v>
      </c>
      <c r="C7" t="s">
        <v>5</v>
      </c>
      <c r="D7">
        <v>877796</v>
      </c>
      <c r="E7">
        <v>994121</v>
      </c>
      <c r="F7" s="1">
        <f t="shared" si="0"/>
        <v>116325</v>
      </c>
      <c r="G7" s="2">
        <f t="shared" si="1"/>
        <v>0.13251940086307068</v>
      </c>
    </row>
    <row r="8" spans="1:7" x14ac:dyDescent="0.2">
      <c r="A8" s="4">
        <v>4</v>
      </c>
      <c r="B8" t="s">
        <v>12</v>
      </c>
      <c r="C8" t="s">
        <v>0</v>
      </c>
      <c r="D8">
        <v>123102</v>
      </c>
      <c r="E8">
        <v>156313</v>
      </c>
      <c r="F8" s="1">
        <f t="shared" si="0"/>
        <v>33211</v>
      </c>
      <c r="G8" s="2">
        <f t="shared" si="1"/>
        <v>0.26978440642719048</v>
      </c>
    </row>
    <row r="9" spans="1:7" x14ac:dyDescent="0.2">
      <c r="A9" s="4">
        <v>4</v>
      </c>
      <c r="B9" t="s">
        <v>12</v>
      </c>
      <c r="C9" t="s">
        <v>1</v>
      </c>
      <c r="D9">
        <v>291512</v>
      </c>
      <c r="E9">
        <v>357646</v>
      </c>
      <c r="F9" s="1">
        <f t="shared" si="0"/>
        <v>66134</v>
      </c>
      <c r="G9" s="2">
        <f t="shared" si="1"/>
        <v>0.2268654463624139</v>
      </c>
    </row>
    <row r="10" spans="1:7" x14ac:dyDescent="0.2">
      <c r="A10" s="4">
        <v>4</v>
      </c>
      <c r="B10" t="s">
        <v>12</v>
      </c>
      <c r="C10" t="s">
        <v>2</v>
      </c>
      <c r="D10">
        <v>35514</v>
      </c>
      <c r="E10">
        <v>63273</v>
      </c>
      <c r="F10" s="1">
        <f t="shared" si="0"/>
        <v>27759</v>
      </c>
      <c r="G10" s="2">
        <f t="shared" si="1"/>
        <v>0.78163541138705861</v>
      </c>
    </row>
    <row r="11" spans="1:7" x14ac:dyDescent="0.2">
      <c r="A11" s="4">
        <v>4</v>
      </c>
      <c r="B11" t="s">
        <v>12</v>
      </c>
      <c r="C11" t="s">
        <v>3</v>
      </c>
      <c r="D11">
        <v>113898</v>
      </c>
      <c r="E11">
        <v>128987</v>
      </c>
      <c r="F11" s="1">
        <f t="shared" si="0"/>
        <v>15089</v>
      </c>
      <c r="G11" s="2">
        <f t="shared" si="1"/>
        <v>0.13247818223322622</v>
      </c>
    </row>
    <row r="12" spans="1:7" x14ac:dyDescent="0.2">
      <c r="A12" s="4">
        <v>4</v>
      </c>
      <c r="B12" t="s">
        <v>12</v>
      </c>
      <c r="C12" t="s">
        <v>4</v>
      </c>
      <c r="D12">
        <v>2690093</v>
      </c>
      <c r="E12">
        <v>4530685</v>
      </c>
      <c r="F12" s="1">
        <f t="shared" si="0"/>
        <v>1840592</v>
      </c>
      <c r="G12" s="2">
        <f t="shared" si="1"/>
        <v>0.68421128934947606</v>
      </c>
    </row>
    <row r="13" spans="1:7" x14ac:dyDescent="0.2">
      <c r="A13" s="4">
        <v>4</v>
      </c>
      <c r="B13" t="s">
        <v>12</v>
      </c>
      <c r="C13" t="s">
        <v>5</v>
      </c>
      <c r="D13">
        <v>5612818</v>
      </c>
      <c r="E13">
        <v>6192459</v>
      </c>
      <c r="F13" s="1">
        <f t="shared" si="0"/>
        <v>579641</v>
      </c>
      <c r="G13" s="2">
        <f t="shared" si="1"/>
        <v>0.10327094161969977</v>
      </c>
    </row>
    <row r="14" spans="1:7" x14ac:dyDescent="0.2">
      <c r="A14" s="4">
        <v>12</v>
      </c>
      <c r="B14" t="s">
        <v>11</v>
      </c>
      <c r="C14" t="s">
        <v>0</v>
      </c>
      <c r="D14">
        <v>580054</v>
      </c>
      <c r="E14">
        <v>820723</v>
      </c>
      <c r="F14" s="1">
        <f t="shared" si="0"/>
        <v>240669</v>
      </c>
      <c r="G14" s="2">
        <f t="shared" si="1"/>
        <v>0.41490792236584867</v>
      </c>
    </row>
    <row r="15" spans="1:7" x14ac:dyDescent="0.2">
      <c r="A15" s="4">
        <v>12</v>
      </c>
      <c r="B15" t="s">
        <v>11</v>
      </c>
      <c r="C15" t="s">
        <v>1</v>
      </c>
      <c r="D15">
        <v>484333</v>
      </c>
      <c r="E15">
        <v>600035</v>
      </c>
      <c r="F15" s="1">
        <f t="shared" si="0"/>
        <v>115702</v>
      </c>
      <c r="G15" s="2">
        <f t="shared" si="1"/>
        <v>0.23888935918056378</v>
      </c>
    </row>
    <row r="16" spans="1:7" x14ac:dyDescent="0.2">
      <c r="A16" s="4">
        <v>12</v>
      </c>
      <c r="B16" t="s">
        <v>11</v>
      </c>
      <c r="C16" t="s">
        <v>2</v>
      </c>
      <c r="D16">
        <v>9151</v>
      </c>
      <c r="E16">
        <v>13152</v>
      </c>
      <c r="F16" s="1">
        <f t="shared" si="0"/>
        <v>4001</v>
      </c>
      <c r="G16" s="2">
        <f t="shared" si="1"/>
        <v>0.4372199759589116</v>
      </c>
    </row>
    <row r="17" spans="1:10" x14ac:dyDescent="0.2">
      <c r="A17" s="4">
        <v>12</v>
      </c>
      <c r="B17" t="s">
        <v>11</v>
      </c>
      <c r="C17" t="s">
        <v>3</v>
      </c>
      <c r="D17">
        <v>99874</v>
      </c>
      <c r="E17">
        <v>114413</v>
      </c>
      <c r="F17" s="1">
        <f t="shared" si="0"/>
        <v>14539</v>
      </c>
      <c r="G17" s="2">
        <f t="shared" si="1"/>
        <v>0.14557342251236557</v>
      </c>
    </row>
    <row r="18" spans="1:10" x14ac:dyDescent="0.2">
      <c r="A18" s="4">
        <v>12</v>
      </c>
      <c r="B18" t="s">
        <v>11</v>
      </c>
      <c r="C18" t="s">
        <v>4</v>
      </c>
      <c r="D18">
        <v>3595033</v>
      </c>
      <c r="E18">
        <v>6434104</v>
      </c>
      <c r="F18" s="1">
        <f t="shared" si="0"/>
        <v>2839071</v>
      </c>
      <c r="G18" s="2">
        <f t="shared" si="1"/>
        <v>0.78972042815740495</v>
      </c>
    </row>
    <row r="19" spans="1:10" x14ac:dyDescent="0.2">
      <c r="A19" s="4">
        <v>12</v>
      </c>
      <c r="B19" t="s">
        <v>11</v>
      </c>
      <c r="C19" t="s">
        <v>5</v>
      </c>
      <c r="D19">
        <v>39023377</v>
      </c>
      <c r="E19">
        <v>46525729</v>
      </c>
      <c r="F19" s="1">
        <f t="shared" si="0"/>
        <v>7502352</v>
      </c>
      <c r="G19" s="2">
        <f t="shared" si="1"/>
        <v>0.19225276172280015</v>
      </c>
    </row>
    <row r="20" spans="1:10" x14ac:dyDescent="0.2">
      <c r="A20" s="4" t="s">
        <v>15</v>
      </c>
      <c r="B20" t="s">
        <v>11</v>
      </c>
      <c r="C20" t="s">
        <v>0</v>
      </c>
      <c r="D20">
        <v>1594169</v>
      </c>
      <c r="E20">
        <v>1866094</v>
      </c>
      <c r="F20" s="1">
        <f t="shared" si="0"/>
        <v>271925</v>
      </c>
      <c r="G20" s="2">
        <f t="shared" si="1"/>
        <v>0.17057476340337818</v>
      </c>
    </row>
    <row r="21" spans="1:10" x14ac:dyDescent="0.2">
      <c r="A21" s="4" t="s">
        <v>15</v>
      </c>
      <c r="B21" t="s">
        <v>11</v>
      </c>
      <c r="C21" t="s">
        <v>1</v>
      </c>
      <c r="D21">
        <v>4227888</v>
      </c>
      <c r="E21">
        <v>5332791</v>
      </c>
      <c r="F21" s="1">
        <f t="shared" si="0"/>
        <v>1104903</v>
      </c>
      <c r="G21" s="2">
        <f t="shared" si="1"/>
        <v>0.26133686606646156</v>
      </c>
    </row>
    <row r="22" spans="1:10" x14ac:dyDescent="0.2">
      <c r="A22" s="4" t="s">
        <v>15</v>
      </c>
      <c r="B22" t="s">
        <v>11</v>
      </c>
      <c r="C22" t="s">
        <v>2</v>
      </c>
      <c r="D22">
        <v>101080</v>
      </c>
      <c r="E22">
        <v>136757</v>
      </c>
      <c r="F22" s="1">
        <f t="shared" si="0"/>
        <v>35677</v>
      </c>
      <c r="G22" s="2">
        <f t="shared" si="1"/>
        <v>0.3529580530273051</v>
      </c>
    </row>
    <row r="23" spans="1:10" x14ac:dyDescent="0.2">
      <c r="A23" s="4" t="s">
        <v>15</v>
      </c>
      <c r="B23" t="s">
        <v>11</v>
      </c>
      <c r="C23" t="s">
        <v>3</v>
      </c>
      <c r="D23">
        <v>188264</v>
      </c>
      <c r="E23">
        <v>219488</v>
      </c>
      <c r="F23" s="1">
        <f t="shared" si="0"/>
        <v>31224</v>
      </c>
      <c r="G23" s="2">
        <f t="shared" si="1"/>
        <v>0.16585220753835039</v>
      </c>
    </row>
    <row r="24" spans="1:10" x14ac:dyDescent="0.2">
      <c r="A24" s="4" t="s">
        <v>15</v>
      </c>
      <c r="B24" t="s">
        <v>11</v>
      </c>
      <c r="C24" t="s">
        <v>4</v>
      </c>
      <c r="D24">
        <v>3359587</v>
      </c>
      <c r="E24">
        <v>6335690</v>
      </c>
      <c r="F24" s="1">
        <f t="shared" si="0"/>
        <v>2976103</v>
      </c>
      <c r="G24" s="2">
        <f t="shared" si="1"/>
        <v>0.88585382667571932</v>
      </c>
      <c r="J24" s="3"/>
    </row>
    <row r="25" spans="1:10" x14ac:dyDescent="0.2">
      <c r="A25" s="4" t="s">
        <v>15</v>
      </c>
      <c r="B25" t="s">
        <v>11</v>
      </c>
      <c r="C25" t="s">
        <v>5</v>
      </c>
      <c r="D25">
        <v>27952880</v>
      </c>
      <c r="E25">
        <v>30957506</v>
      </c>
      <c r="F25" s="1">
        <f t="shared" si="0"/>
        <v>3004626</v>
      </c>
      <c r="G25" s="2">
        <f t="shared" si="1"/>
        <v>0.10748895999267338</v>
      </c>
      <c r="J25" s="3"/>
    </row>
    <row r="26" spans="1:10" x14ac:dyDescent="0.2">
      <c r="A26" s="4" t="s">
        <v>16</v>
      </c>
      <c r="B26" t="s">
        <v>11</v>
      </c>
      <c r="C26" t="s">
        <v>0</v>
      </c>
      <c r="D26">
        <v>37910</v>
      </c>
      <c r="E26">
        <v>49630</v>
      </c>
      <c r="F26" s="1">
        <f t="shared" si="0"/>
        <v>11720</v>
      </c>
      <c r="G26" s="2">
        <f t="shared" si="1"/>
        <v>0.30915325771564234</v>
      </c>
    </row>
    <row r="27" spans="1:10" x14ac:dyDescent="0.2">
      <c r="A27" s="4" t="s">
        <v>16</v>
      </c>
      <c r="B27" t="s">
        <v>11</v>
      </c>
      <c r="C27" t="s">
        <v>1</v>
      </c>
      <c r="D27">
        <v>12041</v>
      </c>
      <c r="E27">
        <v>15031</v>
      </c>
      <c r="F27" s="1">
        <f t="shared" si="0"/>
        <v>2990</v>
      </c>
      <c r="G27" s="2">
        <f t="shared" si="1"/>
        <v>0.24831824599285773</v>
      </c>
    </row>
    <row r="28" spans="1:10" x14ac:dyDescent="0.2">
      <c r="A28" s="4" t="s">
        <v>16</v>
      </c>
      <c r="B28" t="s">
        <v>11</v>
      </c>
      <c r="C28" t="s">
        <v>2</v>
      </c>
      <c r="D28">
        <v>163</v>
      </c>
      <c r="E28">
        <v>183</v>
      </c>
      <c r="F28" s="1">
        <f t="shared" si="0"/>
        <v>20</v>
      </c>
      <c r="G28" s="2">
        <f t="shared" si="1"/>
        <v>0.12269938650306748</v>
      </c>
    </row>
    <row r="29" spans="1:10" x14ac:dyDescent="0.2">
      <c r="A29" s="4" t="s">
        <v>16</v>
      </c>
      <c r="B29" t="s">
        <v>11</v>
      </c>
      <c r="C29" t="s">
        <v>3</v>
      </c>
      <c r="D29">
        <v>70293</v>
      </c>
      <c r="E29">
        <v>87024</v>
      </c>
      <c r="F29" s="1">
        <f t="shared" si="0"/>
        <v>16731</v>
      </c>
      <c r="G29" s="2">
        <f t="shared" si="1"/>
        <v>0.23801801032819769</v>
      </c>
    </row>
    <row r="30" spans="1:10" x14ac:dyDescent="0.2">
      <c r="A30" s="4" t="s">
        <v>16</v>
      </c>
      <c r="B30" t="s">
        <v>11</v>
      </c>
      <c r="C30" t="s">
        <v>4</v>
      </c>
      <c r="D30">
        <v>1560077</v>
      </c>
      <c r="E30">
        <v>3166933</v>
      </c>
      <c r="F30" s="1">
        <f t="shared" si="0"/>
        <v>1606856</v>
      </c>
      <c r="G30" s="2">
        <f t="shared" si="1"/>
        <v>1.0299850584298083</v>
      </c>
    </row>
    <row r="31" spans="1:10" x14ac:dyDescent="0.2">
      <c r="A31" s="4" t="s">
        <v>16</v>
      </c>
      <c r="B31" t="s">
        <v>11</v>
      </c>
      <c r="C31" t="s">
        <v>5</v>
      </c>
      <c r="D31">
        <v>88457</v>
      </c>
      <c r="E31">
        <v>152375</v>
      </c>
      <c r="F31" s="1">
        <f t="shared" si="0"/>
        <v>63918</v>
      </c>
      <c r="G31" s="2">
        <f t="shared" si="1"/>
        <v>0.72258837627321748</v>
      </c>
    </row>
    <row r="32" spans="1:10" x14ac:dyDescent="0.2">
      <c r="A32" s="4">
        <v>16</v>
      </c>
      <c r="B32" t="s">
        <v>11</v>
      </c>
      <c r="C32" t="s">
        <v>0</v>
      </c>
      <c r="D32">
        <v>7767759</v>
      </c>
      <c r="E32">
        <v>8953135</v>
      </c>
      <c r="F32" s="1">
        <f t="shared" si="0"/>
        <v>1185376</v>
      </c>
      <c r="G32" s="2">
        <f t="shared" si="1"/>
        <v>0.15260205678368755</v>
      </c>
    </row>
    <row r="33" spans="1:7" x14ac:dyDescent="0.2">
      <c r="A33" s="4">
        <v>16</v>
      </c>
      <c r="B33" t="s">
        <v>11</v>
      </c>
      <c r="C33" t="s">
        <v>1</v>
      </c>
      <c r="D33">
        <v>2855237</v>
      </c>
      <c r="E33">
        <v>3275903</v>
      </c>
      <c r="F33" s="1">
        <f t="shared" si="0"/>
        <v>420666</v>
      </c>
      <c r="G33" s="2">
        <f t="shared" si="1"/>
        <v>0.14733137739529154</v>
      </c>
    </row>
    <row r="34" spans="1:7" x14ac:dyDescent="0.2">
      <c r="A34" s="4">
        <v>16</v>
      </c>
      <c r="B34" t="s">
        <v>11</v>
      </c>
      <c r="C34" t="s">
        <v>2</v>
      </c>
      <c r="D34">
        <v>64096</v>
      </c>
      <c r="E34">
        <v>113355</v>
      </c>
      <c r="F34" s="1">
        <f t="shared" si="0"/>
        <v>49259</v>
      </c>
      <c r="G34" s="2">
        <f t="shared" si="1"/>
        <v>0.76851909635546678</v>
      </c>
    </row>
    <row r="35" spans="1:7" x14ac:dyDescent="0.2">
      <c r="A35" s="4">
        <v>16</v>
      </c>
      <c r="B35" t="s">
        <v>11</v>
      </c>
      <c r="C35" t="s">
        <v>3</v>
      </c>
      <c r="D35">
        <v>2051070</v>
      </c>
      <c r="E35">
        <v>2302584</v>
      </c>
      <c r="F35" s="1">
        <f t="shared" si="0"/>
        <v>251514</v>
      </c>
      <c r="G35" s="2">
        <f t="shared" si="1"/>
        <v>0.1226257514370548</v>
      </c>
    </row>
    <row r="36" spans="1:7" x14ac:dyDescent="0.2">
      <c r="A36" s="4">
        <v>16</v>
      </c>
      <c r="B36" t="s">
        <v>11</v>
      </c>
      <c r="C36" t="s">
        <v>4</v>
      </c>
      <c r="D36">
        <v>2292214</v>
      </c>
      <c r="E36">
        <v>3334466</v>
      </c>
      <c r="F36" s="1">
        <f t="shared" si="0"/>
        <v>1042252</v>
      </c>
      <c r="G36" s="2">
        <f t="shared" si="1"/>
        <v>0.45469227567757636</v>
      </c>
    </row>
    <row r="37" spans="1:7" x14ac:dyDescent="0.2">
      <c r="A37" s="4">
        <v>16</v>
      </c>
      <c r="B37" t="s">
        <v>11</v>
      </c>
      <c r="C37" t="s">
        <v>5</v>
      </c>
      <c r="D37">
        <v>6034913</v>
      </c>
      <c r="E37">
        <v>6760846</v>
      </c>
      <c r="F37" s="1">
        <f t="shared" si="0"/>
        <v>725933</v>
      </c>
      <c r="G37" s="2">
        <f t="shared" si="1"/>
        <v>0.12028889231708892</v>
      </c>
    </row>
    <row r="38" spans="1:7" x14ac:dyDescent="0.2">
      <c r="A38" s="4">
        <v>17</v>
      </c>
      <c r="B38" t="s">
        <v>12</v>
      </c>
      <c r="C38" t="s">
        <v>0</v>
      </c>
      <c r="D38">
        <v>1087862</v>
      </c>
      <c r="E38">
        <v>1252616</v>
      </c>
      <c r="F38" s="1">
        <f t="shared" si="0"/>
        <v>164754</v>
      </c>
      <c r="G38" s="2">
        <f t="shared" si="1"/>
        <v>0.15144751815947244</v>
      </c>
    </row>
    <row r="39" spans="1:7" x14ac:dyDescent="0.2">
      <c r="A39" s="4">
        <v>17</v>
      </c>
      <c r="B39" t="s">
        <v>12</v>
      </c>
      <c r="C39" t="s">
        <v>1</v>
      </c>
      <c r="D39">
        <v>738202</v>
      </c>
      <c r="E39">
        <v>816328</v>
      </c>
      <c r="F39" s="1">
        <f t="shared" si="0"/>
        <v>78126</v>
      </c>
      <c r="G39" s="2">
        <f t="shared" si="1"/>
        <v>0.10583282082681976</v>
      </c>
    </row>
    <row r="40" spans="1:7" x14ac:dyDescent="0.2">
      <c r="A40" s="4">
        <v>17</v>
      </c>
      <c r="B40" t="s">
        <v>12</v>
      </c>
      <c r="C40" t="s">
        <v>2</v>
      </c>
      <c r="D40">
        <v>752410</v>
      </c>
      <c r="E40">
        <v>1339930</v>
      </c>
      <c r="F40" s="1">
        <f t="shared" si="0"/>
        <v>587520</v>
      </c>
      <c r="G40" s="2">
        <f t="shared" si="1"/>
        <v>0.78085086588429176</v>
      </c>
    </row>
    <row r="41" spans="1:7" x14ac:dyDescent="0.2">
      <c r="A41" s="4">
        <v>17</v>
      </c>
      <c r="B41" t="s">
        <v>12</v>
      </c>
      <c r="C41" t="s">
        <v>3</v>
      </c>
      <c r="D41">
        <v>118386</v>
      </c>
      <c r="E41">
        <v>135129</v>
      </c>
      <c r="F41" s="1">
        <f t="shared" si="0"/>
        <v>16743</v>
      </c>
      <c r="G41" s="2">
        <f t="shared" si="1"/>
        <v>0.14142719578328519</v>
      </c>
    </row>
    <row r="42" spans="1:7" x14ac:dyDescent="0.2">
      <c r="A42" s="4">
        <v>17</v>
      </c>
      <c r="B42" t="s">
        <v>12</v>
      </c>
      <c r="C42" t="s">
        <v>4</v>
      </c>
      <c r="D42">
        <v>3330880</v>
      </c>
      <c r="E42">
        <v>6039222</v>
      </c>
      <c r="F42" s="1">
        <f t="shared" si="0"/>
        <v>2708342</v>
      </c>
      <c r="G42" s="2">
        <f t="shared" si="1"/>
        <v>0.81310104236718228</v>
      </c>
    </row>
    <row r="43" spans="1:7" x14ac:dyDescent="0.2">
      <c r="A43" s="4">
        <v>17</v>
      </c>
      <c r="B43" t="s">
        <v>12</v>
      </c>
      <c r="C43" t="s">
        <v>5</v>
      </c>
      <c r="D43">
        <v>8731216</v>
      </c>
      <c r="E43">
        <v>11750442</v>
      </c>
      <c r="F43" s="1">
        <f t="shared" si="0"/>
        <v>3019226</v>
      </c>
      <c r="G43" s="2">
        <f t="shared" si="1"/>
        <v>0.34579673667447924</v>
      </c>
    </row>
    <row r="44" spans="1:7" x14ac:dyDescent="0.2">
      <c r="A44" s="4">
        <v>18</v>
      </c>
      <c r="B44" t="s">
        <v>12</v>
      </c>
      <c r="C44" t="s">
        <v>0</v>
      </c>
      <c r="D44">
        <v>1782771</v>
      </c>
      <c r="E44">
        <v>2734784</v>
      </c>
      <c r="F44" s="1">
        <f t="shared" si="0"/>
        <v>952013</v>
      </c>
      <c r="G44" s="2">
        <f t="shared" si="1"/>
        <v>0.5340074524434153</v>
      </c>
    </row>
    <row r="45" spans="1:7" x14ac:dyDescent="0.2">
      <c r="A45" s="4">
        <v>18</v>
      </c>
      <c r="B45" t="s">
        <v>12</v>
      </c>
      <c r="C45" t="s">
        <v>1</v>
      </c>
      <c r="D45">
        <v>3292409</v>
      </c>
      <c r="E45">
        <v>4070813</v>
      </c>
      <c r="F45" s="1">
        <f t="shared" si="0"/>
        <v>778404</v>
      </c>
      <c r="G45" s="2">
        <f t="shared" si="1"/>
        <v>0.23642384649051804</v>
      </c>
    </row>
    <row r="46" spans="1:7" x14ac:dyDescent="0.2">
      <c r="A46" s="4">
        <v>18</v>
      </c>
      <c r="B46" t="s">
        <v>12</v>
      </c>
      <c r="C46" t="s">
        <v>2</v>
      </c>
      <c r="D46">
        <v>48394</v>
      </c>
      <c r="E46">
        <v>75480</v>
      </c>
      <c r="F46" s="1">
        <f t="shared" si="0"/>
        <v>27086</v>
      </c>
      <c r="G46" s="2">
        <f t="shared" si="1"/>
        <v>0.55969748315906931</v>
      </c>
    </row>
    <row r="47" spans="1:7" x14ac:dyDescent="0.2">
      <c r="A47" s="4">
        <v>18</v>
      </c>
      <c r="B47" t="s">
        <v>12</v>
      </c>
      <c r="C47" t="s">
        <v>3</v>
      </c>
      <c r="D47">
        <v>5333135</v>
      </c>
      <c r="E47">
        <v>6042808</v>
      </c>
      <c r="F47" s="1">
        <f t="shared" si="0"/>
        <v>709673</v>
      </c>
      <c r="G47" s="2">
        <f t="shared" si="1"/>
        <v>0.13306863598990087</v>
      </c>
    </row>
    <row r="48" spans="1:7" x14ac:dyDescent="0.2">
      <c r="A48" s="4">
        <v>18</v>
      </c>
      <c r="B48" t="s">
        <v>12</v>
      </c>
      <c r="C48" t="s">
        <v>4</v>
      </c>
      <c r="D48">
        <v>8052977</v>
      </c>
      <c r="E48">
        <v>13117226</v>
      </c>
      <c r="F48" s="1">
        <f t="shared" si="0"/>
        <v>5064249</v>
      </c>
      <c r="G48" s="2">
        <f t="shared" si="1"/>
        <v>0.6288666911627836</v>
      </c>
    </row>
    <row r="49" spans="1:7" x14ac:dyDescent="0.2">
      <c r="A49" s="4">
        <v>18</v>
      </c>
      <c r="B49" t="s">
        <v>12</v>
      </c>
      <c r="C49" t="s">
        <v>5</v>
      </c>
      <c r="D49">
        <v>13925825</v>
      </c>
      <c r="E49">
        <v>16938289</v>
      </c>
      <c r="F49" s="1">
        <f t="shared" si="0"/>
        <v>3012464</v>
      </c>
      <c r="G49" s="2">
        <f t="shared" si="1"/>
        <v>0.21632212095154146</v>
      </c>
    </row>
    <row r="50" spans="1:7" x14ac:dyDescent="0.2">
      <c r="A50" s="4">
        <v>19</v>
      </c>
      <c r="B50" t="s">
        <v>11</v>
      </c>
      <c r="C50" t="s">
        <v>0</v>
      </c>
      <c r="D50">
        <v>2741858</v>
      </c>
      <c r="E50">
        <v>3168386</v>
      </c>
      <c r="F50" s="1">
        <f t="shared" si="0"/>
        <v>426528</v>
      </c>
      <c r="G50" s="2">
        <f t="shared" si="1"/>
        <v>0.15556166657791906</v>
      </c>
    </row>
    <row r="51" spans="1:7" x14ac:dyDescent="0.2">
      <c r="A51" s="4">
        <v>19</v>
      </c>
      <c r="B51" t="s">
        <v>11</v>
      </c>
      <c r="C51" t="s">
        <v>1</v>
      </c>
      <c r="D51">
        <v>2699203</v>
      </c>
      <c r="E51">
        <v>3081986</v>
      </c>
      <c r="F51" s="1">
        <f t="shared" si="0"/>
        <v>382783</v>
      </c>
      <c r="G51" s="2">
        <f t="shared" si="1"/>
        <v>0.14181334267930201</v>
      </c>
    </row>
    <row r="52" spans="1:7" x14ac:dyDescent="0.2">
      <c r="A52" s="4">
        <v>19</v>
      </c>
      <c r="B52" t="s">
        <v>11</v>
      </c>
      <c r="C52" t="s">
        <v>2</v>
      </c>
      <c r="D52">
        <v>4811</v>
      </c>
      <c r="E52">
        <v>7525</v>
      </c>
      <c r="F52" s="1">
        <f t="shared" si="0"/>
        <v>2714</v>
      </c>
      <c r="G52" s="2">
        <f t="shared" si="1"/>
        <v>0.56412388276865522</v>
      </c>
    </row>
    <row r="53" spans="1:7" x14ac:dyDescent="0.2">
      <c r="A53" s="4">
        <v>19</v>
      </c>
      <c r="B53" t="s">
        <v>11</v>
      </c>
      <c r="C53" t="s">
        <v>3</v>
      </c>
      <c r="D53">
        <v>286150</v>
      </c>
      <c r="E53">
        <v>328621</v>
      </c>
      <c r="F53" s="1">
        <f t="shared" si="0"/>
        <v>42471</v>
      </c>
      <c r="G53" s="2">
        <f t="shared" si="1"/>
        <v>0.14842215621177704</v>
      </c>
    </row>
    <row r="54" spans="1:7" x14ac:dyDescent="0.2">
      <c r="A54" s="4">
        <v>19</v>
      </c>
      <c r="B54" t="s">
        <v>11</v>
      </c>
      <c r="C54" t="s">
        <v>4</v>
      </c>
      <c r="D54">
        <v>1022644</v>
      </c>
      <c r="E54">
        <v>1613845</v>
      </c>
      <c r="F54" s="1">
        <f t="shared" si="0"/>
        <v>591201</v>
      </c>
      <c r="G54" s="2">
        <f t="shared" si="1"/>
        <v>0.5781102710229562</v>
      </c>
    </row>
    <row r="55" spans="1:7" x14ac:dyDescent="0.2">
      <c r="A55" s="4">
        <v>19</v>
      </c>
      <c r="B55" t="s">
        <v>11</v>
      </c>
      <c r="C55" t="s">
        <v>5</v>
      </c>
      <c r="D55">
        <v>1936001</v>
      </c>
      <c r="E55">
        <v>2804605</v>
      </c>
      <c r="F55" s="1">
        <f t="shared" si="0"/>
        <v>868604</v>
      </c>
      <c r="G55" s="2">
        <f t="shared" si="1"/>
        <v>0.44865885916381243</v>
      </c>
    </row>
    <row r="56" spans="1:7" x14ac:dyDescent="0.2">
      <c r="A56" s="4" t="s">
        <v>17</v>
      </c>
      <c r="B56" t="s">
        <v>12</v>
      </c>
      <c r="C56" t="s">
        <v>0</v>
      </c>
      <c r="D56">
        <v>68122</v>
      </c>
      <c r="E56">
        <v>89547</v>
      </c>
      <c r="F56" s="1">
        <f t="shared" si="0"/>
        <v>21425</v>
      </c>
      <c r="G56" s="2">
        <f t="shared" si="1"/>
        <v>0.31450926279322394</v>
      </c>
    </row>
    <row r="57" spans="1:7" x14ac:dyDescent="0.2">
      <c r="A57" s="4" t="s">
        <v>17</v>
      </c>
      <c r="B57" t="s">
        <v>12</v>
      </c>
      <c r="C57" t="s">
        <v>1</v>
      </c>
      <c r="D57">
        <v>181504</v>
      </c>
      <c r="E57">
        <v>227313</v>
      </c>
      <c r="F57" s="1">
        <f t="shared" si="0"/>
        <v>45809</v>
      </c>
      <c r="G57" s="2">
        <f t="shared" si="1"/>
        <v>0.25238562235543016</v>
      </c>
    </row>
    <row r="58" spans="1:7" x14ac:dyDescent="0.2">
      <c r="A58" s="4" t="s">
        <v>17</v>
      </c>
      <c r="B58" t="s">
        <v>12</v>
      </c>
      <c r="C58" t="s">
        <v>2</v>
      </c>
      <c r="D58">
        <v>591</v>
      </c>
      <c r="E58">
        <v>833</v>
      </c>
      <c r="F58" s="1">
        <f t="shared" si="0"/>
        <v>242</v>
      </c>
      <c r="G58" s="2">
        <f t="shared" si="1"/>
        <v>0.40947546531302875</v>
      </c>
    </row>
    <row r="59" spans="1:7" x14ac:dyDescent="0.2">
      <c r="A59" s="4" t="s">
        <v>17</v>
      </c>
      <c r="B59" t="s">
        <v>12</v>
      </c>
      <c r="C59" t="s">
        <v>3</v>
      </c>
      <c r="D59">
        <v>213285</v>
      </c>
      <c r="E59">
        <v>262249</v>
      </c>
      <c r="F59" s="1">
        <f t="shared" si="0"/>
        <v>48964</v>
      </c>
      <c r="G59" s="2">
        <f t="shared" si="1"/>
        <v>0.22957076212579414</v>
      </c>
    </row>
    <row r="60" spans="1:7" x14ac:dyDescent="0.2">
      <c r="A60" s="4" t="s">
        <v>17</v>
      </c>
      <c r="B60" t="s">
        <v>12</v>
      </c>
      <c r="C60" t="s">
        <v>4</v>
      </c>
      <c r="D60">
        <v>374648</v>
      </c>
      <c r="E60">
        <v>611992</v>
      </c>
      <c r="F60" s="1">
        <f t="shared" si="0"/>
        <v>237344</v>
      </c>
      <c r="G60" s="2">
        <f t="shared" si="1"/>
        <v>0.63351198992120605</v>
      </c>
    </row>
    <row r="61" spans="1:7" x14ac:dyDescent="0.2">
      <c r="A61" s="4" t="s">
        <v>17</v>
      </c>
      <c r="B61" t="s">
        <v>12</v>
      </c>
      <c r="C61" t="s">
        <v>5</v>
      </c>
      <c r="D61">
        <v>700262</v>
      </c>
      <c r="E61">
        <v>953840</v>
      </c>
      <c r="F61" s="1">
        <f t="shared" si="0"/>
        <v>253578</v>
      </c>
      <c r="G61" s="2">
        <f t="shared" si="1"/>
        <v>0.36211874983934583</v>
      </c>
    </row>
    <row r="62" spans="1:7" x14ac:dyDescent="0.2">
      <c r="A62" s="4">
        <v>22</v>
      </c>
      <c r="B62" t="s">
        <v>11</v>
      </c>
      <c r="C62" t="s">
        <v>0</v>
      </c>
      <c r="D62">
        <v>1702055</v>
      </c>
      <c r="E62">
        <v>1984063</v>
      </c>
      <c r="F62" s="1">
        <f t="shared" si="0"/>
        <v>282008</v>
      </c>
      <c r="G62" s="2">
        <f t="shared" si="1"/>
        <v>0.16568677275411195</v>
      </c>
    </row>
    <row r="63" spans="1:7" x14ac:dyDescent="0.2">
      <c r="A63" s="4">
        <v>22</v>
      </c>
      <c r="B63" t="s">
        <v>11</v>
      </c>
      <c r="C63" t="s">
        <v>1</v>
      </c>
      <c r="D63">
        <v>5029146</v>
      </c>
      <c r="E63">
        <v>5567351</v>
      </c>
      <c r="F63" s="1">
        <f t="shared" si="0"/>
        <v>538205</v>
      </c>
      <c r="G63" s="2">
        <f t="shared" si="1"/>
        <v>0.10701717548068797</v>
      </c>
    </row>
    <row r="64" spans="1:7" x14ac:dyDescent="0.2">
      <c r="A64" s="4">
        <v>22</v>
      </c>
      <c r="B64" t="s">
        <v>11</v>
      </c>
      <c r="C64" t="s">
        <v>2</v>
      </c>
      <c r="D64">
        <v>172752</v>
      </c>
      <c r="E64">
        <v>240681</v>
      </c>
      <c r="F64" s="1">
        <f t="shared" si="0"/>
        <v>67929</v>
      </c>
      <c r="G64" s="2">
        <f t="shared" si="1"/>
        <v>0.39321686579605447</v>
      </c>
    </row>
    <row r="65" spans="1:7" x14ac:dyDescent="0.2">
      <c r="A65" s="4">
        <v>22</v>
      </c>
      <c r="B65" t="s">
        <v>11</v>
      </c>
      <c r="C65" t="s">
        <v>3</v>
      </c>
      <c r="D65">
        <v>3243192</v>
      </c>
      <c r="E65">
        <v>3632243</v>
      </c>
      <c r="F65" s="1">
        <f t="shared" si="0"/>
        <v>389051</v>
      </c>
      <c r="G65" s="2">
        <f t="shared" si="1"/>
        <v>0.11995928702340164</v>
      </c>
    </row>
    <row r="66" spans="1:7" x14ac:dyDescent="0.2">
      <c r="A66" s="4">
        <v>22</v>
      </c>
      <c r="B66" t="s">
        <v>11</v>
      </c>
      <c r="C66" t="s">
        <v>4</v>
      </c>
      <c r="D66">
        <v>9599911</v>
      </c>
      <c r="E66">
        <v>17259904</v>
      </c>
      <c r="F66" s="1">
        <f t="shared" si="0"/>
        <v>7659993</v>
      </c>
      <c r="G66" s="2">
        <f t="shared" si="1"/>
        <v>0.79792333491425071</v>
      </c>
    </row>
    <row r="67" spans="1:7" x14ac:dyDescent="0.2">
      <c r="A67" s="4">
        <v>22</v>
      </c>
      <c r="B67" t="s">
        <v>11</v>
      </c>
      <c r="C67" t="s">
        <v>5</v>
      </c>
      <c r="D67">
        <v>8764477</v>
      </c>
      <c r="E67">
        <v>9743633</v>
      </c>
      <c r="F67" s="1">
        <f t="shared" ref="F67:F73" si="2">E67-D67</f>
        <v>979156</v>
      </c>
      <c r="G67" s="2">
        <f t="shared" ref="G67:G73" si="3">F67/D67</f>
        <v>0.11171870266759786</v>
      </c>
    </row>
    <row r="68" spans="1:7" x14ac:dyDescent="0.2">
      <c r="A68" s="4">
        <v>23</v>
      </c>
      <c r="B68" t="s">
        <v>12</v>
      </c>
      <c r="C68" t="s">
        <v>0</v>
      </c>
      <c r="D68">
        <v>1363242</v>
      </c>
      <c r="E68">
        <v>1988762</v>
      </c>
      <c r="F68" s="1">
        <f t="shared" si="2"/>
        <v>625520</v>
      </c>
      <c r="G68" s="2">
        <f t="shared" si="3"/>
        <v>0.45884736532471859</v>
      </c>
    </row>
    <row r="69" spans="1:7" x14ac:dyDescent="0.2">
      <c r="A69" s="4">
        <v>23</v>
      </c>
      <c r="B69" t="s">
        <v>12</v>
      </c>
      <c r="C69" t="s">
        <v>1</v>
      </c>
      <c r="D69">
        <v>31396753</v>
      </c>
      <c r="E69">
        <v>56005394</v>
      </c>
      <c r="F69" s="1">
        <f t="shared" si="2"/>
        <v>24608641</v>
      </c>
      <c r="G69" s="2">
        <f t="shared" si="3"/>
        <v>0.78379573199814645</v>
      </c>
    </row>
    <row r="70" spans="1:7" x14ac:dyDescent="0.2">
      <c r="A70" s="4">
        <v>23</v>
      </c>
      <c r="B70" t="s">
        <v>12</v>
      </c>
      <c r="C70" t="s">
        <v>2</v>
      </c>
      <c r="D70">
        <v>118767</v>
      </c>
      <c r="E70">
        <v>209152</v>
      </c>
      <c r="F70" s="1">
        <f t="shared" si="2"/>
        <v>90385</v>
      </c>
      <c r="G70" s="2">
        <f t="shared" si="3"/>
        <v>0.76102789495398548</v>
      </c>
    </row>
    <row r="71" spans="1:7" x14ac:dyDescent="0.2">
      <c r="A71" s="4">
        <v>23</v>
      </c>
      <c r="B71" t="s">
        <v>12</v>
      </c>
      <c r="C71" t="s">
        <v>3</v>
      </c>
      <c r="D71">
        <v>144473</v>
      </c>
      <c r="E71">
        <v>180018</v>
      </c>
      <c r="F71" s="1">
        <f t="shared" si="2"/>
        <v>35545</v>
      </c>
      <c r="G71" s="2">
        <f t="shared" si="3"/>
        <v>0.24603213057111017</v>
      </c>
    </row>
    <row r="72" spans="1:7" x14ac:dyDescent="0.2">
      <c r="A72" s="4">
        <v>23</v>
      </c>
      <c r="B72" t="s">
        <v>12</v>
      </c>
      <c r="C72" t="s">
        <v>4</v>
      </c>
      <c r="D72">
        <v>25176666</v>
      </c>
      <c r="E72">
        <v>33109000</v>
      </c>
      <c r="F72" s="1">
        <f t="shared" si="2"/>
        <v>7932334</v>
      </c>
      <c r="G72" s="2">
        <f t="shared" si="3"/>
        <v>0.31506689567236584</v>
      </c>
    </row>
    <row r="73" spans="1:7" x14ac:dyDescent="0.2">
      <c r="A73" s="4">
        <v>23</v>
      </c>
      <c r="B73" t="s">
        <v>12</v>
      </c>
      <c r="C73" t="s">
        <v>5</v>
      </c>
      <c r="D73">
        <v>27013380</v>
      </c>
      <c r="E73">
        <v>29546928</v>
      </c>
      <c r="F73" s="1">
        <f t="shared" si="2"/>
        <v>2533548</v>
      </c>
      <c r="G73" s="2">
        <f t="shared" si="3"/>
        <v>9.3788633632666485E-2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Coryne_NCBIgene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2022-07-31T00:19:49Z</dcterms:created>
  <dcterms:modified xsi:type="dcterms:W3CDTF">2023-07-24T14:49:04Z</dcterms:modified>
</cp:coreProperties>
</file>