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lans/Desktop/Coryne_working/CoryneDiversity/"/>
    </mc:Choice>
  </mc:AlternateContent>
  <xr:revisionPtr revIDLastSave="0" documentId="13_ncr:1_{44E2AAE4-E5F2-E847-8AAC-32EC5254F4CE}" xr6:coauthVersionLast="47" xr6:coauthVersionMax="47" xr10:uidLastSave="{00000000-0000-0000-0000-000000000000}"/>
  <bookViews>
    <workbookView xWindow="14500" yWindow="4560" windowWidth="27640" windowHeight="16940" xr2:uid="{00000000-000D-0000-FFFF-FFFF00000000}"/>
  </bookViews>
  <sheets>
    <sheet name="Coryne_NCBI" sheetId="1" r:id="rId1"/>
  </sheets>
  <definedNames>
    <definedName name="_xlnm._FilterDatabase" localSheetId="0" hidden="1">Coryne_NCBI!$A$1:$G$73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2" i="1"/>
  <c r="G2" i="1" s="1"/>
</calcChain>
</file>

<file path=xl/sharedStrings.xml><?xml version="1.0" encoding="utf-8"?>
<sst xmlns="http://schemas.openxmlformats.org/spreadsheetml/2006/main" count="170" uniqueCount="19">
  <si>
    <t>Ac</t>
  </si>
  <si>
    <t>Ic</t>
  </si>
  <si>
    <t>N</t>
  </si>
  <si>
    <t>Ph</t>
  </si>
  <si>
    <t>Tn</t>
  </si>
  <si>
    <t>Tw</t>
  </si>
  <si>
    <t>Subj</t>
  </si>
  <si>
    <t>Site</t>
  </si>
  <si>
    <t>NCBI</t>
  </si>
  <si>
    <t>Lab</t>
  </si>
  <si>
    <t>delta</t>
  </si>
  <si>
    <t>pct_delta</t>
  </si>
  <si>
    <t>in_set</t>
  </si>
  <si>
    <t>yes</t>
  </si>
  <si>
    <t>no</t>
  </si>
  <si>
    <t>Note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</si>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</sst>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2" applyFont="1"/>
    <xf numFmtId="164" fontId="0" fillId="0" borderId="0" xfId="1" applyNumberFormat="1" applyFont="1"/>
    <xf numFmtId="164" fontId="0" fillId="0" borderId="0" xfId="1" applyNumberFormat="1" applyFont="1" applyFill="1"/>
    <xf numFmtId="9" fontId="0" fillId="0" borderId="0" xfId="2" applyFont="1" applyFill="1"/>
    <xf numFmtId="0" fontId="0" fillId="0" borderId="0" xfId="1" applyNumberFormat="1" applyFont="1" applyFill="1"/>
    <xf numFmtId="0" fontId="0" fillId="0" borderId="0" xfId="0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tabSelected="1" workbookViewId="0">
      <selection activeCell="B11" sqref="B11"/>
    </sheetView>
  </sheetViews>
  <sheetFormatPr baseColWidth="10" defaultRowHeight="16" x14ac:dyDescent="0.2"/>
  <cols>
    <col min="1" max="1" width="10.83203125" style="6"/>
    <col min="4" max="4" width="13" bestFit="1" customWidth="1"/>
    <col min="5" max="5" width="14" bestFit="1" customWidth="1"/>
    <col min="6" max="6" width="14" style="2" bestFit="1" customWidth="1"/>
  </cols>
  <sheetData>
    <row r="1" spans="1:8" x14ac:dyDescent="0.2">
      <c r="A1" s="6" t="s">
        <v>6</v>
      </c>
      <c r="B1" t="s">
        <v>12</v>
      </c>
      <c r="C1" t="s">
        <v>7</v>
      </c>
      <c r="D1" t="s">
        <v>8</v>
      </c>
      <c r="E1" t="s">
        <v>9</v>
      </c>
      <c r="F1" s="2" t="s">
        <v>10</v>
      </c>
      <c r="G1" t="s">
        <v>11</v>
      </c>
      <c r="H1" t="s">
        <v>15</v>
      </c>
    </row>
    <row r="2" spans="1:8" x14ac:dyDescent="0.2">
      <c r="A2" s="6">
        <v>1</v>
      </c>
      <c r="B2" t="s">
        <v>14</v>
      </c>
      <c r="C2" t="s">
        <v>0</v>
      </c>
      <c r="D2">
        <v>347955</v>
      </c>
      <c r="E2">
        <v>408400</v>
      </c>
      <c r="F2" s="2">
        <f>E2-D2</f>
        <v>60445</v>
      </c>
      <c r="G2" s="1">
        <f>F2/D2</f>
        <v>0.17371499188113407</v>
      </c>
    </row>
    <row r="3" spans="1:8" x14ac:dyDescent="0.2">
      <c r="A3" s="6">
        <v>1</v>
      </c>
      <c r="B3" t="s">
        <v>14</v>
      </c>
      <c r="C3" t="s">
        <v>1</v>
      </c>
      <c r="D3">
        <v>2891046</v>
      </c>
      <c r="E3">
        <v>3124613</v>
      </c>
      <c r="F3" s="2">
        <f t="shared" ref="F3:F66" si="0">E3-D3</f>
        <v>233567</v>
      </c>
      <c r="G3" s="1">
        <f t="shared" ref="G3:G66" si="1">F3/D3</f>
        <v>8.0789790269680944E-2</v>
      </c>
    </row>
    <row r="4" spans="1:8" x14ac:dyDescent="0.2">
      <c r="A4" s="6">
        <v>1</v>
      </c>
      <c r="B4" t="s">
        <v>14</v>
      </c>
      <c r="C4" t="s">
        <v>2</v>
      </c>
      <c r="D4">
        <v>15596</v>
      </c>
      <c r="E4">
        <v>23894</v>
      </c>
      <c r="F4" s="2">
        <f t="shared" si="0"/>
        <v>8298</v>
      </c>
      <c r="G4" s="1">
        <f t="shared" si="1"/>
        <v>0.53205950243652222</v>
      </c>
    </row>
    <row r="5" spans="1:8" x14ac:dyDescent="0.2">
      <c r="A5" s="6">
        <v>1</v>
      </c>
      <c r="B5" t="s">
        <v>14</v>
      </c>
      <c r="C5" t="s">
        <v>3</v>
      </c>
      <c r="D5">
        <v>392806</v>
      </c>
      <c r="E5">
        <v>446085</v>
      </c>
      <c r="F5" s="2">
        <f t="shared" si="0"/>
        <v>53279</v>
      </c>
      <c r="G5" s="1">
        <f t="shared" si="1"/>
        <v>0.13563693018945738</v>
      </c>
    </row>
    <row r="6" spans="1:8" x14ac:dyDescent="0.2">
      <c r="A6" s="6">
        <v>1</v>
      </c>
      <c r="B6" t="s">
        <v>14</v>
      </c>
      <c r="C6" t="s">
        <v>4</v>
      </c>
      <c r="D6">
        <v>131196</v>
      </c>
      <c r="E6">
        <v>237094</v>
      </c>
      <c r="F6" s="2">
        <f t="shared" si="0"/>
        <v>105898</v>
      </c>
      <c r="G6" s="1">
        <f t="shared" si="1"/>
        <v>0.80717399920729294</v>
      </c>
    </row>
    <row r="7" spans="1:8" x14ac:dyDescent="0.2">
      <c r="A7" s="6">
        <v>1</v>
      </c>
      <c r="B7" t="s">
        <v>14</v>
      </c>
      <c r="C7" t="s">
        <v>5</v>
      </c>
      <c r="D7">
        <v>1070771</v>
      </c>
      <c r="E7">
        <v>1201158</v>
      </c>
      <c r="F7" s="2">
        <f t="shared" si="0"/>
        <v>130387</v>
      </c>
      <c r="G7" s="1">
        <f t="shared" si="1"/>
        <v>0.12176926719158439</v>
      </c>
    </row>
    <row r="8" spans="1:8" x14ac:dyDescent="0.2">
      <c r="A8" s="6">
        <v>4</v>
      </c>
      <c r="B8" t="s">
        <v>13</v>
      </c>
      <c r="C8" t="s">
        <v>0</v>
      </c>
      <c r="D8">
        <v>141748</v>
      </c>
      <c r="E8">
        <v>185103</v>
      </c>
      <c r="F8" s="2">
        <f t="shared" si="0"/>
        <v>43355</v>
      </c>
      <c r="G8" s="1">
        <f t="shared" si="1"/>
        <v>0.30585969466941332</v>
      </c>
    </row>
    <row r="9" spans="1:8" x14ac:dyDescent="0.2">
      <c r="A9" s="6">
        <v>4</v>
      </c>
      <c r="B9" t="s">
        <v>13</v>
      </c>
      <c r="C9" t="s">
        <v>1</v>
      </c>
      <c r="D9">
        <v>337253</v>
      </c>
      <c r="E9">
        <v>412106</v>
      </c>
      <c r="F9" s="2">
        <f t="shared" si="0"/>
        <v>74853</v>
      </c>
      <c r="G9" s="1">
        <f t="shared" si="1"/>
        <v>0.22194910052690414</v>
      </c>
    </row>
    <row r="10" spans="1:8" x14ac:dyDescent="0.2">
      <c r="A10" s="6">
        <v>4</v>
      </c>
      <c r="B10" t="s">
        <v>13</v>
      </c>
      <c r="C10" t="s">
        <v>2</v>
      </c>
      <c r="D10">
        <v>44222</v>
      </c>
      <c r="E10">
        <v>77692</v>
      </c>
      <c r="F10" s="2">
        <f t="shared" si="0"/>
        <v>33470</v>
      </c>
      <c r="G10" s="1">
        <f t="shared" si="1"/>
        <v>0.75686309981457189</v>
      </c>
    </row>
    <row r="11" spans="1:8" x14ac:dyDescent="0.2">
      <c r="A11" s="6">
        <v>4</v>
      </c>
      <c r="B11" t="s">
        <v>13</v>
      </c>
      <c r="C11" t="s">
        <v>3</v>
      </c>
      <c r="D11">
        <v>130890</v>
      </c>
      <c r="E11">
        <v>153080</v>
      </c>
      <c r="F11" s="2">
        <f t="shared" si="0"/>
        <v>22190</v>
      </c>
      <c r="G11" s="1">
        <f t="shared" si="1"/>
        <v>0.16953166781266713</v>
      </c>
    </row>
    <row r="12" spans="1:8" x14ac:dyDescent="0.2">
      <c r="A12" s="6">
        <v>4</v>
      </c>
      <c r="B12" t="s">
        <v>13</v>
      </c>
      <c r="C12" t="s">
        <v>4</v>
      </c>
      <c r="D12">
        <v>3202105</v>
      </c>
      <c r="E12">
        <v>5341747</v>
      </c>
      <c r="F12" s="2">
        <f t="shared" si="0"/>
        <v>2139642</v>
      </c>
      <c r="G12" s="1">
        <f t="shared" si="1"/>
        <v>0.66819857562447205</v>
      </c>
    </row>
    <row r="13" spans="1:8" x14ac:dyDescent="0.2">
      <c r="A13" s="6">
        <v>4</v>
      </c>
      <c r="B13" t="s">
        <v>13</v>
      </c>
      <c r="C13" t="s">
        <v>5</v>
      </c>
      <c r="D13">
        <v>6520534</v>
      </c>
      <c r="E13">
        <v>7159210</v>
      </c>
      <c r="F13" s="2">
        <f t="shared" si="0"/>
        <v>638676</v>
      </c>
      <c r="G13" s="1">
        <f t="shared" si="1"/>
        <v>9.7948419561956115E-2</v>
      </c>
    </row>
    <row r="14" spans="1:8" x14ac:dyDescent="0.2">
      <c r="A14" s="6">
        <v>12</v>
      </c>
      <c r="B14" t="s">
        <v>14</v>
      </c>
      <c r="C14" t="s">
        <v>0</v>
      </c>
      <c r="D14">
        <v>669209</v>
      </c>
      <c r="E14">
        <v>955495</v>
      </c>
      <c r="F14" s="2">
        <f t="shared" si="0"/>
        <v>286286</v>
      </c>
      <c r="G14" s="1">
        <f t="shared" si="1"/>
        <v>0.42779759387575483</v>
      </c>
    </row>
    <row r="15" spans="1:8" x14ac:dyDescent="0.2">
      <c r="A15" s="6">
        <v>12</v>
      </c>
      <c r="B15" t="s">
        <v>14</v>
      </c>
      <c r="C15" t="s">
        <v>1</v>
      </c>
      <c r="D15">
        <v>559930</v>
      </c>
      <c r="E15">
        <v>686976</v>
      </c>
      <c r="F15" s="2">
        <f t="shared" si="0"/>
        <v>127046</v>
      </c>
      <c r="G15" s="1">
        <f t="shared" si="1"/>
        <v>0.22689621917025343</v>
      </c>
    </row>
    <row r="16" spans="1:8" x14ac:dyDescent="0.2">
      <c r="A16" s="6">
        <v>12</v>
      </c>
      <c r="B16" t="s">
        <v>14</v>
      </c>
      <c r="C16" t="s">
        <v>2</v>
      </c>
      <c r="D16">
        <v>11033</v>
      </c>
      <c r="E16">
        <v>15709</v>
      </c>
      <c r="F16" s="2">
        <f t="shared" si="0"/>
        <v>4676</v>
      </c>
      <c r="G16" s="1">
        <f t="shared" si="1"/>
        <v>0.42381945073869304</v>
      </c>
    </row>
    <row r="17" spans="1:7" x14ac:dyDescent="0.2">
      <c r="A17" s="6">
        <v>12</v>
      </c>
      <c r="B17" t="s">
        <v>14</v>
      </c>
      <c r="C17" t="s">
        <v>3</v>
      </c>
      <c r="D17">
        <v>122911</v>
      </c>
      <c r="E17">
        <v>141279</v>
      </c>
      <c r="F17" s="2">
        <f t="shared" si="0"/>
        <v>18368</v>
      </c>
      <c r="G17" s="1">
        <f t="shared" si="1"/>
        <v>0.14944146577604933</v>
      </c>
    </row>
    <row r="18" spans="1:7" x14ac:dyDescent="0.2">
      <c r="A18" s="6">
        <v>12</v>
      </c>
      <c r="B18" t="s">
        <v>14</v>
      </c>
      <c r="C18" t="s">
        <v>4</v>
      </c>
      <c r="D18">
        <v>4349595</v>
      </c>
      <c r="E18">
        <v>7657887</v>
      </c>
      <c r="F18" s="2">
        <f t="shared" si="0"/>
        <v>3308292</v>
      </c>
      <c r="G18" s="1">
        <f t="shared" si="1"/>
        <v>0.7605977108213523</v>
      </c>
    </row>
    <row r="19" spans="1:7" x14ac:dyDescent="0.2">
      <c r="A19" s="6">
        <v>12</v>
      </c>
      <c r="B19" t="s">
        <v>14</v>
      </c>
      <c r="C19" t="s">
        <v>5</v>
      </c>
      <c r="D19">
        <v>46599634</v>
      </c>
      <c r="E19">
        <v>55355248</v>
      </c>
      <c r="F19" s="2">
        <f t="shared" si="0"/>
        <v>8755614</v>
      </c>
      <c r="G19" s="1">
        <f t="shared" si="1"/>
        <v>0.18789018815040479</v>
      </c>
    </row>
    <row r="20" spans="1:7" x14ac:dyDescent="0.2">
      <c r="A20" s="6" t="s">
        <v>16</v>
      </c>
      <c r="B20" t="s">
        <v>14</v>
      </c>
      <c r="C20" t="s">
        <v>0</v>
      </c>
      <c r="D20">
        <v>1849789</v>
      </c>
      <c r="E20">
        <v>2173535</v>
      </c>
      <c r="F20" s="2">
        <f t="shared" si="0"/>
        <v>323746</v>
      </c>
      <c r="G20" s="1">
        <f t="shared" si="1"/>
        <v>0.17501779932738273</v>
      </c>
    </row>
    <row r="21" spans="1:7" x14ac:dyDescent="0.2">
      <c r="A21" s="6" t="s">
        <v>16</v>
      </c>
      <c r="B21" t="s">
        <v>14</v>
      </c>
      <c r="C21" t="s">
        <v>1</v>
      </c>
      <c r="D21">
        <v>4899018</v>
      </c>
      <c r="E21">
        <v>6129804</v>
      </c>
      <c r="F21" s="2">
        <f t="shared" si="0"/>
        <v>1230786</v>
      </c>
      <c r="G21" s="1">
        <f t="shared" si="1"/>
        <v>0.2512311651028839</v>
      </c>
    </row>
    <row r="22" spans="1:7" x14ac:dyDescent="0.2">
      <c r="A22" s="6" t="s">
        <v>16</v>
      </c>
      <c r="B22" t="s">
        <v>14</v>
      </c>
      <c r="C22" t="s">
        <v>2</v>
      </c>
      <c r="D22">
        <v>136049</v>
      </c>
      <c r="E22">
        <v>177081</v>
      </c>
      <c r="F22" s="2">
        <f t="shared" si="0"/>
        <v>41032</v>
      </c>
      <c r="G22" s="1">
        <f t="shared" si="1"/>
        <v>0.30159721864916317</v>
      </c>
    </row>
    <row r="23" spans="1:7" x14ac:dyDescent="0.2">
      <c r="A23" s="6" t="s">
        <v>16</v>
      </c>
      <c r="B23" t="s">
        <v>14</v>
      </c>
      <c r="C23" t="s">
        <v>3</v>
      </c>
      <c r="D23">
        <v>215389</v>
      </c>
      <c r="E23">
        <v>251738</v>
      </c>
      <c r="F23" s="2">
        <f t="shared" si="0"/>
        <v>36349</v>
      </c>
      <c r="G23" s="1">
        <f t="shared" si="1"/>
        <v>0.16875977881878834</v>
      </c>
    </row>
    <row r="24" spans="1:7" x14ac:dyDescent="0.2">
      <c r="A24" s="6" t="s">
        <v>16</v>
      </c>
      <c r="B24" t="s">
        <v>14</v>
      </c>
      <c r="C24" t="s">
        <v>4</v>
      </c>
      <c r="D24" s="5">
        <v>4082500</v>
      </c>
      <c r="E24" s="5">
        <v>7527685</v>
      </c>
      <c r="F24" s="3">
        <f t="shared" si="0"/>
        <v>3445185</v>
      </c>
      <c r="G24" s="4">
        <f t="shared" si="1"/>
        <v>0.84389099816289037</v>
      </c>
    </row>
    <row r="25" spans="1:7" x14ac:dyDescent="0.2">
      <c r="A25" s="6" t="s">
        <v>16</v>
      </c>
      <c r="B25" t="s">
        <v>14</v>
      </c>
      <c r="C25" t="s">
        <v>5</v>
      </c>
      <c r="D25" s="5">
        <v>32384483</v>
      </c>
      <c r="E25" s="5">
        <v>35767639</v>
      </c>
      <c r="F25" s="3">
        <f t="shared" si="0"/>
        <v>3383156</v>
      </c>
      <c r="G25" s="4">
        <f t="shared" si="1"/>
        <v>0.10446842705501891</v>
      </c>
    </row>
    <row r="26" spans="1:7" x14ac:dyDescent="0.2">
      <c r="A26" s="6" t="s">
        <v>17</v>
      </c>
      <c r="B26" t="s">
        <v>14</v>
      </c>
      <c r="C26" t="s">
        <v>0</v>
      </c>
      <c r="D26">
        <v>42636</v>
      </c>
      <c r="E26">
        <v>59235</v>
      </c>
      <c r="F26" s="2">
        <f t="shared" si="0"/>
        <v>16599</v>
      </c>
      <c r="G26" s="1">
        <f t="shared" si="1"/>
        <v>0.38931888544891641</v>
      </c>
    </row>
    <row r="27" spans="1:7" x14ac:dyDescent="0.2">
      <c r="A27" s="6" t="s">
        <v>17</v>
      </c>
      <c r="B27" t="s">
        <v>14</v>
      </c>
      <c r="C27" t="s">
        <v>1</v>
      </c>
      <c r="D27">
        <v>13658</v>
      </c>
      <c r="E27">
        <v>17391</v>
      </c>
      <c r="F27" s="2">
        <f t="shared" si="0"/>
        <v>3733</v>
      </c>
      <c r="G27" s="1">
        <f t="shared" si="1"/>
        <v>0.27331966612974079</v>
      </c>
    </row>
    <row r="28" spans="1:7" x14ac:dyDescent="0.2">
      <c r="A28" s="6" t="s">
        <v>17</v>
      </c>
      <c r="B28" t="s">
        <v>14</v>
      </c>
      <c r="C28" t="s">
        <v>2</v>
      </c>
      <c r="D28">
        <v>193</v>
      </c>
      <c r="E28">
        <v>259</v>
      </c>
      <c r="F28" s="2">
        <f t="shared" si="0"/>
        <v>66</v>
      </c>
      <c r="G28" s="1">
        <f t="shared" si="1"/>
        <v>0.34196891191709844</v>
      </c>
    </row>
    <row r="29" spans="1:7" x14ac:dyDescent="0.2">
      <c r="A29" s="6" t="s">
        <v>17</v>
      </c>
      <c r="B29" t="s">
        <v>14</v>
      </c>
      <c r="C29" t="s">
        <v>3</v>
      </c>
      <c r="D29">
        <v>80286</v>
      </c>
      <c r="E29">
        <v>101763</v>
      </c>
      <c r="F29" s="2">
        <f t="shared" si="0"/>
        <v>21477</v>
      </c>
      <c r="G29" s="1">
        <f t="shared" si="1"/>
        <v>0.26750616545848593</v>
      </c>
    </row>
    <row r="30" spans="1:7" x14ac:dyDescent="0.2">
      <c r="A30" s="6" t="s">
        <v>17</v>
      </c>
      <c r="B30" t="s">
        <v>14</v>
      </c>
      <c r="C30" t="s">
        <v>4</v>
      </c>
      <c r="D30">
        <v>1877913</v>
      </c>
      <c r="E30">
        <v>3738907</v>
      </c>
      <c r="F30" s="2">
        <f t="shared" si="0"/>
        <v>1860994</v>
      </c>
      <c r="G30" s="1">
        <f t="shared" si="1"/>
        <v>0.99099053044523366</v>
      </c>
    </row>
    <row r="31" spans="1:7" x14ac:dyDescent="0.2">
      <c r="A31" s="6" t="s">
        <v>17</v>
      </c>
      <c r="B31" t="s">
        <v>14</v>
      </c>
      <c r="C31" t="s">
        <v>5</v>
      </c>
      <c r="D31">
        <v>114262</v>
      </c>
      <c r="E31">
        <v>187218</v>
      </c>
      <c r="F31" s="2">
        <f t="shared" si="0"/>
        <v>72956</v>
      </c>
      <c r="G31" s="1">
        <f t="shared" si="1"/>
        <v>0.63849748822880747</v>
      </c>
    </row>
    <row r="32" spans="1:7" x14ac:dyDescent="0.2">
      <c r="A32" s="6">
        <v>16</v>
      </c>
      <c r="B32" t="s">
        <v>14</v>
      </c>
      <c r="C32" t="s">
        <v>0</v>
      </c>
      <c r="D32">
        <v>9017274</v>
      </c>
      <c r="E32">
        <v>10337367</v>
      </c>
      <c r="F32" s="2">
        <f t="shared" si="0"/>
        <v>1320093</v>
      </c>
      <c r="G32" s="1">
        <f t="shared" si="1"/>
        <v>0.1463960172442359</v>
      </c>
    </row>
    <row r="33" spans="1:7" x14ac:dyDescent="0.2">
      <c r="A33" s="6">
        <v>16</v>
      </c>
      <c r="B33" t="s">
        <v>14</v>
      </c>
      <c r="C33" t="s">
        <v>1</v>
      </c>
      <c r="D33">
        <v>3288737</v>
      </c>
      <c r="E33">
        <v>3753724</v>
      </c>
      <c r="F33" s="2">
        <f t="shared" si="0"/>
        <v>464987</v>
      </c>
      <c r="G33" s="1">
        <f t="shared" si="1"/>
        <v>0.14138771206089146</v>
      </c>
    </row>
    <row r="34" spans="1:7" x14ac:dyDescent="0.2">
      <c r="A34" s="6">
        <v>16</v>
      </c>
      <c r="B34" t="s">
        <v>14</v>
      </c>
      <c r="C34" t="s">
        <v>2</v>
      </c>
      <c r="D34">
        <v>79611</v>
      </c>
      <c r="E34">
        <v>137881</v>
      </c>
      <c r="F34" s="2">
        <f t="shared" si="0"/>
        <v>58270</v>
      </c>
      <c r="G34" s="1">
        <f t="shared" si="1"/>
        <v>0.73193402921706796</v>
      </c>
    </row>
    <row r="35" spans="1:7" x14ac:dyDescent="0.2">
      <c r="A35" s="6">
        <v>16</v>
      </c>
      <c r="B35" t="s">
        <v>14</v>
      </c>
      <c r="C35" t="s">
        <v>3</v>
      </c>
      <c r="D35">
        <v>2380472</v>
      </c>
      <c r="E35">
        <v>2669297</v>
      </c>
      <c r="F35" s="2">
        <f t="shared" si="0"/>
        <v>288825</v>
      </c>
      <c r="G35" s="1">
        <f t="shared" si="1"/>
        <v>0.12133097973847204</v>
      </c>
    </row>
    <row r="36" spans="1:7" x14ac:dyDescent="0.2">
      <c r="A36" s="6">
        <v>16</v>
      </c>
      <c r="B36" t="s">
        <v>14</v>
      </c>
      <c r="C36" t="s">
        <v>4</v>
      </c>
      <c r="D36">
        <v>2679555</v>
      </c>
      <c r="E36">
        <v>3871838</v>
      </c>
      <c r="F36" s="2">
        <f t="shared" si="0"/>
        <v>1192283</v>
      </c>
      <c r="G36" s="1">
        <f t="shared" si="1"/>
        <v>0.44495559897072462</v>
      </c>
    </row>
    <row r="37" spans="1:7" x14ac:dyDescent="0.2">
      <c r="A37" s="6">
        <v>16</v>
      </c>
      <c r="B37" t="s">
        <v>14</v>
      </c>
      <c r="C37" t="s">
        <v>5</v>
      </c>
      <c r="D37">
        <v>7036991</v>
      </c>
      <c r="E37">
        <v>7864768</v>
      </c>
      <c r="F37" s="2">
        <f t="shared" si="0"/>
        <v>827777</v>
      </c>
      <c r="G37" s="1">
        <f t="shared" si="1"/>
        <v>0.11763223798353586</v>
      </c>
    </row>
    <row r="38" spans="1:7" x14ac:dyDescent="0.2">
      <c r="A38" s="6">
        <v>17</v>
      </c>
      <c r="B38" t="s">
        <v>13</v>
      </c>
      <c r="C38" t="s">
        <v>0</v>
      </c>
      <c r="D38">
        <v>1253668</v>
      </c>
      <c r="E38">
        <v>1449931</v>
      </c>
      <c r="F38" s="2">
        <f t="shared" si="0"/>
        <v>196263</v>
      </c>
      <c r="G38" s="1">
        <f t="shared" si="1"/>
        <v>0.15655101669660548</v>
      </c>
    </row>
    <row r="39" spans="1:7" x14ac:dyDescent="0.2">
      <c r="A39" s="6">
        <v>17</v>
      </c>
      <c r="B39" t="s">
        <v>13</v>
      </c>
      <c r="C39" t="s">
        <v>1</v>
      </c>
      <c r="D39">
        <v>852802</v>
      </c>
      <c r="E39">
        <v>936926</v>
      </c>
      <c r="F39" s="2">
        <f t="shared" si="0"/>
        <v>84124</v>
      </c>
      <c r="G39" s="1">
        <f t="shared" si="1"/>
        <v>9.864423394879468E-2</v>
      </c>
    </row>
    <row r="40" spans="1:7" x14ac:dyDescent="0.2">
      <c r="A40" s="6">
        <v>17</v>
      </c>
      <c r="B40" t="s">
        <v>13</v>
      </c>
      <c r="C40" t="s">
        <v>2</v>
      </c>
      <c r="D40">
        <v>939230</v>
      </c>
      <c r="E40">
        <v>1650900</v>
      </c>
      <c r="F40" s="2">
        <f t="shared" si="0"/>
        <v>711670</v>
      </c>
      <c r="G40" s="1">
        <f t="shared" si="1"/>
        <v>0.75771642728618127</v>
      </c>
    </row>
    <row r="41" spans="1:7" x14ac:dyDescent="0.2">
      <c r="A41" s="6">
        <v>17</v>
      </c>
      <c r="B41" t="s">
        <v>13</v>
      </c>
      <c r="C41" t="s">
        <v>3</v>
      </c>
      <c r="D41">
        <v>135312</v>
      </c>
      <c r="E41">
        <v>155084</v>
      </c>
      <c r="F41" s="2">
        <f t="shared" si="0"/>
        <v>19772</v>
      </c>
      <c r="G41" s="1">
        <f t="shared" si="1"/>
        <v>0.14612155610736668</v>
      </c>
    </row>
    <row r="42" spans="1:7" x14ac:dyDescent="0.2">
      <c r="A42" s="6">
        <v>17</v>
      </c>
      <c r="B42" t="s">
        <v>13</v>
      </c>
      <c r="C42" t="s">
        <v>4</v>
      </c>
      <c r="D42">
        <v>3940477</v>
      </c>
      <c r="E42">
        <v>6972588</v>
      </c>
      <c r="F42" s="2">
        <f t="shared" si="0"/>
        <v>3032111</v>
      </c>
      <c r="G42" s="1">
        <f t="shared" si="1"/>
        <v>0.76947816216158604</v>
      </c>
    </row>
    <row r="43" spans="1:7" x14ac:dyDescent="0.2">
      <c r="A43" s="6">
        <v>17</v>
      </c>
      <c r="B43" t="s">
        <v>13</v>
      </c>
      <c r="C43" t="s">
        <v>5</v>
      </c>
      <c r="D43">
        <v>10282539</v>
      </c>
      <c r="E43">
        <v>13750303</v>
      </c>
      <c r="F43" s="2">
        <f t="shared" si="0"/>
        <v>3467764</v>
      </c>
      <c r="G43" s="1">
        <f t="shared" si="1"/>
        <v>0.33724783343880338</v>
      </c>
    </row>
    <row r="44" spans="1:7" x14ac:dyDescent="0.2">
      <c r="A44" s="6">
        <v>18</v>
      </c>
      <c r="B44" t="s">
        <v>13</v>
      </c>
      <c r="C44" t="s">
        <v>0</v>
      </c>
      <c r="D44">
        <v>2064599</v>
      </c>
      <c r="E44">
        <v>3155150</v>
      </c>
      <c r="F44" s="2">
        <f t="shared" si="0"/>
        <v>1090551</v>
      </c>
      <c r="G44" s="1">
        <f t="shared" si="1"/>
        <v>0.52821443776733401</v>
      </c>
    </row>
    <row r="45" spans="1:7" x14ac:dyDescent="0.2">
      <c r="A45" s="6">
        <v>18</v>
      </c>
      <c r="B45" t="s">
        <v>13</v>
      </c>
      <c r="C45" t="s">
        <v>1</v>
      </c>
      <c r="D45">
        <v>3790702</v>
      </c>
      <c r="E45">
        <v>4653610</v>
      </c>
      <c r="F45" s="2">
        <f t="shared" si="0"/>
        <v>862908</v>
      </c>
      <c r="G45" s="1">
        <f t="shared" si="1"/>
        <v>0.22763804698971324</v>
      </c>
    </row>
    <row r="46" spans="1:7" x14ac:dyDescent="0.2">
      <c r="A46" s="6">
        <v>18</v>
      </c>
      <c r="B46" t="s">
        <v>13</v>
      </c>
      <c r="C46" t="s">
        <v>2</v>
      </c>
      <c r="D46">
        <v>58803</v>
      </c>
      <c r="E46">
        <v>91961</v>
      </c>
      <c r="F46" s="2">
        <f t="shared" si="0"/>
        <v>33158</v>
      </c>
      <c r="G46" s="1">
        <f t="shared" si="1"/>
        <v>0.56388279509548833</v>
      </c>
    </row>
    <row r="47" spans="1:7" x14ac:dyDescent="0.2">
      <c r="A47" s="6">
        <v>18</v>
      </c>
      <c r="B47" t="s">
        <v>13</v>
      </c>
      <c r="C47" t="s">
        <v>3</v>
      </c>
      <c r="D47">
        <v>6142979</v>
      </c>
      <c r="E47">
        <v>6960126</v>
      </c>
      <c r="F47" s="2">
        <f t="shared" si="0"/>
        <v>817147</v>
      </c>
      <c r="G47" s="1">
        <f t="shared" si="1"/>
        <v>0.13302129146135774</v>
      </c>
    </row>
    <row r="48" spans="1:7" x14ac:dyDescent="0.2">
      <c r="A48" s="6">
        <v>18</v>
      </c>
      <c r="B48" t="s">
        <v>13</v>
      </c>
      <c r="C48" t="s">
        <v>4</v>
      </c>
      <c r="D48">
        <v>9531772</v>
      </c>
      <c r="E48">
        <v>15281267</v>
      </c>
      <c r="F48" s="2">
        <f t="shared" si="0"/>
        <v>5749495</v>
      </c>
      <c r="G48" s="1">
        <f t="shared" si="1"/>
        <v>0.60319266973654007</v>
      </c>
    </row>
    <row r="49" spans="1:7" x14ac:dyDescent="0.2">
      <c r="A49" s="6">
        <v>18</v>
      </c>
      <c r="B49" t="s">
        <v>13</v>
      </c>
      <c r="C49" t="s">
        <v>5</v>
      </c>
      <c r="D49">
        <v>16423232</v>
      </c>
      <c r="E49">
        <v>19837922</v>
      </c>
      <c r="F49" s="2">
        <f t="shared" si="0"/>
        <v>3414690</v>
      </c>
      <c r="G49" s="1">
        <f t="shared" si="1"/>
        <v>0.20791827089820078</v>
      </c>
    </row>
    <row r="50" spans="1:7" x14ac:dyDescent="0.2">
      <c r="A50" s="6">
        <v>19</v>
      </c>
      <c r="B50" t="s">
        <v>14</v>
      </c>
      <c r="C50" t="s">
        <v>0</v>
      </c>
      <c r="D50">
        <v>3143569</v>
      </c>
      <c r="E50">
        <v>3625920</v>
      </c>
      <c r="F50" s="2">
        <f t="shared" si="0"/>
        <v>482351</v>
      </c>
      <c r="G50" s="1">
        <f t="shared" si="1"/>
        <v>0.15344056389409616</v>
      </c>
    </row>
    <row r="51" spans="1:7" x14ac:dyDescent="0.2">
      <c r="A51" s="6">
        <v>19</v>
      </c>
      <c r="B51" t="s">
        <v>14</v>
      </c>
      <c r="C51" t="s">
        <v>1</v>
      </c>
      <c r="D51">
        <v>3108413</v>
      </c>
      <c r="E51">
        <v>3516379</v>
      </c>
      <c r="F51" s="2">
        <f t="shared" si="0"/>
        <v>407966</v>
      </c>
      <c r="G51" s="1">
        <f t="shared" si="1"/>
        <v>0.13124575144937303</v>
      </c>
    </row>
    <row r="52" spans="1:7" x14ac:dyDescent="0.2">
      <c r="A52" s="6">
        <v>19</v>
      </c>
      <c r="B52" t="s">
        <v>14</v>
      </c>
      <c r="C52" t="s">
        <v>2</v>
      </c>
      <c r="D52">
        <v>5971</v>
      </c>
      <c r="E52">
        <v>9174</v>
      </c>
      <c r="F52" s="2">
        <f t="shared" si="0"/>
        <v>3203</v>
      </c>
      <c r="G52" s="1">
        <f t="shared" si="1"/>
        <v>0.53642605928655163</v>
      </c>
    </row>
    <row r="53" spans="1:7" x14ac:dyDescent="0.2">
      <c r="A53" s="6">
        <v>19</v>
      </c>
      <c r="B53" t="s">
        <v>14</v>
      </c>
      <c r="C53" t="s">
        <v>3</v>
      </c>
      <c r="D53">
        <v>327359</v>
      </c>
      <c r="E53">
        <v>373350</v>
      </c>
      <c r="F53" s="2">
        <f t="shared" si="0"/>
        <v>45991</v>
      </c>
      <c r="G53" s="1">
        <f t="shared" si="1"/>
        <v>0.14049102056152421</v>
      </c>
    </row>
    <row r="54" spans="1:7" x14ac:dyDescent="0.2">
      <c r="A54" s="6">
        <v>19</v>
      </c>
      <c r="B54" t="s">
        <v>14</v>
      </c>
      <c r="C54" t="s">
        <v>4</v>
      </c>
      <c r="D54">
        <v>1215934</v>
      </c>
      <c r="E54">
        <v>1883474</v>
      </c>
      <c r="F54" s="2">
        <f t="shared" si="0"/>
        <v>667540</v>
      </c>
      <c r="G54" s="1">
        <f t="shared" si="1"/>
        <v>0.54899361314018691</v>
      </c>
    </row>
    <row r="55" spans="1:7" x14ac:dyDescent="0.2">
      <c r="A55" s="6">
        <v>19</v>
      </c>
      <c r="B55" t="s">
        <v>14</v>
      </c>
      <c r="C55" t="s">
        <v>5</v>
      </c>
      <c r="D55">
        <v>2297573</v>
      </c>
      <c r="E55">
        <v>3262323</v>
      </c>
      <c r="F55" s="2">
        <f t="shared" si="0"/>
        <v>964750</v>
      </c>
      <c r="G55" s="1">
        <f t="shared" si="1"/>
        <v>0.41989960710715174</v>
      </c>
    </row>
    <row r="56" spans="1:7" x14ac:dyDescent="0.2">
      <c r="A56" s="6" t="s">
        <v>18</v>
      </c>
      <c r="B56" t="s">
        <v>13</v>
      </c>
      <c r="C56" t="s">
        <v>0</v>
      </c>
      <c r="D56">
        <v>75244</v>
      </c>
      <c r="E56">
        <v>105916</v>
      </c>
      <c r="F56" s="2">
        <f t="shared" si="0"/>
        <v>30672</v>
      </c>
      <c r="G56" s="1">
        <f t="shared" si="1"/>
        <v>0.40763383126893837</v>
      </c>
    </row>
    <row r="57" spans="1:7" x14ac:dyDescent="0.2">
      <c r="A57" s="6" t="s">
        <v>18</v>
      </c>
      <c r="B57" t="s">
        <v>13</v>
      </c>
      <c r="C57" t="s">
        <v>1</v>
      </c>
      <c r="D57">
        <v>205880</v>
      </c>
      <c r="E57">
        <v>257835</v>
      </c>
      <c r="F57" s="2">
        <f t="shared" si="0"/>
        <v>51955</v>
      </c>
      <c r="G57" s="1">
        <f t="shared" si="1"/>
        <v>0.25235574120847093</v>
      </c>
    </row>
    <row r="58" spans="1:7" x14ac:dyDescent="0.2">
      <c r="A58" s="6" t="s">
        <v>18</v>
      </c>
      <c r="B58" t="s">
        <v>13</v>
      </c>
      <c r="C58" t="s">
        <v>2</v>
      </c>
      <c r="D58">
        <v>654</v>
      </c>
      <c r="E58">
        <v>1063</v>
      </c>
      <c r="F58" s="2">
        <f t="shared" si="0"/>
        <v>409</v>
      </c>
      <c r="G58" s="1">
        <f t="shared" si="1"/>
        <v>0.62538226299694188</v>
      </c>
    </row>
    <row r="59" spans="1:7" x14ac:dyDescent="0.2">
      <c r="A59" s="6" t="s">
        <v>18</v>
      </c>
      <c r="B59" t="s">
        <v>13</v>
      </c>
      <c r="C59" t="s">
        <v>3</v>
      </c>
      <c r="D59">
        <v>243340</v>
      </c>
      <c r="E59">
        <v>303242</v>
      </c>
      <c r="F59" s="2">
        <f t="shared" si="0"/>
        <v>59902</v>
      </c>
      <c r="G59" s="1">
        <f t="shared" si="1"/>
        <v>0.24616585846963096</v>
      </c>
    </row>
    <row r="60" spans="1:7" x14ac:dyDescent="0.2">
      <c r="A60" s="6" t="s">
        <v>18</v>
      </c>
      <c r="B60" t="s">
        <v>13</v>
      </c>
      <c r="C60" t="s">
        <v>4</v>
      </c>
      <c r="D60">
        <v>445162</v>
      </c>
      <c r="E60">
        <v>714679</v>
      </c>
      <c r="F60" s="2">
        <f t="shared" si="0"/>
        <v>269517</v>
      </c>
      <c r="G60" s="1">
        <f t="shared" si="1"/>
        <v>0.6054357739429691</v>
      </c>
    </row>
    <row r="61" spans="1:7" x14ac:dyDescent="0.2">
      <c r="A61" s="6" t="s">
        <v>18</v>
      </c>
      <c r="B61" t="s">
        <v>13</v>
      </c>
      <c r="C61" t="s">
        <v>5</v>
      </c>
      <c r="D61">
        <v>778612</v>
      </c>
      <c r="E61">
        <v>1084871</v>
      </c>
      <c r="F61" s="2">
        <f t="shared" si="0"/>
        <v>306259</v>
      </c>
      <c r="G61" s="1">
        <f t="shared" si="1"/>
        <v>0.39333968651908779</v>
      </c>
    </row>
    <row r="62" spans="1:7" x14ac:dyDescent="0.2">
      <c r="A62" s="6">
        <v>22</v>
      </c>
      <c r="B62" t="s">
        <v>14</v>
      </c>
      <c r="C62" t="s">
        <v>0</v>
      </c>
      <c r="D62">
        <v>1940922</v>
      </c>
      <c r="E62">
        <v>2277732</v>
      </c>
      <c r="F62" s="2">
        <f t="shared" si="0"/>
        <v>336810</v>
      </c>
      <c r="G62" s="1">
        <f t="shared" si="1"/>
        <v>0.17353093014557</v>
      </c>
    </row>
    <row r="63" spans="1:7" x14ac:dyDescent="0.2">
      <c r="A63" s="6">
        <v>22</v>
      </c>
      <c r="B63" t="s">
        <v>14</v>
      </c>
      <c r="C63" t="s">
        <v>1</v>
      </c>
      <c r="D63">
        <v>5785764</v>
      </c>
      <c r="E63">
        <v>6361302</v>
      </c>
      <c r="F63" s="2">
        <f t="shared" si="0"/>
        <v>575538</v>
      </c>
      <c r="G63" s="1">
        <f t="shared" si="1"/>
        <v>9.9474848956853407E-2</v>
      </c>
    </row>
    <row r="64" spans="1:7" x14ac:dyDescent="0.2">
      <c r="A64" s="6">
        <v>22</v>
      </c>
      <c r="B64" t="s">
        <v>14</v>
      </c>
      <c r="C64" t="s">
        <v>2</v>
      </c>
      <c r="D64">
        <v>208996</v>
      </c>
      <c r="E64">
        <v>285510</v>
      </c>
      <c r="F64" s="2">
        <f t="shared" si="0"/>
        <v>76514</v>
      </c>
      <c r="G64" s="1">
        <f t="shared" si="1"/>
        <v>0.3661027005301537</v>
      </c>
    </row>
    <row r="65" spans="1:7" x14ac:dyDescent="0.2">
      <c r="A65" s="6">
        <v>22</v>
      </c>
      <c r="B65" t="s">
        <v>14</v>
      </c>
      <c r="C65" t="s">
        <v>3</v>
      </c>
      <c r="D65">
        <v>3703545</v>
      </c>
      <c r="E65">
        <v>4136945</v>
      </c>
      <c r="F65" s="2">
        <f t="shared" si="0"/>
        <v>433400</v>
      </c>
      <c r="G65" s="1">
        <f t="shared" si="1"/>
        <v>0.1170230144361686</v>
      </c>
    </row>
    <row r="66" spans="1:7" x14ac:dyDescent="0.2">
      <c r="A66" s="6">
        <v>22</v>
      </c>
      <c r="B66" t="s">
        <v>14</v>
      </c>
      <c r="C66" t="s">
        <v>4</v>
      </c>
      <c r="D66">
        <v>11419255</v>
      </c>
      <c r="E66">
        <v>20115485</v>
      </c>
      <c r="F66" s="2">
        <f t="shared" si="0"/>
        <v>8696230</v>
      </c>
      <c r="G66" s="1">
        <f t="shared" si="1"/>
        <v>0.76154092364169113</v>
      </c>
    </row>
    <row r="67" spans="1:7" x14ac:dyDescent="0.2">
      <c r="A67" s="6">
        <v>22</v>
      </c>
      <c r="B67" t="s">
        <v>14</v>
      </c>
      <c r="C67" t="s">
        <v>5</v>
      </c>
      <c r="D67">
        <v>10073630</v>
      </c>
      <c r="E67">
        <v>11149466</v>
      </c>
      <c r="F67" s="2">
        <f t="shared" ref="F67:F73" si="2">E67-D67</f>
        <v>1075836</v>
      </c>
      <c r="G67" s="1">
        <f t="shared" ref="G67:G73" si="3">F67/D67</f>
        <v>0.1067972518347408</v>
      </c>
    </row>
    <row r="68" spans="1:7" x14ac:dyDescent="0.2">
      <c r="A68" s="6">
        <v>23</v>
      </c>
      <c r="B68" t="s">
        <v>13</v>
      </c>
      <c r="C68" t="s">
        <v>0</v>
      </c>
      <c r="D68">
        <v>1581643</v>
      </c>
      <c r="E68">
        <v>2316252</v>
      </c>
      <c r="F68" s="2">
        <f t="shared" si="2"/>
        <v>734609</v>
      </c>
      <c r="G68" s="1">
        <f t="shared" si="3"/>
        <v>0.46445942605252893</v>
      </c>
    </row>
    <row r="69" spans="1:7" x14ac:dyDescent="0.2">
      <c r="A69" s="6">
        <v>23</v>
      </c>
      <c r="B69" t="s">
        <v>13</v>
      </c>
      <c r="C69" t="s">
        <v>1</v>
      </c>
      <c r="D69">
        <v>37670164</v>
      </c>
      <c r="E69">
        <v>65643232</v>
      </c>
      <c r="F69" s="2">
        <f t="shared" si="2"/>
        <v>27973068</v>
      </c>
      <c r="G69" s="1">
        <f t="shared" si="3"/>
        <v>0.74257887488889085</v>
      </c>
    </row>
    <row r="70" spans="1:7" x14ac:dyDescent="0.2">
      <c r="A70" s="6">
        <v>23</v>
      </c>
      <c r="B70" t="s">
        <v>13</v>
      </c>
      <c r="C70" t="s">
        <v>2</v>
      </c>
      <c r="D70">
        <v>148134</v>
      </c>
      <c r="E70">
        <v>256814</v>
      </c>
      <c r="F70" s="2">
        <f t="shared" si="2"/>
        <v>108680</v>
      </c>
      <c r="G70" s="1">
        <f t="shared" si="3"/>
        <v>0.73366006453616317</v>
      </c>
    </row>
    <row r="71" spans="1:7" x14ac:dyDescent="0.2">
      <c r="A71" s="6">
        <v>23</v>
      </c>
      <c r="B71" t="s">
        <v>13</v>
      </c>
      <c r="C71" t="s">
        <v>3</v>
      </c>
      <c r="D71">
        <v>164718</v>
      </c>
      <c r="E71">
        <v>205753</v>
      </c>
      <c r="F71" s="2">
        <f t="shared" si="2"/>
        <v>41035</v>
      </c>
      <c r="G71" s="1">
        <f t="shared" si="3"/>
        <v>0.24912274311247101</v>
      </c>
    </row>
    <row r="72" spans="1:7" x14ac:dyDescent="0.2">
      <c r="A72" s="6">
        <v>23</v>
      </c>
      <c r="B72" t="s">
        <v>13</v>
      </c>
      <c r="C72" t="s">
        <v>4</v>
      </c>
      <c r="D72">
        <v>29307842</v>
      </c>
      <c r="E72">
        <v>38205101</v>
      </c>
      <c r="F72" s="2">
        <f t="shared" si="2"/>
        <v>8897259</v>
      </c>
      <c r="G72" s="1">
        <f t="shared" si="3"/>
        <v>0.3035794651820492</v>
      </c>
    </row>
    <row r="73" spans="1:7" x14ac:dyDescent="0.2">
      <c r="A73" s="6">
        <v>23</v>
      </c>
      <c r="B73" t="s">
        <v>13</v>
      </c>
      <c r="C73" t="s">
        <v>5</v>
      </c>
      <c r="D73">
        <v>31771442</v>
      </c>
      <c r="E73">
        <v>34551139</v>
      </c>
      <c r="F73" s="2">
        <f t="shared" si="2"/>
        <v>2779697</v>
      </c>
      <c r="G73" s="1">
        <f t="shared" si="3"/>
        <v>8.7490426150629241E-2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Coryne_NCBI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2022-07-30T02:44:33Z</dcterms:created>
  <dcterms:modified xsi:type="dcterms:W3CDTF">2023-07-24T14:49:18Z</dcterms:modified>
</cp:coreProperties>
</file>