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D2175140-1FF8-4720-9FFE-AD44603588AF}" xr6:coauthVersionLast="47" xr6:coauthVersionMax="47" xr10:uidLastSave="{00000000-0000-0000-0000-000000000000}"/>
  <bookViews>
    <workbookView xWindow="-120" yWindow="-120" windowWidth="29040" windowHeight="15720" firstSheet="1" activeTab="6"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AD6" i="10" l="1"/>
  <c r="AC6" i="10"/>
  <c r="AB6" i="10"/>
  <c r="AA6" i="10"/>
  <c r="AA69" i="10"/>
  <c r="X160" i="10"/>
  <c r="W160" i="10"/>
  <c r="V160" i="10"/>
  <c r="U160" i="10"/>
  <c r="X159" i="10"/>
  <c r="W159" i="10"/>
  <c r="V159" i="10"/>
  <c r="U159" i="10"/>
  <c r="X158" i="10"/>
  <c r="W158" i="10"/>
  <c r="V158" i="10"/>
  <c r="U158" i="10"/>
  <c r="X157" i="10"/>
  <c r="W157" i="10"/>
  <c r="V157" i="10"/>
  <c r="U157" i="10"/>
  <c r="X156" i="10"/>
  <c r="W156" i="10"/>
  <c r="V156" i="10"/>
  <c r="U156" i="10"/>
  <c r="X155" i="10"/>
  <c r="W155" i="10"/>
  <c r="V155" i="10"/>
  <c r="U155" i="10"/>
  <c r="X154" i="10"/>
  <c r="W154" i="10"/>
  <c r="V154" i="10"/>
  <c r="U154" i="10"/>
  <c r="X153" i="10"/>
  <c r="W153" i="10"/>
  <c r="V153" i="10"/>
  <c r="U153" i="10"/>
  <c r="X152" i="10"/>
  <c r="W152" i="10"/>
  <c r="V152" i="10"/>
  <c r="U152" i="10"/>
  <c r="X151" i="10"/>
  <c r="W151" i="10"/>
  <c r="V151" i="10"/>
  <c r="U151" i="10"/>
  <c r="X150" i="10"/>
  <c r="W150" i="10"/>
  <c r="V150" i="10"/>
  <c r="U150" i="10"/>
  <c r="X149" i="10"/>
  <c r="W149" i="10"/>
  <c r="V149" i="10"/>
  <c r="U149" i="10"/>
  <c r="X148" i="10"/>
  <c r="W148" i="10"/>
  <c r="V148" i="10"/>
  <c r="U148" i="10"/>
  <c r="X147" i="10"/>
  <c r="W147" i="10"/>
  <c r="V147" i="10"/>
  <c r="U147" i="10"/>
  <c r="X146" i="10"/>
  <c r="W146" i="10"/>
  <c r="V146" i="10"/>
  <c r="U146" i="10"/>
  <c r="X145" i="10"/>
  <c r="W145" i="10"/>
  <c r="V145" i="10"/>
  <c r="U145" i="10"/>
  <c r="X144" i="10"/>
  <c r="W144" i="10"/>
  <c r="V144" i="10"/>
  <c r="U144" i="10"/>
  <c r="X143" i="10"/>
  <c r="W143" i="10"/>
  <c r="V143" i="10"/>
  <c r="U143" i="10"/>
  <c r="X142" i="10"/>
  <c r="W142" i="10"/>
  <c r="V142" i="10"/>
  <c r="U142" i="10"/>
  <c r="X141" i="10"/>
  <c r="W141" i="10"/>
  <c r="V141" i="10"/>
  <c r="U141" i="10"/>
  <c r="X140" i="10"/>
  <c r="W140" i="10"/>
  <c r="V140" i="10"/>
  <c r="U140" i="10"/>
  <c r="X139" i="10"/>
  <c r="W139" i="10"/>
  <c r="V139" i="10"/>
  <c r="U139" i="10"/>
  <c r="X138" i="10"/>
  <c r="W138" i="10"/>
  <c r="V138" i="10"/>
  <c r="U138" i="10"/>
  <c r="X137" i="10"/>
  <c r="W137" i="10"/>
  <c r="V137" i="10"/>
  <c r="U137" i="10"/>
  <c r="X136" i="10"/>
  <c r="W136" i="10"/>
  <c r="V136" i="10"/>
  <c r="U136" i="10"/>
  <c r="X135" i="10"/>
  <c r="W135" i="10"/>
  <c r="V135" i="10"/>
  <c r="U135" i="10"/>
  <c r="X134" i="10"/>
  <c r="W134" i="10"/>
  <c r="V134" i="10"/>
  <c r="U134" i="10"/>
  <c r="X133" i="10"/>
  <c r="W133" i="10"/>
  <c r="V133" i="10"/>
  <c r="U133" i="10"/>
  <c r="X132" i="10"/>
  <c r="W132" i="10"/>
  <c r="V132" i="10"/>
  <c r="U132" i="10"/>
  <c r="X131" i="10"/>
  <c r="W131" i="10"/>
  <c r="V131" i="10"/>
  <c r="U131" i="10"/>
  <c r="X130" i="10"/>
  <c r="W130" i="10"/>
  <c r="V130" i="10"/>
  <c r="U130" i="10"/>
  <c r="X129" i="10"/>
  <c r="W129" i="10"/>
  <c r="V129" i="10"/>
  <c r="U129" i="10"/>
  <c r="X128" i="10"/>
  <c r="W128" i="10"/>
  <c r="V128" i="10"/>
  <c r="U128" i="10"/>
  <c r="X127" i="10"/>
  <c r="W127" i="10"/>
  <c r="V127" i="10"/>
  <c r="U127" i="10"/>
  <c r="X126" i="10"/>
  <c r="W126" i="10"/>
  <c r="V126" i="10"/>
  <c r="U126" i="10"/>
  <c r="X125" i="10"/>
  <c r="W125" i="10"/>
  <c r="V125" i="10"/>
  <c r="U125" i="10"/>
  <c r="X124" i="10"/>
  <c r="W124" i="10"/>
  <c r="V124" i="10"/>
  <c r="U124" i="10"/>
  <c r="X123" i="10"/>
  <c r="W123" i="10"/>
  <c r="V123" i="10"/>
  <c r="U123" i="10"/>
  <c r="X122" i="10"/>
  <c r="W122" i="10"/>
  <c r="V122" i="10"/>
  <c r="U122" i="10"/>
  <c r="X121" i="10"/>
  <c r="W121" i="10"/>
  <c r="V121" i="10"/>
  <c r="U121" i="10"/>
  <c r="X120" i="10"/>
  <c r="W120" i="10"/>
  <c r="V120" i="10"/>
  <c r="U120" i="10"/>
  <c r="X119" i="10"/>
  <c r="W119" i="10"/>
  <c r="V119" i="10"/>
  <c r="U119" i="10"/>
  <c r="X118" i="10"/>
  <c r="W118" i="10"/>
  <c r="V118" i="10"/>
  <c r="U118" i="10"/>
  <c r="X117" i="10"/>
  <c r="W117" i="10"/>
  <c r="V117" i="10"/>
  <c r="U117" i="10"/>
  <c r="X116" i="10"/>
  <c r="W116" i="10"/>
  <c r="V116" i="10"/>
  <c r="U116" i="10"/>
  <c r="X115" i="10"/>
  <c r="W115" i="10"/>
  <c r="V115" i="10"/>
  <c r="U115" i="10"/>
  <c r="X114" i="10"/>
  <c r="W114" i="10"/>
  <c r="V114" i="10"/>
  <c r="U114" i="10"/>
  <c r="X113" i="10"/>
  <c r="W113" i="10"/>
  <c r="V113" i="10"/>
  <c r="U113" i="10"/>
  <c r="X112" i="10"/>
  <c r="W112" i="10"/>
  <c r="V112" i="10"/>
  <c r="U112" i="10"/>
  <c r="X111" i="10"/>
  <c r="W111" i="10"/>
  <c r="V111" i="10"/>
  <c r="U111" i="10"/>
  <c r="X110" i="10"/>
  <c r="W110" i="10"/>
  <c r="V110" i="10"/>
  <c r="U110" i="10"/>
  <c r="X109" i="10"/>
  <c r="W109" i="10"/>
  <c r="V109" i="10"/>
  <c r="U109" i="10"/>
  <c r="X108" i="10"/>
  <c r="W108" i="10"/>
  <c r="V108" i="10"/>
  <c r="U108" i="10"/>
  <c r="X107" i="10"/>
  <c r="W107" i="10"/>
  <c r="V107" i="10"/>
  <c r="U107" i="10"/>
  <c r="X106" i="10"/>
  <c r="W106" i="10"/>
  <c r="V106" i="10"/>
  <c r="U106" i="10"/>
  <c r="X105" i="10"/>
  <c r="W105" i="10"/>
  <c r="V105" i="10"/>
  <c r="U105" i="10"/>
  <c r="X104" i="10"/>
  <c r="W104" i="10"/>
  <c r="V104" i="10"/>
  <c r="U104" i="10"/>
  <c r="X103" i="10"/>
  <c r="W103" i="10"/>
  <c r="V103" i="10"/>
  <c r="U103" i="10"/>
  <c r="X102" i="10"/>
  <c r="W102" i="10"/>
  <c r="V102" i="10"/>
  <c r="U102" i="10"/>
  <c r="X101" i="10"/>
  <c r="W101" i="10"/>
  <c r="V101" i="10"/>
  <c r="U101" i="10"/>
  <c r="X100" i="10"/>
  <c r="W100" i="10"/>
  <c r="V100" i="10"/>
  <c r="U100" i="10"/>
  <c r="X99" i="10"/>
  <c r="W99" i="10"/>
  <c r="V99" i="10"/>
  <c r="U99" i="10"/>
  <c r="X98" i="10"/>
  <c r="W98" i="10"/>
  <c r="V98" i="10"/>
  <c r="U98" i="10"/>
  <c r="X97" i="10"/>
  <c r="W97" i="10"/>
  <c r="V97" i="10"/>
  <c r="U97" i="10"/>
  <c r="X96" i="10"/>
  <c r="W96" i="10"/>
  <c r="V96" i="10"/>
  <c r="U96" i="10"/>
  <c r="X95" i="10"/>
  <c r="W95" i="10"/>
  <c r="V95" i="10"/>
  <c r="U95" i="10"/>
  <c r="X94" i="10"/>
  <c r="W94" i="10"/>
  <c r="V94" i="10"/>
  <c r="U94" i="10"/>
  <c r="X93" i="10"/>
  <c r="W93" i="10"/>
  <c r="V93" i="10"/>
  <c r="U93" i="10"/>
  <c r="X92" i="10"/>
  <c r="W92" i="10"/>
  <c r="V92" i="10"/>
  <c r="U92" i="10"/>
  <c r="X91" i="10"/>
  <c r="W91" i="10"/>
  <c r="V91" i="10"/>
  <c r="U91" i="10"/>
  <c r="X90" i="10"/>
  <c r="W90" i="10"/>
  <c r="V90" i="10"/>
  <c r="U90" i="10"/>
  <c r="X89" i="10"/>
  <c r="W89" i="10"/>
  <c r="V89" i="10"/>
  <c r="U89" i="10"/>
  <c r="X88" i="10"/>
  <c r="W88" i="10"/>
  <c r="V88" i="10"/>
  <c r="U88" i="10"/>
  <c r="X87" i="10"/>
  <c r="W87" i="10"/>
  <c r="V87" i="10"/>
  <c r="U87" i="10"/>
  <c r="X86" i="10"/>
  <c r="W86" i="10"/>
  <c r="V86" i="10"/>
  <c r="U86" i="10"/>
  <c r="X85" i="10"/>
  <c r="W85" i="10"/>
  <c r="V85" i="10"/>
  <c r="U85" i="10"/>
  <c r="X84" i="10"/>
  <c r="W84" i="10"/>
  <c r="V84" i="10"/>
  <c r="U84" i="10"/>
  <c r="X83" i="10"/>
  <c r="W83" i="10"/>
  <c r="V83" i="10"/>
  <c r="U83" i="10"/>
  <c r="X82" i="10"/>
  <c r="W82" i="10"/>
  <c r="V82" i="10"/>
  <c r="U82" i="10"/>
  <c r="X81" i="10"/>
  <c r="W81" i="10"/>
  <c r="V81" i="10"/>
  <c r="U81" i="10"/>
  <c r="X80" i="10"/>
  <c r="W80" i="10"/>
  <c r="V80" i="10"/>
  <c r="U80" i="10"/>
  <c r="X79" i="10"/>
  <c r="W79" i="10"/>
  <c r="V79" i="10"/>
  <c r="U79" i="10"/>
  <c r="X78" i="10"/>
  <c r="W78" i="10"/>
  <c r="V78" i="10"/>
  <c r="U78" i="10"/>
  <c r="X77" i="10"/>
  <c r="W77" i="10"/>
  <c r="V77" i="10"/>
  <c r="U77" i="10"/>
  <c r="X76" i="10"/>
  <c r="W76" i="10"/>
  <c r="V76" i="10"/>
  <c r="U76" i="10"/>
  <c r="X75" i="10"/>
  <c r="W75" i="10"/>
  <c r="V75" i="10"/>
  <c r="U75" i="10"/>
  <c r="X74" i="10"/>
  <c r="W74" i="10"/>
  <c r="V74" i="10"/>
  <c r="U74" i="10"/>
  <c r="X73" i="10"/>
  <c r="W73" i="10"/>
  <c r="V73" i="10"/>
  <c r="U73" i="10"/>
  <c r="X72" i="10"/>
  <c r="W72" i="10"/>
  <c r="V72" i="10"/>
  <c r="U72" i="10"/>
  <c r="X71" i="10"/>
  <c r="W71" i="10"/>
  <c r="V71" i="10"/>
  <c r="U71" i="10"/>
  <c r="X70" i="10"/>
  <c r="W70" i="10"/>
  <c r="V70" i="10"/>
  <c r="U70" i="10"/>
  <c r="X69" i="10"/>
  <c r="W69" i="10"/>
  <c r="V69" i="10"/>
  <c r="U69" i="10"/>
  <c r="X68" i="10"/>
  <c r="W68" i="10"/>
  <c r="V68" i="10"/>
  <c r="U68" i="10"/>
  <c r="X67" i="10"/>
  <c r="W67" i="10"/>
  <c r="V67" i="10"/>
  <c r="U67" i="10"/>
  <c r="X66" i="10"/>
  <c r="W66" i="10"/>
  <c r="V66" i="10"/>
  <c r="U66" i="10"/>
  <c r="X65" i="10"/>
  <c r="W65" i="10"/>
  <c r="V65" i="10"/>
  <c r="U65" i="10"/>
  <c r="X64" i="10"/>
  <c r="W64" i="10"/>
  <c r="V64" i="10"/>
  <c r="U64" i="10"/>
  <c r="X63" i="10"/>
  <c r="W63" i="10"/>
  <c r="V63" i="10"/>
  <c r="U63" i="10"/>
  <c r="X62" i="10"/>
  <c r="W62" i="10"/>
  <c r="V62" i="10"/>
  <c r="U62" i="10"/>
  <c r="X61" i="10"/>
  <c r="W61" i="10"/>
  <c r="V61" i="10"/>
  <c r="U61" i="10"/>
  <c r="X60" i="10"/>
  <c r="W60" i="10"/>
  <c r="V60" i="10"/>
  <c r="U60" i="10"/>
  <c r="X59" i="10"/>
  <c r="W59" i="10"/>
  <c r="V59" i="10"/>
  <c r="U59" i="10"/>
  <c r="X58" i="10"/>
  <c r="W58" i="10"/>
  <c r="V58" i="10"/>
  <c r="U58" i="10"/>
  <c r="X57" i="10"/>
  <c r="W57" i="10"/>
  <c r="V57" i="10"/>
  <c r="U57" i="10"/>
  <c r="X56" i="10"/>
  <c r="W56" i="10"/>
  <c r="V56" i="10"/>
  <c r="U56" i="10"/>
  <c r="X55" i="10"/>
  <c r="W55" i="10"/>
  <c r="V55" i="10"/>
  <c r="U55" i="10"/>
  <c r="X54" i="10"/>
  <c r="W54" i="10"/>
  <c r="V54" i="10"/>
  <c r="U54" i="10"/>
  <c r="X53" i="10"/>
  <c r="W53" i="10"/>
  <c r="V53" i="10"/>
  <c r="U53" i="10"/>
  <c r="X52" i="10"/>
  <c r="W52" i="10"/>
  <c r="V52" i="10"/>
  <c r="U52" i="10"/>
  <c r="X51" i="10"/>
  <c r="W51" i="10"/>
  <c r="V51" i="10"/>
  <c r="U51" i="10"/>
  <c r="X50" i="10"/>
  <c r="W50" i="10"/>
  <c r="V50" i="10"/>
  <c r="U50" i="10"/>
  <c r="X49" i="10"/>
  <c r="W49" i="10"/>
  <c r="V49" i="10"/>
  <c r="U49" i="10"/>
  <c r="X48" i="10"/>
  <c r="W48" i="10"/>
  <c r="V48" i="10"/>
  <c r="U48" i="10"/>
  <c r="X47" i="10"/>
  <c r="W47" i="10"/>
  <c r="V47" i="10"/>
  <c r="U47" i="10"/>
  <c r="X46" i="10"/>
  <c r="W46" i="10"/>
  <c r="V46" i="10"/>
  <c r="U46" i="10"/>
  <c r="X45" i="10"/>
  <c r="W45" i="10"/>
  <c r="V45" i="10"/>
  <c r="U45" i="10"/>
  <c r="X44" i="10"/>
  <c r="W44" i="10"/>
  <c r="V44" i="10"/>
  <c r="U44" i="10"/>
  <c r="X43" i="10"/>
  <c r="W43" i="10"/>
  <c r="V43" i="10"/>
  <c r="U43" i="10"/>
  <c r="X42" i="10"/>
  <c r="W42" i="10"/>
  <c r="V42" i="10"/>
  <c r="U42" i="10"/>
  <c r="X41" i="10"/>
  <c r="W41" i="10"/>
  <c r="V41" i="10"/>
  <c r="U41" i="10"/>
  <c r="X40" i="10"/>
  <c r="W40" i="10"/>
  <c r="V40" i="10"/>
  <c r="U40" i="10"/>
  <c r="X39" i="10"/>
  <c r="W39" i="10"/>
  <c r="V39" i="10"/>
  <c r="U39" i="10"/>
  <c r="X38" i="10"/>
  <c r="W38" i="10"/>
  <c r="V38" i="10"/>
  <c r="U38" i="10"/>
  <c r="X37" i="10"/>
  <c r="W37" i="10"/>
  <c r="V37" i="10"/>
  <c r="U37" i="10"/>
  <c r="X36" i="10"/>
  <c r="W36" i="10"/>
  <c r="V36" i="10"/>
  <c r="U36" i="10"/>
  <c r="X35" i="10"/>
  <c r="W35" i="10"/>
  <c r="V35" i="10"/>
  <c r="U35" i="10"/>
  <c r="X34" i="10"/>
  <c r="W34" i="10"/>
  <c r="V34" i="10"/>
  <c r="U34" i="10"/>
  <c r="X33" i="10"/>
  <c r="W33" i="10"/>
  <c r="V33" i="10"/>
  <c r="U33" i="10"/>
  <c r="X32" i="10"/>
  <c r="W32" i="10"/>
  <c r="V32" i="10"/>
  <c r="U32" i="10"/>
  <c r="X31" i="10"/>
  <c r="W31" i="10"/>
  <c r="V31" i="10"/>
  <c r="U31" i="10"/>
  <c r="X30" i="10"/>
  <c r="W30" i="10"/>
  <c r="V30" i="10"/>
  <c r="U30" i="10"/>
  <c r="X29" i="10"/>
  <c r="W29" i="10"/>
  <c r="V29" i="10"/>
  <c r="U29" i="10"/>
  <c r="X28" i="10"/>
  <c r="W28" i="10"/>
  <c r="V28" i="10"/>
  <c r="U28" i="10"/>
  <c r="X27" i="10"/>
  <c r="W27" i="10"/>
  <c r="V27" i="10"/>
  <c r="U27" i="10"/>
  <c r="X26" i="10"/>
  <c r="W26" i="10"/>
  <c r="V26" i="10"/>
  <c r="U26" i="10"/>
  <c r="X25" i="10"/>
  <c r="W25" i="10"/>
  <c r="V25" i="10"/>
  <c r="U25" i="10"/>
  <c r="X24" i="10"/>
  <c r="W24" i="10"/>
  <c r="V24" i="10"/>
  <c r="U24" i="10"/>
  <c r="X23" i="10"/>
  <c r="W23" i="10"/>
  <c r="V23" i="10"/>
  <c r="U23" i="10"/>
  <c r="X22" i="10"/>
  <c r="W22" i="10"/>
  <c r="V22" i="10"/>
  <c r="U22" i="10"/>
  <c r="X21" i="10"/>
  <c r="W21" i="10"/>
  <c r="V21" i="10"/>
  <c r="U21" i="10"/>
  <c r="X20" i="10"/>
  <c r="W20" i="10"/>
  <c r="V20" i="10"/>
  <c r="U20" i="10"/>
  <c r="X19" i="10"/>
  <c r="W19" i="10"/>
  <c r="V19" i="10"/>
  <c r="U19" i="10"/>
  <c r="X18" i="10"/>
  <c r="W18" i="10"/>
  <c r="V18" i="10"/>
  <c r="U18" i="10"/>
  <c r="X17" i="10"/>
  <c r="W17" i="10"/>
  <c r="V17" i="10"/>
  <c r="U17" i="10"/>
  <c r="X16" i="10"/>
  <c r="W16" i="10"/>
  <c r="V16" i="10"/>
  <c r="U16" i="10"/>
  <c r="X15" i="10"/>
  <c r="W15" i="10"/>
  <c r="V15" i="10"/>
  <c r="U15" i="10"/>
  <c r="X14" i="10"/>
  <c r="W14" i="10"/>
  <c r="V14" i="10"/>
  <c r="U14" i="10"/>
  <c r="X13" i="10"/>
  <c r="W13" i="10"/>
  <c r="V13" i="10"/>
  <c r="U13" i="10"/>
  <c r="X12" i="10"/>
  <c r="W12" i="10"/>
  <c r="V12" i="10"/>
  <c r="U12" i="10"/>
  <c r="X11" i="10"/>
  <c r="W11" i="10"/>
  <c r="V11" i="10"/>
  <c r="U11" i="10"/>
  <c r="X10" i="10"/>
  <c r="W10" i="10"/>
  <c r="V10" i="10"/>
  <c r="U10" i="10"/>
  <c r="X9" i="10"/>
  <c r="W9" i="10"/>
  <c r="V9" i="10"/>
  <c r="U9" i="10"/>
  <c r="X8" i="10"/>
  <c r="W8" i="10"/>
  <c r="V8" i="10"/>
  <c r="U8" i="10"/>
  <c r="X7" i="10"/>
  <c r="W7" i="10"/>
  <c r="V7" i="10"/>
  <c r="U7" i="10"/>
  <c r="X6" i="10"/>
  <c r="W6" i="10"/>
  <c r="V6" i="10"/>
  <c r="U6" i="10"/>
  <c r="X5" i="10"/>
  <c r="W5" i="10"/>
  <c r="V5" i="10"/>
  <c r="U5" i="10"/>
  <c r="Q5"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R7" i="10" s="1"/>
  <c r="Q5" i="10"/>
  <c r="Q6" i="10" s="1"/>
  <c r="P5" i="10"/>
  <c r="P6" i="10" s="1"/>
  <c r="O5" i="10"/>
  <c r="O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O7" i="10" l="1"/>
  <c r="P7" i="10"/>
  <c r="Q7" i="10"/>
  <c r="R8" i="10"/>
  <c r="R9" i="10" l="1"/>
  <c r="Q8" i="10"/>
  <c r="P8" i="10"/>
  <c r="O8" i="10"/>
  <c r="Q9" i="10" l="1"/>
  <c r="O9" i="10"/>
  <c r="R10" i="10"/>
  <c r="P9" i="10"/>
  <c r="P10" i="10" l="1"/>
  <c r="R11" i="10"/>
  <c r="O10" i="10"/>
  <c r="Q10" i="10"/>
  <c r="Q11" i="10" l="1"/>
  <c r="R12" i="10"/>
  <c r="P11" i="10"/>
  <c r="O11" i="10"/>
  <c r="P12" i="10" l="1"/>
  <c r="Q12" i="10"/>
  <c r="O12" i="10"/>
  <c r="R13" i="10"/>
  <c r="R14" i="10" l="1"/>
  <c r="O13" i="10"/>
  <c r="Q13" i="10"/>
  <c r="P13" i="10"/>
  <c r="P14" i="10" l="1"/>
  <c r="Q14" i="10"/>
  <c r="O14" i="10"/>
  <c r="R15" i="10"/>
  <c r="R16" i="10" l="1"/>
  <c r="Q15" i="10"/>
  <c r="O15" i="10"/>
  <c r="P15" i="10"/>
  <c r="O16" i="10" l="1"/>
  <c r="Q16" i="10"/>
  <c r="R17" i="10"/>
  <c r="P16" i="10"/>
  <c r="P17" i="10" l="1"/>
  <c r="R18" i="10"/>
  <c r="Q17" i="10"/>
  <c r="O17" i="10"/>
  <c r="Q18" i="10" l="1"/>
  <c r="R19" i="10"/>
  <c r="P18" i="10"/>
  <c r="O18" i="10"/>
  <c r="O19" i="10" l="1"/>
  <c r="R20" i="10"/>
  <c r="P19" i="10"/>
  <c r="Q19" i="10"/>
  <c r="Q20" i="10" l="1"/>
  <c r="P20" i="10"/>
  <c r="R21" i="10"/>
  <c r="O20" i="10"/>
  <c r="O21" i="10" l="1"/>
  <c r="R22" i="10"/>
  <c r="P21" i="10"/>
  <c r="Q21" i="10"/>
  <c r="Q22" i="10" l="1"/>
  <c r="P22" i="10"/>
  <c r="R23" i="10"/>
  <c r="O22" i="10"/>
  <c r="O23" i="10" l="1"/>
  <c r="R24" i="10"/>
  <c r="Q23" i="10"/>
  <c r="P23" i="10"/>
  <c r="P24" i="10" l="1"/>
  <c r="R25" i="10"/>
  <c r="Q24" i="10"/>
  <c r="O24" i="10"/>
  <c r="R26" i="10" l="1"/>
  <c r="P25" i="10"/>
  <c r="Q25" i="10"/>
  <c r="O25" i="10"/>
  <c r="O26" i="10" l="1"/>
  <c r="R27" i="10"/>
  <c r="Q26" i="10"/>
  <c r="P26" i="10"/>
  <c r="Q27" i="10" l="1"/>
  <c r="P27" i="10"/>
  <c r="O27" i="10"/>
  <c r="R28" i="10"/>
  <c r="O28" i="10" l="1"/>
  <c r="P28" i="10"/>
  <c r="Q28" i="10"/>
  <c r="R29" i="10"/>
  <c r="Q29" i="10" l="1"/>
  <c r="P29" i="10"/>
  <c r="O29" i="10"/>
  <c r="R30" i="10"/>
  <c r="Q30" i="10" l="1"/>
  <c r="R31" i="10"/>
  <c r="O30" i="10"/>
  <c r="P30" i="10"/>
  <c r="Q31" i="10" l="1"/>
  <c r="P31" i="10"/>
  <c r="O31" i="10"/>
  <c r="R32" i="10"/>
  <c r="R33" i="10" l="1"/>
  <c r="O32" i="10"/>
  <c r="P32" i="10"/>
  <c r="Q32" i="10"/>
  <c r="Q33" i="10" l="1"/>
  <c r="P33" i="10"/>
  <c r="O33" i="10"/>
  <c r="R34" i="10"/>
  <c r="O34" i="10" l="1"/>
  <c r="P34" i="10"/>
  <c r="Q34" i="10"/>
  <c r="R35" i="10"/>
  <c r="R36" i="10" l="1"/>
  <c r="Q35" i="10"/>
  <c r="P35" i="10"/>
  <c r="O35" i="10"/>
  <c r="P36" i="10" l="1"/>
  <c r="O36" i="10"/>
  <c r="Q36" i="10"/>
  <c r="R37" i="10"/>
  <c r="R38" i="10" l="1"/>
  <c r="Q37" i="10"/>
  <c r="O37" i="10"/>
  <c r="P37" i="10"/>
  <c r="O38" i="10" l="1"/>
  <c r="R39" i="10"/>
  <c r="P38" i="10"/>
  <c r="Q38" i="10"/>
  <c r="P39" i="10" l="1"/>
  <c r="Q39" i="10"/>
  <c r="R40" i="10"/>
  <c r="O39" i="10"/>
  <c r="O40" i="10" l="1"/>
  <c r="Q40" i="10"/>
  <c r="P40" i="10"/>
  <c r="R41" i="10"/>
  <c r="Q41" i="10" l="1"/>
  <c r="O41" i="10"/>
  <c r="R42" i="10"/>
  <c r="P41" i="10"/>
  <c r="P42" i="10" l="1"/>
  <c r="R43" i="10"/>
  <c r="O42" i="10"/>
  <c r="Q42" i="10"/>
  <c r="O43" i="10" l="1"/>
  <c r="R44" i="10"/>
  <c r="Q43" i="10"/>
  <c r="P43" i="10"/>
  <c r="P44" i="10" l="1"/>
  <c r="R45" i="10"/>
  <c r="Q44" i="10"/>
  <c r="O44" i="10"/>
  <c r="Q45" i="10" l="1"/>
  <c r="P45" i="10"/>
  <c r="O45" i="10"/>
  <c r="R46" i="10"/>
  <c r="R47" i="10" l="1"/>
  <c r="P46" i="10"/>
  <c r="O46" i="10"/>
  <c r="Q46" i="10"/>
  <c r="Q47" i="10" l="1"/>
  <c r="O47" i="10"/>
  <c r="P47" i="10"/>
  <c r="R48" i="10"/>
  <c r="R49" i="10" l="1"/>
  <c r="P48" i="10"/>
  <c r="O48" i="10"/>
  <c r="Q48" i="10"/>
  <c r="O49" i="10" l="1"/>
  <c r="R50" i="10"/>
  <c r="Q49" i="10"/>
  <c r="P49" i="10"/>
  <c r="P50" i="10" l="1"/>
  <c r="Q50" i="10"/>
  <c r="R51" i="10"/>
  <c r="O50" i="10"/>
  <c r="R52" i="10" l="1"/>
  <c r="Q51" i="10"/>
  <c r="P51" i="10"/>
  <c r="O51" i="10"/>
  <c r="R53" i="10" l="1"/>
  <c r="Q52" i="10"/>
  <c r="O52" i="10"/>
  <c r="P52" i="10"/>
  <c r="P53" i="10" l="1"/>
  <c r="O53" i="10"/>
  <c r="Q53" i="10"/>
  <c r="R54" i="10"/>
  <c r="P54" i="10" l="1"/>
  <c r="Q54" i="10"/>
  <c r="O54" i="10"/>
  <c r="R55" i="10"/>
  <c r="R56" i="10" l="1"/>
  <c r="O55" i="10"/>
  <c r="Q55" i="10"/>
  <c r="P55" i="10"/>
  <c r="O56" i="10" l="1"/>
  <c r="P56" i="10"/>
  <c r="Q56" i="10"/>
  <c r="R57" i="10"/>
  <c r="R58" i="10" l="1"/>
  <c r="P57" i="10"/>
  <c r="Q57" i="10"/>
  <c r="O57" i="10"/>
  <c r="O58" i="10" l="1"/>
  <c r="Q58" i="10"/>
  <c r="P58" i="10"/>
  <c r="R59" i="10"/>
  <c r="R60" i="10" l="1"/>
  <c r="O59" i="10"/>
  <c r="P59" i="10"/>
  <c r="Q59" i="10"/>
  <c r="Q60" i="10" l="1"/>
  <c r="P60" i="10"/>
  <c r="O60" i="10"/>
  <c r="R61" i="10"/>
  <c r="R62" i="10" l="1"/>
  <c r="O61" i="10"/>
  <c r="Q61" i="10"/>
  <c r="P61" i="10"/>
  <c r="P62" i="10" l="1"/>
  <c r="Q62" i="10"/>
  <c r="O62" i="10"/>
  <c r="R63" i="10"/>
  <c r="O63" i="10" l="1"/>
  <c r="P63" i="10"/>
  <c r="Q63" i="10"/>
  <c r="R64" i="10"/>
  <c r="P64" i="10" l="1"/>
  <c r="R65" i="10"/>
  <c r="Q64" i="10"/>
  <c r="O64" i="10"/>
  <c r="O65" i="10" l="1"/>
  <c r="Q65" i="10"/>
  <c r="R66" i="10"/>
  <c r="P65" i="10"/>
  <c r="Q66" i="10" l="1"/>
  <c r="P66" i="10"/>
  <c r="R67" i="10"/>
  <c r="O66" i="10"/>
  <c r="Q67" i="10" l="1"/>
  <c r="O67" i="10"/>
  <c r="R68" i="10"/>
  <c r="P67" i="10"/>
  <c r="P68" i="10" l="1"/>
  <c r="R69" i="10"/>
  <c r="O68" i="10"/>
  <c r="Q68" i="10"/>
  <c r="O69" i="11" l="1"/>
  <c r="R70" i="10"/>
  <c r="Q69" i="10"/>
  <c r="O69" i="10"/>
  <c r="P69" i="10"/>
  <c r="AD69" i="10" s="1"/>
  <c r="O70" i="11" l="1"/>
  <c r="R71" i="10"/>
  <c r="P70" i="10"/>
  <c r="AB69" i="10"/>
  <c r="O70" i="10"/>
  <c r="Q70" i="10"/>
  <c r="AC69" i="10"/>
  <c r="O71" i="11" l="1"/>
  <c r="Q71" i="10"/>
  <c r="AC70" i="10"/>
  <c r="AB70" i="10"/>
  <c r="P71" i="10"/>
  <c r="AD70" i="10"/>
  <c r="AD71" i="10"/>
  <c r="R72" i="10"/>
  <c r="O71" i="10"/>
  <c r="AA70" i="10"/>
  <c r="O72" i="11" l="1"/>
  <c r="R73" i="10"/>
  <c r="AA71" i="10"/>
  <c r="O72" i="10"/>
  <c r="AB71" i="10"/>
  <c r="P72" i="10"/>
  <c r="AD72" i="10" s="1"/>
  <c r="AC71" i="10"/>
  <c r="Q72" i="10"/>
  <c r="O73" i="11" l="1"/>
  <c r="Q73" i="10"/>
  <c r="AC72" i="10"/>
  <c r="O73" i="10"/>
  <c r="AA72" i="10"/>
  <c r="AB72" i="10"/>
  <c r="P73" i="10"/>
  <c r="R74" i="10"/>
  <c r="O74" i="11" l="1"/>
  <c r="P74" i="10"/>
  <c r="AD74" i="10" s="1"/>
  <c r="AB73" i="10"/>
  <c r="O74" i="10"/>
  <c r="AA73" i="10"/>
  <c r="R75" i="10"/>
  <c r="AC73" i="10"/>
  <c r="Q74" i="10"/>
  <c r="AD73" i="10"/>
  <c r="O75" i="11" l="1"/>
  <c r="AA74" i="10"/>
  <c r="O75" i="10"/>
  <c r="AB74" i="10"/>
  <c r="P75" i="10"/>
  <c r="Q75" i="10"/>
  <c r="AC74" i="10"/>
  <c r="R76" i="10"/>
  <c r="AD75" i="10"/>
  <c r="O76" i="11" l="1"/>
  <c r="P76" i="10"/>
  <c r="AD76" i="10" s="1"/>
  <c r="AB75" i="10"/>
  <c r="Q76" i="10"/>
  <c r="AC75" i="10"/>
  <c r="O76" i="10"/>
  <c r="AA75" i="10"/>
  <c r="R77" i="10"/>
  <c r="O77" i="11" l="1"/>
  <c r="R78" i="10"/>
  <c r="AA76" i="10"/>
  <c r="O77" i="10"/>
  <c r="Q77" i="10"/>
  <c r="AC76" i="10"/>
  <c r="P77" i="10"/>
  <c r="AB76" i="10"/>
  <c r="O78" i="11" l="1"/>
  <c r="P78" i="10"/>
  <c r="AD78" i="10" s="1"/>
  <c r="AB77" i="10"/>
  <c r="Q78" i="10"/>
  <c r="AC77" i="10"/>
  <c r="AD77" i="10"/>
  <c r="O78" i="10"/>
  <c r="AA77" i="10"/>
  <c r="R79" i="10"/>
  <c r="O79" i="11" l="1"/>
  <c r="AC78" i="10"/>
  <c r="Q79" i="10"/>
  <c r="R80" i="10"/>
  <c r="O79" i="10"/>
  <c r="AA78" i="10"/>
  <c r="P79" i="10"/>
  <c r="AB78" i="10"/>
  <c r="O80" i="11" l="1"/>
  <c r="P80" i="10"/>
  <c r="AD80" i="10" s="1"/>
  <c r="AB79" i="10"/>
  <c r="O80" i="10"/>
  <c r="AA79" i="10"/>
  <c r="R81" i="10"/>
  <c r="Q80" i="10"/>
  <c r="AC79" i="10"/>
  <c r="AD79" i="10"/>
  <c r="O81" i="11" l="1"/>
  <c r="O81" i="10"/>
  <c r="AA80" i="10"/>
  <c r="R82" i="10"/>
  <c r="Q81" i="10"/>
  <c r="AC80" i="10"/>
  <c r="P81" i="10"/>
  <c r="AB80" i="10"/>
  <c r="O82" i="11" l="1"/>
  <c r="AC81" i="10"/>
  <c r="Q82" i="10"/>
  <c r="AB81" i="10"/>
  <c r="P82" i="10"/>
  <c r="R83" i="10"/>
  <c r="AD82" i="10"/>
  <c r="AD81" i="10"/>
  <c r="AA81" i="10"/>
  <c r="O82" i="10"/>
  <c r="O83" i="11" l="1"/>
  <c r="R84" i="10"/>
  <c r="O83" i="10"/>
  <c r="AA82" i="10"/>
  <c r="Q83" i="10"/>
  <c r="AC82" i="10"/>
  <c r="AB82" i="10"/>
  <c r="P83" i="10"/>
  <c r="O84" i="11" l="1"/>
  <c r="P84" i="10"/>
  <c r="AD84" i="10" s="1"/>
  <c r="AB83" i="10"/>
  <c r="AC83" i="10"/>
  <c r="Q84" i="10"/>
  <c r="O84" i="10"/>
  <c r="AA83" i="10"/>
  <c r="R85" i="10"/>
  <c r="AD83" i="10"/>
  <c r="O85" i="11" l="1"/>
  <c r="R86" i="10"/>
  <c r="Q85" i="10"/>
  <c r="AC84" i="10"/>
  <c r="AA84" i="10"/>
  <c r="O85" i="10"/>
  <c r="P85" i="10"/>
  <c r="AB84" i="10"/>
  <c r="O86" i="11" l="1"/>
  <c r="O86" i="10"/>
  <c r="AA85" i="10"/>
  <c r="Q86" i="10"/>
  <c r="AC85" i="10"/>
  <c r="R87" i="10"/>
  <c r="P86" i="10"/>
  <c r="AB85" i="10"/>
  <c r="AD85" i="10"/>
  <c r="O87" i="11" l="1"/>
  <c r="P87" i="10"/>
  <c r="AB86" i="10"/>
  <c r="AD86" i="10"/>
  <c r="AA86" i="10"/>
  <c r="O87" i="10"/>
  <c r="R88" i="10"/>
  <c r="AD87" i="10"/>
  <c r="Q87" i="10"/>
  <c r="AC86" i="10"/>
  <c r="O88" i="11" l="1"/>
  <c r="R89" i="10"/>
  <c r="O88" i="10"/>
  <c r="AA87" i="10"/>
  <c r="Q88" i="10"/>
  <c r="AC87" i="10"/>
  <c r="P88" i="10"/>
  <c r="AB87" i="10"/>
  <c r="O89" i="11" l="1"/>
  <c r="R90" i="10"/>
  <c r="P89" i="10"/>
  <c r="AB88" i="10"/>
  <c r="AC88" i="10"/>
  <c r="Q89" i="10"/>
  <c r="O89" i="10"/>
  <c r="AA88" i="10"/>
  <c r="AD88" i="10"/>
  <c r="O90" i="11" l="1"/>
  <c r="Q90" i="10"/>
  <c r="AC89" i="10"/>
  <c r="P90" i="10"/>
  <c r="AB89" i="10"/>
  <c r="AD89" i="10"/>
  <c r="R91" i="10"/>
  <c r="AD90" i="10"/>
  <c r="O90" i="10"/>
  <c r="AA89" i="10"/>
  <c r="O91" i="11" l="1"/>
  <c r="R92" i="10"/>
  <c r="Q91" i="10"/>
  <c r="AC90" i="10"/>
  <c r="O91" i="10"/>
  <c r="AA90" i="10"/>
  <c r="P91" i="10"/>
  <c r="AD91" i="10" s="1"/>
  <c r="AB90" i="10"/>
  <c r="O92" i="11" l="1"/>
  <c r="AA91" i="10"/>
  <c r="O92" i="10"/>
  <c r="AB91" i="10"/>
  <c r="P92" i="10"/>
  <c r="Q92" i="10"/>
  <c r="AC91" i="10"/>
  <c r="R93" i="10"/>
  <c r="AD92" i="10"/>
  <c r="O93" i="11" l="1"/>
  <c r="Q93" i="10"/>
  <c r="AC92" i="10"/>
  <c r="R94" i="10"/>
  <c r="P93" i="10"/>
  <c r="AD93" i="10" s="1"/>
  <c r="AB92" i="10"/>
  <c r="O93" i="10"/>
  <c r="AA92" i="10"/>
  <c r="O94" i="11" l="1"/>
  <c r="O94" i="10"/>
  <c r="AA93" i="10"/>
  <c r="P94" i="10"/>
  <c r="AB93" i="10"/>
  <c r="Q94" i="10"/>
  <c r="AC93" i="10"/>
  <c r="R95" i="10"/>
  <c r="AD94" i="10"/>
  <c r="O95" i="11" l="1"/>
  <c r="R96" i="10"/>
  <c r="AB94" i="10"/>
  <c r="P95" i="10"/>
  <c r="Q95" i="10"/>
  <c r="AC94" i="10"/>
  <c r="AA94" i="10"/>
  <c r="O95" i="10"/>
  <c r="O96" i="11" l="1"/>
  <c r="AC95" i="10"/>
  <c r="Q96" i="10"/>
  <c r="R97" i="10"/>
  <c r="P96" i="10"/>
  <c r="AD96" i="10" s="1"/>
  <c r="AB95" i="10"/>
  <c r="AD95" i="10"/>
  <c r="O96" i="10"/>
  <c r="AA95" i="10"/>
  <c r="O97" i="11" l="1"/>
  <c r="R98" i="10"/>
  <c r="P97" i="10"/>
  <c r="AB96" i="10"/>
  <c r="Q97" i="10"/>
  <c r="AC96" i="10"/>
  <c r="O97" i="10"/>
  <c r="AA96" i="10"/>
  <c r="O98" i="11" l="1"/>
  <c r="AA97" i="10"/>
  <c r="O98" i="10"/>
  <c r="Q98" i="10"/>
  <c r="AC97" i="10"/>
  <c r="P98" i="10"/>
  <c r="AB97" i="10"/>
  <c r="R99" i="10"/>
  <c r="AD98" i="10"/>
  <c r="AD97" i="10"/>
  <c r="O99" i="11" l="1"/>
  <c r="R100" i="10"/>
  <c r="AB98" i="10"/>
  <c r="P99" i="10"/>
  <c r="AD99" i="10" s="1"/>
  <c r="AC98" i="10"/>
  <c r="Q99" i="10"/>
  <c r="AA98" i="10"/>
  <c r="O99" i="10"/>
  <c r="O100" i="11" l="1"/>
  <c r="Q100" i="10"/>
  <c r="AC99" i="10"/>
  <c r="O100" i="10"/>
  <c r="AA99" i="10"/>
  <c r="P100" i="10"/>
  <c r="AD100" i="10" s="1"/>
  <c r="AB99" i="10"/>
  <c r="R101" i="10"/>
  <c r="O101" i="11" l="1"/>
  <c r="P101" i="10"/>
  <c r="AB100" i="10"/>
  <c r="R102" i="10"/>
  <c r="AD101" i="10"/>
  <c r="O101" i="10"/>
  <c r="AA100" i="10"/>
  <c r="Q101" i="10"/>
  <c r="AC100" i="10"/>
  <c r="O102" i="11" l="1"/>
  <c r="Q102" i="10"/>
  <c r="AC101" i="10"/>
  <c r="AA101" i="10"/>
  <c r="O102" i="10"/>
  <c r="R103" i="10"/>
  <c r="P102" i="10"/>
  <c r="AD102" i="10" s="1"/>
  <c r="AB101" i="10"/>
  <c r="O103" i="11" l="1"/>
  <c r="O103" i="10"/>
  <c r="AA102" i="10"/>
  <c r="P103" i="10"/>
  <c r="AB102" i="10"/>
  <c r="R104" i="10"/>
  <c r="AD103" i="10"/>
  <c r="Q103" i="10"/>
  <c r="AC102" i="10"/>
  <c r="O104" i="11" l="1"/>
  <c r="Q104" i="10"/>
  <c r="AC103" i="10"/>
  <c r="P104" i="10"/>
  <c r="AB103" i="10"/>
  <c r="O104" i="10"/>
  <c r="AA103" i="10"/>
  <c r="R105" i="10"/>
  <c r="AD104" i="10"/>
  <c r="O105" i="11" l="1"/>
  <c r="AB104" i="10"/>
  <c r="P105" i="10"/>
  <c r="Q105" i="10"/>
  <c r="AC104" i="10"/>
  <c r="AD105" i="10"/>
  <c r="R106" i="10"/>
  <c r="AA104" i="10"/>
  <c r="O105" i="10"/>
  <c r="O106" i="11" l="1"/>
  <c r="AC105" i="10"/>
  <c r="Q106" i="10"/>
  <c r="P106" i="10"/>
  <c r="AB105" i="10"/>
  <c r="O106" i="10"/>
  <c r="AA105" i="10"/>
  <c r="R107" i="10"/>
  <c r="AD106" i="10"/>
  <c r="O107" i="11" l="1"/>
  <c r="R108" i="10"/>
  <c r="P107" i="10"/>
  <c r="AB106" i="10"/>
  <c r="O107" i="10"/>
  <c r="AA106" i="10"/>
  <c r="Q107" i="10"/>
  <c r="AC106" i="10"/>
  <c r="O108" i="11" l="1"/>
  <c r="Q108" i="10"/>
  <c r="AC107" i="10"/>
  <c r="P108" i="10"/>
  <c r="AD108" i="10" s="1"/>
  <c r="AB107" i="10"/>
  <c r="AD107" i="10"/>
  <c r="O108" i="10"/>
  <c r="AA107" i="10"/>
  <c r="R109" i="10"/>
  <c r="O109" i="11" l="1"/>
  <c r="AA108" i="10"/>
  <c r="O109" i="10"/>
  <c r="AB108" i="10"/>
  <c r="P109" i="10"/>
  <c r="AC108" i="10"/>
  <c r="Q109" i="10"/>
  <c r="R110" i="10"/>
  <c r="AD109" i="10"/>
  <c r="O110" i="11" l="1"/>
  <c r="R111" i="10"/>
  <c r="Q110" i="10"/>
  <c r="AC109" i="10"/>
  <c r="P110" i="10"/>
  <c r="AB109" i="10"/>
  <c r="O110" i="10"/>
  <c r="AA109" i="10"/>
  <c r="O111" i="11" l="1"/>
  <c r="Q111" i="10"/>
  <c r="AC110" i="10"/>
  <c r="O111" i="10"/>
  <c r="AA110" i="10"/>
  <c r="P111" i="10"/>
  <c r="AB110" i="10"/>
  <c r="AD110" i="10"/>
  <c r="R112" i="10"/>
  <c r="O112" i="11" l="1"/>
  <c r="P112" i="10"/>
  <c r="AB111" i="10"/>
  <c r="Q112" i="10"/>
  <c r="AC111" i="10"/>
  <c r="AD111" i="10"/>
  <c r="AA111" i="10"/>
  <c r="O112" i="10"/>
  <c r="R113" i="10"/>
  <c r="O113" i="11" l="1"/>
  <c r="Q113" i="10"/>
  <c r="AC112" i="10"/>
  <c r="P113" i="10"/>
  <c r="AB112" i="10"/>
  <c r="R114" i="10"/>
  <c r="AD113" i="10"/>
  <c r="O113" i="10"/>
  <c r="AA112" i="10"/>
  <c r="AD112" i="10"/>
  <c r="O114" i="11" l="1"/>
  <c r="O114" i="10"/>
  <c r="AA113" i="10"/>
  <c r="P114" i="10"/>
  <c r="AB113" i="10"/>
  <c r="R115" i="10"/>
  <c r="AD114" i="10"/>
  <c r="Q114" i="10"/>
  <c r="AC113" i="10"/>
  <c r="O115" i="11" l="1"/>
  <c r="R116" i="10"/>
  <c r="AA114" i="10"/>
  <c r="O115" i="10"/>
  <c r="P115" i="10"/>
  <c r="AB114" i="10"/>
  <c r="Q115" i="10"/>
  <c r="AC114" i="10"/>
  <c r="O116" i="11" l="1"/>
  <c r="AC115" i="10"/>
  <c r="Q116" i="10"/>
  <c r="P116" i="10"/>
  <c r="AB115" i="10"/>
  <c r="R117" i="10"/>
  <c r="AD116" i="10"/>
  <c r="O116" i="10"/>
  <c r="AA115" i="10"/>
  <c r="AD115" i="10"/>
  <c r="O117" i="11" l="1"/>
  <c r="O117" i="10"/>
  <c r="AA116" i="10"/>
  <c r="P117" i="10"/>
  <c r="AB116" i="10"/>
  <c r="R118" i="10"/>
  <c r="AD117" i="10"/>
  <c r="Q117" i="10"/>
  <c r="AC116" i="10"/>
  <c r="O118" i="11" l="1"/>
  <c r="Q118" i="10"/>
  <c r="AC117" i="10"/>
  <c r="R119" i="10"/>
  <c r="P118" i="10"/>
  <c r="AD118" i="10" s="1"/>
  <c r="AB117" i="10"/>
  <c r="O118" i="10"/>
  <c r="AA117" i="10"/>
  <c r="O119" i="11" l="1"/>
  <c r="O119" i="10"/>
  <c r="AA118" i="10"/>
  <c r="AB118" i="10"/>
  <c r="P119" i="10"/>
  <c r="AD119" i="10"/>
  <c r="R120" i="10"/>
  <c r="AC118" i="10"/>
  <c r="Q119" i="10"/>
  <c r="O120" i="11" l="1"/>
  <c r="AA119" i="10"/>
  <c r="O120" i="10"/>
  <c r="AC119" i="10"/>
  <c r="Q120" i="10"/>
  <c r="R121" i="10"/>
  <c r="P120" i="10"/>
  <c r="AD120" i="10" s="1"/>
  <c r="AB119" i="10"/>
  <c r="O121" i="11" l="1"/>
  <c r="R122" i="10"/>
  <c r="Q121" i="10"/>
  <c r="AC120" i="10"/>
  <c r="P121" i="10"/>
  <c r="AB120" i="10"/>
  <c r="O121" i="10"/>
  <c r="AA120" i="10"/>
  <c r="O122" i="11" l="1"/>
  <c r="AB121" i="10"/>
  <c r="P122" i="10"/>
  <c r="AC121" i="10"/>
  <c r="Q122" i="10"/>
  <c r="AD121" i="10"/>
  <c r="AA121" i="10"/>
  <c r="O122" i="10"/>
  <c r="R123" i="10"/>
  <c r="AD122" i="10"/>
  <c r="O123" i="11" l="1"/>
  <c r="R124" i="10"/>
  <c r="Q123" i="10"/>
  <c r="AC122" i="10"/>
  <c r="AA122" i="10"/>
  <c r="O123" i="10"/>
  <c r="AB122" i="10"/>
  <c r="P123" i="10"/>
  <c r="AD123" i="10" s="1"/>
  <c r="O124" i="11" l="1"/>
  <c r="O124" i="10"/>
  <c r="AA123" i="10"/>
  <c r="P124" i="10"/>
  <c r="AB123" i="10"/>
  <c r="AD124" i="10"/>
  <c r="R125" i="10"/>
  <c r="Q124" i="10"/>
  <c r="AC123" i="10"/>
  <c r="O125" i="11" l="1"/>
  <c r="R126" i="10"/>
  <c r="Q125" i="10"/>
  <c r="AC124" i="10"/>
  <c r="P125" i="10"/>
  <c r="AB124" i="10"/>
  <c r="O125" i="10"/>
  <c r="AA124" i="10"/>
  <c r="O126" i="11" l="1"/>
  <c r="P126" i="10"/>
  <c r="AB125" i="10"/>
  <c r="R127" i="10"/>
  <c r="AD126" i="10"/>
  <c r="O126" i="10"/>
  <c r="AA125" i="10"/>
  <c r="Q126" i="10"/>
  <c r="AC125" i="10"/>
  <c r="AD125" i="10"/>
  <c r="O127" i="11" l="1"/>
  <c r="AC126" i="10"/>
  <c r="Q127" i="10"/>
  <c r="O127" i="10"/>
  <c r="AA126" i="10"/>
  <c r="R128" i="10"/>
  <c r="P127" i="10"/>
  <c r="AD127" i="10" s="1"/>
  <c r="AB126" i="10"/>
  <c r="O128" i="11" l="1"/>
  <c r="AB127" i="10"/>
  <c r="P128" i="10"/>
  <c r="Q128" i="10"/>
  <c r="AC127" i="10"/>
  <c r="AA127" i="10"/>
  <c r="O128" i="10"/>
  <c r="AD128" i="10"/>
  <c r="R129" i="10"/>
  <c r="O129" i="11" l="1"/>
  <c r="O129" i="10"/>
  <c r="AA128" i="10"/>
  <c r="R130" i="10"/>
  <c r="AC128" i="10"/>
  <c r="Q129" i="10"/>
  <c r="AB128" i="10"/>
  <c r="P129" i="10"/>
  <c r="O130" i="11" l="1"/>
  <c r="P130" i="10"/>
  <c r="AB129" i="10"/>
  <c r="R131" i="10"/>
  <c r="AD130" i="10"/>
  <c r="AC129" i="10"/>
  <c r="Q130" i="10"/>
  <c r="AD129" i="10"/>
  <c r="AA129" i="10"/>
  <c r="O130" i="10"/>
  <c r="O131" i="11" l="1"/>
  <c r="Q131" i="10"/>
  <c r="AC130" i="10"/>
  <c r="R132" i="10"/>
  <c r="P131" i="10"/>
  <c r="AB130" i="10"/>
  <c r="O131" i="10"/>
  <c r="AA130" i="10"/>
  <c r="O132" i="11" l="1"/>
  <c r="AB131" i="10"/>
  <c r="P132" i="10"/>
  <c r="AD132" i="10" s="1"/>
  <c r="R133" i="10"/>
  <c r="AA131" i="10"/>
  <c r="O132" i="10"/>
  <c r="AD131" i="10"/>
  <c r="AC131" i="10"/>
  <c r="Q132" i="10"/>
  <c r="O133" i="11" l="1"/>
  <c r="AA132" i="10"/>
  <c r="O133" i="10"/>
  <c r="R134" i="10"/>
  <c r="P133" i="10"/>
  <c r="AD133" i="10" s="1"/>
  <c r="AB132" i="10"/>
  <c r="Q133" i="10"/>
  <c r="AC132" i="10"/>
  <c r="O134" i="11" l="1"/>
  <c r="R135" i="10"/>
  <c r="Q134" i="10"/>
  <c r="AC133" i="10"/>
  <c r="O134" i="10"/>
  <c r="AA133" i="10"/>
  <c r="P134" i="10"/>
  <c r="AB133" i="10"/>
  <c r="O135" i="11" l="1"/>
  <c r="P135" i="10"/>
  <c r="AD135" i="10" s="1"/>
  <c r="AB134" i="10"/>
  <c r="AA134" i="10"/>
  <c r="O135" i="10"/>
  <c r="R136" i="10"/>
  <c r="AD134" i="10"/>
  <c r="Q135" i="10"/>
  <c r="AC134" i="10"/>
  <c r="O136" i="11" l="1"/>
  <c r="O136" i="10"/>
  <c r="AA135" i="10"/>
  <c r="R137" i="10"/>
  <c r="Q136" i="10"/>
  <c r="AC135" i="10"/>
  <c r="P136" i="10"/>
  <c r="AD136" i="10" s="1"/>
  <c r="AB135" i="10"/>
  <c r="O137" i="11" l="1"/>
  <c r="O137" i="10"/>
  <c r="AA136" i="10"/>
  <c r="P137" i="10"/>
  <c r="AB136" i="10"/>
  <c r="AC136" i="10"/>
  <c r="Q137" i="10"/>
  <c r="R138" i="10"/>
  <c r="AD137" i="10"/>
  <c r="O138" i="11" l="1"/>
  <c r="AA137" i="10"/>
  <c r="O138" i="10"/>
  <c r="R139" i="10"/>
  <c r="AB137" i="10"/>
  <c r="P138" i="10"/>
  <c r="Q138" i="10"/>
  <c r="AC137" i="10"/>
  <c r="O139" i="11" l="1"/>
  <c r="R140" i="10"/>
  <c r="AB138" i="10"/>
  <c r="P139" i="10"/>
  <c r="AC138" i="10"/>
  <c r="Q139" i="10"/>
  <c r="O139" i="10"/>
  <c r="AA138" i="10"/>
  <c r="AD138" i="10"/>
  <c r="O140" i="11" l="1"/>
  <c r="AA139" i="10"/>
  <c r="O140" i="10"/>
  <c r="P140" i="10"/>
  <c r="AD140" i="10" s="1"/>
  <c r="AB139" i="10"/>
  <c r="R141" i="10"/>
  <c r="AC139" i="10"/>
  <c r="Q140" i="10"/>
  <c r="AD139" i="10"/>
  <c r="O141" i="11" l="1"/>
  <c r="R142" i="10"/>
  <c r="P141" i="10"/>
  <c r="AB140" i="10"/>
  <c r="O141" i="10"/>
  <c r="AA140" i="10"/>
  <c r="Q141" i="10"/>
  <c r="AC140" i="10"/>
  <c r="O142" i="11" l="1"/>
  <c r="R143" i="10"/>
  <c r="AB141" i="10"/>
  <c r="P142" i="10"/>
  <c r="AD142" i="10" s="1"/>
  <c r="Q142" i="10"/>
  <c r="AC141" i="10"/>
  <c r="AA141" i="10"/>
  <c r="O142" i="10"/>
  <c r="AD141" i="10"/>
  <c r="O143" i="11" l="1"/>
  <c r="Q143" i="10"/>
  <c r="AC142" i="10"/>
  <c r="AA142" i="10"/>
  <c r="O143" i="10"/>
  <c r="P143" i="10"/>
  <c r="AB142" i="10"/>
  <c r="R144" i="10"/>
  <c r="O144" i="11" l="1"/>
  <c r="R145" i="10"/>
  <c r="O144" i="10"/>
  <c r="AA143" i="10"/>
  <c r="P144" i="10"/>
  <c r="AB143" i="10"/>
  <c r="Q144" i="10"/>
  <c r="AC143" i="10"/>
  <c r="AD143" i="10"/>
  <c r="O145" i="11" l="1"/>
  <c r="Q145" i="10"/>
  <c r="AC144" i="10"/>
  <c r="P145" i="10"/>
  <c r="AB144" i="10"/>
  <c r="AD144" i="10"/>
  <c r="AA144" i="10"/>
  <c r="O145" i="10"/>
  <c r="AD145" i="10"/>
  <c r="R146" i="10"/>
  <c r="O146" i="11" l="1"/>
  <c r="O146" i="10"/>
  <c r="AA145" i="10"/>
  <c r="P146" i="10"/>
  <c r="AB145" i="10"/>
  <c r="R147" i="10"/>
  <c r="AD146" i="10"/>
  <c r="Q146" i="10"/>
  <c r="AC145" i="10"/>
  <c r="O147" i="11" l="1"/>
  <c r="Q147" i="10"/>
  <c r="AC146" i="10"/>
  <c r="R148" i="10"/>
  <c r="P147" i="10"/>
  <c r="AD147" i="10" s="1"/>
  <c r="AB146" i="10"/>
  <c r="O147" i="10"/>
  <c r="AA146" i="10"/>
  <c r="O148" i="11" l="1"/>
  <c r="R149" i="10"/>
  <c r="AA147" i="10"/>
  <c r="O148" i="10"/>
  <c r="AB147" i="10"/>
  <c r="P148" i="10"/>
  <c r="Q148" i="10"/>
  <c r="AC147" i="10"/>
  <c r="O149" i="11" l="1"/>
  <c r="AB148" i="10"/>
  <c r="P149" i="10"/>
  <c r="AC148" i="10"/>
  <c r="Q149" i="10"/>
  <c r="O149" i="10"/>
  <c r="AA148" i="10"/>
  <c r="AD148" i="10"/>
  <c r="R150" i="10"/>
  <c r="AD149" i="10"/>
  <c r="O150" i="11" l="1"/>
  <c r="R151" i="10"/>
  <c r="O150" i="10"/>
  <c r="AA149" i="10"/>
  <c r="AC149" i="10"/>
  <c r="Q150" i="10"/>
  <c r="P150" i="10"/>
  <c r="AB149" i="10"/>
  <c r="O151" i="11" l="1"/>
  <c r="P151" i="10"/>
  <c r="AB150" i="10"/>
  <c r="O151" i="10"/>
  <c r="AA150" i="10"/>
  <c r="Q151" i="10"/>
  <c r="AC150" i="10"/>
  <c r="AD150" i="10"/>
  <c r="R152" i="10"/>
  <c r="O152" i="11" l="1"/>
  <c r="Q152" i="10"/>
  <c r="AC151" i="10"/>
  <c r="AA151" i="10"/>
  <c r="O152" i="10"/>
  <c r="AB151" i="10"/>
  <c r="P152" i="10"/>
  <c r="R153" i="10"/>
  <c r="AD152" i="10"/>
  <c r="AD151" i="10"/>
  <c r="O153" i="11" l="1"/>
  <c r="R154" i="10"/>
  <c r="P153" i="10"/>
  <c r="AB152" i="10"/>
  <c r="AA152" i="10"/>
  <c r="O153" i="10"/>
  <c r="Q153" i="10"/>
  <c r="AC152" i="10"/>
  <c r="O154" i="11" l="1"/>
  <c r="Q154" i="10"/>
  <c r="AC153" i="10"/>
  <c r="O154" i="10"/>
  <c r="AA153" i="10"/>
  <c r="P154" i="10"/>
  <c r="AD154" i="10" s="1"/>
  <c r="AB153" i="10"/>
  <c r="AD153" i="10"/>
  <c r="R155" i="10"/>
  <c r="O155" i="11" l="1"/>
  <c r="R156" i="10"/>
  <c r="P155" i="10"/>
  <c r="AB154" i="10"/>
  <c r="O155" i="10"/>
  <c r="AA154" i="10"/>
  <c r="Q155" i="10"/>
  <c r="AC154" i="10"/>
  <c r="O156" i="11" l="1"/>
  <c r="P156" i="10"/>
  <c r="AB155" i="10"/>
  <c r="O156" i="10"/>
  <c r="AA155" i="10"/>
  <c r="AD155" i="10"/>
  <c r="Q156" i="10"/>
  <c r="AC155" i="10"/>
  <c r="R157" i="10"/>
  <c r="AD156" i="10"/>
  <c r="O157" i="11" l="1"/>
  <c r="Q157" i="10"/>
  <c r="AC156" i="10"/>
  <c r="P157" i="10"/>
  <c r="AB156" i="10"/>
  <c r="R158" i="10"/>
  <c r="AD157" i="10"/>
  <c r="O157" i="10"/>
  <c r="AA156" i="10"/>
  <c r="O158" i="11" l="1"/>
  <c r="O158" i="10"/>
  <c r="AA157" i="10"/>
  <c r="R159" i="10"/>
  <c r="P158" i="10"/>
  <c r="AB157" i="10"/>
  <c r="Q158" i="10"/>
  <c r="AC157" i="10"/>
  <c r="O159" i="11" l="1"/>
  <c r="AC158" i="10"/>
  <c r="Q159" i="10"/>
  <c r="R160" i="10"/>
  <c r="AB158" i="10"/>
  <c r="P159" i="10"/>
  <c r="AD158" i="10"/>
  <c r="O159" i="10"/>
  <c r="AA158" i="10"/>
  <c r="P160" i="10" l="1"/>
  <c r="AB159" i="10"/>
  <c r="AB5" i="10" s="1"/>
  <c r="AD159" i="10"/>
  <c r="AD5" i="10" s="1"/>
  <c r="AC159" i="10"/>
  <c r="AC5" i="10" s="1"/>
  <c r="Q160" i="10"/>
  <c r="O160" i="10"/>
  <c r="AA159" i="10"/>
  <c r="AA5" i="10" s="1"/>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O161" i="10" l="1"/>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5" i="7" l="1"/>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U70" i="7"/>
  <c r="AH70" i="7" s="1"/>
  <c r="AT70" i="7" s="1"/>
  <c r="AK69" i="7"/>
  <c r="AW69" i="7" s="1"/>
  <c r="AI69" i="7"/>
  <c r="AU69" i="7" s="1"/>
  <c r="AD72" i="7"/>
  <c r="AQ71" i="7"/>
  <c r="BC71" i="7" s="1"/>
  <c r="AM72" i="7"/>
  <c r="X73" i="7"/>
  <c r="AH69" i="7"/>
  <c r="AT69" i="7" s="1"/>
  <c r="V70" i="7"/>
  <c r="AY69" i="7"/>
  <c r="AX74" i="7"/>
  <c r="BA77" i="7"/>
  <c r="AV69"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U94" i="7"/>
  <c r="AM96" i="7"/>
  <c r="X97" i="7"/>
  <c r="AV93"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BA5" i="7" s="1"/>
  <c r="AX156" i="7"/>
  <c r="V152" i="7"/>
  <c r="AY151" i="7"/>
  <c r="G218" i="2"/>
  <c r="I217" i="2"/>
  <c r="J217" i="2" s="1"/>
  <c r="AJ152" i="7" l="1"/>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AX5" i="7" s="1"/>
  <c r="BB155" i="7"/>
  <c r="G221" i="2"/>
  <c r="I220" i="2"/>
  <c r="J220" i="2" s="1"/>
  <c r="AK155" i="7" l="1"/>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G225" i="2"/>
  <c r="I224" i="2"/>
  <c r="J224" i="2" s="1"/>
  <c r="AK159" i="7" l="1"/>
  <c r="AW159" i="7" s="1"/>
  <c r="AW5" i="7" s="1"/>
  <c r="AI159" i="7"/>
  <c r="AU159" i="7" s="1"/>
  <c r="AU5" i="7" s="1"/>
  <c r="AJ159" i="7"/>
  <c r="AV159" i="7" s="1"/>
  <c r="AV5" i="7" s="1"/>
  <c r="U160" i="7"/>
  <c r="AH159" i="7"/>
  <c r="AT159" i="7" s="1"/>
  <c r="AT5" i="7" s="1"/>
  <c r="V160" i="7"/>
  <c r="AY159" i="7"/>
  <c r="AY5" i="7" s="1"/>
  <c r="G226" i="2"/>
  <c r="I225" i="2"/>
  <c r="J225" i="2"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<sst xmlns="http://schemas.openxmlformats.org/spreadsheetml/2006/main" count="127" uniqueCount="91">
  <si>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</si>
  <si>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</si>
  <si>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</si>
  <si>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</si>
  <si>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</si>
  <si>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</si>
  <si>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</si>
  <si>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</si>
  <si>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</si>
  <si>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</si>
  <si>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</si>
  <si>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</si>
  <si>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</si>
  <si>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</si>
  <si>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</si>
  <si>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</si>
  <si>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</si>
  <si>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</si>
  <si>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</si>
  <si>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</si>
  <si>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</si>
  <si>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</si>
  <si>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</si>
  <si>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</si>
  <si>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</si>
  <si>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</si>
  <si>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</si>
  <si>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</si>
  <si>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</si>
  <si>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</si>
  <si>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</si>
  <si>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</si>
  <si>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</si>
  <si>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</si>
  <si>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</si>
  <si>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</si>
  <si>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</si>
  <si>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</si>
  <si>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</si>
  <si>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</si>
  <si>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</si>
  <si>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</si>
  <si>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</si>
  <si>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</si>
  <si>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</si>
  <si>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</si>
  <si>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</si>
  <si>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</si>
  <si>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</si>
  <si>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</si>
  <si>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</si>
  <si>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</si>
  <si>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</si>
  <si>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</si>
  <si>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</si>
  <si>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</si>
  <si>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</si>
  <si>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</si>
  <si>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</si>
  <si>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</si>
  <si>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</si>
  <si>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</si>
  <si>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</si>
  <si>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</si>
  <si>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</si>
  <si>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</si>
  <si>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</si>
  <si>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</si>
  <si>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</si>
  <si>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</si>
  <si>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</si>
  <si>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</si>
  <si>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</si>
  <si>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</si>
  <si>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t>so the 1 year ratios vary by std dev of 2%</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</si>
  <si>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</si>
  <si>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</si>
  <si>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</si>
  <si>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</si>
  <si>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see below</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</si>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</sst>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1.3793103448275863</c:v>
                </c:pt>
                <c:pt idx="1">
                  <c:v>1.4414634146341463</c:v>
                </c:pt>
                <c:pt idx="2">
                  <c:v>1.4168012924071083</c:v>
                </c:pt>
                <c:pt idx="3">
                  <c:v>1.383495145631068</c:v>
                </c:pt>
                <c:pt idx="4">
                  <c:v>1.3891625615763548</c:v>
                </c:pt>
                <c:pt idx="5">
                  <c:v>1.4653716216216217</c:v>
                </c:pt>
                <c:pt idx="6">
                  <c:v>1.4518201284796575</c:v>
                </c:pt>
                <c:pt idx="7">
                  <c:v>1.4900497512437811</c:v>
                </c:pt>
                <c:pt idx="8">
                  <c:v>1.4838709677419355</c:v>
                </c:pt>
                <c:pt idx="9">
                  <c:v>1.4737864077669902</c:v>
                </c:pt>
                <c:pt idx="10">
                  <c:v>1.4407002188183808</c:v>
                </c:pt>
                <c:pt idx="11">
                  <c:v>1.4401933145388643</c:v>
                </c:pt>
                <c:pt idx="12">
                  <c:v>1.4505617977528089</c:v>
                </c:pt>
                <c:pt idx="13">
                  <c:v>1.4416121253875303</c:v>
                </c:pt>
                <c:pt idx="14">
                  <c:v>1.4358647096362476</c:v>
                </c:pt>
                <c:pt idx="15">
                  <c:v>1.4401913875598087</c:v>
                </c:pt>
                <c:pt idx="16">
                  <c:v>1.432288752098489</c:v>
                </c:pt>
                <c:pt idx="17">
                  <c:v>1.430566534914361</c:v>
                </c:pt>
                <c:pt idx="18">
                  <c:v>1.4354518371400198</c:v>
                </c:pt>
                <c:pt idx="19">
                  <c:v>1.4418331374853115</c:v>
                </c:pt>
                <c:pt idx="20">
                  <c:v>1.4639609669549789</c:v>
                </c:pt>
                <c:pt idx="21">
                  <c:v>1.4744341994970662</c:v>
                </c:pt>
                <c:pt idx="22">
                  <c:v>1.4637397099176794</c:v>
                </c:pt>
                <c:pt idx="23">
                  <c:v>1.474401473296501</c:v>
                </c:pt>
                <c:pt idx="24">
                  <c:v>1.4689762150982419</c:v>
                </c:pt>
                <c:pt idx="25">
                  <c:v>1.4710931174089068</c:v>
                </c:pt>
                <c:pt idx="26">
                  <c:v>1.4646664636003655</c:v>
                </c:pt>
                <c:pt idx="27">
                  <c:v>1.4572046109510086</c:v>
                </c:pt>
                <c:pt idx="28">
                  <c:v>1.4613366473349902</c:v>
                </c:pt>
                <c:pt idx="29">
                  <c:v>1.4528501520962835</c:v>
                </c:pt>
                <c:pt idx="30">
                  <c:v>1.4494769073743301</c:v>
                </c:pt>
                <c:pt idx="31">
                  <c:v>1.446633017358119</c:v>
                </c:pt>
                <c:pt idx="32">
                  <c:v>1.4364824717765894</c:v>
                </c:pt>
                <c:pt idx="33">
                  <c:v>1.4387543252595156</c:v>
                </c:pt>
                <c:pt idx="34">
                  <c:v>1.4344481605351171</c:v>
                </c:pt>
                <c:pt idx="35">
                  <c:v>1.4415738839044427</c:v>
                </c:pt>
                <c:pt idx="36">
                  <c:v>1.4496156681057175</c:v>
                </c:pt>
                <c:pt idx="37">
                  <c:v>1.4542004308134167</c:v>
                </c:pt>
                <c:pt idx="38">
                  <c:v>1.4580871306960441</c:v>
                </c:pt>
                <c:pt idx="39">
                  <c:v>1.4527639660719509</c:v>
                </c:pt>
                <c:pt idx="40">
                  <c:v>1.4509077083927384</c:v>
                </c:pt>
                <c:pt idx="41">
                  <c:v>1.4522464103751738</c:v>
                </c:pt>
                <c:pt idx="42">
                  <c:v>1.4527637283236994</c:v>
                </c:pt>
                <c:pt idx="43">
                  <c:v>1.4569635913750443</c:v>
                </c:pt>
                <c:pt idx="44">
                  <c:v>1.4582504110063166</c:v>
                </c:pt>
                <c:pt idx="45">
                  <c:v>1.4576529317201117</c:v>
                </c:pt>
                <c:pt idx="46">
                  <c:v>1.4589267969526334</c:v>
                </c:pt>
                <c:pt idx="47">
                  <c:v>1.4606695920689095</c:v>
                </c:pt>
                <c:pt idx="48">
                  <c:v>1.4572608833809977</c:v>
                </c:pt>
                <c:pt idx="49">
                  <c:v>1.4558846453624319</c:v>
                </c:pt>
                <c:pt idx="50">
                  <c:v>1.4565450643776825</c:v>
                </c:pt>
                <c:pt idx="51">
                  <c:v>1.4609693492375058</c:v>
                </c:pt>
                <c:pt idx="52">
                  <c:v>1.4593872858096579</c:v>
                </c:pt>
                <c:pt idx="53">
                  <c:v>1.4548633879781421</c:v>
                </c:pt>
                <c:pt idx="54">
                  <c:v>1.4535542643999713</c:v>
                </c:pt>
                <c:pt idx="55">
                  <c:v>1.4519040902679832</c:v>
                </c:pt>
                <c:pt idx="56">
                  <c:v>1.4509095958894598</c:v>
                </c:pt>
                <c:pt idx="57">
                  <c:v>1.4519685039370078</c:v>
                </c:pt>
                <c:pt idx="58">
                  <c:v>1.4545576948969974</c:v>
                </c:pt>
                <c:pt idx="59">
                  <c:v>1.453118792212952</c:v>
                </c:pt>
                <c:pt idx="60">
                  <c:v>1.4582626842311204</c:v>
                </c:pt>
                <c:pt idx="61">
                  <c:v>1.4541084476349186</c:v>
                </c:pt>
                <c:pt idx="62">
                  <c:v>1.4585942936673626</c:v>
                </c:pt>
                <c:pt idx="63">
                  <c:v>1.4602857677668934</c:v>
                </c:pt>
                <c:pt idx="64">
                  <c:v>1.4618510992056162</c:v>
                </c:pt>
                <c:pt idx="65">
                  <c:v>1.4634620053411023</c:v>
                </c:pt>
                <c:pt idx="66">
                  <c:v>1.4620854496564086</c:v>
                </c:pt>
                <c:pt idx="67">
                  <c:v>1.460837351522992</c:v>
                </c:pt>
                <c:pt idx="68">
                  <c:v>1.4623319425127492</c:v>
                </c:pt>
                <c:pt idx="69">
                  <c:v>1.4627274282781042</c:v>
                </c:pt>
                <c:pt idx="70">
                  <c:v>1.4634927772469226</c:v>
                </c:pt>
                <c:pt idx="71">
                  <c:v>1.4672845329929518</c:v>
                </c:pt>
                <c:pt idx="72">
                  <c:v>1.4682739726027396</c:v>
                </c:pt>
                <c:pt idx="73">
                  <c:v>1.4685708103429622</c:v>
                </c:pt>
                <c:pt idx="74">
                  <c:v>1.4650580590177906</c:v>
                </c:pt>
                <c:pt idx="75">
                  <c:v>1.4654048370136699</c:v>
                </c:pt>
                <c:pt idx="76">
                  <c:v>1.464709848052689</c:v>
                </c:pt>
                <c:pt idx="77">
                  <c:v>1.4624782742050915</c:v>
                </c:pt>
                <c:pt idx="78">
                  <c:v>1.4605110629504561</c:v>
                </c:pt>
                <c:pt idx="79">
                  <c:v>1.4595881915157529</c:v>
                </c:pt>
                <c:pt idx="80">
                  <c:v>1.463377664776061</c:v>
                </c:pt>
                <c:pt idx="81">
                  <c:v>1.4660600808781052</c:v>
                </c:pt>
                <c:pt idx="82">
                  <c:v>1.4668974675139903</c:v>
                </c:pt>
                <c:pt idx="83">
                  <c:v>1.4679517170393936</c:v>
                </c:pt>
                <c:pt idx="84">
                  <c:v>1.4703190013869625</c:v>
                </c:pt>
                <c:pt idx="85">
                  <c:v>1.470655400776433</c:v>
                </c:pt>
                <c:pt idx="86">
                  <c:v>1.471830985915493</c:v>
                </c:pt>
                <c:pt idx="87">
                  <c:v>1.4719281790164813</c:v>
                </c:pt>
                <c:pt idx="88">
                  <c:v>1.4706479519774012</c:v>
                </c:pt>
                <c:pt idx="89">
                  <c:v>1.4728607639192379</c:v>
                </c:pt>
                <c:pt idx="90">
                  <c:v>1.4722426232341124</c:v>
                </c:pt>
                <c:pt idx="91">
                  <c:v>1.4706083244397012</c:v>
                </c:pt>
                <c:pt idx="92">
                  <c:v>1.4703422053231938</c:v>
                </c:pt>
                <c:pt idx="93">
                  <c:v>1.4701947997659059</c:v>
                </c:pt>
                <c:pt idx="94">
                  <c:v>1.4694130785457253</c:v>
                </c:pt>
                <c:pt idx="95">
                  <c:v>1.4683622066592947</c:v>
                </c:pt>
                <c:pt idx="96">
                  <c:v>1.468810837118754</c:v>
                </c:pt>
                <c:pt idx="97">
                  <c:v>1.4681175714744619</c:v>
                </c:pt>
                <c:pt idx="98">
                  <c:v>1.4684329872299797</c:v>
                </c:pt>
                <c:pt idx="99">
                  <c:v>1.4657534246575343</c:v>
                </c:pt>
                <c:pt idx="100">
                  <c:v>1.4650954071877318</c:v>
                </c:pt>
                <c:pt idx="101">
                  <c:v>1.4656813433413294</c:v>
                </c:pt>
                <c:pt idx="102">
                  <c:v>1.4670709241633404</c:v>
                </c:pt>
                <c:pt idx="103">
                  <c:v>1.4684002132033809</c:v>
                </c:pt>
                <c:pt idx="104">
                  <c:v>1.4701594016771171</c:v>
                </c:pt>
                <c:pt idx="105">
                  <c:v>1.4707558488302339</c:v>
                </c:pt>
                <c:pt idx="106">
                  <c:v>1.4713186363805346</c:v>
                </c:pt>
                <c:pt idx="107">
                  <c:v>1.4706597862145228</c:v>
                </c:pt>
                <c:pt idx="108">
                  <c:v>1.470874318938092</c:v>
                </c:pt>
                <c:pt idx="109">
                  <c:v>1.4694121482125393</c:v>
                </c:pt>
                <c:pt idx="110">
                  <c:v>1.4699115680494643</c:v>
                </c:pt>
                <c:pt idx="111">
                  <c:v>1.4665289108981439</c:v>
                </c:pt>
                <c:pt idx="112">
                  <c:v>1.4660513473371526</c:v>
                </c:pt>
                <c:pt idx="113">
                  <c:v>1.4643483138189721</c:v>
                </c:pt>
                <c:pt idx="114">
                  <c:v>1.4638522794450046</c:v>
                </c:pt>
                <c:pt idx="115">
                  <c:v>1.4632431500947785</c:v>
                </c:pt>
                <c:pt idx="116">
                  <c:v>1.4618857084231045</c:v>
                </c:pt>
                <c:pt idx="117">
                  <c:v>1.4605776736924279</c:v>
                </c:pt>
                <c:pt idx="118">
                  <c:v>1.4599710349937691</c:v>
                </c:pt>
                <c:pt idx="119">
                  <c:v>1.4589134862599753</c:v>
                </c:pt>
                <c:pt idx="120">
                  <c:v>1.4594029850746268</c:v>
                </c:pt>
                <c:pt idx="121">
                  <c:v>1.4595697085334562</c:v>
                </c:pt>
                <c:pt idx="122">
                  <c:v>1.458679706601467</c:v>
                </c:pt>
                <c:pt idx="123">
                  <c:v>1.4604109367416276</c:v>
                </c:pt>
                <c:pt idx="124">
                  <c:v>1.4587956134162765</c:v>
                </c:pt>
                <c:pt idx="125">
                  <c:v>1.459290852377618</c:v>
                </c:pt>
                <c:pt idx="126">
                  <c:v>1.4597512469221541</c:v>
                </c:pt>
                <c:pt idx="127">
                  <c:v>1.4610684631051229</c:v>
                </c:pt>
                <c:pt idx="128">
                  <c:v>1.462169468352857</c:v>
                </c:pt>
                <c:pt idx="129">
                  <c:v>1.4612161912389872</c:v>
                </c:pt>
                <c:pt idx="130">
                  <c:v>1.4634444410497693</c:v>
                </c:pt>
                <c:pt idx="131">
                  <c:v>1.4648843624018673</c:v>
                </c:pt>
                <c:pt idx="132">
                  <c:v>1.4645529676934637</c:v>
                </c:pt>
                <c:pt idx="133">
                  <c:v>1.4646825751482111</c:v>
                </c:pt>
                <c:pt idx="134">
                  <c:v>1.4653954175905395</c:v>
                </c:pt>
                <c:pt idx="135">
                  <c:v>1.4661815194107808</c:v>
                </c:pt>
                <c:pt idx="136">
                  <c:v>1.4666297666559851</c:v>
                </c:pt>
                <c:pt idx="137">
                  <c:v>1.4657561933360281</c:v>
                </c:pt>
                <c:pt idx="138">
                  <c:v>1.4655261348005502</c:v>
                </c:pt>
                <c:pt idx="139">
                  <c:v>1.4668922184630255</c:v>
                </c:pt>
                <c:pt idx="140">
                  <c:v>1.4670599525798804</c:v>
                </c:pt>
                <c:pt idx="141">
                  <c:v>1.4669504817387407</c:v>
                </c:pt>
                <c:pt idx="142">
                  <c:v>1.4655584588869739</c:v>
                </c:pt>
                <c:pt idx="143">
                  <c:v>1.4643882508833923</c:v>
                </c:pt>
                <c:pt idx="144">
                  <c:v>1.4647609119091383</c:v>
                </c:pt>
                <c:pt idx="145">
                  <c:v>1.4652773989416834</c:v>
                </c:pt>
                <c:pt idx="146">
                  <c:v>1.467444384156267</c:v>
                </c:pt>
                <c:pt idx="147">
                  <c:v>1.4674214853753875</c:v>
                </c:pt>
                <c:pt idx="148">
                  <c:v>1.46731325688565</c:v>
                </c:pt>
                <c:pt idx="149">
                  <c:v>1.4682812458369967</c:v>
                </c:pt>
                <c:pt idx="150">
                  <c:v>1.4662484116899619</c:v>
                </c:pt>
                <c:pt idx="151">
                  <c:v>1.4655721314494699</c:v>
                </c:pt>
                <c:pt idx="152">
                  <c:v>1.4637703889585947</c:v>
                </c:pt>
                <c:pt idx="153">
                  <c:v>1.4636517218973359</c:v>
                </c:pt>
                <c:pt idx="154">
                  <c:v>1.4621304067140091</c:v>
                </c:pt>
                <c:pt idx="155">
                  <c:v>1.4617359381819115</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98</xdr:row>
      <xdr:rowOff>0</xdr:rowOff>
    </xdr:from>
    <xdr:to>
      <xdr:col>19</xdr:col>
      <xdr:colOff>496957</xdr:colOff>
      <xdr:row>112</xdr:row>
      <xdr:rowOff>76200</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196630</xdr:colOff>
      <xdr:row>17</xdr:row>
      <xdr:rowOff>171450</xdr:rowOff>
    </xdr:from>
    <xdr:to>
      <xdr:col>13</xdr:col>
      <xdr:colOff>185362</xdr:colOff>
      <xdr:row>47</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A130"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AS35" sqref="AS35"/>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c r="AT12" t="s">
        <v>85</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5"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5"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5"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5"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5"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8">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5"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8"/>
        <v>44473</v>
      </c>
      <c r="R22" s="1"/>
      <c r="S22">
        <f t="shared" ref="S22:T37" si="19">B22+S21</f>
        <v>2698</v>
      </c>
      <c r="T22">
        <f t="shared" si="19"/>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5"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8"/>
        <v>44480</v>
      </c>
      <c r="R23" s="1"/>
      <c r="S23">
        <f t="shared" si="19"/>
        <v>2861</v>
      </c>
      <c r="T23">
        <f t="shared" si="19"/>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5"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8"/>
        <v>44487</v>
      </c>
      <c r="R24" s="1"/>
      <c r="S24">
        <f t="shared" si="19"/>
        <v>3038</v>
      </c>
      <c r="T24">
        <f t="shared" si="19"/>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5"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8"/>
        <v>44494</v>
      </c>
      <c r="R25" s="1"/>
      <c r="S25">
        <f t="shared" si="19"/>
        <v>3237</v>
      </c>
      <c r="T25">
        <f t="shared" si="19"/>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5"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8"/>
        <v>44501</v>
      </c>
      <c r="R26" s="1"/>
      <c r="S26">
        <f t="shared" si="19"/>
        <v>3458</v>
      </c>
      <c r="T26">
        <f t="shared" si="19"/>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5"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8"/>
        <v>44508</v>
      </c>
      <c r="R27" s="1"/>
      <c r="S27">
        <f t="shared" si="19"/>
        <v>3659</v>
      </c>
      <c r="T27">
        <f t="shared" si="19"/>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5"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8"/>
        <v>44515</v>
      </c>
      <c r="R28" s="1"/>
      <c r="S28">
        <f t="shared" si="19"/>
        <v>3866</v>
      </c>
      <c r="T28">
        <f t="shared" si="19"/>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5"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8"/>
        <v>44522</v>
      </c>
      <c r="R29" s="1"/>
      <c r="S29">
        <f t="shared" si="19"/>
        <v>4100</v>
      </c>
      <c r="T29">
        <f t="shared" si="19"/>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5"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8"/>
        <v>44529</v>
      </c>
      <c r="R30" s="1"/>
      <c r="S30">
        <f t="shared" si="19"/>
        <v>4357</v>
      </c>
      <c r="T30">
        <f t="shared" si="19"/>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5"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8"/>
        <v>44536</v>
      </c>
      <c r="R31" s="1"/>
      <c r="S31">
        <f t="shared" si="19"/>
        <v>4550</v>
      </c>
      <c r="T31">
        <f t="shared" si="19"/>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c r="AS31" t="s">
        <v>86</v>
      </c>
    </row>
    <row r="32" spans="1:45"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8"/>
        <v>44543</v>
      </c>
      <c r="R32" s="1"/>
      <c r="S32">
        <f t="shared" si="19"/>
        <v>4768</v>
      </c>
      <c r="T32">
        <f t="shared" si="19"/>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5"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8"/>
        <v>44550</v>
      </c>
      <c r="R33" s="1"/>
      <c r="S33">
        <f t="shared" si="19"/>
        <v>4992</v>
      </c>
      <c r="T33">
        <f t="shared" si="19"/>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c r="AS33" t="s">
        <v>87</v>
      </c>
    </row>
    <row r="34" spans="1:45"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8"/>
        <v>44557</v>
      </c>
      <c r="R34" s="1"/>
      <c r="S34">
        <f t="shared" si="19"/>
        <v>5172</v>
      </c>
      <c r="T34">
        <f t="shared" si="19"/>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5"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8"/>
        <v>44564</v>
      </c>
      <c r="R35" s="1"/>
      <c r="S35">
        <f t="shared" si="19"/>
        <v>5340</v>
      </c>
      <c r="T35">
        <f t="shared" si="19"/>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c r="AS35" t="s">
        <v>88</v>
      </c>
    </row>
    <row r="36" spans="1:45"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8"/>
        <v>44571</v>
      </c>
      <c r="R36" s="1"/>
      <c r="S36">
        <f t="shared" si="19"/>
        <v>5523</v>
      </c>
      <c r="T36">
        <f t="shared" si="19"/>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5"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8"/>
        <v>44578</v>
      </c>
      <c r="R37" s="1"/>
      <c r="S37">
        <f t="shared" si="19"/>
        <v>5695</v>
      </c>
      <c r="T37">
        <f t="shared" si="19"/>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5"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8"/>
        <v>44585</v>
      </c>
      <c r="R38" s="1"/>
      <c r="S38">
        <f t="shared" ref="S38:T53" si="20">B38+S37</f>
        <v>5863</v>
      </c>
      <c r="T38">
        <f t="shared" si="20"/>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5"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8"/>
        <v>44592</v>
      </c>
      <c r="R39" s="1"/>
      <c r="S39">
        <f t="shared" si="20"/>
        <v>6057</v>
      </c>
      <c r="T39">
        <f t="shared" si="20"/>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5"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8"/>
        <v>44599</v>
      </c>
      <c r="R40" s="1"/>
      <c r="S40">
        <f t="shared" si="20"/>
        <v>6265</v>
      </c>
      <c r="T40">
        <f t="shared" si="20"/>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5"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8"/>
        <v>44606</v>
      </c>
      <c r="R41" s="1"/>
      <c r="S41">
        <f t="shared" si="20"/>
        <v>6451</v>
      </c>
      <c r="T41">
        <f t="shared" si="20"/>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5"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8"/>
        <v>44613</v>
      </c>
      <c r="R42" s="1"/>
      <c r="S42">
        <f t="shared" si="20"/>
        <v>6622</v>
      </c>
      <c r="T42">
        <f t="shared" si="20"/>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5"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8"/>
        <v>44620</v>
      </c>
      <c r="R43" s="1"/>
      <c r="S43">
        <f t="shared" si="20"/>
        <v>6790</v>
      </c>
      <c r="T43">
        <f t="shared" si="20"/>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5"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8"/>
        <v>44627</v>
      </c>
      <c r="R44" s="1"/>
      <c r="S44">
        <f t="shared" si="20"/>
        <v>6960</v>
      </c>
      <c r="T44">
        <f t="shared" si="20"/>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5"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8"/>
        <v>44634</v>
      </c>
      <c r="R45" s="1"/>
      <c r="S45">
        <f t="shared" si="20"/>
        <v>7140</v>
      </c>
      <c r="T45">
        <f t="shared" si="20"/>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5"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8"/>
        <v>44641</v>
      </c>
      <c r="R46" s="1"/>
      <c r="S46">
        <f t="shared" si="20"/>
        <v>7333</v>
      </c>
      <c r="T46">
        <f t="shared" si="20"/>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5"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8"/>
        <v>44648</v>
      </c>
      <c r="R47" s="1"/>
      <c r="S47">
        <f t="shared" si="20"/>
        <v>7501</v>
      </c>
      <c r="T47">
        <f t="shared" si="20"/>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5"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8"/>
        <v>44655</v>
      </c>
      <c r="R48" s="1"/>
      <c r="S48">
        <f t="shared" si="20"/>
        <v>7696</v>
      </c>
      <c r="T48">
        <f t="shared" si="20"/>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8"/>
        <v>44662</v>
      </c>
      <c r="R49" s="1"/>
      <c r="S49">
        <f t="shared" si="20"/>
        <v>7845</v>
      </c>
      <c r="T49">
        <f t="shared" si="20"/>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8"/>
        <v>44669</v>
      </c>
      <c r="R50" s="1"/>
      <c r="S50">
        <f t="shared" si="20"/>
        <v>8008</v>
      </c>
      <c r="T50">
        <f t="shared" si="20"/>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8"/>
        <v>44676</v>
      </c>
      <c r="R51" s="1"/>
      <c r="S51">
        <f t="shared" si="20"/>
        <v>8148</v>
      </c>
      <c r="T51">
        <f t="shared" si="20"/>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8"/>
        <v>44683</v>
      </c>
      <c r="R52" s="1"/>
      <c r="S52">
        <f t="shared" si="20"/>
        <v>8318</v>
      </c>
      <c r="T52">
        <f t="shared" si="20"/>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8"/>
        <v>44690</v>
      </c>
      <c r="R53" s="1"/>
      <c r="S53">
        <f t="shared" si="20"/>
        <v>8455</v>
      </c>
      <c r="T53">
        <f t="shared" si="20"/>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8"/>
        <v>44697</v>
      </c>
      <c r="R54" s="1"/>
      <c r="S54">
        <f t="shared" ref="S54:T69" si="21">B54+S53</f>
        <v>8595</v>
      </c>
      <c r="T54">
        <f t="shared" si="21"/>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8"/>
        <v>44704</v>
      </c>
      <c r="R55" s="1"/>
      <c r="S55">
        <f t="shared" si="21"/>
        <v>8708</v>
      </c>
      <c r="T55">
        <f t="shared" si="21"/>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8"/>
        <v>44711</v>
      </c>
      <c r="R56" s="1"/>
      <c r="S56">
        <f t="shared" si="21"/>
        <v>8836</v>
      </c>
      <c r="T56">
        <f t="shared" si="21"/>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8"/>
        <v>44718</v>
      </c>
      <c r="R57" s="1"/>
      <c r="S57">
        <f t="shared" si="21"/>
        <v>8966</v>
      </c>
      <c r="T57">
        <f t="shared" si="21"/>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8"/>
        <v>44725</v>
      </c>
      <c r="R58" s="1"/>
      <c r="S58">
        <f t="shared" si="21"/>
        <v>9083</v>
      </c>
      <c r="T58">
        <f t="shared" si="21"/>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8"/>
        <v>44732</v>
      </c>
      <c r="R59" s="1"/>
      <c r="S59">
        <f t="shared" si="21"/>
        <v>9215</v>
      </c>
      <c r="T59">
        <f t="shared" si="21"/>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8"/>
        <v>44739</v>
      </c>
      <c r="R60" s="1"/>
      <c r="S60">
        <f t="shared" si="21"/>
        <v>9361</v>
      </c>
      <c r="T60">
        <f t="shared" si="21"/>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8"/>
        <v>44746</v>
      </c>
      <c r="R61" s="1"/>
      <c r="S61">
        <f t="shared" si="21"/>
        <v>9467</v>
      </c>
      <c r="T61">
        <f t="shared" si="21"/>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8"/>
        <v>44753</v>
      </c>
      <c r="R62" s="1"/>
      <c r="S62">
        <f t="shared" si="21"/>
        <v>9606</v>
      </c>
      <c r="T62">
        <f t="shared" si="21"/>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8"/>
        <v>44760</v>
      </c>
      <c r="R63" s="1"/>
      <c r="S63">
        <f t="shared" si="21"/>
        <v>9745</v>
      </c>
      <c r="T63">
        <f t="shared" si="21"/>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8"/>
        <v>44767</v>
      </c>
      <c r="R64" s="1"/>
      <c r="S64">
        <f t="shared" si="21"/>
        <v>9901</v>
      </c>
      <c r="T64">
        <f t="shared" si="21"/>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8"/>
        <v>44774</v>
      </c>
      <c r="R65" s="1"/>
      <c r="S65">
        <f t="shared" si="21"/>
        <v>10031</v>
      </c>
      <c r="T65">
        <f t="shared" si="21"/>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8"/>
        <v>44781</v>
      </c>
      <c r="R66" s="1"/>
      <c r="S66">
        <f t="shared" si="21"/>
        <v>10145</v>
      </c>
      <c r="T66">
        <f t="shared" si="21"/>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8"/>
        <v>44788</v>
      </c>
      <c r="R67" s="1"/>
      <c r="S67">
        <f t="shared" si="21"/>
        <v>10281</v>
      </c>
      <c r="T67">
        <f t="shared" si="21"/>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8"/>
        <v>44795</v>
      </c>
      <c r="R68" s="1"/>
      <c r="S68">
        <f t="shared" si="21"/>
        <v>10408</v>
      </c>
      <c r="T68">
        <f t="shared" si="21"/>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8"/>
        <v>44802</v>
      </c>
      <c r="R69" s="1"/>
      <c r="S69" s="7">
        <f t="shared" si="21"/>
        <v>10517</v>
      </c>
      <c r="T69" s="7">
        <f t="shared" si="21"/>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2">OFFSET(U69, 0, -$AM$1)/U69</f>
        <v>0.4783498590011826</v>
      </c>
      <c r="AI69">
        <f t="shared" ref="AI69:AI132" ca="1" si="23">OFFSET(V69, 0, -$AM$1)/V69</f>
        <v>0.87901765028012979</v>
      </c>
      <c r="AJ69">
        <f t="shared" ca="1" si="17"/>
        <v>0.98583086718679935</v>
      </c>
      <c r="AK69">
        <f t="shared" ref="AK69:AK132" ca="1" si="24">OFFSET(X69, 0, -$AM$1)/X69</f>
        <v>1.4618510992056162</v>
      </c>
      <c r="AL69">
        <f t="shared" ref="AL69:AL132" ca="1" si="25">OFFSET(Y69, 0, -$AM$1)/Y69</f>
        <v>2.2290854572713643</v>
      </c>
      <c r="AM69">
        <f t="shared" ref="AM69:AM132" ca="1" si="26">OFFSET(Z69, 0, -$AM$1)/Z69</f>
        <v>2.6805876526906571</v>
      </c>
      <c r="AN69">
        <f t="shared" ref="AN69:AN132" ca="1" si="27">OFFSET(AA69, 0, -$AM$1)/AA69</f>
        <v>2.5220569700025206</v>
      </c>
      <c r="AO69">
        <f t="shared" ref="AO69:AO132" ca="1" si="28">OFFSET(AB69, 0, -$AM$1)/AB69</f>
        <v>2.1566393734425064</v>
      </c>
      <c r="AP69">
        <f t="shared" ref="AP69:AP132" ca="1" si="29">OFFSET(AC69, 0, -$AM$1)/AC69</f>
        <v>2.0824146981627298</v>
      </c>
      <c r="AQ69">
        <f t="shared" ref="AQ69:AQ132" ca="1" si="30">OFFSET(AD69, 0, -$AM$1)/AD69</f>
        <v>2.7378167641325537</v>
      </c>
      <c r="AT69" s="12">
        <f t="shared" ref="AT69:AU69" ca="1" si="31">AH69/AH17</f>
        <v>0.88652190042987444</v>
      </c>
      <c r="AU69" s="12">
        <f t="shared" ca="1" si="31"/>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2">A70</f>
        <v>44809</v>
      </c>
      <c r="R70" s="1"/>
      <c r="S70">
        <f t="shared" ref="S70:T85" si="33">B70+S69</f>
        <v>10637</v>
      </c>
      <c r="T70">
        <f t="shared" si="33"/>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2"/>
        <v>0.47693135452629692</v>
      </c>
      <c r="AI70">
        <f t="shared" ca="1" si="23"/>
        <v>0.87815195753151953</v>
      </c>
      <c r="AJ70">
        <f t="shared" ref="AJ70:AJ133" ca="1" si="34">OFFSET(W70, 0, -$AM$1)/W70</f>
        <v>0.98568082379458166</v>
      </c>
      <c r="AK70">
        <f t="shared" ca="1" si="24"/>
        <v>1.4634620053411023</v>
      </c>
      <c r="AL70">
        <f t="shared" ca="1" si="25"/>
        <v>2.2292610837438422</v>
      </c>
      <c r="AM70">
        <f t="shared" ca="1" si="26"/>
        <v>2.681640625</v>
      </c>
      <c r="AN70">
        <f t="shared" ca="1" si="27"/>
        <v>2.5255038566807664</v>
      </c>
      <c r="AO70">
        <f t="shared" ca="1" si="28"/>
        <v>2.1550333216415294</v>
      </c>
      <c r="AP70">
        <f t="shared" ca="1" si="29"/>
        <v>2.0705821741370429</v>
      </c>
      <c r="AQ70">
        <f t="shared" ca="1" si="30"/>
        <v>2.7230181470869148</v>
      </c>
      <c r="AT70" s="12">
        <f t="shared" ref="AT70:AU70" ca="1" si="35">AH70/AH18</f>
        <v>0.87410906186882531</v>
      </c>
      <c r="AU70" s="12">
        <f t="shared" ca="1" si="35"/>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2"/>
        <v>44816</v>
      </c>
      <c r="R71" s="1"/>
      <c r="S71">
        <f t="shared" si="33"/>
        <v>10773</v>
      </c>
      <c r="T71">
        <f t="shared" si="33"/>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2"/>
        <v>0.47586024117673043</v>
      </c>
      <c r="AI71">
        <f t="shared" ca="1" si="23"/>
        <v>0.87722739905182279</v>
      </c>
      <c r="AJ71">
        <f t="shared" ca="1" si="34"/>
        <v>0.98700789118018917</v>
      </c>
      <c r="AK71">
        <f t="shared" ca="1" si="24"/>
        <v>1.4620854496564086</v>
      </c>
      <c r="AL71">
        <f t="shared" ca="1" si="25"/>
        <v>2.2245175055765687</v>
      </c>
      <c r="AM71">
        <f t="shared" ca="1" si="26"/>
        <v>2.6806022745474931</v>
      </c>
      <c r="AN71">
        <f t="shared" ca="1" si="27"/>
        <v>2.523494860499266</v>
      </c>
      <c r="AO71">
        <f t="shared" ca="1" si="28"/>
        <v>2.1579675077773937</v>
      </c>
      <c r="AP71">
        <f t="shared" ca="1" si="29"/>
        <v>2.068860759493671</v>
      </c>
      <c r="AQ71">
        <f t="shared" ca="1" si="30"/>
        <v>2.7189849624060152</v>
      </c>
      <c r="AT71" s="12">
        <f t="shared" ref="AT71:AU71" ca="1" si="36">AH71/AH19</f>
        <v>0.86684298238198221</v>
      </c>
      <c r="AU71" s="12">
        <f t="shared" ca="1" si="36"/>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2"/>
        <v>44823</v>
      </c>
      <c r="R72" s="1"/>
      <c r="S72">
        <f t="shared" si="33"/>
        <v>10908</v>
      </c>
      <c r="T72">
        <f t="shared" si="33"/>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2"/>
        <v>0.47448779851233197</v>
      </c>
      <c r="AI72">
        <f t="shared" ca="1" si="23"/>
        <v>0.87569939218290871</v>
      </c>
      <c r="AJ72">
        <f t="shared" ca="1" si="34"/>
        <v>0.9872879536182092</v>
      </c>
      <c r="AK72">
        <f t="shared" ca="1" si="24"/>
        <v>1.460837351522992</v>
      </c>
      <c r="AL72">
        <f t="shared" ca="1" si="25"/>
        <v>2.2226995036273385</v>
      </c>
      <c r="AM72">
        <f t="shared" ca="1" si="26"/>
        <v>2.6823343848580441</v>
      </c>
      <c r="AN72">
        <f t="shared" ca="1" si="27"/>
        <v>2.5292129406084016</v>
      </c>
      <c r="AO72">
        <f t="shared" ca="1" si="28"/>
        <v>2.1564625850340136</v>
      </c>
      <c r="AP72">
        <f t="shared" ca="1" si="29"/>
        <v>2.0637767812655703</v>
      </c>
      <c r="AQ72">
        <f t="shared" ca="1" si="30"/>
        <v>2.7197039777983347</v>
      </c>
      <c r="AT72" s="12">
        <f t="shared" ref="AT72:AU72" ca="1" si="37">AH72/AH20</f>
        <v>0.87308120465771422</v>
      </c>
      <c r="AU72" s="12">
        <f t="shared" ca="1" si="37"/>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2"/>
        <v>44830</v>
      </c>
      <c r="R73" s="1"/>
      <c r="S73">
        <f t="shared" si="33"/>
        <v>11053</v>
      </c>
      <c r="T73">
        <f t="shared" si="33"/>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2"/>
        <v>0.47386923901393357</v>
      </c>
      <c r="AI73">
        <f t="shared" ca="1" si="23"/>
        <v>0.87524768169929457</v>
      </c>
      <c r="AJ73">
        <f t="shared" ca="1" si="34"/>
        <v>0.98634133964817317</v>
      </c>
      <c r="AK73">
        <f t="shared" ca="1" si="24"/>
        <v>1.4623319425127492</v>
      </c>
      <c r="AL73">
        <f t="shared" ca="1" si="25"/>
        <v>2.2223475237289727</v>
      </c>
      <c r="AM73">
        <f t="shared" ca="1" si="26"/>
        <v>2.6757636842921384</v>
      </c>
      <c r="AN73">
        <f t="shared" ca="1" si="27"/>
        <v>2.5317630264097075</v>
      </c>
      <c r="AO73">
        <f t="shared" ca="1" si="28"/>
        <v>2.1611930294906165</v>
      </c>
      <c r="AP73">
        <f t="shared" ca="1" si="29"/>
        <v>2.0592846643802059</v>
      </c>
      <c r="AQ73">
        <f t="shared" ca="1" si="30"/>
        <v>2.7102633969118983</v>
      </c>
      <c r="AT73" s="12">
        <f t="shared" ref="AT73:AU73" ca="1" si="38">AH73/AH21</f>
        <v>0.87676898201329989</v>
      </c>
      <c r="AU73" s="12">
        <f t="shared" ca="1" si="38"/>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2"/>
        <v>44837</v>
      </c>
      <c r="R74" s="1"/>
      <c r="S74">
        <f t="shared" si="33"/>
        <v>11210</v>
      </c>
      <c r="T74">
        <f t="shared" si="33"/>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2"/>
        <v>0.47267667397537527</v>
      </c>
      <c r="AI74">
        <f t="shared" ca="1" si="23"/>
        <v>0.87268969819854947</v>
      </c>
      <c r="AJ74">
        <f t="shared" ca="1" si="34"/>
        <v>0.98866099716524924</v>
      </c>
      <c r="AK74">
        <f t="shared" ca="1" si="24"/>
        <v>1.4627274282781042</v>
      </c>
      <c r="AL74">
        <f t="shared" ca="1" si="25"/>
        <v>2.2174154187465334</v>
      </c>
      <c r="AM74">
        <f t="shared" ca="1" si="26"/>
        <v>2.6780204673896439</v>
      </c>
      <c r="AN74">
        <f t="shared" ca="1" si="27"/>
        <v>2.5305263157894737</v>
      </c>
      <c r="AO74">
        <f t="shared" ca="1" si="28"/>
        <v>2.1628675256029073</v>
      </c>
      <c r="AP74">
        <f t="shared" ca="1" si="29"/>
        <v>2.0702179176755449</v>
      </c>
      <c r="AQ74">
        <f t="shared" ca="1" si="30"/>
        <v>2.7172351885098744</v>
      </c>
      <c r="AT74" s="12">
        <f t="shared" ref="AT74:AU74" ca="1" si="39">AH74/AH22</f>
        <v>0.88491100083381036</v>
      </c>
      <c r="AU74" s="12">
        <f t="shared" ca="1" si="39"/>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2"/>
        <v>44844</v>
      </c>
      <c r="R75" s="1"/>
      <c r="S75">
        <f t="shared" si="33"/>
        <v>11389</v>
      </c>
      <c r="T75">
        <f t="shared" si="33"/>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2"/>
        <v>0.4735354039333084</v>
      </c>
      <c r="AI75">
        <f t="shared" ca="1" si="23"/>
        <v>0.87198986058301653</v>
      </c>
      <c r="AJ75">
        <f t="shared" ca="1" si="34"/>
        <v>0.98780187284376542</v>
      </c>
      <c r="AK75">
        <f t="shared" ca="1" si="24"/>
        <v>1.4634927772469226</v>
      </c>
      <c r="AL75">
        <f t="shared" ca="1" si="25"/>
        <v>2.2186987424822306</v>
      </c>
      <c r="AM75">
        <f t="shared" ca="1" si="26"/>
        <v>2.6842184671092335</v>
      </c>
      <c r="AN75">
        <f t="shared" ca="1" si="27"/>
        <v>2.5314878892733566</v>
      </c>
      <c r="AO75">
        <f t="shared" ca="1" si="28"/>
        <v>2.1575520833333335</v>
      </c>
      <c r="AP75">
        <f t="shared" ca="1" si="29"/>
        <v>2.0574276222116752</v>
      </c>
      <c r="AQ75">
        <f t="shared" ca="1" si="30"/>
        <v>2.7234042553191489</v>
      </c>
      <c r="AT75" s="12">
        <f t="shared" ref="AT75:AU75" ca="1" si="40">AH75/AH23</f>
        <v>0.89162363543821466</v>
      </c>
      <c r="AU75" s="12">
        <f t="shared" ca="1" si="40"/>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2"/>
        <v>44851</v>
      </c>
      <c r="R76" s="1"/>
      <c r="S76">
        <f t="shared" si="33"/>
        <v>11546</v>
      </c>
      <c r="T76">
        <f t="shared" si="33"/>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2"/>
        <v>0.47286726461072204</v>
      </c>
      <c r="AI76">
        <f t="shared" ca="1" si="23"/>
        <v>0.87125080373690378</v>
      </c>
      <c r="AJ76">
        <f t="shared" ca="1" si="34"/>
        <v>0.9893435980551053</v>
      </c>
      <c r="AK76">
        <f t="shared" ca="1" si="24"/>
        <v>1.4672845329929518</v>
      </c>
      <c r="AL76">
        <f t="shared" ca="1" si="25"/>
        <v>2.2140486229478782</v>
      </c>
      <c r="AM76">
        <f t="shared" ca="1" si="26"/>
        <v>2.6790068391317274</v>
      </c>
      <c r="AN76">
        <f t="shared" ca="1" si="27"/>
        <v>2.5438156093108168</v>
      </c>
      <c r="AO76">
        <f t="shared" ca="1" si="28"/>
        <v>2.1606167683906201</v>
      </c>
      <c r="AP76">
        <f t="shared" ca="1" si="29"/>
        <v>2.0486208508648902</v>
      </c>
      <c r="AQ76">
        <f t="shared" ca="1" si="30"/>
        <v>2.7307017543859651</v>
      </c>
      <c r="AT76" s="12">
        <f t="shared" ref="AT76:AU76" ca="1" si="41">AH76/AH24</f>
        <v>0.89001152700596076</v>
      </c>
      <c r="AU76" s="12">
        <f t="shared" ca="1" si="41"/>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2"/>
        <v>44858</v>
      </c>
      <c r="R77" s="1"/>
      <c r="S77">
        <f t="shared" si="33"/>
        <v>11692</v>
      </c>
      <c r="T77">
        <f t="shared" si="33"/>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2"/>
        <v>0.4721179083383808</v>
      </c>
      <c r="AI77">
        <f t="shared" ca="1" si="23"/>
        <v>0.87151067323481113</v>
      </c>
      <c r="AJ77">
        <f t="shared" ca="1" si="34"/>
        <v>0.9890965732087228</v>
      </c>
      <c r="AK77">
        <f t="shared" ca="1" si="24"/>
        <v>1.4682739726027396</v>
      </c>
      <c r="AL77">
        <f t="shared" ca="1" si="25"/>
        <v>2.2130104295563018</v>
      </c>
      <c r="AM77">
        <f t="shared" ca="1" si="26"/>
        <v>2.6806698002350178</v>
      </c>
      <c r="AN77">
        <f t="shared" ca="1" si="27"/>
        <v>2.5430433805349515</v>
      </c>
      <c r="AO77">
        <f t="shared" ca="1" si="28"/>
        <v>2.1605839416058394</v>
      </c>
      <c r="AP77">
        <f t="shared" ca="1" si="29"/>
        <v>2.0530687586525151</v>
      </c>
      <c r="AQ77">
        <f t="shared" ca="1" si="30"/>
        <v>2.737619461337967</v>
      </c>
      <c r="AT77" s="12">
        <f t="shared" ref="AT77:AU77" ca="1" si="42">AH77/AH25</f>
        <v>0.88443713196291052</v>
      </c>
      <c r="AU77" s="12">
        <f t="shared" ca="1" si="42"/>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2"/>
        <v>44865</v>
      </c>
      <c r="R78" s="1"/>
      <c r="S78">
        <f t="shared" si="33"/>
        <v>11835</v>
      </c>
      <c r="T78">
        <f t="shared" si="33"/>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2"/>
        <v>0.47168307361205214</v>
      </c>
      <c r="AI78">
        <f t="shared" ca="1" si="23"/>
        <v>0.87144541034330336</v>
      </c>
      <c r="AJ78">
        <f t="shared" ca="1" si="34"/>
        <v>0.99079924182593582</v>
      </c>
      <c r="AK78">
        <f t="shared" ca="1" si="24"/>
        <v>1.4685708103429622</v>
      </c>
      <c r="AL78">
        <f t="shared" ca="1" si="25"/>
        <v>2.2097731239092497</v>
      </c>
      <c r="AM78">
        <f t="shared" ca="1" si="26"/>
        <v>2.681073241479333</v>
      </c>
      <c r="AN78">
        <f t="shared" ca="1" si="27"/>
        <v>2.5359592830272186</v>
      </c>
      <c r="AO78">
        <f t="shared" ca="1" si="28"/>
        <v>2.1634766237841232</v>
      </c>
      <c r="AP78">
        <f t="shared" ca="1" si="29"/>
        <v>2.053157655611086</v>
      </c>
      <c r="AQ78">
        <f t="shared" ca="1" si="30"/>
        <v>2.7356223175965666</v>
      </c>
      <c r="AT78" s="12">
        <f t="shared" ref="AT78:AU78" ca="1" si="43">AH78/AH26</f>
        <v>0.88171179520772269</v>
      </c>
      <c r="AU78" s="12">
        <f t="shared" ca="1" si="43"/>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2"/>
        <v>44872</v>
      </c>
      <c r="R79" s="1"/>
      <c r="S79">
        <f t="shared" si="33"/>
        <v>11964</v>
      </c>
      <c r="T79">
        <f t="shared" si="33"/>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2"/>
        <v>0.47081972374168668</v>
      </c>
      <c r="AI79">
        <f t="shared" ca="1" si="23"/>
        <v>0.8712961279767315</v>
      </c>
      <c r="AJ79">
        <f t="shared" ca="1" si="34"/>
        <v>0.98960199392476045</v>
      </c>
      <c r="AK79">
        <f t="shared" ca="1" si="24"/>
        <v>1.4650580590177906</v>
      </c>
      <c r="AL79">
        <f t="shared" ca="1" si="25"/>
        <v>2.2107619457597933</v>
      </c>
      <c r="AM79">
        <f t="shared" ca="1" si="26"/>
        <v>2.6846846846846848</v>
      </c>
      <c r="AN79">
        <f t="shared" ca="1" si="27"/>
        <v>2.5421317574961697</v>
      </c>
      <c r="AO79">
        <f t="shared" ca="1" si="28"/>
        <v>2.1563367252543939</v>
      </c>
      <c r="AP79">
        <f t="shared" ca="1" si="29"/>
        <v>2.047043010752688</v>
      </c>
      <c r="AQ79">
        <f t="shared" ca="1" si="30"/>
        <v>2.7576530612244898</v>
      </c>
      <c r="AT79" s="12">
        <f t="shared" ref="AT79:AU79" ca="1" si="44">AH79/AH27</f>
        <v>0.88721016540009012</v>
      </c>
      <c r="AU79" s="12">
        <f t="shared" ca="1" si="44"/>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2"/>
        <v>44879</v>
      </c>
      <c r="R80" s="1"/>
      <c r="S80">
        <f t="shared" si="33"/>
        <v>12089</v>
      </c>
      <c r="T80">
        <f t="shared" si="33"/>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2"/>
        <v>0.46971286474725105</v>
      </c>
      <c r="AI80">
        <f t="shared" ca="1" si="23"/>
        <v>0.87029994259471877</v>
      </c>
      <c r="AJ80">
        <f t="shared" ca="1" si="34"/>
        <v>0.9885159010600707</v>
      </c>
      <c r="AK80">
        <f t="shared" ca="1" si="24"/>
        <v>1.4654048370136699</v>
      </c>
      <c r="AL80">
        <f t="shared" ca="1" si="25"/>
        <v>2.2101867572156197</v>
      </c>
      <c r="AM80">
        <f t="shared" ca="1" si="26"/>
        <v>2.6871997739474427</v>
      </c>
      <c r="AN80">
        <f t="shared" ca="1" si="27"/>
        <v>2.5459260860168578</v>
      </c>
      <c r="AO80">
        <f t="shared" ca="1" si="28"/>
        <v>2.1507140686721362</v>
      </c>
      <c r="AP80">
        <f t="shared" ca="1" si="29"/>
        <v>2.0518847006651884</v>
      </c>
      <c r="AQ80">
        <f t="shared" ca="1" si="30"/>
        <v>2.7470784641068446</v>
      </c>
      <c r="AT80" s="12">
        <f t="shared" ref="AT80:AU80" ca="1" si="45">AH80/AH28</f>
        <v>0.89034037063317528</v>
      </c>
      <c r="AU80" s="12">
        <f t="shared" ca="1" si="45"/>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2"/>
        <v>44886</v>
      </c>
      <c r="R81" s="1"/>
      <c r="S81">
        <f t="shared" si="33"/>
        <v>12234</v>
      </c>
      <c r="T81">
        <f t="shared" si="33"/>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2"/>
        <v>0.46898719619719392</v>
      </c>
      <c r="AI81">
        <f t="shared" ca="1" si="23"/>
        <v>0.86931737714204782</v>
      </c>
      <c r="AJ81">
        <f t="shared" ca="1" si="34"/>
        <v>0.98833068121542778</v>
      </c>
      <c r="AK81">
        <f t="shared" ca="1" si="24"/>
        <v>1.464709848052689</v>
      </c>
      <c r="AL81">
        <f t="shared" ca="1" si="25"/>
        <v>2.2118494930025978</v>
      </c>
      <c r="AM81">
        <f t="shared" ca="1" si="26"/>
        <v>2.6901506696428572</v>
      </c>
      <c r="AN81">
        <f t="shared" ca="1" si="27"/>
        <v>2.5497863247863246</v>
      </c>
      <c r="AO81">
        <f t="shared" ca="1" si="28"/>
        <v>2.1486810551558753</v>
      </c>
      <c r="AP81">
        <f t="shared" ca="1" si="29"/>
        <v>2.0427760803142734</v>
      </c>
      <c r="AQ81">
        <f t="shared" ca="1" si="30"/>
        <v>2.76158940397351</v>
      </c>
      <c r="AT81" s="12">
        <f t="shared" ref="AT81:AU81" ca="1" si="46">AH81/AH29</f>
        <v>0.89324902807411899</v>
      </c>
      <c r="AU81" s="12">
        <f t="shared" ca="1" si="46"/>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2"/>
        <v>44893</v>
      </c>
      <c r="R82" s="1"/>
      <c r="S82">
        <f t="shared" si="33"/>
        <v>12376</v>
      </c>
      <c r="T82">
        <f t="shared" si="33"/>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2"/>
        <v>0.46760116371330335</v>
      </c>
      <c r="AI82">
        <f t="shared" ca="1" si="23"/>
        <v>0.87007585025691214</v>
      </c>
      <c r="AJ82">
        <f t="shared" ca="1" si="34"/>
        <v>0.98875523012552302</v>
      </c>
      <c r="AK82">
        <f t="shared" ca="1" si="24"/>
        <v>1.4624782742050915</v>
      </c>
      <c r="AL82">
        <f t="shared" ca="1" si="25"/>
        <v>2.2127800281061418</v>
      </c>
      <c r="AM82">
        <f t="shared" ca="1" si="26"/>
        <v>2.6937482787110989</v>
      </c>
      <c r="AN82">
        <f t="shared" ca="1" si="27"/>
        <v>2.5478096040438079</v>
      </c>
      <c r="AO82">
        <f t="shared" ca="1" si="28"/>
        <v>2.1390279823269513</v>
      </c>
      <c r="AP82">
        <f t="shared" ca="1" si="29"/>
        <v>2.046551724137931</v>
      </c>
      <c r="AQ82">
        <f t="shared" ca="1" si="30"/>
        <v>2.7624084621643612</v>
      </c>
      <c r="AT82" s="12">
        <f t="shared" ref="AT82:AU82" ca="1" si="47">AH82/AH30</f>
        <v>0.89323949634744637</v>
      </c>
      <c r="AU82" s="12">
        <f t="shared" ca="1" si="47"/>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2"/>
        <v>44900</v>
      </c>
      <c r="R83" s="1"/>
      <c r="S83">
        <f t="shared" si="33"/>
        <v>12547</v>
      </c>
      <c r="T83">
        <f t="shared" si="33"/>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2"/>
        <v>0.46756102105459291</v>
      </c>
      <c r="AI83">
        <f t="shared" ca="1" si="23"/>
        <v>0.8706605010697771</v>
      </c>
      <c r="AJ83">
        <f t="shared" ca="1" si="34"/>
        <v>0.98919935122382774</v>
      </c>
      <c r="AK83">
        <f t="shared" ca="1" si="24"/>
        <v>1.4605110629504561</v>
      </c>
      <c r="AL83">
        <f t="shared" ca="1" si="25"/>
        <v>2.2116419370617968</v>
      </c>
      <c r="AM83">
        <f t="shared" ca="1" si="26"/>
        <v>2.6924955896322431</v>
      </c>
      <c r="AN83">
        <f t="shared" ca="1" si="27"/>
        <v>2.5463981731368071</v>
      </c>
      <c r="AO83">
        <f t="shared" ca="1" si="28"/>
        <v>2.1446449359720607</v>
      </c>
      <c r="AP83">
        <f t="shared" ca="1" si="29"/>
        <v>2.0489153551680137</v>
      </c>
      <c r="AQ83">
        <f t="shared" ca="1" si="30"/>
        <v>2.755412991178829</v>
      </c>
      <c r="AT83" s="12">
        <f t="shared" ref="AT83:AU83" ca="1" si="48">AH83/AH31</f>
        <v>0.90583525287829358</v>
      </c>
      <c r="AU83" s="12">
        <f t="shared" ca="1" si="48"/>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2"/>
        <v>44907</v>
      </c>
      <c r="R84" s="1"/>
      <c r="S84">
        <f t="shared" si="33"/>
        <v>12695</v>
      </c>
      <c r="T84">
        <f t="shared" si="33"/>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2"/>
        <v>0.46576900498972701</v>
      </c>
      <c r="AI84">
        <f t="shared" ca="1" si="23"/>
        <v>0.87038547827860491</v>
      </c>
      <c r="AJ84">
        <f t="shared" ca="1" si="34"/>
        <v>0.98975960490957948</v>
      </c>
      <c r="AK84">
        <f t="shared" ca="1" si="24"/>
        <v>1.4595881915157529</v>
      </c>
      <c r="AL84">
        <f t="shared" ca="1" si="25"/>
        <v>2.2069241865683602</v>
      </c>
      <c r="AM84">
        <f t="shared" ca="1" si="26"/>
        <v>2.6974036402569594</v>
      </c>
      <c r="AN84">
        <f t="shared" ca="1" si="27"/>
        <v>2.5517382413087937</v>
      </c>
      <c r="AO84">
        <f t="shared" ca="1" si="28"/>
        <v>2.1495972382048332</v>
      </c>
      <c r="AP84">
        <f t="shared" ca="1" si="29"/>
        <v>2.0511744966442955</v>
      </c>
      <c r="AQ84">
        <f t="shared" ca="1" si="30"/>
        <v>2.7478260869565219</v>
      </c>
      <c r="AT84" s="12">
        <f t="shared" ref="AT84:AU84" ca="1" si="49">AH84/AH32</f>
        <v>0.90604184590598114</v>
      </c>
      <c r="AU84" s="12">
        <f t="shared" ca="1" si="49"/>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2"/>
        <v>44914</v>
      </c>
      <c r="R85" s="1"/>
      <c r="S85">
        <f t="shared" si="33"/>
        <v>12889</v>
      </c>
      <c r="T85">
        <f t="shared" si="33"/>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2"/>
        <v>0.46525647041836626</v>
      </c>
      <c r="AI85">
        <f t="shared" ca="1" si="23"/>
        <v>0.87035985164890239</v>
      </c>
      <c r="AJ85">
        <f t="shared" ca="1" si="34"/>
        <v>0.98918088980932661</v>
      </c>
      <c r="AK85">
        <f t="shared" ca="1" si="24"/>
        <v>1.463377664776061</v>
      </c>
      <c r="AL85">
        <f t="shared" ca="1" si="25"/>
        <v>2.2112909593367549</v>
      </c>
      <c r="AM85">
        <f t="shared" ca="1" si="26"/>
        <v>2.6999339933993398</v>
      </c>
      <c r="AN85">
        <f t="shared" ca="1" si="27"/>
        <v>2.5534274193548385</v>
      </c>
      <c r="AO85">
        <f t="shared" ca="1" si="28"/>
        <v>2.1374153498871333</v>
      </c>
      <c r="AP85">
        <f t="shared" ca="1" si="29"/>
        <v>2.0470491126702437</v>
      </c>
      <c r="AQ85">
        <f t="shared" ca="1" si="30"/>
        <v>2.7494181536074476</v>
      </c>
      <c r="AT85" s="12">
        <f t="shared" ref="AT85:AU85" ca="1" si="50">AH85/AH33</f>
        <v>0.89966360355538655</v>
      </c>
      <c r="AU85" s="12">
        <f t="shared" ca="1" si="50"/>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2"/>
        <v>44921</v>
      </c>
      <c r="R86" s="1"/>
      <c r="S86">
        <f t="shared" ref="S86:T101" si="51">B86+S85</f>
        <v>13077</v>
      </c>
      <c r="T86">
        <f t="shared" si="51"/>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2"/>
        <v>0.46354258976994789</v>
      </c>
      <c r="AI86">
        <f t="shared" ca="1" si="23"/>
        <v>0.87039043772370539</v>
      </c>
      <c r="AJ86">
        <f t="shared" ca="1" si="34"/>
        <v>0.99083309918516438</v>
      </c>
      <c r="AK86">
        <f t="shared" ca="1" si="24"/>
        <v>1.4660600808781052</v>
      </c>
      <c r="AL86">
        <f t="shared" ca="1" si="25"/>
        <v>2.2150303407499612</v>
      </c>
      <c r="AM86">
        <f t="shared" ca="1" si="26"/>
        <v>2.6938140319024768</v>
      </c>
      <c r="AN86">
        <f t="shared" ca="1" si="27"/>
        <v>2.5539439697993243</v>
      </c>
      <c r="AO86">
        <f t="shared" ca="1" si="28"/>
        <v>2.1467149220489978</v>
      </c>
      <c r="AP86">
        <f t="shared" ca="1" si="29"/>
        <v>2.0393030794165314</v>
      </c>
      <c r="AQ86">
        <f t="shared" ca="1" si="30"/>
        <v>2.7398932112890924</v>
      </c>
      <c r="AT86" s="12">
        <f t="shared" ref="AT86:AU86" ca="1" si="52">AH86/AH34</f>
        <v>0.9009145615559776</v>
      </c>
      <c r="AU86" s="12">
        <f t="shared" ca="1" si="52"/>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2"/>
        <v>44928</v>
      </c>
      <c r="R87" s="1"/>
      <c r="S87">
        <f t="shared" si="51"/>
        <v>13291</v>
      </c>
      <c r="T87">
        <f t="shared" si="51"/>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2"/>
        <v>0.46390924956369983</v>
      </c>
      <c r="AI87">
        <f t="shared" ca="1" si="23"/>
        <v>0.86987164980117038</v>
      </c>
      <c r="AJ87">
        <f t="shared" ca="1" si="34"/>
        <v>0.9903214656066367</v>
      </c>
      <c r="AK87">
        <f t="shared" ca="1" si="24"/>
        <v>1.4668974675139903</v>
      </c>
      <c r="AL87">
        <f t="shared" ca="1" si="25"/>
        <v>2.2143130501339456</v>
      </c>
      <c r="AM87">
        <f t="shared" ca="1" si="26"/>
        <v>2.7012554445298487</v>
      </c>
      <c r="AN87">
        <f t="shared" ca="1" si="27"/>
        <v>2.5652856862360101</v>
      </c>
      <c r="AO87">
        <f t="shared" ca="1" si="28"/>
        <v>2.1445054945054944</v>
      </c>
      <c r="AP87">
        <f t="shared" ca="1" si="29"/>
        <v>2.0404647435897436</v>
      </c>
      <c r="AQ87">
        <f t="shared" ca="1" si="30"/>
        <v>2.736842105263158</v>
      </c>
      <c r="AT87" s="12">
        <f t="shared" ref="AT87:AU87" ca="1" si="53">AH87/AH35</f>
        <v>0.90609990130138385</v>
      </c>
      <c r="AU87" s="12">
        <f t="shared" ca="1" si="53"/>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2"/>
        <v>44935</v>
      </c>
      <c r="R88" s="1"/>
      <c r="S88">
        <f t="shared" si="51"/>
        <v>13461</v>
      </c>
      <c r="T88">
        <f t="shared" si="51"/>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2"/>
        <v>0.46351709651871492</v>
      </c>
      <c r="AI88">
        <f t="shared" ca="1" si="23"/>
        <v>0.86894441611422746</v>
      </c>
      <c r="AJ88">
        <f t="shared" ca="1" si="34"/>
        <v>0.99007909450429565</v>
      </c>
      <c r="AK88">
        <f t="shared" ca="1" si="24"/>
        <v>1.4679517170393936</v>
      </c>
      <c r="AL88">
        <f t="shared" ca="1" si="25"/>
        <v>2.2162448054401209</v>
      </c>
      <c r="AM88">
        <f t="shared" ca="1" si="26"/>
        <v>2.7042004048582995</v>
      </c>
      <c r="AN88">
        <f t="shared" ca="1" si="27"/>
        <v>2.561943476577623</v>
      </c>
      <c r="AO88">
        <f t="shared" ca="1" si="28"/>
        <v>2.1391069012178621</v>
      </c>
      <c r="AP88">
        <f t="shared" ca="1" si="29"/>
        <v>2.0386740331491713</v>
      </c>
      <c r="AQ88">
        <f t="shared" ca="1" si="30"/>
        <v>2.7513030528667164</v>
      </c>
      <c r="AT88" s="12">
        <f t="shared" ref="AT88:AU88" ca="1" si="54">AH88/AH36</f>
        <v>0.9043744762059881</v>
      </c>
      <c r="AU88" s="12">
        <f t="shared" ca="1" si="54"/>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2"/>
        <v>44942</v>
      </c>
      <c r="R89" s="1"/>
      <c r="S89">
        <f t="shared" si="51"/>
        <v>13577</v>
      </c>
      <c r="T89">
        <f t="shared" si="51"/>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2"/>
        <v>0.46117527173913042</v>
      </c>
      <c r="AI89">
        <f t="shared" ca="1" si="23"/>
        <v>0.86884885073735185</v>
      </c>
      <c r="AJ89">
        <f t="shared" ca="1" si="34"/>
        <v>0.9910789429388992</v>
      </c>
      <c r="AK89">
        <f t="shared" ca="1" si="24"/>
        <v>1.4703190013869625</v>
      </c>
      <c r="AL89">
        <f t="shared" ca="1" si="25"/>
        <v>2.2128277711561384</v>
      </c>
      <c r="AM89">
        <f t="shared" ca="1" si="26"/>
        <v>2.704088011001375</v>
      </c>
      <c r="AN89">
        <f t="shared" ca="1" si="27"/>
        <v>2.56232105363619</v>
      </c>
      <c r="AO89">
        <f t="shared" ca="1" si="28"/>
        <v>2.1381983426891207</v>
      </c>
      <c r="AP89">
        <f t="shared" ca="1" si="29"/>
        <v>2.0448868071818893</v>
      </c>
      <c r="AQ89">
        <f t="shared" ca="1" si="30"/>
        <v>2.7547864506627393</v>
      </c>
      <c r="AT89" s="12">
        <f t="shared" ref="AT89:AU89" ca="1" si="55">AH89/AH37</f>
        <v>0.90445418964957813</v>
      </c>
      <c r="AU89" s="12">
        <f t="shared" ca="1" si="55"/>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2"/>
        <v>44949</v>
      </c>
      <c r="R90" s="1"/>
      <c r="S90">
        <f t="shared" si="51"/>
        <v>13708</v>
      </c>
      <c r="T90">
        <f t="shared" si="51"/>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2"/>
        <v>0.46032438967057321</v>
      </c>
      <c r="AI90">
        <f t="shared" ca="1" si="23"/>
        <v>0.86745341614906835</v>
      </c>
      <c r="AJ90">
        <f t="shared" ca="1" si="34"/>
        <v>0.99048727756527521</v>
      </c>
      <c r="AK90">
        <f t="shared" ca="1" si="24"/>
        <v>1.470655400776433</v>
      </c>
      <c r="AL90">
        <f t="shared" ca="1" si="25"/>
        <v>2.2160389179627038</v>
      </c>
      <c r="AM90">
        <f t="shared" ca="1" si="26"/>
        <v>2.7027527465744972</v>
      </c>
      <c r="AN90">
        <f t="shared" ca="1" si="27"/>
        <v>2.5521068472535742</v>
      </c>
      <c r="AO90">
        <f t="shared" ca="1" si="28"/>
        <v>2.1402906208718626</v>
      </c>
      <c r="AP90">
        <f t="shared" ca="1" si="29"/>
        <v>2.0469772814786293</v>
      </c>
      <c r="AQ90">
        <f t="shared" ca="1" si="30"/>
        <v>2.7607585703865793</v>
      </c>
      <c r="AT90" s="12">
        <f t="shared" ref="AT90:AU90" ca="1" si="56">AH90/AH38</f>
        <v>0.90321879221734169</v>
      </c>
      <c r="AU90" s="12">
        <f t="shared" ca="1" si="56"/>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2"/>
        <v>44956</v>
      </c>
      <c r="R91" s="1"/>
      <c r="S91">
        <f t="shared" si="51"/>
        <v>13828</v>
      </c>
      <c r="T91">
        <f t="shared" si="51"/>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2"/>
        <v>0.45924941879774162</v>
      </c>
      <c r="AI91">
        <f t="shared" ca="1" si="23"/>
        <v>0.86667280088332721</v>
      </c>
      <c r="AJ91">
        <f t="shared" ca="1" si="34"/>
        <v>0.99042794644913001</v>
      </c>
      <c r="AK91">
        <f t="shared" ca="1" si="24"/>
        <v>1.471830985915493</v>
      </c>
      <c r="AL91">
        <f t="shared" ca="1" si="25"/>
        <v>2.2146863844977052</v>
      </c>
      <c r="AM91">
        <f t="shared" ca="1" si="26"/>
        <v>2.7001462701121404</v>
      </c>
      <c r="AN91">
        <f t="shared" ca="1" si="27"/>
        <v>2.5524358497582744</v>
      </c>
      <c r="AO91">
        <f t="shared" ca="1" si="28"/>
        <v>2.1437157042069508</v>
      </c>
      <c r="AP91">
        <f t="shared" ca="1" si="29"/>
        <v>2.0433130699088147</v>
      </c>
      <c r="AQ91">
        <f t="shared" ca="1" si="30"/>
        <v>2.7631768953068594</v>
      </c>
      <c r="AT91" s="12">
        <f t="shared" ref="AT91:AU91" ca="1" si="57">AH91/AH39</f>
        <v>0.90424443925736619</v>
      </c>
      <c r="AU91" s="12">
        <f t="shared" ca="1" si="57"/>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2"/>
        <v>44963</v>
      </c>
      <c r="R92" s="1"/>
      <c r="S92">
        <f t="shared" si="51"/>
        <v>13965</v>
      </c>
      <c r="T92">
        <f t="shared" si="51"/>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2"/>
        <v>0.45883164673413063</v>
      </c>
      <c r="AI92">
        <f t="shared" ca="1" si="23"/>
        <v>0.86663632225762399</v>
      </c>
      <c r="AJ92">
        <f t="shared" ca="1" si="34"/>
        <v>0.9895311788802913</v>
      </c>
      <c r="AK92">
        <f t="shared" ca="1" si="24"/>
        <v>1.4719281790164813</v>
      </c>
      <c r="AL92">
        <f t="shared" ca="1" si="25"/>
        <v>2.2140800460696806</v>
      </c>
      <c r="AM92">
        <f t="shared" ca="1" si="26"/>
        <v>2.6906621800264392</v>
      </c>
      <c r="AN92">
        <f t="shared" ca="1" si="27"/>
        <v>2.5560257589696413</v>
      </c>
      <c r="AO92">
        <f t="shared" ca="1" si="28"/>
        <v>2.1473548387096772</v>
      </c>
      <c r="AP92">
        <f t="shared" ca="1" si="29"/>
        <v>2.0371064467766118</v>
      </c>
      <c r="AQ92">
        <f t="shared" ca="1" si="30"/>
        <v>2.7639087018544934</v>
      </c>
      <c r="AT92" s="12">
        <f t="shared" ref="AT92:AU92" ca="1" si="58">AH92/AH40</f>
        <v>0.90345525843770724</v>
      </c>
      <c r="AU92" s="12">
        <f t="shared" ca="1" si="58"/>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2"/>
        <v>44970</v>
      </c>
      <c r="R93" s="1"/>
      <c r="S93">
        <f t="shared" si="51"/>
        <v>14070</v>
      </c>
      <c r="T93">
        <f t="shared" si="51"/>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2"/>
        <v>0.45699623229829806</v>
      </c>
      <c r="AI93">
        <f t="shared" ca="1" si="23"/>
        <v>0.86701281551066955</v>
      </c>
      <c r="AJ93">
        <f t="shared" ca="1" si="34"/>
        <v>0.98933161953727511</v>
      </c>
      <c r="AK93">
        <f t="shared" ca="1" si="24"/>
        <v>1.4706479519774012</v>
      </c>
      <c r="AL93">
        <f t="shared" ca="1" si="25"/>
        <v>2.2135287004765631</v>
      </c>
      <c r="AM93">
        <f t="shared" ca="1" si="26"/>
        <v>2.6900973640465446</v>
      </c>
      <c r="AN93">
        <f t="shared" ca="1" si="27"/>
        <v>2.558042212518195</v>
      </c>
      <c r="AO93">
        <f t="shared" ca="1" si="28"/>
        <v>2.1446396740514388</v>
      </c>
      <c r="AP93">
        <f t="shared" ca="1" si="29"/>
        <v>2.0408466394355735</v>
      </c>
      <c r="AQ93">
        <f t="shared" ca="1" si="30"/>
        <v>2.7693935119887163</v>
      </c>
      <c r="AT93" s="12">
        <f t="shared" ref="AT93:AU93" ca="1" si="59">AH93/AH41</f>
        <v>0.90159526406145396</v>
      </c>
      <c r="AU93" s="12">
        <f t="shared" ca="1" si="59"/>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2"/>
        <v>44977</v>
      </c>
      <c r="R94" s="1"/>
      <c r="S94">
        <f t="shared" si="51"/>
        <v>14188</v>
      </c>
      <c r="T94">
        <f t="shared" si="51"/>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2"/>
        <v>0.45586865019438999</v>
      </c>
      <c r="AI94">
        <f t="shared" ca="1" si="23"/>
        <v>0.86620972049136546</v>
      </c>
      <c r="AJ94">
        <f t="shared" ca="1" si="34"/>
        <v>0.98796901784013713</v>
      </c>
      <c r="AK94">
        <f t="shared" ca="1" si="24"/>
        <v>1.4728607639192379</v>
      </c>
      <c r="AL94">
        <f t="shared" ca="1" si="25"/>
        <v>2.2186069441509964</v>
      </c>
      <c r="AM94">
        <f t="shared" ca="1" si="26"/>
        <v>2.6803326695560501</v>
      </c>
      <c r="AN94">
        <f t="shared" ca="1" si="27"/>
        <v>2.5546959337891328</v>
      </c>
      <c r="AO94">
        <f t="shared" ca="1" si="28"/>
        <v>2.1558080808080806</v>
      </c>
      <c r="AP94">
        <f t="shared" ca="1" si="29"/>
        <v>2.0411311053984575</v>
      </c>
      <c r="AQ94">
        <f t="shared" ca="1" si="30"/>
        <v>2.7385892116182573</v>
      </c>
      <c r="AT94" s="12">
        <f t="shared" ref="AT94:AU94" ca="1" si="60">AH94/AH42</f>
        <v>0.90265021766065268</v>
      </c>
      <c r="AU94" s="12">
        <f t="shared" ca="1" si="60"/>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2"/>
        <v>44984</v>
      </c>
      <c r="R95" s="1"/>
      <c r="S95">
        <f t="shared" si="51"/>
        <v>14316</v>
      </c>
      <c r="T95">
        <f t="shared" si="51"/>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2"/>
        <v>0.45501064742713665</v>
      </c>
      <c r="AI95">
        <f t="shared" ca="1" si="23"/>
        <v>0.8653970303421562</v>
      </c>
      <c r="AJ95">
        <f t="shared" ca="1" si="34"/>
        <v>0.98753923414940359</v>
      </c>
      <c r="AK95">
        <f t="shared" ca="1" si="24"/>
        <v>1.4722426232341124</v>
      </c>
      <c r="AL95">
        <f t="shared" ca="1" si="25"/>
        <v>2.2208281053952321</v>
      </c>
      <c r="AM95">
        <f t="shared" ca="1" si="26"/>
        <v>2.6781210227930119</v>
      </c>
      <c r="AN95">
        <f t="shared" ca="1" si="27"/>
        <v>2.5526690391459073</v>
      </c>
      <c r="AO95">
        <f t="shared" ca="1" si="28"/>
        <v>2.1553615960099752</v>
      </c>
      <c r="AP95">
        <f t="shared" ca="1" si="29"/>
        <v>2.0421511627906979</v>
      </c>
      <c r="AQ95">
        <f t="shared" ca="1" si="30"/>
        <v>2.7409432672590568</v>
      </c>
      <c r="AT95" s="12">
        <f t="shared" ref="AT95:AU95" ca="1" si="61">AH95/AH43</f>
        <v>0.90144377454931401</v>
      </c>
      <c r="AU95" s="12">
        <f t="shared" ca="1" si="61"/>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2"/>
        <v>44991</v>
      </c>
      <c r="R96" s="1"/>
      <c r="S96">
        <f t="shared" si="51"/>
        <v>14449</v>
      </c>
      <c r="T96">
        <f t="shared" si="51"/>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2"/>
        <v>0.45432820803068891</v>
      </c>
      <c r="AI96">
        <f t="shared" ca="1" si="23"/>
        <v>0.86481465354582132</v>
      </c>
      <c r="AJ96">
        <f t="shared" ca="1" si="34"/>
        <v>0.98617011380197839</v>
      </c>
      <c r="AK96">
        <f t="shared" ca="1" si="24"/>
        <v>1.4706083244397012</v>
      </c>
      <c r="AL96">
        <f t="shared" ca="1" si="25"/>
        <v>2.2240689655172412</v>
      </c>
      <c r="AM96">
        <f t="shared" ca="1" si="26"/>
        <v>2.6789798719121682</v>
      </c>
      <c r="AN96">
        <f t="shared" ca="1" si="27"/>
        <v>2.5537160972173298</v>
      </c>
      <c r="AO96">
        <f t="shared" ca="1" si="28"/>
        <v>2.1536945812807882</v>
      </c>
      <c r="AP96">
        <f t="shared" ca="1" si="29"/>
        <v>2.0453890489913547</v>
      </c>
      <c r="AQ96">
        <f t="shared" ca="1" si="30"/>
        <v>2.7450980392156863</v>
      </c>
      <c r="AT96" s="12">
        <f t="shared" ref="AT96:AU96" ca="1" si="62">AH96/AH44</f>
        <v>0.90395646908175009</v>
      </c>
      <c r="AU96" s="12">
        <f t="shared" ca="1" si="62"/>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2"/>
        <v>44998</v>
      </c>
      <c r="R97" s="1"/>
      <c r="S97">
        <f t="shared" si="51"/>
        <v>14559</v>
      </c>
      <c r="T97">
        <f t="shared" si="51"/>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2"/>
        <v>0.45308561292129584</v>
      </c>
      <c r="AI97">
        <f t="shared" ca="1" si="23"/>
        <v>0.86389104387552795</v>
      </c>
      <c r="AJ97">
        <f t="shared" ca="1" si="34"/>
        <v>0.98516111230340009</v>
      </c>
      <c r="AK97">
        <f t="shared" ca="1" si="24"/>
        <v>1.4703422053231938</v>
      </c>
      <c r="AL97">
        <f t="shared" ca="1" si="25"/>
        <v>2.2239874539751807</v>
      </c>
      <c r="AM97">
        <f t="shared" ca="1" si="26"/>
        <v>2.6824569356300998</v>
      </c>
      <c r="AN97">
        <f t="shared" ca="1" si="27"/>
        <v>2.5506086956521741</v>
      </c>
      <c r="AO97">
        <f t="shared" ca="1" si="28"/>
        <v>2.1521951219512196</v>
      </c>
      <c r="AP97">
        <f t="shared" ca="1" si="29"/>
        <v>2.0491803278688523</v>
      </c>
      <c r="AQ97">
        <f t="shared" ca="1" si="30"/>
        <v>2.7461486939048894</v>
      </c>
      <c r="AT97" s="12">
        <f t="shared" ref="AT97:AU97" ca="1" si="63">AH97/AH45</f>
        <v>0.90058697739202098</v>
      </c>
      <c r="AU97" s="12">
        <f t="shared" ca="1" si="63"/>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2"/>
        <v>45005</v>
      </c>
      <c r="R98" s="1"/>
      <c r="S98">
        <f t="shared" si="51"/>
        <v>14706</v>
      </c>
      <c r="T98">
        <f t="shared" si="51"/>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2"/>
        <v>0.45323142355225443</v>
      </c>
      <c r="AI98">
        <f t="shared" ca="1" si="23"/>
        <v>0.86337787887404038</v>
      </c>
      <c r="AJ98">
        <f t="shared" ca="1" si="34"/>
        <v>0.98470456131832118</v>
      </c>
      <c r="AK98">
        <f t="shared" ca="1" si="24"/>
        <v>1.4701947997659059</v>
      </c>
      <c r="AL98">
        <f t="shared" ca="1" si="25"/>
        <v>2.2249155975692099</v>
      </c>
      <c r="AM98">
        <f t="shared" ca="1" si="26"/>
        <v>2.6797356334714908</v>
      </c>
      <c r="AN98">
        <f t="shared" ca="1" si="27"/>
        <v>2.547299621603027</v>
      </c>
      <c r="AO98">
        <f t="shared" ca="1" si="28"/>
        <v>2.1500481695568401</v>
      </c>
      <c r="AP98">
        <f t="shared" ca="1" si="29"/>
        <v>2.0529661016949152</v>
      </c>
      <c r="AQ98">
        <f t="shared" ca="1" si="30"/>
        <v>2.7351778656126484</v>
      </c>
      <c r="AT98" s="12">
        <f t="shared" ref="AT98:AU98" ca="1" si="64">AH98/AH46</f>
        <v>0.89935503124353666</v>
      </c>
      <c r="AU98" s="12">
        <f t="shared" ca="1" si="64"/>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2"/>
        <v>45012</v>
      </c>
      <c r="R99" s="1"/>
      <c r="S99">
        <f t="shared" si="51"/>
        <v>14823</v>
      </c>
      <c r="T99">
        <f t="shared" si="51"/>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2"/>
        <v>0.4523758659627064</v>
      </c>
      <c r="AI99">
        <f t="shared" ca="1" si="23"/>
        <v>0.86263581602206829</v>
      </c>
      <c r="AJ99">
        <f t="shared" ca="1" si="34"/>
        <v>0.98411220567035085</v>
      </c>
      <c r="AK99">
        <f t="shared" ca="1" si="24"/>
        <v>1.4694130785457253</v>
      </c>
      <c r="AL99">
        <f t="shared" ca="1" si="25"/>
        <v>2.2247761592944006</v>
      </c>
      <c r="AM99">
        <f t="shared" ca="1" si="26"/>
        <v>2.6830540450560427</v>
      </c>
      <c r="AN99">
        <f t="shared" ca="1" si="27"/>
        <v>2.5530535653360626</v>
      </c>
      <c r="AO99">
        <f t="shared" ca="1" si="28"/>
        <v>2.1495706106870229</v>
      </c>
      <c r="AP99">
        <f t="shared" ca="1" si="29"/>
        <v>2.0496503496503498</v>
      </c>
      <c r="AQ99">
        <f t="shared" ca="1" si="30"/>
        <v>2.7345075016307892</v>
      </c>
      <c r="AT99" s="12">
        <f t="shared" ref="AT99:AU99" ca="1" si="65">AH99/AH47</f>
        <v>0.90022857635319531</v>
      </c>
      <c r="AU99" s="12">
        <f t="shared" ca="1" si="65"/>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2"/>
        <v>45019</v>
      </c>
      <c r="R100" s="1"/>
      <c r="S100">
        <f t="shared" si="51"/>
        <v>14937</v>
      </c>
      <c r="T100">
        <f t="shared" si="51"/>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2"/>
        <v>0.45171923670124292</v>
      </c>
      <c r="AI100">
        <f t="shared" ca="1" si="23"/>
        <v>0.86280088137673272</v>
      </c>
      <c r="AJ100">
        <f t="shared" ca="1" si="34"/>
        <v>0.9829374869950358</v>
      </c>
      <c r="AK100">
        <f t="shared" ca="1" si="24"/>
        <v>1.4683622066592947</v>
      </c>
      <c r="AL100">
        <f t="shared" ca="1" si="25"/>
        <v>2.2246395979367808</v>
      </c>
      <c r="AM100">
        <f t="shared" ca="1" si="26"/>
        <v>2.6846619021440352</v>
      </c>
      <c r="AN100">
        <f t="shared" ca="1" si="27"/>
        <v>2.5530980921830153</v>
      </c>
      <c r="AO100">
        <f t="shared" ca="1" si="28"/>
        <v>2.1475796930342383</v>
      </c>
      <c r="AP100">
        <f t="shared" ca="1" si="29"/>
        <v>2.0480636237897647</v>
      </c>
      <c r="AQ100">
        <f t="shared" ca="1" si="30"/>
        <v>2.7357881136950906</v>
      </c>
      <c r="AT100" s="12">
        <f t="shared" ref="AT100:AU100" ca="1" si="66">AH100/AH48</f>
        <v>0.89745155004703792</v>
      </c>
      <c r="AU100" s="12">
        <f t="shared" ca="1" si="66"/>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2"/>
        <v>45026</v>
      </c>
      <c r="R101" s="1"/>
      <c r="S101">
        <f t="shared" si="51"/>
        <v>15048</v>
      </c>
      <c r="T101">
        <f t="shared" si="51"/>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2"/>
        <v>0.45053892215568864</v>
      </c>
      <c r="AI101">
        <f t="shared" ca="1" si="23"/>
        <v>0.86210133922407839</v>
      </c>
      <c r="AJ101">
        <f t="shared" ca="1" si="34"/>
        <v>0.9825263281755604</v>
      </c>
      <c r="AK101">
        <f t="shared" ca="1" si="24"/>
        <v>1.468810837118754</v>
      </c>
      <c r="AL101">
        <f t="shared" ca="1" si="25"/>
        <v>2.2234286088037152</v>
      </c>
      <c r="AM101">
        <f t="shared" ca="1" si="26"/>
        <v>2.6805827353772558</v>
      </c>
      <c r="AN101">
        <f t="shared" ca="1" si="27"/>
        <v>2.5541262946876042</v>
      </c>
      <c r="AO101">
        <f t="shared" ca="1" si="28"/>
        <v>2.1465577596266043</v>
      </c>
      <c r="AP101">
        <f t="shared" ca="1" si="29"/>
        <v>2.0423063800750598</v>
      </c>
      <c r="AQ101">
        <f t="shared" ca="1" si="30"/>
        <v>2.7415227127319257</v>
      </c>
      <c r="AT101" s="12">
        <f t="shared" ref="AT101:AU101" ca="1" si="67">AH101/AH49</f>
        <v>0.89866578124821106</v>
      </c>
      <c r="AU101" s="12">
        <f t="shared" ca="1" si="67"/>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2"/>
        <v>45033</v>
      </c>
      <c r="R102" s="1"/>
      <c r="S102">
        <f t="shared" ref="S102:T117" si="68">B102+S101</f>
        <v>15162</v>
      </c>
      <c r="T102">
        <f t="shared" si="68"/>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2"/>
        <v>0.44984423676012464</v>
      </c>
      <c r="AI102">
        <f t="shared" ca="1" si="23"/>
        <v>0.86138613861386137</v>
      </c>
      <c r="AJ102">
        <f t="shared" ca="1" si="34"/>
        <v>0.98162278657968316</v>
      </c>
      <c r="AK102">
        <f t="shared" ca="1" si="24"/>
        <v>1.4681175714744619</v>
      </c>
      <c r="AL102">
        <f t="shared" ca="1" si="25"/>
        <v>2.2234021886939068</v>
      </c>
      <c r="AM102">
        <f t="shared" ca="1" si="26"/>
        <v>2.6804434398880637</v>
      </c>
      <c r="AN102">
        <f t="shared" ca="1" si="27"/>
        <v>2.5576349784696921</v>
      </c>
      <c r="AO102">
        <f t="shared" ca="1" si="28"/>
        <v>2.1447368421052633</v>
      </c>
      <c r="AP102">
        <f t="shared" ca="1" si="29"/>
        <v>2.0440081245768451</v>
      </c>
      <c r="AQ102">
        <f t="shared" ca="1" si="30"/>
        <v>2.7435085497150093</v>
      </c>
      <c r="AT102" s="12">
        <f t="shared" ref="AT102:AU102" ca="1" si="69">AH102/AH50</f>
        <v>0.89918290432309123</v>
      </c>
      <c r="AU102" s="12">
        <f t="shared" ca="1" si="69"/>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2"/>
        <v>45040</v>
      </c>
      <c r="R103" s="1"/>
      <c r="S103">
        <f t="shared" si="68"/>
        <v>15269</v>
      </c>
      <c r="T103">
        <f t="shared" si="68"/>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2"/>
        <v>0.44920714306728249</v>
      </c>
      <c r="AI103">
        <f t="shared" ca="1" si="23"/>
        <v>0.86007260511486783</v>
      </c>
      <c r="AJ103">
        <f t="shared" ca="1" si="34"/>
        <v>0.98027397260273974</v>
      </c>
      <c r="AK103">
        <f t="shared" ca="1" si="24"/>
        <v>1.4684329872299797</v>
      </c>
      <c r="AL103">
        <f t="shared" ca="1" si="25"/>
        <v>2.223469060596345</v>
      </c>
      <c r="AM103">
        <f t="shared" ca="1" si="26"/>
        <v>2.6758569299552906</v>
      </c>
      <c r="AN103">
        <f t="shared" ca="1" si="27"/>
        <v>2.562438383174499</v>
      </c>
      <c r="AO103">
        <f t="shared" ca="1" si="28"/>
        <v>2.1491649508121711</v>
      </c>
      <c r="AP103">
        <f t="shared" ca="1" si="29"/>
        <v>2.0402279584311098</v>
      </c>
      <c r="AQ103">
        <f t="shared" ca="1" si="30"/>
        <v>2.738721804511278</v>
      </c>
      <c r="AT103" s="12">
        <f t="shared" ref="AT103:AU103" ca="1" si="70">AH103/AH51</f>
        <v>0.90227345403033199</v>
      </c>
      <c r="AU103" s="12">
        <f t="shared" ca="1" si="70"/>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2"/>
        <v>45047</v>
      </c>
      <c r="R104" s="1"/>
      <c r="S104">
        <f t="shared" si="68"/>
        <v>15366</v>
      </c>
      <c r="T104">
        <f t="shared" si="68"/>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2"/>
        <v>0.44827586206896552</v>
      </c>
      <c r="AI104">
        <f t="shared" ca="1" si="23"/>
        <v>0.85967880545708453</v>
      </c>
      <c r="AJ104">
        <f t="shared" ca="1" si="34"/>
        <v>0.9797633339049906</v>
      </c>
      <c r="AK104">
        <f t="shared" ca="1" si="24"/>
        <v>1.4657534246575343</v>
      </c>
      <c r="AL104">
        <f t="shared" ca="1" si="25"/>
        <v>2.2210512950736416</v>
      </c>
      <c r="AM104">
        <f t="shared" ca="1" si="26"/>
        <v>2.6724174205764779</v>
      </c>
      <c r="AN104">
        <f t="shared" ca="1" si="27"/>
        <v>2.5617173524150267</v>
      </c>
      <c r="AO104">
        <f t="shared" ca="1" si="28"/>
        <v>2.1492199864345465</v>
      </c>
      <c r="AP104">
        <f t="shared" ca="1" si="29"/>
        <v>2.0347452018530774</v>
      </c>
      <c r="AQ104">
        <f t="shared" ca="1" si="30"/>
        <v>2.7420954742715438</v>
      </c>
      <c r="AT104" s="12">
        <f t="shared" ref="AT104:AU104" ca="1" si="71">AH104/AH52</f>
        <v>0.90021639817263766</v>
      </c>
      <c r="AU104" s="12">
        <f t="shared" ca="1" si="71"/>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2"/>
        <v>45054</v>
      </c>
      <c r="R105" s="1"/>
      <c r="S105">
        <f t="shared" si="68"/>
        <v>15446</v>
      </c>
      <c r="T105">
        <f t="shared" si="68"/>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2"/>
        <v>0.44672605275335492</v>
      </c>
      <c r="AI105">
        <f t="shared" ca="1" si="23"/>
        <v>0.85966547701486173</v>
      </c>
      <c r="AJ105">
        <f t="shared" ca="1" si="34"/>
        <v>0.97921268762390257</v>
      </c>
      <c r="AK105">
        <f t="shared" ca="1" si="24"/>
        <v>1.4650954071877318</v>
      </c>
      <c r="AL105">
        <f t="shared" ca="1" si="25"/>
        <v>2.222711821729825</v>
      </c>
      <c r="AM105">
        <f t="shared" ca="1" si="26"/>
        <v>2.6711486345632687</v>
      </c>
      <c r="AN105">
        <f t="shared" ca="1" si="27"/>
        <v>2.5618448637316562</v>
      </c>
      <c r="AO105">
        <f t="shared" ca="1" si="28"/>
        <v>2.1439106145251396</v>
      </c>
      <c r="AP105">
        <f t="shared" ca="1" si="29"/>
        <v>2.0337815677271238</v>
      </c>
      <c r="AQ105">
        <f t="shared" ca="1" si="30"/>
        <v>2.7487714987714988</v>
      </c>
      <c r="AT105" s="12">
        <f t="shared" ref="AT105:AU105" ca="1" si="72">AH105/AH53</f>
        <v>0.89952821385285253</v>
      </c>
      <c r="AU105" s="12">
        <f t="shared" ca="1" si="72"/>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2"/>
        <v>45061</v>
      </c>
      <c r="R106" s="1"/>
      <c r="S106">
        <f t="shared" si="68"/>
        <v>15554</v>
      </c>
      <c r="T106">
        <f t="shared" si="68"/>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2"/>
        <v>0.44624874479988524</v>
      </c>
      <c r="AI106">
        <f t="shared" ca="1" si="23"/>
        <v>0.85879837389789349</v>
      </c>
      <c r="AJ106">
        <f t="shared" ca="1" si="34"/>
        <v>0.97791930868076993</v>
      </c>
      <c r="AK106">
        <f t="shared" ca="1" si="24"/>
        <v>1.4656813433413294</v>
      </c>
      <c r="AL106">
        <f t="shared" ca="1" si="25"/>
        <v>2.224288567149276</v>
      </c>
      <c r="AM106">
        <f t="shared" ca="1" si="26"/>
        <v>2.6692140865434268</v>
      </c>
      <c r="AN106">
        <f t="shared" ca="1" si="27"/>
        <v>2.5577015163607344</v>
      </c>
      <c r="AO106">
        <f t="shared" ca="1" si="28"/>
        <v>2.1451041205139565</v>
      </c>
      <c r="AP106">
        <f t="shared" ca="1" si="29"/>
        <v>2.03739837398374</v>
      </c>
      <c r="AQ106">
        <f t="shared" ca="1" si="30"/>
        <v>2.7557997557997558</v>
      </c>
      <c r="AT106" s="12">
        <f t="shared" ref="AT106:AU106" ca="1" si="73">AH106/AH54</f>
        <v>0.89945471261352095</v>
      </c>
      <c r="AU106" s="12">
        <f t="shared" ca="1" si="73"/>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2"/>
        <v>45068</v>
      </c>
      <c r="R107" s="1"/>
      <c r="S107">
        <f t="shared" si="68"/>
        <v>15660</v>
      </c>
      <c r="T107">
        <f t="shared" si="68"/>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2"/>
        <v>0.44546850998463899</v>
      </c>
      <c r="AI107">
        <f t="shared" ca="1" si="23"/>
        <v>0.85690367812483648</v>
      </c>
      <c r="AJ107">
        <f t="shared" ca="1" si="34"/>
        <v>0.97750465756471927</v>
      </c>
      <c r="AK107">
        <f t="shared" ca="1" si="24"/>
        <v>1.4670709241633404</v>
      </c>
      <c r="AL107">
        <f t="shared" ca="1" si="25"/>
        <v>2.2258463823729651</v>
      </c>
      <c r="AM107">
        <f t="shared" ca="1" si="26"/>
        <v>2.668305171530978</v>
      </c>
      <c r="AN107">
        <f t="shared" ca="1" si="27"/>
        <v>2.5532553729456384</v>
      </c>
      <c r="AO107">
        <f t="shared" ca="1" si="28"/>
        <v>2.1428571428571428</v>
      </c>
      <c r="AP107">
        <f t="shared" ca="1" si="29"/>
        <v>2.0386597938144329</v>
      </c>
      <c r="AQ107">
        <f t="shared" ca="1" si="30"/>
        <v>2.7651699029126213</v>
      </c>
      <c r="AT107" s="12">
        <f t="shared" ref="AT107:AU107" ca="1" si="74">AH107/AH55</f>
        <v>0.90040092377579595</v>
      </c>
      <c r="AU107" s="12">
        <f t="shared" ca="1" si="74"/>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2"/>
        <v>45075</v>
      </c>
      <c r="R108" s="1"/>
      <c r="S108">
        <f t="shared" si="68"/>
        <v>15756</v>
      </c>
      <c r="T108">
        <f t="shared" si="68"/>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2"/>
        <v>0.4446074834922964</v>
      </c>
      <c r="AI108">
        <f t="shared" ca="1" si="23"/>
        <v>0.85529829655941303</v>
      </c>
      <c r="AJ108">
        <f t="shared" ca="1" si="34"/>
        <v>0.97695318961239452</v>
      </c>
      <c r="AK108">
        <f t="shared" ca="1" si="24"/>
        <v>1.4684002132033809</v>
      </c>
      <c r="AL108">
        <f t="shared" ca="1" si="25"/>
        <v>2.2252622538494573</v>
      </c>
      <c r="AM108">
        <f t="shared" ca="1" si="26"/>
        <v>2.6668697329678142</v>
      </c>
      <c r="AN108">
        <f t="shared" ca="1" si="27"/>
        <v>2.5542149796302098</v>
      </c>
      <c r="AO108">
        <f t="shared" ca="1" si="28"/>
        <v>2.1448170731707319</v>
      </c>
      <c r="AP108">
        <f t="shared" ca="1" si="29"/>
        <v>2.0344277972585272</v>
      </c>
      <c r="AQ108">
        <f t="shared" ca="1" si="30"/>
        <v>2.7712733856366927</v>
      </c>
      <c r="AT108" s="12">
        <f t="shared" ref="AT108:AU108" ca="1" si="75">AH108/AH56</f>
        <v>0.90159312915515688</v>
      </c>
      <c r="AU108" s="12">
        <f t="shared" ca="1" si="75"/>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2"/>
        <v>45082</v>
      </c>
      <c r="R109" s="1"/>
      <c r="S109">
        <f t="shared" si="68"/>
        <v>15854</v>
      </c>
      <c r="T109">
        <f t="shared" si="68"/>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2"/>
        <v>0.44407719671717877</v>
      </c>
      <c r="AI109">
        <f t="shared" ca="1" si="23"/>
        <v>0.85390920068857434</v>
      </c>
      <c r="AJ109">
        <f t="shared" ca="1" si="34"/>
        <v>0.97610389610389614</v>
      </c>
      <c r="AK109">
        <f t="shared" ca="1" si="24"/>
        <v>1.4701594016771171</v>
      </c>
      <c r="AL109">
        <f t="shared" ca="1" si="25"/>
        <v>2.2255689424364125</v>
      </c>
      <c r="AM109">
        <f t="shared" ca="1" si="26"/>
        <v>2.6687500000000002</v>
      </c>
      <c r="AN109">
        <f t="shared" ca="1" si="27"/>
        <v>2.553449347420758</v>
      </c>
      <c r="AO109">
        <f t="shared" ca="1" si="28"/>
        <v>2.1374703727644904</v>
      </c>
      <c r="AP109">
        <f t="shared" ca="1" si="29"/>
        <v>2.0258105130626376</v>
      </c>
      <c r="AQ109">
        <f t="shared" ca="1" si="30"/>
        <v>2.7740585774058579</v>
      </c>
      <c r="AT109" s="12">
        <f t="shared" ref="AT109:AU109" ca="1" si="76">AH109/AH57</f>
        <v>0.90182440305893274</v>
      </c>
      <c r="AU109" s="12">
        <f t="shared" ca="1" si="76"/>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2"/>
        <v>45089</v>
      </c>
      <c r="R110" s="1"/>
      <c r="S110">
        <f t="shared" si="68"/>
        <v>15939</v>
      </c>
      <c r="T110">
        <f t="shared" si="68"/>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2"/>
        <v>0.4429222475407103</v>
      </c>
      <c r="AI110">
        <f t="shared" ca="1" si="23"/>
        <v>0.85362496176200675</v>
      </c>
      <c r="AJ110">
        <f t="shared" ca="1" si="34"/>
        <v>0.97544183020709097</v>
      </c>
      <c r="AK110">
        <f t="shared" ca="1" si="24"/>
        <v>1.4707558488302339</v>
      </c>
      <c r="AL110">
        <f t="shared" ca="1" si="25"/>
        <v>2.2241514439018508</v>
      </c>
      <c r="AM110">
        <f t="shared" ca="1" si="26"/>
        <v>2.6645354645354646</v>
      </c>
      <c r="AN110">
        <f t="shared" ca="1" si="27"/>
        <v>2.5494927758991701</v>
      </c>
      <c r="AO110">
        <f t="shared" ca="1" si="28"/>
        <v>2.1366061899679831</v>
      </c>
      <c r="AP110">
        <f t="shared" ca="1" si="29"/>
        <v>2.0331250000000001</v>
      </c>
      <c r="AQ110">
        <f t="shared" ca="1" si="30"/>
        <v>2.7804154302670625</v>
      </c>
      <c r="AT110" s="12">
        <f t="shared" ref="AT110:AU110" ca="1" si="77">AH110/AH58</f>
        <v>0.90227791987732719</v>
      </c>
      <c r="AU110" s="12">
        <f t="shared" ca="1" si="77"/>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2"/>
        <v>45096</v>
      </c>
      <c r="R111" s="1"/>
      <c r="S111">
        <f t="shared" si="68"/>
        <v>16041</v>
      </c>
      <c r="T111">
        <f t="shared" si="68"/>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2"/>
        <v>0.44197387998016202</v>
      </c>
      <c r="AI111">
        <f t="shared" ca="1" si="23"/>
        <v>0.8519342042095156</v>
      </c>
      <c r="AJ111">
        <f t="shared" ca="1" si="34"/>
        <v>0.97517330324036755</v>
      </c>
      <c r="AK111">
        <f t="shared" ca="1" si="24"/>
        <v>1.4713186363805346</v>
      </c>
      <c r="AL111">
        <f t="shared" ca="1" si="25"/>
        <v>2.221041952616817</v>
      </c>
      <c r="AM111">
        <f t="shared" ca="1" si="26"/>
        <v>2.6690811668981942</v>
      </c>
      <c r="AN111">
        <f t="shared" ca="1" si="27"/>
        <v>2.5458827104223638</v>
      </c>
      <c r="AO111">
        <f t="shared" ca="1" si="28"/>
        <v>2.1297548605240912</v>
      </c>
      <c r="AP111">
        <f t="shared" ca="1" si="29"/>
        <v>2.0327362569487337</v>
      </c>
      <c r="AQ111">
        <f t="shared" ca="1" si="30"/>
        <v>2.764018691588785</v>
      </c>
      <c r="AT111" s="12">
        <f t="shared" ref="AT111:AU111" ca="1" si="78">AH111/AH59</f>
        <v>0.90270107380430054</v>
      </c>
      <c r="AU111" s="12">
        <f t="shared" ca="1" si="78"/>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2"/>
        <v>45103</v>
      </c>
      <c r="R112" s="1"/>
      <c r="S112">
        <f t="shared" si="68"/>
        <v>16150</v>
      </c>
      <c r="T112">
        <f t="shared" si="68"/>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2"/>
        <v>0.44140155242155898</v>
      </c>
      <c r="AI112">
        <f t="shared" ca="1" si="23"/>
        <v>0.85037218977919249</v>
      </c>
      <c r="AJ112">
        <f t="shared" ca="1" si="34"/>
        <v>0.97633088725817208</v>
      </c>
      <c r="AK112">
        <f t="shared" ca="1" si="24"/>
        <v>1.4706597862145228</v>
      </c>
      <c r="AL112">
        <f t="shared" ca="1" si="25"/>
        <v>2.2191626695090898</v>
      </c>
      <c r="AM112">
        <f t="shared" ca="1" si="26"/>
        <v>2.6645059909644471</v>
      </c>
      <c r="AN112">
        <f t="shared" ca="1" si="27"/>
        <v>2.5459068294889189</v>
      </c>
      <c r="AO112">
        <f t="shared" ca="1" si="28"/>
        <v>2.1301255230125524</v>
      </c>
      <c r="AP112">
        <f t="shared" ca="1" si="29"/>
        <v>2.0259621258399512</v>
      </c>
      <c r="AQ112">
        <f t="shared" ca="1" si="30"/>
        <v>2.7630057803468207</v>
      </c>
      <c r="AT112" s="12">
        <f t="shared" ref="AT112:AU112" ca="1" si="79">AH112/AH60</f>
        <v>0.90289038839525815</v>
      </c>
      <c r="AU112" s="12">
        <f t="shared" ca="1" si="79"/>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2"/>
        <v>45110</v>
      </c>
      <c r="R113" s="1"/>
      <c r="S113">
        <f t="shared" si="68"/>
        <v>16232</v>
      </c>
      <c r="T113">
        <f t="shared" si="68"/>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2"/>
        <v>0.4404884667571235</v>
      </c>
      <c r="AI113">
        <f t="shared" ca="1" si="23"/>
        <v>0.84911992840095463</v>
      </c>
      <c r="AJ113">
        <f t="shared" ca="1" si="34"/>
        <v>0.97559038441173351</v>
      </c>
      <c r="AK113">
        <f t="shared" ca="1" si="24"/>
        <v>1.470874318938092</v>
      </c>
      <c r="AL113">
        <f t="shared" ca="1" si="25"/>
        <v>2.21705699360216</v>
      </c>
      <c r="AM113">
        <f t="shared" ca="1" si="26"/>
        <v>2.657112320248737</v>
      </c>
      <c r="AN113">
        <f t="shared" ca="1" si="27"/>
        <v>2.5420769919427038</v>
      </c>
      <c r="AO113">
        <f t="shared" ca="1" si="28"/>
        <v>2.1352697095435684</v>
      </c>
      <c r="AP113">
        <f t="shared" ca="1" si="29"/>
        <v>2.0284503631961259</v>
      </c>
      <c r="AQ113">
        <f t="shared" ca="1" si="30"/>
        <v>2.7495721620079863</v>
      </c>
      <c r="AT113" s="12">
        <f t="shared" ref="AT113:AU113" ca="1" si="80">AH113/AH61</f>
        <v>0.90354341776239366</v>
      </c>
      <c r="AU113" s="12">
        <f t="shared" ca="1" si="80"/>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2"/>
        <v>45117</v>
      </c>
      <c r="R114" s="1"/>
      <c r="S114">
        <f t="shared" si="68"/>
        <v>16339</v>
      </c>
      <c r="T114">
        <f t="shared" si="68"/>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2"/>
        <v>0.44033309976823154</v>
      </c>
      <c r="AI114">
        <f t="shared" ca="1" si="23"/>
        <v>0.84830782124282089</v>
      </c>
      <c r="AJ114">
        <f t="shared" ca="1" si="34"/>
        <v>0.97360411418975645</v>
      </c>
      <c r="AK114">
        <f t="shared" ca="1" si="24"/>
        <v>1.4694121482125393</v>
      </c>
      <c r="AL114">
        <f t="shared" ca="1" si="25"/>
        <v>2.2191685105391872</v>
      </c>
      <c r="AM114">
        <f t="shared" ca="1" si="26"/>
        <v>2.6595703689432617</v>
      </c>
      <c r="AN114">
        <f t="shared" ca="1" si="27"/>
        <v>2.5401567815411923</v>
      </c>
      <c r="AO114">
        <f t="shared" ca="1" si="28"/>
        <v>2.1360082304526751</v>
      </c>
      <c r="AP114">
        <f t="shared" ca="1" si="29"/>
        <v>2.0200179265013447</v>
      </c>
      <c r="AQ114">
        <f t="shared" ca="1" si="30"/>
        <v>2.7566647759500853</v>
      </c>
      <c r="AT114" s="12">
        <f t="shared" ref="AT114:AU114" ca="1" si="81">AH114/AH62</f>
        <v>0.90422764168521086</v>
      </c>
      <c r="AU114" s="12">
        <f t="shared" ca="1" si="81"/>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2"/>
        <v>45124</v>
      </c>
      <c r="R115" s="1"/>
      <c r="S115">
        <f t="shared" si="68"/>
        <v>16424</v>
      </c>
      <c r="T115">
        <f t="shared" si="68"/>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2"/>
        <v>0.43934408688441268</v>
      </c>
      <c r="AI115">
        <f t="shared" ca="1" si="23"/>
        <v>0.84803130349718758</v>
      </c>
      <c r="AJ115">
        <f t="shared" ca="1" si="34"/>
        <v>0.97326217130955484</v>
      </c>
      <c r="AK115">
        <f t="shared" ca="1" si="24"/>
        <v>1.4699115680494643</v>
      </c>
      <c r="AL115">
        <f t="shared" ca="1" si="25"/>
        <v>2.2175394030367763</v>
      </c>
      <c r="AM115">
        <f t="shared" ca="1" si="26"/>
        <v>2.6589562225195946</v>
      </c>
      <c r="AN115">
        <f t="shared" ca="1" si="27"/>
        <v>2.5415994130594277</v>
      </c>
      <c r="AO115">
        <f t="shared" ca="1" si="28"/>
        <v>2.1324908275580921</v>
      </c>
      <c r="AP115">
        <f t="shared" ca="1" si="29"/>
        <v>2.0144841856340525</v>
      </c>
      <c r="AQ115">
        <f t="shared" ca="1" si="30"/>
        <v>2.756179775280899</v>
      </c>
      <c r="AT115" s="12">
        <f t="shared" ref="AT115:AU115" ca="1" si="82">AH115/AH63</f>
        <v>0.9042959153132426</v>
      </c>
      <c r="AU115" s="12">
        <f t="shared" ca="1" si="82"/>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2"/>
        <v>45131</v>
      </c>
      <c r="R116" s="1"/>
      <c r="S116">
        <f t="shared" si="68"/>
        <v>16500</v>
      </c>
      <c r="T116">
        <f t="shared" si="68"/>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2"/>
        <v>0.43864313058273074</v>
      </c>
      <c r="AI116">
        <f t="shared" ca="1" si="23"/>
        <v>0.84845981925954717</v>
      </c>
      <c r="AJ116">
        <f t="shared" ca="1" si="34"/>
        <v>0.97161306986955964</v>
      </c>
      <c r="AK116">
        <f t="shared" ca="1" si="24"/>
        <v>1.4665289108981439</v>
      </c>
      <c r="AL116">
        <f t="shared" ca="1" si="25"/>
        <v>2.2190061328595174</v>
      </c>
      <c r="AM116">
        <f t="shared" ca="1" si="26"/>
        <v>2.6623351987100445</v>
      </c>
      <c r="AN116">
        <f t="shared" ca="1" si="27"/>
        <v>2.531118526040911</v>
      </c>
      <c r="AO116">
        <f t="shared" ca="1" si="28"/>
        <v>2.1286089238845145</v>
      </c>
      <c r="AP116">
        <f t="shared" ca="1" si="29"/>
        <v>2.022593896713615</v>
      </c>
      <c r="AQ116">
        <f t="shared" ca="1" si="30"/>
        <v>2.757795100222717</v>
      </c>
      <c r="AT116" s="12">
        <f t="shared" ref="AT116:AU116" ca="1" si="83">AH116/AH64</f>
        <v>0.90284904132365118</v>
      </c>
      <c r="AU116" s="12">
        <f t="shared" ca="1" si="83"/>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2"/>
        <v>45138</v>
      </c>
      <c r="R117" s="1"/>
      <c r="S117">
        <f t="shared" si="68"/>
        <v>16588</v>
      </c>
      <c r="T117">
        <f t="shared" si="68"/>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2"/>
        <v>0.43774740064390139</v>
      </c>
      <c r="AI117">
        <f t="shared" ca="1" si="23"/>
        <v>0.8475770075017488</v>
      </c>
      <c r="AJ117">
        <f t="shared" ca="1" si="34"/>
        <v>0.97054605060956867</v>
      </c>
      <c r="AK117">
        <f t="shared" ca="1" si="24"/>
        <v>1.4660513473371526</v>
      </c>
      <c r="AL117">
        <f t="shared" ca="1" si="25"/>
        <v>2.2208065525282974</v>
      </c>
      <c r="AM117">
        <f t="shared" ca="1" si="26"/>
        <v>2.6577067669172934</v>
      </c>
      <c r="AN117">
        <f t="shared" ca="1" si="27"/>
        <v>2.5347462514417534</v>
      </c>
      <c r="AO117">
        <f t="shared" ca="1" si="28"/>
        <v>2.1352598836042547</v>
      </c>
      <c r="AP117">
        <f t="shared" ca="1" si="29"/>
        <v>2.0151074956420687</v>
      </c>
      <c r="AQ117">
        <f t="shared" ca="1" si="30"/>
        <v>2.7424325811777654</v>
      </c>
      <c r="AT117" s="12">
        <f t="shared" ref="AT117:AU117" ca="1" si="84">AH117/AH65</f>
        <v>0.90255126508993799</v>
      </c>
      <c r="AU117" s="12">
        <f t="shared" ca="1" si="84"/>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2"/>
        <v>45145</v>
      </c>
      <c r="R118" s="1"/>
      <c r="S118">
        <f t="shared" ref="S118:T133" si="85">B118+S117</f>
        <v>16677</v>
      </c>
      <c r="T118">
        <f t="shared" si="85"/>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2"/>
        <v>0.43690236043069347</v>
      </c>
      <c r="AI118">
        <f t="shared" ca="1" si="23"/>
        <v>0.84635641099300962</v>
      </c>
      <c r="AJ118">
        <f t="shared" ca="1" si="34"/>
        <v>0.97001346852684811</v>
      </c>
      <c r="AK118">
        <f t="shared" ca="1" si="24"/>
        <v>1.4643483138189721</v>
      </c>
      <c r="AL118">
        <f t="shared" ca="1" si="25"/>
        <v>2.2173325069025749</v>
      </c>
      <c r="AM118">
        <f t="shared" ca="1" si="26"/>
        <v>2.6590231170768082</v>
      </c>
      <c r="AN118">
        <f t="shared" ca="1" si="27"/>
        <v>2.5345615538417596</v>
      </c>
      <c r="AO118">
        <f t="shared" ca="1" si="28"/>
        <v>2.1336515513126493</v>
      </c>
      <c r="AP118">
        <f t="shared" ca="1" si="29"/>
        <v>2.0149640287769786</v>
      </c>
      <c r="AQ118">
        <f t="shared" ca="1" si="30"/>
        <v>2.7460404150737303</v>
      </c>
      <c r="AT118" s="12">
        <f t="shared" ref="AT118:AU118" ca="1" si="86">AH118/AH66</f>
        <v>0.90433836044200422</v>
      </c>
      <c r="AU118" s="12">
        <f t="shared" ca="1" si="86"/>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2"/>
        <v>45152</v>
      </c>
      <c r="R119" s="1"/>
      <c r="S119">
        <f t="shared" si="85"/>
        <v>16780</v>
      </c>
      <c r="T119">
        <f t="shared" si="85"/>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2"/>
        <v>0.43613869106409525</v>
      </c>
      <c r="AI119">
        <f t="shared" ca="1" si="23"/>
        <v>0.84706385404789053</v>
      </c>
      <c r="AJ119">
        <f t="shared" ca="1" si="34"/>
        <v>0.96933813710916827</v>
      </c>
      <c r="AK119">
        <f t="shared" ca="1" si="24"/>
        <v>1.4638522794450046</v>
      </c>
      <c r="AL119">
        <f t="shared" ca="1" si="25"/>
        <v>2.2177459909482038</v>
      </c>
      <c r="AM119">
        <f t="shared" ca="1" si="26"/>
        <v>2.6572722232489374</v>
      </c>
      <c r="AN119">
        <f t="shared" ca="1" si="27"/>
        <v>2.5331917905166312</v>
      </c>
      <c r="AO119">
        <f t="shared" ca="1" si="28"/>
        <v>2.1336750788643535</v>
      </c>
      <c r="AP119">
        <f t="shared" ca="1" si="29"/>
        <v>2.0162671232876712</v>
      </c>
      <c r="AQ119">
        <f t="shared" ca="1" si="30"/>
        <v>2.7431043807463493</v>
      </c>
      <c r="AT119" s="12">
        <f t="shared" ref="AT119:AU119" ca="1" si="87">AH119/AH67</f>
        <v>0.90646936588440696</v>
      </c>
      <c r="AU119" s="12">
        <f t="shared" ca="1" si="87"/>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2"/>
        <v>45159</v>
      </c>
      <c r="R120" s="1"/>
      <c r="S120">
        <f t="shared" si="85"/>
        <v>16885</v>
      </c>
      <c r="T120">
        <f t="shared" si="85"/>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2"/>
        <v>0.43539362058740105</v>
      </c>
      <c r="AI120">
        <f t="shared" ca="1" si="23"/>
        <v>0.84612304503485958</v>
      </c>
      <c r="AJ120">
        <f t="shared" ca="1" si="34"/>
        <v>0.9684838798291836</v>
      </c>
      <c r="AK120">
        <f t="shared" ca="1" si="24"/>
        <v>1.4632431500947785</v>
      </c>
      <c r="AL120">
        <f t="shared" ca="1" si="25"/>
        <v>2.2186945921985815</v>
      </c>
      <c r="AM120">
        <f t="shared" ca="1" si="26"/>
        <v>2.6597304977541478</v>
      </c>
      <c r="AN120">
        <f t="shared" ca="1" si="27"/>
        <v>2.5309213294068154</v>
      </c>
      <c r="AO120">
        <f t="shared" ca="1" si="28"/>
        <v>2.132329945269742</v>
      </c>
      <c r="AP120">
        <f t="shared" ca="1" si="29"/>
        <v>2.0127011007620661</v>
      </c>
      <c r="AQ120">
        <f t="shared" ca="1" si="30"/>
        <v>2.734366648850882</v>
      </c>
      <c r="AT120" s="12">
        <f t="shared" ref="AT120:AU120" ca="1" si="88">AH120/AH68</f>
        <v>0.90705609869298776</v>
      </c>
      <c r="AU120" s="12">
        <f t="shared" ca="1" si="88"/>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2"/>
        <v>45166</v>
      </c>
      <c r="R121" s="1"/>
      <c r="S121">
        <f t="shared" si="85"/>
        <v>16961</v>
      </c>
      <c r="T121">
        <f t="shared" si="85"/>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2"/>
        <v>0.43459656135495939</v>
      </c>
      <c r="AI121">
        <f t="shared" ca="1" si="23"/>
        <v>0.84646875804150001</v>
      </c>
      <c r="AJ121">
        <f t="shared" ca="1" si="34"/>
        <v>0.96658906280958989</v>
      </c>
      <c r="AK121">
        <f t="shared" ca="1" si="24"/>
        <v>1.4618857084231045</v>
      </c>
      <c r="AL121">
        <f t="shared" ca="1" si="25"/>
        <v>2.2229807851125916</v>
      </c>
      <c r="AM121">
        <f t="shared" ca="1" si="26"/>
        <v>2.6580310880829017</v>
      </c>
      <c r="AN121">
        <f t="shared" ca="1" si="27"/>
        <v>2.5275535763985526</v>
      </c>
      <c r="AO121">
        <f t="shared" ca="1" si="28"/>
        <v>2.1266189831819062</v>
      </c>
      <c r="AP121">
        <f t="shared" ca="1" si="29"/>
        <v>2.0111950741673663</v>
      </c>
      <c r="AQ121">
        <f t="shared" ca="1" si="30"/>
        <v>2.7399364406779663</v>
      </c>
      <c r="AT121" s="12">
        <f t="shared" ref="AT121:AU121" ca="1" si="89">AH121/AH69</f>
        <v>0.90853285137873319</v>
      </c>
      <c r="AU121" s="12">
        <f t="shared" ca="1" si="89"/>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2"/>
        <v>45173</v>
      </c>
      <c r="R122" s="1"/>
      <c r="S122">
        <f t="shared" si="85"/>
        <v>17049</v>
      </c>
      <c r="T122">
        <f t="shared" si="85"/>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2"/>
        <v>0.43397138929898693</v>
      </c>
      <c r="AI122">
        <f t="shared" ca="1" si="23"/>
        <v>0.84635047521669415</v>
      </c>
      <c r="AJ122">
        <f t="shared" ca="1" si="34"/>
        <v>0.96556639712930425</v>
      </c>
      <c r="AK122">
        <f t="shared" ca="1" si="24"/>
        <v>1.4605776736924279</v>
      </c>
      <c r="AL122">
        <f t="shared" ca="1" si="25"/>
        <v>2.2218763652249889</v>
      </c>
      <c r="AM122">
        <f t="shared" ca="1" si="26"/>
        <v>2.6538461538461537</v>
      </c>
      <c r="AN122">
        <f t="shared" ca="1" si="27"/>
        <v>2.5223140495867771</v>
      </c>
      <c r="AO122">
        <f t="shared" ca="1" si="28"/>
        <v>2.1333589546502689</v>
      </c>
      <c r="AP122">
        <f t="shared" ca="1" si="29"/>
        <v>2.0099667774086378</v>
      </c>
      <c r="AQ122">
        <f t="shared" ca="1" si="30"/>
        <v>2.736067297581493</v>
      </c>
      <c r="AT122" s="12">
        <f t="shared" ref="AT122:AU122" ca="1" si="90">AH122/AH70</f>
        <v>0.90992421693478476</v>
      </c>
      <c r="AU122" s="12">
        <f t="shared" ca="1" si="90"/>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2"/>
        <v>45180</v>
      </c>
      <c r="R123" s="1"/>
      <c r="S123">
        <f t="shared" si="85"/>
        <v>17134</v>
      </c>
      <c r="T123">
        <f t="shared" si="85"/>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2"/>
        <v>0.43326758711374097</v>
      </c>
      <c r="AI123">
        <f t="shared" ca="1" si="23"/>
        <v>0.84617514072160194</v>
      </c>
      <c r="AJ123">
        <f t="shared" ca="1" si="34"/>
        <v>0.96441897329593951</v>
      </c>
      <c r="AK123">
        <f t="shared" ca="1" si="24"/>
        <v>1.4599710349937691</v>
      </c>
      <c r="AL123">
        <f t="shared" ca="1" si="25"/>
        <v>2.223457325669667</v>
      </c>
      <c r="AM123">
        <f t="shared" ca="1" si="26"/>
        <v>2.6535883456966665</v>
      </c>
      <c r="AN123">
        <f t="shared" ca="1" si="27"/>
        <v>2.5207763805358119</v>
      </c>
      <c r="AO123">
        <f t="shared" ca="1" si="28"/>
        <v>2.1320503048780486</v>
      </c>
      <c r="AP123">
        <f t="shared" ca="1" si="29"/>
        <v>2.0065825562260011</v>
      </c>
      <c r="AQ123">
        <f t="shared" ca="1" si="30"/>
        <v>2.7290691627665105</v>
      </c>
      <c r="AT123" s="12">
        <f t="shared" ref="AT123:AU123" ca="1" si="91">AH123/AH71</f>
        <v>0.9104933541880611</v>
      </c>
      <c r="AU123" s="12">
        <f t="shared" ca="1" si="91"/>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2"/>
        <v>45187</v>
      </c>
      <c r="R124" s="1"/>
      <c r="S124">
        <f t="shared" si="85"/>
        <v>17231</v>
      </c>
      <c r="T124">
        <f t="shared" si="85"/>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2"/>
        <v>0.43265705820318384</v>
      </c>
      <c r="AI124">
        <f t="shared" ca="1" si="23"/>
        <v>0.84512393289542942</v>
      </c>
      <c r="AJ124">
        <f t="shared" ca="1" si="34"/>
        <v>0.96419319694952188</v>
      </c>
      <c r="AK124">
        <f t="shared" ca="1" si="24"/>
        <v>1.4589134862599753</v>
      </c>
      <c r="AL124">
        <f t="shared" ca="1" si="25"/>
        <v>2.2218934911242605</v>
      </c>
      <c r="AM124">
        <f t="shared" ca="1" si="26"/>
        <v>2.6564662054284192</v>
      </c>
      <c r="AN124">
        <f t="shared" ca="1" si="27"/>
        <v>2.5227303569005293</v>
      </c>
      <c r="AO124">
        <f t="shared" ca="1" si="28"/>
        <v>2.1303854875283448</v>
      </c>
      <c r="AP124">
        <f t="shared" ca="1" si="29"/>
        <v>2.0089967284623773</v>
      </c>
      <c r="AQ124">
        <f t="shared" ca="1" si="30"/>
        <v>2.7278350515463918</v>
      </c>
      <c r="AT124" s="12">
        <f t="shared" ref="AT124:AU124" ca="1" si="92">AH124/AH72</f>
        <v>0.9118402191999444</v>
      </c>
      <c r="AU124" s="12">
        <f t="shared" ca="1" si="92"/>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2"/>
        <v>45194</v>
      </c>
      <c r="R125" s="1"/>
      <c r="S125">
        <f t="shared" si="85"/>
        <v>17313</v>
      </c>
      <c r="T125">
        <f t="shared" si="85"/>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2"/>
        <v>0.43175640290281553</v>
      </c>
      <c r="AI125">
        <f t="shared" ca="1" si="23"/>
        <v>0.84500352264721257</v>
      </c>
      <c r="AJ125">
        <f t="shared" ca="1" si="34"/>
        <v>0.96354767397154939</v>
      </c>
      <c r="AK125">
        <f t="shared" ca="1" si="24"/>
        <v>1.4594029850746268</v>
      </c>
      <c r="AL125">
        <f t="shared" ca="1" si="25"/>
        <v>2.2211784799316825</v>
      </c>
      <c r="AM125">
        <f t="shared" ca="1" si="26"/>
        <v>2.6526482491641739</v>
      </c>
      <c r="AN125">
        <f t="shared" ca="1" si="27"/>
        <v>2.5226874915847581</v>
      </c>
      <c r="AO125">
        <f t="shared" ca="1" si="28"/>
        <v>2.1252804786836199</v>
      </c>
      <c r="AP125">
        <f t="shared" ca="1" si="29"/>
        <v>2.0132827324478177</v>
      </c>
      <c r="AQ125">
        <f t="shared" ca="1" si="30"/>
        <v>2.7271800101988779</v>
      </c>
      <c r="AT125" s="12">
        <f t="shared" ref="AT125:AU125" ca="1" si="93">AH125/AH73</f>
        <v>0.91112983784566826</v>
      </c>
      <c r="AU125" s="12">
        <f t="shared" ca="1" si="93"/>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2"/>
        <v>45201</v>
      </c>
      <c r="R126" s="1"/>
      <c r="S126">
        <f t="shared" si="85"/>
        <v>17417</v>
      </c>
      <c r="T126">
        <f t="shared" si="85"/>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2"/>
        <v>0.43143423334159031</v>
      </c>
      <c r="AI126">
        <f t="shared" ca="1" si="23"/>
        <v>0.84367111431662456</v>
      </c>
      <c r="AJ126">
        <f t="shared" ca="1" si="34"/>
        <v>0.96297886551214162</v>
      </c>
      <c r="AK126">
        <f t="shared" ca="1" si="24"/>
        <v>1.4595697085334562</v>
      </c>
      <c r="AL126">
        <f t="shared" ca="1" si="25"/>
        <v>2.220797796259999</v>
      </c>
      <c r="AM126">
        <f t="shared" ca="1" si="26"/>
        <v>2.6548471615720524</v>
      </c>
      <c r="AN126">
        <f t="shared" ca="1" si="27"/>
        <v>2.5159269625483138</v>
      </c>
      <c r="AO126">
        <f t="shared" ca="1" si="28"/>
        <v>2.1184088806660499</v>
      </c>
      <c r="AP126">
        <f t="shared" ca="1" si="29"/>
        <v>2.0174778166173701</v>
      </c>
      <c r="AQ126">
        <f t="shared" ca="1" si="30"/>
        <v>2.7311773623041939</v>
      </c>
      <c r="AT126" s="12">
        <f t="shared" ref="AT126:AU126" ca="1" si="94">AH126/AH74</f>
        <v>0.91274703638975518</v>
      </c>
      <c r="AU126" s="12">
        <f t="shared" ca="1" si="94"/>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2"/>
        <v>45208</v>
      </c>
      <c r="R127" s="1"/>
      <c r="S127">
        <f t="shared" si="85"/>
        <v>17513</v>
      </c>
      <c r="T127">
        <f t="shared" si="85"/>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2"/>
        <v>0.43022084653745057</v>
      </c>
      <c r="AI127">
        <f t="shared" ca="1" si="23"/>
        <v>0.84244049614482064</v>
      </c>
      <c r="AJ127">
        <f t="shared" ca="1" si="34"/>
        <v>0.96272733722772741</v>
      </c>
      <c r="AK127">
        <f t="shared" ca="1" si="24"/>
        <v>1.458679706601467</v>
      </c>
      <c r="AL127">
        <f t="shared" ca="1" si="25"/>
        <v>2.2200462039273337</v>
      </c>
      <c r="AM127">
        <f t="shared" ca="1" si="26"/>
        <v>2.6507950224680261</v>
      </c>
      <c r="AN127">
        <f t="shared" ca="1" si="27"/>
        <v>2.5159841479524441</v>
      </c>
      <c r="AO127">
        <f t="shared" ca="1" si="28"/>
        <v>2.1256429096252756</v>
      </c>
      <c r="AP127">
        <f t="shared" ca="1" si="29"/>
        <v>2.0224418915308577</v>
      </c>
      <c r="AQ127">
        <f t="shared" ca="1" si="30"/>
        <v>2.7288220551378446</v>
      </c>
      <c r="AT127" s="12">
        <f t="shared" ref="AT127:AU127" ca="1" si="95">AH127/AH75</f>
        <v>0.90852942137784032</v>
      </c>
      <c r="AU127" s="12">
        <f t="shared" ca="1" si="95"/>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2"/>
        <v>45215</v>
      </c>
      <c r="R128" s="1"/>
      <c r="S128">
        <f t="shared" si="85"/>
        <v>17621</v>
      </c>
      <c r="T128">
        <f t="shared" si="85"/>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2"/>
        <v>0.42943484512465574</v>
      </c>
      <c r="AI128">
        <f t="shared" ca="1" si="23"/>
        <v>0.84116187353214866</v>
      </c>
      <c r="AJ128">
        <f t="shared" ca="1" si="34"/>
        <v>0.96238009240800249</v>
      </c>
      <c r="AK128">
        <f t="shared" ca="1" si="24"/>
        <v>1.4604109367416276</v>
      </c>
      <c r="AL128">
        <f t="shared" ca="1" si="25"/>
        <v>2.2188280599500416</v>
      </c>
      <c r="AM128">
        <f t="shared" ca="1" si="26"/>
        <v>2.6505145797598626</v>
      </c>
      <c r="AN128">
        <f t="shared" ca="1" si="27"/>
        <v>2.5191400104876771</v>
      </c>
      <c r="AO128">
        <f t="shared" ca="1" si="28"/>
        <v>2.122701620243947</v>
      </c>
      <c r="AP128">
        <f t="shared" ca="1" si="29"/>
        <v>2.0201271186440679</v>
      </c>
      <c r="AQ128">
        <f t="shared" ca="1" si="30"/>
        <v>2.7206537890044578</v>
      </c>
      <c r="AT128" s="12">
        <f t="shared" ref="AT128:AU128" ca="1" si="96">AH128/AH76</f>
        <v>0.90815092788920138</v>
      </c>
      <c r="AU128" s="12">
        <f t="shared" ca="1" si="96"/>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2"/>
        <v>45222</v>
      </c>
      <c r="R129" s="1"/>
      <c r="S129">
        <f t="shared" si="85"/>
        <v>17728</v>
      </c>
      <c r="T129">
        <f t="shared" si="85"/>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2"/>
        <v>0.42887555641571512</v>
      </c>
      <c r="AI129">
        <f t="shared" ca="1" si="23"/>
        <v>0.84059436409196819</v>
      </c>
      <c r="AJ129">
        <f t="shared" ca="1" si="34"/>
        <v>0.96174965100046528</v>
      </c>
      <c r="AK129">
        <f t="shared" ca="1" si="24"/>
        <v>1.4587956134162765</v>
      </c>
      <c r="AL129">
        <f t="shared" ca="1" si="25"/>
        <v>2.2171782305906631</v>
      </c>
      <c r="AM129">
        <f t="shared" ca="1" si="26"/>
        <v>2.6516452682595015</v>
      </c>
      <c r="AN129">
        <f t="shared" ca="1" si="27"/>
        <v>2.5181865419589502</v>
      </c>
      <c r="AO129">
        <f t="shared" ca="1" si="28"/>
        <v>2.1210099188458069</v>
      </c>
      <c r="AP129">
        <f t="shared" ca="1" si="29"/>
        <v>2.0236593059936907</v>
      </c>
      <c r="AQ129">
        <f t="shared" ca="1" si="30"/>
        <v>2.7315270935960592</v>
      </c>
      <c r="AT129" s="12">
        <f t="shared" ref="AT129:AU129" ca="1" si="97">AH129/AH77</f>
        <v>0.90840772790242774</v>
      </c>
      <c r="AU129" s="12">
        <f t="shared" ca="1" si="97"/>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2"/>
        <v>45229</v>
      </c>
      <c r="R130" s="1"/>
      <c r="S130">
        <f t="shared" si="85"/>
        <v>17828</v>
      </c>
      <c r="T130">
        <f t="shared" si="85"/>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2"/>
        <v>0.42794047047527606</v>
      </c>
      <c r="AI130">
        <f t="shared" ca="1" si="23"/>
        <v>0.83970947478625024</v>
      </c>
      <c r="AJ130">
        <f t="shared" ca="1" si="34"/>
        <v>0.96148076346096145</v>
      </c>
      <c r="AK130">
        <f t="shared" ca="1" si="24"/>
        <v>1.459290852377618</v>
      </c>
      <c r="AL130">
        <f t="shared" ca="1" si="25"/>
        <v>2.21801894036345</v>
      </c>
      <c r="AM130">
        <f t="shared" ca="1" si="26"/>
        <v>2.649966261808367</v>
      </c>
      <c r="AN130">
        <f t="shared" ca="1" si="27"/>
        <v>2.5138334834641616</v>
      </c>
      <c r="AO130">
        <f t="shared" ca="1" si="28"/>
        <v>2.1213097155126142</v>
      </c>
      <c r="AP130">
        <f t="shared" ca="1" si="29"/>
        <v>2.0300417972831766</v>
      </c>
      <c r="AQ130">
        <f t="shared" ca="1" si="30"/>
        <v>2.7303370786516852</v>
      </c>
      <c r="AT130" s="12">
        <f t="shared" ref="AT130:AU130" ca="1" si="98">AH130/AH78</f>
        <v>0.90726272452008039</v>
      </c>
      <c r="AU130" s="12">
        <f t="shared" ca="1" si="98"/>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2"/>
        <v>45236</v>
      </c>
      <c r="R131" s="1"/>
      <c r="S131">
        <f t="shared" si="85"/>
        <v>17906</v>
      </c>
      <c r="T131">
        <f t="shared" si="85"/>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2"/>
        <v>0.42666857292634691</v>
      </c>
      <c r="AI131">
        <f t="shared" ca="1" si="23"/>
        <v>0.8383504173694909</v>
      </c>
      <c r="AJ131">
        <f t="shared" ca="1" si="34"/>
        <v>0.96159750704580349</v>
      </c>
      <c r="AK131">
        <f t="shared" ca="1" si="24"/>
        <v>1.4597512469221541</v>
      </c>
      <c r="AL131">
        <f t="shared" ca="1" si="25"/>
        <v>2.2158306255077171</v>
      </c>
      <c r="AM131">
        <f t="shared" ca="1" si="26"/>
        <v>2.6477766633233033</v>
      </c>
      <c r="AN131">
        <f t="shared" ca="1" si="27"/>
        <v>2.5164175290660533</v>
      </c>
      <c r="AO131">
        <f t="shared" ca="1" si="28"/>
        <v>2.1227821149751596</v>
      </c>
      <c r="AP131">
        <f t="shared" ca="1" si="29"/>
        <v>2.0256211180124222</v>
      </c>
      <c r="AQ131">
        <f t="shared" ca="1" si="30"/>
        <v>2.727976766698935</v>
      </c>
      <c r="AT131" s="12">
        <f t="shared" ref="AT131:AU131" ca="1" si="99">AH131/AH79</f>
        <v>0.90622493368701118</v>
      </c>
      <c r="AU131" s="12">
        <f t="shared" ca="1" si="99"/>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2"/>
        <v>45243</v>
      </c>
      <c r="R132" s="1"/>
      <c r="S132">
        <f t="shared" si="85"/>
        <v>18021</v>
      </c>
      <c r="T132">
        <f t="shared" si="85"/>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2"/>
        <v>0.42588741314931228</v>
      </c>
      <c r="AI132">
        <f t="shared" ca="1" si="23"/>
        <v>0.83752948745442846</v>
      </c>
      <c r="AJ132">
        <f t="shared" ca="1" si="34"/>
        <v>0.96165996227358475</v>
      </c>
      <c r="AK132">
        <f t="shared" ca="1" si="24"/>
        <v>1.4610684631051229</v>
      </c>
      <c r="AL132">
        <f t="shared" ca="1" si="25"/>
        <v>2.2144438852541519</v>
      </c>
      <c r="AM132">
        <f t="shared" ca="1" si="26"/>
        <v>2.6426264800861139</v>
      </c>
      <c r="AN132">
        <f t="shared" ca="1" si="27"/>
        <v>2.5196550849606898</v>
      </c>
      <c r="AO132">
        <f t="shared" ca="1" si="28"/>
        <v>2.1247361013370867</v>
      </c>
      <c r="AP132">
        <f t="shared" ca="1" si="29"/>
        <v>2.0241273100616017</v>
      </c>
      <c r="AQ132">
        <f t="shared" ca="1" si="30"/>
        <v>2.7326923076923078</v>
      </c>
      <c r="AT132" s="12">
        <f t="shared" ref="AT132:AU132" ca="1" si="100">AH132/AH80</f>
        <v>0.90669735728545375</v>
      </c>
      <c r="AU132" s="12">
        <f t="shared" ca="1" si="100"/>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2"/>
        <v>45250</v>
      </c>
      <c r="R133" s="1"/>
      <c r="S133">
        <f t="shared" si="85"/>
        <v>18121</v>
      </c>
      <c r="T133">
        <f t="shared" si="85"/>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1">OFFSET(U133, 0, -$AM$1)/U133</f>
        <v>0.42482710116047356</v>
      </c>
      <c r="AI133">
        <f t="shared" ref="AI133:AI160" ca="1" si="102">OFFSET(V133, 0, -$AM$1)/V133</f>
        <v>0.83496610493656631</v>
      </c>
      <c r="AJ133">
        <f t="shared" ca="1" si="34"/>
        <v>0.96113114015322221</v>
      </c>
      <c r="AK133">
        <f t="shared" ref="AK133:AK160" ca="1" si="103">OFFSET(X133, 0, -$AM$1)/X133</f>
        <v>1.462169468352857</v>
      </c>
      <c r="AL133">
        <f t="shared" ref="AL133:AL160" ca="1" si="104">OFFSET(Y133, 0, -$AM$1)/Y133</f>
        <v>2.216451081256555</v>
      </c>
      <c r="AM133">
        <f t="shared" ref="AM133:AM160" ca="1" si="105">OFFSET(Z133, 0, -$AM$1)/Z133</f>
        <v>2.6433675564681725</v>
      </c>
      <c r="AN133">
        <f t="shared" ref="AN133:AN160" ca="1" si="106">OFFSET(AA133, 0, -$AM$1)/AA133</f>
        <v>2.5170333123821496</v>
      </c>
      <c r="AO133">
        <f t="shared" ref="AO133:AO160" ca="1" si="107">OFFSET(AB133, 0, -$AM$1)/AB133</f>
        <v>2.1244110975396966</v>
      </c>
      <c r="AP133">
        <f t="shared" ref="AP133:AP160" ca="1" si="108">OFFSET(AC133, 0, -$AM$1)/AC133</f>
        <v>2.025719378660555</v>
      </c>
      <c r="AQ133">
        <f t="shared" ref="AQ133:AQ160" ca="1" si="109">OFFSET(AD133, 0, -$AM$1)/AD133</f>
        <v>2.7303477846593616</v>
      </c>
      <c r="AT133" s="12">
        <f t="shared" ref="AT133:AU133" ca="1" si="110">AH133/AH81</f>
        <v>0.90583944424326568</v>
      </c>
      <c r="AU133" s="12">
        <f t="shared" ca="1" si="110"/>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1">A134</f>
        <v>45257</v>
      </c>
      <c r="R134" s="1"/>
      <c r="S134">
        <f t="shared" ref="S134:T149" si="112">B134+S133</f>
        <v>18228</v>
      </c>
      <c r="T134">
        <f t="shared" si="112"/>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1"/>
        <v>0.42407463415769026</v>
      </c>
      <c r="AI134">
        <f t="shared" ca="1" si="102"/>
        <v>0.834844204578994</v>
      </c>
      <c r="AJ134">
        <f t="shared" ref="AJ134:AJ160" ca="1" si="113">OFFSET(W134, 0, -$AM$1)/W134</f>
        <v>0.96002054809818416</v>
      </c>
      <c r="AK134">
        <f t="shared" ca="1" si="103"/>
        <v>1.4612161912389872</v>
      </c>
      <c r="AL134">
        <f t="shared" ca="1" si="104"/>
        <v>2.2160463274599089</v>
      </c>
      <c r="AM134">
        <f t="shared" ca="1" si="105"/>
        <v>2.6428396971423918</v>
      </c>
      <c r="AN134">
        <f t="shared" ca="1" si="106"/>
        <v>2.5220322057171392</v>
      </c>
      <c r="AO134">
        <f t="shared" ca="1" si="107"/>
        <v>2.1269264069264069</v>
      </c>
      <c r="AP134">
        <f t="shared" ca="1" si="108"/>
        <v>2.0219586067642603</v>
      </c>
      <c r="AQ134">
        <f t="shared" ca="1" si="109"/>
        <v>2.7317880794701987</v>
      </c>
      <c r="AT134" s="12">
        <f t="shared" ref="AT134:AU134" ca="1" si="114">AH134/AH82</f>
        <v>0.90691526682705137</v>
      </c>
      <c r="AU134" s="12">
        <f t="shared" ca="1" si="114"/>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1"/>
        <v>45264</v>
      </c>
      <c r="R135" s="1"/>
      <c r="S135">
        <f t="shared" si="112"/>
        <v>18327</v>
      </c>
      <c r="T135">
        <f t="shared" si="112"/>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1"/>
        <v>0.42282668881506091</v>
      </c>
      <c r="AI135">
        <f t="shared" ca="1" si="102"/>
        <v>0.83296450939457201</v>
      </c>
      <c r="AJ135">
        <f t="shared" ca="1" si="113"/>
        <v>0.96</v>
      </c>
      <c r="AK135">
        <f t="shared" ca="1" si="103"/>
        <v>1.4634444410497693</v>
      </c>
      <c r="AL135">
        <f t="shared" ca="1" si="104"/>
        <v>2.2171479080730703</v>
      </c>
      <c r="AM135">
        <f t="shared" ca="1" si="105"/>
        <v>2.6398096620695219</v>
      </c>
      <c r="AN135">
        <f t="shared" ca="1" si="106"/>
        <v>2.515005557613931</v>
      </c>
      <c r="AO135">
        <f t="shared" ca="1" si="107"/>
        <v>2.132244196044712</v>
      </c>
      <c r="AP135">
        <f t="shared" ca="1" si="108"/>
        <v>2.0242499999999999</v>
      </c>
      <c r="AQ135">
        <f t="shared" ca="1" si="109"/>
        <v>2.7223782771535578</v>
      </c>
      <c r="AT135" s="12">
        <f t="shared" ref="AT135:AU135" ca="1" si="115">AH135/AH83</f>
        <v>0.90432407701858286</v>
      </c>
      <c r="AU135" s="12">
        <f t="shared" ca="1" si="115"/>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1"/>
        <v>45271</v>
      </c>
      <c r="R136" s="1"/>
      <c r="S136">
        <f t="shared" si="112"/>
        <v>18444</v>
      </c>
      <c r="T136">
        <f t="shared" si="112"/>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1"/>
        <v>0.4218857221281852</v>
      </c>
      <c r="AI136">
        <f t="shared" ca="1" si="102"/>
        <v>0.83177454063896705</v>
      </c>
      <c r="AJ136">
        <f t="shared" ca="1" si="113"/>
        <v>0.95910666491158791</v>
      </c>
      <c r="AK136">
        <f t="shared" ca="1" si="103"/>
        <v>1.4648843624018673</v>
      </c>
      <c r="AL136">
        <f t="shared" ca="1" si="104"/>
        <v>2.2208038976857489</v>
      </c>
      <c r="AM136">
        <f t="shared" ca="1" si="105"/>
        <v>2.638857782754759</v>
      </c>
      <c r="AN136">
        <f t="shared" ca="1" si="106"/>
        <v>2.5162437170528382</v>
      </c>
      <c r="AO136">
        <f t="shared" ca="1" si="107"/>
        <v>2.1338112305854242</v>
      </c>
      <c r="AP136">
        <f t="shared" ca="1" si="108"/>
        <v>2.0250744786494539</v>
      </c>
      <c r="AQ136">
        <f t="shared" ca="1" si="109"/>
        <v>2.7238493723849371</v>
      </c>
      <c r="AT136" s="12">
        <f t="shared" ref="AT136:AU136" ca="1" si="116">AH136/AH84</f>
        <v>0.90578316205796117</v>
      </c>
      <c r="AU136" s="12">
        <f t="shared" ca="1" si="116"/>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1"/>
        <v>45278</v>
      </c>
      <c r="R137" s="1"/>
      <c r="S137">
        <f t="shared" si="112"/>
        <v>18558</v>
      </c>
      <c r="T137">
        <f t="shared" si="112"/>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1"/>
        <v>0.42076862033783019</v>
      </c>
      <c r="AI137">
        <f t="shared" ca="1" si="102"/>
        <v>0.83132579566207698</v>
      </c>
      <c r="AJ137">
        <f t="shared" ca="1" si="113"/>
        <v>0.95909624668377336</v>
      </c>
      <c r="AK137">
        <f t="shared" ca="1" si="103"/>
        <v>1.4645529676934637</v>
      </c>
      <c r="AL137">
        <f t="shared" ca="1" si="104"/>
        <v>2.2218679035609026</v>
      </c>
      <c r="AM137">
        <f t="shared" ca="1" si="105"/>
        <v>2.6433905306641248</v>
      </c>
      <c r="AN137">
        <f t="shared" ca="1" si="106"/>
        <v>2.5108576974402523</v>
      </c>
      <c r="AO137">
        <f t="shared" ca="1" si="107"/>
        <v>2.1292286874154263</v>
      </c>
      <c r="AP137">
        <f t="shared" ca="1" si="108"/>
        <v>2.0353086419753086</v>
      </c>
      <c r="AQ137">
        <f t="shared" ca="1" si="109"/>
        <v>2.7231690465223402</v>
      </c>
      <c r="AT137" s="12">
        <f t="shared" ref="AT137:AU137" ca="1" si="117">AH137/AH85</f>
        <v>0.90437994330195592</v>
      </c>
      <c r="AU137" s="12">
        <f t="shared" ca="1" si="117"/>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1"/>
        <v>45285</v>
      </c>
      <c r="R138" s="1"/>
      <c r="S138">
        <f t="shared" si="112"/>
        <v>18663</v>
      </c>
      <c r="T138">
        <f t="shared" si="112"/>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1"/>
        <v>0.41938383407114449</v>
      </c>
      <c r="AI138">
        <f t="shared" ca="1" si="102"/>
        <v>0.83077392453981491</v>
      </c>
      <c r="AJ138">
        <f t="shared" ca="1" si="113"/>
        <v>0.95940410486374617</v>
      </c>
      <c r="AK138">
        <f t="shared" ca="1" si="103"/>
        <v>1.4646825751482111</v>
      </c>
      <c r="AL138">
        <f t="shared" ca="1" si="104"/>
        <v>2.2224138757127112</v>
      </c>
      <c r="AM138">
        <f t="shared" ca="1" si="105"/>
        <v>2.6461962948364208</v>
      </c>
      <c r="AN138">
        <f t="shared" ca="1" si="106"/>
        <v>2.5103439980755353</v>
      </c>
      <c r="AO138">
        <f t="shared" ca="1" si="107"/>
        <v>2.1279986579432979</v>
      </c>
      <c r="AP138">
        <f t="shared" ca="1" si="108"/>
        <v>2.0387444825895047</v>
      </c>
      <c r="AQ138">
        <f t="shared" ca="1" si="109"/>
        <v>2.7206754906435417</v>
      </c>
      <c r="AT138" s="12">
        <f t="shared" ref="AT138:AU138" ca="1" si="118">AH138/AH86</f>
        <v>0.904736357190568</v>
      </c>
      <c r="AU138" s="12">
        <f t="shared" ca="1" si="118"/>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1"/>
        <v>45292</v>
      </c>
      <c r="R139" s="1"/>
      <c r="S139">
        <f t="shared" si="112"/>
        <v>18755</v>
      </c>
      <c r="T139">
        <f t="shared" si="112"/>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1"/>
        <v>0.41835824224849433</v>
      </c>
      <c r="AI139">
        <f t="shared" ca="1" si="102"/>
        <v>0.83012891641616393</v>
      </c>
      <c r="AJ139">
        <f t="shared" ca="1" si="113"/>
        <v>0.95856140951077662</v>
      </c>
      <c r="AK139">
        <f t="shared" ca="1" si="103"/>
        <v>1.4653954175905395</v>
      </c>
      <c r="AL139">
        <f t="shared" ca="1" si="104"/>
        <v>2.2245053272450535</v>
      </c>
      <c r="AM139">
        <f t="shared" ca="1" si="105"/>
        <v>2.642578125</v>
      </c>
      <c r="AN139">
        <f t="shared" ca="1" si="106"/>
        <v>2.5109279828018631</v>
      </c>
      <c r="AO139">
        <f t="shared" ca="1" si="107"/>
        <v>2.1265991028410034</v>
      </c>
      <c r="AP139">
        <f t="shared" ca="1" si="108"/>
        <v>2.0347509113001214</v>
      </c>
      <c r="AQ139">
        <f t="shared" ca="1" si="109"/>
        <v>2.7272315360217489</v>
      </c>
      <c r="AT139" s="12">
        <f t="shared" ref="AT139:AU139" ca="1" si="119">AH139/AH87</f>
        <v>0.90181052143701468</v>
      </c>
      <c r="AU139" s="12">
        <f t="shared" ca="1" si="119"/>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1"/>
        <v>45299</v>
      </c>
      <c r="R140" s="1"/>
      <c r="S140">
        <f t="shared" si="112"/>
        <v>18853</v>
      </c>
      <c r="T140">
        <f t="shared" si="112"/>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1"/>
        <v>0.41777649744055667</v>
      </c>
      <c r="AI140">
        <f t="shared" ca="1" si="102"/>
        <v>0.82894368170355837</v>
      </c>
      <c r="AJ140">
        <f t="shared" ca="1" si="113"/>
        <v>0.95758180197767684</v>
      </c>
      <c r="AK140">
        <f t="shared" ca="1" si="103"/>
        <v>1.4661815194107808</v>
      </c>
      <c r="AL140">
        <f t="shared" ca="1" si="104"/>
        <v>2.2250236071765817</v>
      </c>
      <c r="AM140">
        <f t="shared" ca="1" si="105"/>
        <v>2.638306108229465</v>
      </c>
      <c r="AN140">
        <f t="shared" ca="1" si="106"/>
        <v>2.5068055391170554</v>
      </c>
      <c r="AO140">
        <f t="shared" ca="1" si="107"/>
        <v>2.1297609233305854</v>
      </c>
      <c r="AP140">
        <f t="shared" ca="1" si="108"/>
        <v>2.0344329400433421</v>
      </c>
      <c r="AQ140">
        <f t="shared" ca="1" si="109"/>
        <v>2.7295229522952296</v>
      </c>
      <c r="AT140" s="12">
        <f t="shared" ref="AT140:AU140" ca="1" si="120">AH140/AH88</f>
        <v>0.90131842078383528</v>
      </c>
      <c r="AU140" s="12">
        <f t="shared" ca="1" si="120"/>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1"/>
        <v>45306</v>
      </c>
      <c r="R141" s="1"/>
      <c r="S141">
        <f t="shared" si="112"/>
        <v>18951</v>
      </c>
      <c r="T141">
        <f t="shared" si="112"/>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1"/>
        <v>0.41680779466426199</v>
      </c>
      <c r="AI141">
        <f t="shared" ca="1" si="102"/>
        <v>0.82790743867315519</v>
      </c>
      <c r="AJ141">
        <f t="shared" ca="1" si="113"/>
        <v>0.95715969853900884</v>
      </c>
      <c r="AK141">
        <f t="shared" ca="1" si="103"/>
        <v>1.4666297666559851</v>
      </c>
      <c r="AL141">
        <f t="shared" ca="1" si="104"/>
        <v>2.2225237449118045</v>
      </c>
      <c r="AM141">
        <f t="shared" ca="1" si="105"/>
        <v>2.636077407464291</v>
      </c>
      <c r="AN141">
        <f t="shared" ca="1" si="106"/>
        <v>2.5070967741935486</v>
      </c>
      <c r="AO141">
        <f t="shared" ca="1" si="107"/>
        <v>2.1291693917593197</v>
      </c>
      <c r="AP141">
        <f t="shared" ca="1" si="108"/>
        <v>2.0365504061156234</v>
      </c>
      <c r="AQ141">
        <f t="shared" ca="1" si="109"/>
        <v>2.7242761692650332</v>
      </c>
      <c r="AT141" s="12">
        <f t="shared" ref="AT141:AU141" ca="1" si="121">AH141/AH89</f>
        <v>0.9037947613549292</v>
      </c>
      <c r="AU141" s="12">
        <f t="shared" ca="1" si="121"/>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1"/>
        <v>45313</v>
      </c>
      <c r="R142" s="1"/>
      <c r="S142">
        <f t="shared" si="112"/>
        <v>19036</v>
      </c>
      <c r="T142">
        <f t="shared" si="112"/>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1"/>
        <v>0.4157511957542534</v>
      </c>
      <c r="AI142">
        <f t="shared" ca="1" si="102"/>
        <v>0.82641583768344329</v>
      </c>
      <c r="AJ142">
        <f t="shared" ca="1" si="113"/>
        <v>0.95574759429728429</v>
      </c>
      <c r="AK142">
        <f t="shared" ca="1" si="103"/>
        <v>1.4657561933360281</v>
      </c>
      <c r="AL142">
        <f t="shared" ca="1" si="104"/>
        <v>2.2236817675454885</v>
      </c>
      <c r="AM142">
        <f t="shared" ca="1" si="105"/>
        <v>2.6385799177205547</v>
      </c>
      <c r="AN142">
        <f t="shared" ca="1" si="106"/>
        <v>2.5103705429969705</v>
      </c>
      <c r="AO142">
        <f t="shared" ca="1" si="107"/>
        <v>2.1242919566272858</v>
      </c>
      <c r="AP142">
        <f t="shared" ca="1" si="108"/>
        <v>2.0341313107371417</v>
      </c>
      <c r="AQ142">
        <f t="shared" ca="1" si="109"/>
        <v>2.737704918032787</v>
      </c>
      <c r="AT142" s="12">
        <f t="shared" ref="AT142:AU142" ca="1" si="122">AH142/AH90</f>
        <v>0.90317003635584425</v>
      </c>
      <c r="AU142" s="12">
        <f t="shared" ca="1" si="122"/>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1"/>
        <v>45320</v>
      </c>
      <c r="R143" s="1"/>
      <c r="S143">
        <f t="shared" si="112"/>
        <v>19148</v>
      </c>
      <c r="T143">
        <f t="shared" si="112"/>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1"/>
        <v>0.41490790899241603</v>
      </c>
      <c r="AI143">
        <f t="shared" ca="1" si="102"/>
        <v>0.82528695176081812</v>
      </c>
      <c r="AJ143">
        <f t="shared" ca="1" si="113"/>
        <v>0.9553876410309492</v>
      </c>
      <c r="AK143">
        <f t="shared" ca="1" si="103"/>
        <v>1.4655261348005502</v>
      </c>
      <c r="AL143">
        <f t="shared" ca="1" si="104"/>
        <v>2.2250115154306771</v>
      </c>
      <c r="AM143">
        <f t="shared" ca="1" si="105"/>
        <v>2.6358486290505323</v>
      </c>
      <c r="AN143">
        <f t="shared" ca="1" si="106"/>
        <v>2.5104070305272894</v>
      </c>
      <c r="AO143">
        <f t="shared" ca="1" si="107"/>
        <v>2.1277724204435873</v>
      </c>
      <c r="AP143">
        <f t="shared" ca="1" si="108"/>
        <v>2.0353024240997883</v>
      </c>
      <c r="AQ143">
        <f t="shared" ca="1" si="109"/>
        <v>2.7313432835820897</v>
      </c>
      <c r="AT143" s="12">
        <f t="shared" ref="AT143:AU143" ca="1" si="123">AH143/AH91</f>
        <v>0.90344786952282663</v>
      </c>
      <c r="AU143" s="12">
        <f t="shared" ca="1" si="123"/>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1"/>
        <v>45327</v>
      </c>
      <c r="R144" s="1"/>
      <c r="S144">
        <f t="shared" si="112"/>
        <v>19243</v>
      </c>
      <c r="T144">
        <f t="shared" si="112"/>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1"/>
        <v>0.41352559418919499</v>
      </c>
      <c r="AI144">
        <f t="shared" ca="1" si="102"/>
        <v>0.82347126659560033</v>
      </c>
      <c r="AJ144">
        <f t="shared" ca="1" si="113"/>
        <v>0.95446527464413178</v>
      </c>
      <c r="AK144">
        <f t="shared" ca="1" si="103"/>
        <v>1.4668922184630255</v>
      </c>
      <c r="AL144">
        <f t="shared" ca="1" si="104"/>
        <v>2.2277358921635821</v>
      </c>
      <c r="AM144">
        <f t="shared" ca="1" si="105"/>
        <v>2.633695245226507</v>
      </c>
      <c r="AN144">
        <f t="shared" ca="1" si="106"/>
        <v>2.506872852233677</v>
      </c>
      <c r="AO144">
        <f t="shared" ca="1" si="107"/>
        <v>2.1249005568814638</v>
      </c>
      <c r="AP144">
        <f t="shared" ca="1" si="108"/>
        <v>2.0401963075484928</v>
      </c>
      <c r="AQ144">
        <f t="shared" ca="1" si="109"/>
        <v>2.7397558849171753</v>
      </c>
      <c r="AT144" s="12">
        <f t="shared" ref="AT144:AU144" ca="1" si="124">AH144/AH92</f>
        <v>0.9012577862328921</v>
      </c>
      <c r="AU144" s="12">
        <f t="shared" ca="1" si="124"/>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1"/>
        <v>45334</v>
      </c>
      <c r="R145" s="1"/>
      <c r="S145">
        <f t="shared" si="112"/>
        <v>19329</v>
      </c>
      <c r="T145">
        <f t="shared" si="112"/>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1"/>
        <v>0.41245758914282055</v>
      </c>
      <c r="AI145">
        <f t="shared" ca="1" si="102"/>
        <v>0.82306878306878306</v>
      </c>
      <c r="AJ145">
        <f t="shared" ca="1" si="113"/>
        <v>0.95453712190650775</v>
      </c>
      <c r="AK145">
        <f t="shared" ca="1" si="103"/>
        <v>1.4670599525798804</v>
      </c>
      <c r="AL145">
        <f t="shared" ca="1" si="104"/>
        <v>2.2252186919276618</v>
      </c>
      <c r="AM145">
        <f t="shared" ca="1" si="105"/>
        <v>2.6326818756037751</v>
      </c>
      <c r="AN145">
        <f t="shared" ca="1" si="106"/>
        <v>2.5071590909090911</v>
      </c>
      <c r="AO145">
        <f t="shared" ca="1" si="107"/>
        <v>2.1235600441849454</v>
      </c>
      <c r="AP145">
        <f t="shared" ca="1" si="108"/>
        <v>2.0412897239619578</v>
      </c>
      <c r="AQ145">
        <f t="shared" ca="1" si="109"/>
        <v>2.7504340277777777</v>
      </c>
      <c r="AT145" s="12">
        <f t="shared" ref="AT145:AU145" ca="1" si="125">AH145/AH93</f>
        <v>0.90254045874407662</v>
      </c>
      <c r="AU145" s="12">
        <f t="shared" ca="1" si="125"/>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1"/>
        <v>45341</v>
      </c>
      <c r="R146" s="1"/>
      <c r="S146">
        <f t="shared" si="112"/>
        <v>19426</v>
      </c>
      <c r="T146">
        <f t="shared" si="112"/>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1"/>
        <v>0.41179463263662186</v>
      </c>
      <c r="AI146">
        <f t="shared" ca="1" si="102"/>
        <v>0.82186497632503441</v>
      </c>
      <c r="AJ146">
        <f t="shared" ca="1" si="113"/>
        <v>0.95428247764696361</v>
      </c>
      <c r="AK146">
        <f t="shared" ca="1" si="103"/>
        <v>1.4669504817387407</v>
      </c>
      <c r="AL146">
        <f t="shared" ca="1" si="104"/>
        <v>2.2242519685039368</v>
      </c>
      <c r="AM146">
        <f t="shared" ca="1" si="105"/>
        <v>2.635565069757142</v>
      </c>
      <c r="AN146">
        <f t="shared" ca="1" si="106"/>
        <v>2.5084650112866815</v>
      </c>
      <c r="AO146">
        <f t="shared" ca="1" si="107"/>
        <v>2.1210270862689837</v>
      </c>
      <c r="AP146">
        <f t="shared" ca="1" si="108"/>
        <v>2.0433579335793359</v>
      </c>
      <c r="AQ146">
        <f t="shared" ca="1" si="109"/>
        <v>2.7613488975356679</v>
      </c>
      <c r="AT146" s="12">
        <f t="shared" ref="AT146:AU146" ca="1" si="126">AH146/AH94</f>
        <v>0.90331860385886542</v>
      </c>
      <c r="AU146" s="12">
        <f t="shared" ca="1" si="126"/>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1"/>
        <v>45348</v>
      </c>
      <c r="R147" s="1"/>
      <c r="S147">
        <f t="shared" si="112"/>
        <v>19518</v>
      </c>
      <c r="T147">
        <f t="shared" si="112"/>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1"/>
        <v>0.41112164296998421</v>
      </c>
      <c r="AI147">
        <f t="shared" ca="1" si="102"/>
        <v>0.82140282993816627</v>
      </c>
      <c r="AJ147">
        <f t="shared" ca="1" si="113"/>
        <v>0.95404123628471527</v>
      </c>
      <c r="AK147">
        <f t="shared" ca="1" si="103"/>
        <v>1.4655584588869739</v>
      </c>
      <c r="AL147">
        <f t="shared" ca="1" si="104"/>
        <v>2.22429822993027</v>
      </c>
      <c r="AM147">
        <f t="shared" ca="1" si="105"/>
        <v>2.6399060688339326</v>
      </c>
      <c r="AN147">
        <f t="shared" ca="1" si="106"/>
        <v>2.5097599282028269</v>
      </c>
      <c r="AO147">
        <f t="shared" ca="1" si="107"/>
        <v>2.120933852140078</v>
      </c>
      <c r="AP147">
        <f t="shared" ca="1" si="108"/>
        <v>2.039816933638444</v>
      </c>
      <c r="AQ147">
        <f t="shared" ca="1" si="109"/>
        <v>2.7480752780153979</v>
      </c>
      <c r="AT147" s="12">
        <f t="shared" ref="AT147:AU147" ca="1" si="127">AH147/AH95</f>
        <v>0.9035429067312527</v>
      </c>
      <c r="AU147" s="12">
        <f t="shared" ca="1" si="127"/>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1"/>
        <v>45355</v>
      </c>
      <c r="R148" s="1"/>
      <c r="S148">
        <f t="shared" si="112"/>
        <v>19592</v>
      </c>
      <c r="T148">
        <f t="shared" si="112"/>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1"/>
        <v>0.41007179186637921</v>
      </c>
      <c r="AI148">
        <f t="shared" ca="1" si="102"/>
        <v>0.82042001281906274</v>
      </c>
      <c r="AJ148">
        <f t="shared" ca="1" si="113"/>
        <v>0.95401357827476041</v>
      </c>
      <c r="AK148">
        <f t="shared" ca="1" si="103"/>
        <v>1.4643882508833923</v>
      </c>
      <c r="AL148">
        <f t="shared" ca="1" si="104"/>
        <v>2.2231100457229105</v>
      </c>
      <c r="AM148">
        <f t="shared" ca="1" si="105"/>
        <v>2.6396560518836991</v>
      </c>
      <c r="AN148">
        <f t="shared" ca="1" si="106"/>
        <v>2.5055055055055053</v>
      </c>
      <c r="AO148">
        <f t="shared" ca="1" si="107"/>
        <v>2.1203646477132261</v>
      </c>
      <c r="AP148">
        <f t="shared" ca="1" si="108"/>
        <v>2.0420168067226889</v>
      </c>
      <c r="AQ148">
        <f t="shared" ca="1" si="109"/>
        <v>2.7505312367190822</v>
      </c>
      <c r="AT148" s="12">
        <f t="shared" ref="AT148:AU148" ca="1" si="128">AH148/AH96</f>
        <v>0.90258932775461687</v>
      </c>
      <c r="AU148" s="12">
        <f t="shared" ca="1" si="128"/>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1"/>
        <v>45362</v>
      </c>
      <c r="R149" s="1"/>
      <c r="S149">
        <f t="shared" si="112"/>
        <v>19671</v>
      </c>
      <c r="T149">
        <f t="shared" si="112"/>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1"/>
        <v>0.40918167824603735</v>
      </c>
      <c r="AI149">
        <f t="shared" ca="1" si="102"/>
        <v>0.81920512436320048</v>
      </c>
      <c r="AJ149">
        <f t="shared" ca="1" si="113"/>
        <v>0.95322507088612618</v>
      </c>
      <c r="AK149">
        <f t="shared" ca="1" si="103"/>
        <v>1.4647609119091383</v>
      </c>
      <c r="AL149">
        <f t="shared" ca="1" si="104"/>
        <v>2.2249525742268497</v>
      </c>
      <c r="AM149">
        <f t="shared" ca="1" si="105"/>
        <v>2.6408027240454972</v>
      </c>
      <c r="AN149">
        <f t="shared" ca="1" si="106"/>
        <v>2.5004964147821291</v>
      </c>
      <c r="AO149">
        <f t="shared" ca="1" si="107"/>
        <v>2.1206022430480873</v>
      </c>
      <c r="AP149">
        <f t="shared" ca="1" si="108"/>
        <v>2.0448905932776902</v>
      </c>
      <c r="AQ149">
        <f t="shared" ca="1" si="109"/>
        <v>2.7510566356720201</v>
      </c>
      <c r="AT149" s="12">
        <f t="shared" ref="AT149:AU149" ca="1" si="129">AH149/AH97</f>
        <v>0.90310013511092235</v>
      </c>
      <c r="AU149" s="12">
        <f t="shared" ca="1" si="129"/>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1"/>
        <v>45369</v>
      </c>
      <c r="R150" s="1"/>
      <c r="S150">
        <f t="shared" ref="S150:T165" si="130">B150+S149</f>
        <v>19756</v>
      </c>
      <c r="T150">
        <f t="shared" si="130"/>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1"/>
        <v>0.40851099026074728</v>
      </c>
      <c r="AI150">
        <f t="shared" ca="1" si="102"/>
        <v>0.81818689501116904</v>
      </c>
      <c r="AJ150">
        <f t="shared" ca="1" si="113"/>
        <v>0.95311391407173829</v>
      </c>
      <c r="AK150">
        <f t="shared" ca="1" si="103"/>
        <v>1.4652773989416834</v>
      </c>
      <c r="AL150">
        <f t="shared" ca="1" si="104"/>
        <v>2.224658014731673</v>
      </c>
      <c r="AM150">
        <f t="shared" ca="1" si="105"/>
        <v>2.6385030586541922</v>
      </c>
      <c r="AN150">
        <f t="shared" ca="1" si="106"/>
        <v>2.4959509739549137</v>
      </c>
      <c r="AO150">
        <f t="shared" ca="1" si="107"/>
        <v>2.1168494820231567</v>
      </c>
      <c r="AP150">
        <f t="shared" ca="1" si="108"/>
        <v>2.0488789237668161</v>
      </c>
      <c r="AQ150">
        <f t="shared" ca="1" si="109"/>
        <v>2.7568248635027301</v>
      </c>
      <c r="AT150" s="12">
        <f t="shared" ref="AT150:AU150" ca="1" si="131">AH150/AH98</f>
        <v>0.90132980422891795</v>
      </c>
      <c r="AU150" s="12">
        <f t="shared" ca="1" si="131"/>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1"/>
        <v>45376</v>
      </c>
      <c r="R151" s="1"/>
      <c r="S151">
        <f t="shared" si="130"/>
        <v>19831</v>
      </c>
      <c r="T151">
        <f t="shared" si="130"/>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1"/>
        <v>0.40758400986537868</v>
      </c>
      <c r="AI151">
        <f t="shared" ca="1" si="102"/>
        <v>0.8168422998705861</v>
      </c>
      <c r="AJ151">
        <f t="shared" ca="1" si="113"/>
        <v>0.95263734972784586</v>
      </c>
      <c r="AK151">
        <f t="shared" ca="1" si="103"/>
        <v>1.467444384156267</v>
      </c>
      <c r="AL151">
        <f t="shared" ca="1" si="104"/>
        <v>2.224283598989635</v>
      </c>
      <c r="AM151">
        <f t="shared" ca="1" si="105"/>
        <v>2.6356810868787988</v>
      </c>
      <c r="AN151">
        <f t="shared" ca="1" si="106"/>
        <v>2.4950559600130391</v>
      </c>
      <c r="AO151">
        <f t="shared" ca="1" si="107"/>
        <v>2.1103063226195866</v>
      </c>
      <c r="AP151">
        <f t="shared" ca="1" si="108"/>
        <v>2.0501225217197594</v>
      </c>
      <c r="AQ151">
        <f t="shared" ca="1" si="109"/>
        <v>2.7600999583506871</v>
      </c>
      <c r="AT151" s="12">
        <f t="shared" ref="AT151:AU151" ca="1" si="132">AH151/AH99</f>
        <v>0.90098531007615612</v>
      </c>
      <c r="AU151" s="12">
        <f t="shared" ca="1" si="132"/>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1"/>
        <v>45383</v>
      </c>
      <c r="R152" s="1"/>
      <c r="S152">
        <f t="shared" si="130"/>
        <v>19920</v>
      </c>
      <c r="T152">
        <f t="shared" si="130"/>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1"/>
        <v>0.40697911984636131</v>
      </c>
      <c r="AI152">
        <f t="shared" ca="1" si="102"/>
        <v>0.81568504978506085</v>
      </c>
      <c r="AJ152">
        <f t="shared" ca="1" si="113"/>
        <v>0.95199751040572611</v>
      </c>
      <c r="AK152">
        <f t="shared" ca="1" si="103"/>
        <v>1.4674214853753875</v>
      </c>
      <c r="AL152">
        <f t="shared" ca="1" si="104"/>
        <v>2.224943742426865</v>
      </c>
      <c r="AM152">
        <f t="shared" ca="1" si="105"/>
        <v>2.636085844229676</v>
      </c>
      <c r="AN152">
        <f t="shared" ca="1" si="106"/>
        <v>2.4900862068965517</v>
      </c>
      <c r="AO152">
        <f t="shared" ca="1" si="107"/>
        <v>2.1100614784825309</v>
      </c>
      <c r="AP152">
        <f t="shared" ca="1" si="108"/>
        <v>2.0530973451327434</v>
      </c>
      <c r="AQ152">
        <f t="shared" ca="1" si="109"/>
        <v>2.7603476821192054</v>
      </c>
      <c r="AT152" s="12">
        <f t="shared" ref="AT152:AU152" ca="1" si="133">AH152/AH100</f>
        <v>0.9009559185887146</v>
      </c>
      <c r="AU152" s="12">
        <f t="shared" ca="1" si="133"/>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1"/>
        <v>45390</v>
      </c>
      <c r="R153" s="1"/>
      <c r="S153">
        <f t="shared" si="130"/>
        <v>19989</v>
      </c>
      <c r="T153">
        <f t="shared" si="130"/>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1"/>
        <v>0.40585977949686303</v>
      </c>
      <c r="AI153">
        <f t="shared" ca="1" si="102"/>
        <v>0.81515904028046593</v>
      </c>
      <c r="AJ153">
        <f t="shared" ca="1" si="113"/>
        <v>0.95207809781558095</v>
      </c>
      <c r="AK153">
        <f t="shared" ca="1" si="103"/>
        <v>1.46731325688565</v>
      </c>
      <c r="AL153">
        <f t="shared" ca="1" si="104"/>
        <v>2.2259036144578315</v>
      </c>
      <c r="AM153">
        <f t="shared" ca="1" si="105"/>
        <v>2.6386709084482147</v>
      </c>
      <c r="AN153">
        <f t="shared" ca="1" si="106"/>
        <v>2.48902216986184</v>
      </c>
      <c r="AO153">
        <f t="shared" ca="1" si="107"/>
        <v>2.1096196868008947</v>
      </c>
      <c r="AP153">
        <f t="shared" ca="1" si="108"/>
        <v>2.0566079295154185</v>
      </c>
      <c r="AQ153">
        <f t="shared" ca="1" si="109"/>
        <v>2.7615321252059308</v>
      </c>
      <c r="AT153" s="12">
        <f t="shared" ref="AT153:AU153" ca="1" si="134">AH153/AH101</f>
        <v>0.90083178064827385</v>
      </c>
      <c r="AU153" s="12">
        <f t="shared" ca="1" si="134"/>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1"/>
        <v>45397</v>
      </c>
      <c r="R154" s="1"/>
      <c r="S154">
        <f t="shared" si="130"/>
        <v>20047</v>
      </c>
      <c r="T154">
        <f t="shared" si="130"/>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1"/>
        <v>0.40458123107971744</v>
      </c>
      <c r="AI154">
        <f t="shared" ca="1" si="102"/>
        <v>0.81416828467219515</v>
      </c>
      <c r="AJ154">
        <f t="shared" ca="1" si="113"/>
        <v>0.95268308627021203</v>
      </c>
      <c r="AK154">
        <f t="shared" ca="1" si="103"/>
        <v>1.4682812458369967</v>
      </c>
      <c r="AL154">
        <f t="shared" ca="1" si="104"/>
        <v>2.2254503444439688</v>
      </c>
      <c r="AM154">
        <f t="shared" ca="1" si="105"/>
        <v>2.6324168887642028</v>
      </c>
      <c r="AN154">
        <f t="shared" ca="1" si="106"/>
        <v>2.4857477132524997</v>
      </c>
      <c r="AO154">
        <f t="shared" ca="1" si="107"/>
        <v>2.115744175693723</v>
      </c>
      <c r="AP154">
        <f t="shared" ca="1" si="108"/>
        <v>2.0555312636641889</v>
      </c>
      <c r="AQ154">
        <f t="shared" ca="1" si="109"/>
        <v>2.7483686786296899</v>
      </c>
      <c r="AT154" s="12">
        <f t="shared" ref="AT154:AU154" ca="1" si="135">AH154/AH102</f>
        <v>0.89938071451931645</v>
      </c>
      <c r="AU154" s="12">
        <f t="shared" ca="1" si="135"/>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1"/>
        <v>45404</v>
      </c>
      <c r="R155" s="1"/>
      <c r="S155">
        <f t="shared" si="130"/>
        <v>20121</v>
      </c>
      <c r="T155">
        <f t="shared" si="130"/>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1"/>
        <v>0.40363898974904211</v>
      </c>
      <c r="AI155">
        <f t="shared" ca="1" si="102"/>
        <v>0.8135550380039358</v>
      </c>
      <c r="AJ155">
        <f t="shared" ca="1" si="113"/>
        <v>0.95282604124854253</v>
      </c>
      <c r="AK155">
        <f t="shared" ca="1" si="103"/>
        <v>1.4662484116899619</v>
      </c>
      <c r="AL155">
        <f t="shared" ca="1" si="104"/>
        <v>2.2256870586233304</v>
      </c>
      <c r="AM155">
        <f t="shared" ca="1" si="105"/>
        <v>2.637620444072057</v>
      </c>
      <c r="AN155">
        <f t="shared" ca="1" si="106"/>
        <v>2.486881083368599</v>
      </c>
      <c r="AO155">
        <f t="shared" ca="1" si="107"/>
        <v>2.1123893805309732</v>
      </c>
      <c r="AP155">
        <f t="shared" ca="1" si="108"/>
        <v>2.0570184983677913</v>
      </c>
      <c r="AQ155">
        <f t="shared" ca="1" si="109"/>
        <v>2.7505070993914806</v>
      </c>
      <c r="AT155" s="12">
        <f t="shared" ref="AT155:AU155" ca="1" si="136">AH155/AH103</f>
        <v>0.89855870722114684</v>
      </c>
      <c r="AU155" s="12">
        <f t="shared" ca="1" si="136"/>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1"/>
        <v>45411</v>
      </c>
      <c r="R156" s="1"/>
      <c r="S156">
        <f t="shared" si="130"/>
        <v>20195</v>
      </c>
      <c r="T156">
        <f t="shared" si="130"/>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1"/>
        <v>0.40305358746632075</v>
      </c>
      <c r="AI156">
        <f t="shared" ca="1" si="102"/>
        <v>0.81314854044738072</v>
      </c>
      <c r="AJ156">
        <f t="shared" ca="1" si="113"/>
        <v>0.95189695461367474</v>
      </c>
      <c r="AK156">
        <f t="shared" ca="1" si="103"/>
        <v>1.4655721314494699</v>
      </c>
      <c r="AL156">
        <f t="shared" ca="1" si="104"/>
        <v>2.2267958372112702</v>
      </c>
      <c r="AM156">
        <f t="shared" ca="1" si="105"/>
        <v>2.6357142857142857</v>
      </c>
      <c r="AN156">
        <f t="shared" ca="1" si="106"/>
        <v>2.4858555053107581</v>
      </c>
      <c r="AO156">
        <f t="shared" ca="1" si="107"/>
        <v>2.1118922085530172</v>
      </c>
      <c r="AP156">
        <f t="shared" ca="1" si="108"/>
        <v>2.0577797013633412</v>
      </c>
      <c r="AQ156">
        <f t="shared" ca="1" si="109"/>
        <v>2.7532258064516131</v>
      </c>
      <c r="AT156" s="12">
        <f t="shared" ref="AT156:AU156" ca="1" si="137">AH156/AH104</f>
        <v>0.89911954127102323</v>
      </c>
      <c r="AU156" s="12">
        <f t="shared" ca="1" si="137"/>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1"/>
        <v>45418</v>
      </c>
      <c r="R157" s="1"/>
      <c r="S157">
        <f t="shared" si="130"/>
        <v>20261</v>
      </c>
      <c r="T157">
        <f t="shared" si="130"/>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1"/>
        <v>0.40234724070139205</v>
      </c>
      <c r="AI157">
        <f t="shared" ca="1" si="102"/>
        <v>0.81226115218400652</v>
      </c>
      <c r="AJ157">
        <f t="shared" ca="1" si="113"/>
        <v>0.95101131234537595</v>
      </c>
      <c r="AK157">
        <f t="shared" ca="1" si="103"/>
        <v>1.4637703889585947</v>
      </c>
      <c r="AL157">
        <f t="shared" ca="1" si="104"/>
        <v>2.2283898661728809</v>
      </c>
      <c r="AM157">
        <f t="shared" ca="1" si="105"/>
        <v>2.6347107438016528</v>
      </c>
      <c r="AN157">
        <f t="shared" ca="1" si="106"/>
        <v>2.4845253032204098</v>
      </c>
      <c r="AO157">
        <f t="shared" ca="1" si="107"/>
        <v>2.114152591729761</v>
      </c>
      <c r="AP157">
        <f t="shared" ca="1" si="108"/>
        <v>2.0554480980012895</v>
      </c>
      <c r="AQ157">
        <f t="shared" ca="1" si="109"/>
        <v>2.7582329317269076</v>
      </c>
      <c r="AT157" s="12">
        <f t="shared" ref="AT157:AU157" ca="1" si="138">AH157/AH105</f>
        <v>0.90065765858418567</v>
      </c>
      <c r="AU157" s="12">
        <f t="shared" ca="1" si="138"/>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1"/>
        <v>45425</v>
      </c>
      <c r="R158" s="1"/>
      <c r="S158">
        <f t="shared" si="130"/>
        <v>20322</v>
      </c>
      <c r="T158">
        <f t="shared" si="130"/>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1"/>
        <v>0.40137465189310895</v>
      </c>
      <c r="AI158">
        <f t="shared" ca="1" si="102"/>
        <v>0.81178747735909362</v>
      </c>
      <c r="AJ158">
        <f t="shared" ca="1" si="113"/>
        <v>0.95078119131675809</v>
      </c>
      <c r="AK158">
        <f t="shared" ca="1" si="103"/>
        <v>1.4636517218973359</v>
      </c>
      <c r="AL158">
        <f t="shared" ca="1" si="104"/>
        <v>2.2288632178134939</v>
      </c>
      <c r="AM158">
        <f t="shared" ca="1" si="105"/>
        <v>2.6341914281802001</v>
      </c>
      <c r="AN158">
        <f t="shared" ca="1" si="106"/>
        <v>2.4820278412632453</v>
      </c>
      <c r="AO158">
        <f t="shared" ca="1" si="107"/>
        <v>2.1161982034192985</v>
      </c>
      <c r="AP158">
        <f t="shared" ca="1" si="108"/>
        <v>2.060359589041096</v>
      </c>
      <c r="AQ158">
        <f t="shared" ca="1" si="109"/>
        <v>2.7519936204146731</v>
      </c>
      <c r="AT158" s="12">
        <f t="shared" ref="AT158:AU158" ca="1" si="139">AH158/AH106</f>
        <v>0.89944152576406788</v>
      </c>
      <c r="AU158" s="12">
        <f t="shared" ca="1" si="139"/>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1"/>
        <v>45432</v>
      </c>
      <c r="R159" s="1"/>
      <c r="S159">
        <f t="shared" si="130"/>
        <v>20391</v>
      </c>
      <c r="T159">
        <f t="shared" si="130"/>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1"/>
        <v>0.40062477896970411</v>
      </c>
      <c r="AI159">
        <f t="shared" ca="1" si="102"/>
        <v>0.81130675897635152</v>
      </c>
      <c r="AJ159">
        <f t="shared" ca="1" si="113"/>
        <v>0.95012133656897513</v>
      </c>
      <c r="AK159">
        <f t="shared" ca="1" si="103"/>
        <v>1.4621304067140091</v>
      </c>
      <c r="AL159">
        <f t="shared" ca="1" si="104"/>
        <v>2.229760665972945</v>
      </c>
      <c r="AM159">
        <f t="shared" ca="1" si="105"/>
        <v>2.6339953747789417</v>
      </c>
      <c r="AN159">
        <f t="shared" ca="1" si="106"/>
        <v>2.4788485348741229</v>
      </c>
      <c r="AO159">
        <f t="shared" ca="1" si="107"/>
        <v>2.1153956834532375</v>
      </c>
      <c r="AP159">
        <f t="shared" ca="1" si="108"/>
        <v>2.060374149659864</v>
      </c>
      <c r="AQ159">
        <f t="shared" ca="1" si="109"/>
        <v>2.7568425228084092</v>
      </c>
      <c r="AT159" s="12">
        <f t="shared" ref="AT159:AU159" ca="1" si="140">AH159/AH107</f>
        <v>0.89933355554923233</v>
      </c>
      <c r="AU159" s="12">
        <f t="shared" ca="1" si="140"/>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1"/>
        <v>45439</v>
      </c>
      <c r="R160" s="1"/>
      <c r="S160">
        <f t="shared" si="130"/>
        <v>20464</v>
      </c>
      <c r="T160">
        <f t="shared" si="130"/>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1"/>
        <v>0.39988275525158767</v>
      </c>
      <c r="AI160">
        <f t="shared" ca="1" si="102"/>
        <v>0.81081508280791725</v>
      </c>
      <c r="AJ160">
        <f t="shared" ca="1" si="113"/>
        <v>0.94988399071925755</v>
      </c>
      <c r="AK160">
        <f t="shared" ca="1" si="103"/>
        <v>1.4617359381819115</v>
      </c>
      <c r="AL160">
        <f t="shared" ca="1" si="104"/>
        <v>2.2307564904144757</v>
      </c>
      <c r="AM160">
        <f t="shared" ca="1" si="105"/>
        <v>2.6344515081834166</v>
      </c>
      <c r="AN160">
        <f t="shared" ca="1" si="106"/>
        <v>2.4747412644738191</v>
      </c>
      <c r="AO160">
        <f t="shared" ca="1" si="107"/>
        <v>2.1150050064368475</v>
      </c>
      <c r="AP160">
        <f t="shared" ca="1" si="108"/>
        <v>2.0614702154626108</v>
      </c>
      <c r="AQ160">
        <f t="shared" ca="1" si="109"/>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1"/>
        <v>45446</v>
      </c>
      <c r="R161" s="1"/>
      <c r="S161">
        <f t="shared" si="130"/>
        <v>20539</v>
      </c>
      <c r="T161">
        <f t="shared" si="130"/>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1"/>
        <v>45453</v>
      </c>
      <c r="R162" s="1"/>
      <c r="S162">
        <f t="shared" si="130"/>
        <v>20607</v>
      </c>
      <c r="T162">
        <f t="shared" si="130"/>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1"/>
        <v>45460</v>
      </c>
      <c r="R163" s="1"/>
      <c r="S163">
        <f t="shared" si="130"/>
        <v>20686</v>
      </c>
      <c r="T163">
        <f t="shared" si="130"/>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1"/>
        <v>45467</v>
      </c>
      <c r="R164" s="1"/>
      <c r="S164">
        <f t="shared" si="130"/>
        <v>20769</v>
      </c>
      <c r="T164">
        <f t="shared" si="130"/>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1"/>
        <v>45474</v>
      </c>
      <c r="R165" s="1"/>
      <c r="S165">
        <f t="shared" si="130"/>
        <v>20814</v>
      </c>
      <c r="T165">
        <f t="shared" si="130"/>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1"/>
        <v>45481</v>
      </c>
      <c r="R166" s="1"/>
      <c r="S166">
        <f t="shared" ref="S166:T179" si="141">B166+S165</f>
        <v>20887</v>
      </c>
      <c r="T166">
        <f t="shared" si="141"/>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1"/>
        <v>45488</v>
      </c>
      <c r="R167" s="1"/>
      <c r="S167">
        <f t="shared" si="141"/>
        <v>20929</v>
      </c>
      <c r="T167">
        <f t="shared" si="141"/>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1"/>
        <v>45495</v>
      </c>
      <c r="R168" s="1"/>
      <c r="S168">
        <f t="shared" si="141"/>
        <v>20992</v>
      </c>
      <c r="T168">
        <f t="shared" si="141"/>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1"/>
        <v>45502</v>
      </c>
      <c r="R169" s="1"/>
      <c r="S169">
        <f t="shared" si="141"/>
        <v>21061</v>
      </c>
      <c r="T169">
        <f t="shared" si="141"/>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1"/>
        <v>45509</v>
      </c>
      <c r="R170" s="1"/>
      <c r="S170">
        <f t="shared" si="141"/>
        <v>21121</v>
      </c>
      <c r="T170">
        <f t="shared" si="141"/>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1"/>
        <v>45516</v>
      </c>
      <c r="R171" s="1"/>
      <c r="S171">
        <f t="shared" si="141"/>
        <v>21169</v>
      </c>
      <c r="T171">
        <f t="shared" si="141"/>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1"/>
        <v>45523</v>
      </c>
      <c r="R172" s="1"/>
      <c r="S172">
        <f t="shared" si="141"/>
        <v>21237</v>
      </c>
      <c r="T172">
        <f t="shared" si="141"/>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1"/>
        <v>45530</v>
      </c>
      <c r="R173" s="1"/>
      <c r="S173">
        <f t="shared" si="141"/>
        <v>21305</v>
      </c>
      <c r="T173">
        <f t="shared" si="141"/>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1"/>
        <v>45537</v>
      </c>
      <c r="R174" s="1"/>
      <c r="S174">
        <f t="shared" si="141"/>
        <v>21358</v>
      </c>
      <c r="T174">
        <f t="shared" si="141"/>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1"/>
        <v>45544</v>
      </c>
      <c r="R175" s="1"/>
      <c r="S175">
        <f t="shared" si="141"/>
        <v>21397</v>
      </c>
      <c r="T175">
        <f t="shared" si="141"/>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1"/>
        <v>45551</v>
      </c>
      <c r="R176" s="1"/>
      <c r="S176">
        <f t="shared" si="141"/>
        <v>21425</v>
      </c>
      <c r="T176">
        <f t="shared" si="141"/>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1"/>
        <v>45558</v>
      </c>
      <c r="R177" s="1"/>
      <c r="S177">
        <f t="shared" si="141"/>
        <v>21451</v>
      </c>
      <c r="T177">
        <f t="shared" si="141"/>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1"/>
        <v>45565</v>
      </c>
      <c r="R178" s="1"/>
      <c r="S178">
        <f t="shared" si="141"/>
        <v>21459</v>
      </c>
      <c r="T178">
        <f t="shared" si="141"/>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1"/>
        <v>45572</v>
      </c>
      <c r="R179" s="1"/>
      <c r="S179">
        <f t="shared" si="141"/>
        <v>21465</v>
      </c>
      <c r="T179">
        <f t="shared" si="141"/>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Q180"/>
  <sheetViews>
    <sheetView workbookViewId="0">
      <selection activeCell="O6" sqref="O6"/>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7" x14ac:dyDescent="0.25">
      <c r="A1" s="2" t="s">
        <v>0</v>
      </c>
      <c r="B1" s="3">
        <v>1950</v>
      </c>
      <c r="O1" s="7" t="s">
        <v>56</v>
      </c>
    </row>
    <row r="2" spans="1:17" x14ac:dyDescent="0.25">
      <c r="O2" t="s">
        <v>57</v>
      </c>
    </row>
    <row r="3" spans="1:17" x14ac:dyDescent="0.25">
      <c r="A3" s="2" t="s">
        <v>7</v>
      </c>
      <c r="B3" s="2" t="s">
        <v>48</v>
      </c>
      <c r="H3" t="s">
        <v>49</v>
      </c>
    </row>
    <row r="4" spans="1:17" x14ac:dyDescent="0.25">
      <c r="A4" s="2" t="s">
        <v>4</v>
      </c>
      <c r="B4">
        <v>1</v>
      </c>
      <c r="C4">
        <v>2</v>
      </c>
      <c r="E4" s="7" t="s">
        <v>25</v>
      </c>
      <c r="F4" s="7"/>
      <c r="G4" s="6" t="s">
        <v>66</v>
      </c>
      <c r="H4" s="6" t="s">
        <v>67</v>
      </c>
      <c r="I4" s="10"/>
      <c r="K4" s="6" t="s">
        <v>69</v>
      </c>
      <c r="L4" s="6"/>
      <c r="O4" t="s">
        <v>70</v>
      </c>
      <c r="Q4" t="s">
        <v>71</v>
      </c>
    </row>
    <row r="5" spans="1:17" x14ac:dyDescent="0.25">
      <c r="A5" s="4">
        <v>44354</v>
      </c>
      <c r="B5" s="5">
        <v>129</v>
      </c>
      <c r="C5" s="5">
        <v>74</v>
      </c>
      <c r="E5" s="1">
        <f>A5</f>
        <v>44354</v>
      </c>
      <c r="F5" s="1"/>
      <c r="G5">
        <f>B5</f>
        <v>129</v>
      </c>
      <c r="H5">
        <f>C5</f>
        <v>74</v>
      </c>
      <c r="K5">
        <f>G5/H5</f>
        <v>1.7432432432432432</v>
      </c>
      <c r="O5" s="7" t="s">
        <v>79</v>
      </c>
      <c r="Q5" s="7">
        <f>_xlfn.STDEV.P(O69:O159)</f>
        <v>1.8768950785892091E-2</v>
      </c>
    </row>
    <row r="6" spans="1:17" x14ac:dyDescent="0.25">
      <c r="A6" s="4">
        <v>44361</v>
      </c>
      <c r="B6" s="5">
        <v>130</v>
      </c>
      <c r="C6" s="5">
        <v>77</v>
      </c>
      <c r="E6" s="1">
        <f>A6</f>
        <v>44361</v>
      </c>
      <c r="F6" s="1"/>
      <c r="G6">
        <f>B6+G5</f>
        <v>259</v>
      </c>
      <c r="H6">
        <f>C6+H5</f>
        <v>151</v>
      </c>
      <c r="K6">
        <f t="shared" ref="K6:K69" si="0">G6/H6</f>
        <v>1.7152317880794703</v>
      </c>
    </row>
    <row r="7" spans="1:17" x14ac:dyDescent="0.25">
      <c r="A7" s="4">
        <v>44368</v>
      </c>
      <c r="B7" s="5">
        <v>125</v>
      </c>
      <c r="C7" s="5">
        <v>84</v>
      </c>
      <c r="E7" s="1">
        <f>A7</f>
        <v>44368</v>
      </c>
      <c r="F7" s="1"/>
      <c r="G7">
        <f>B7+G6</f>
        <v>384</v>
      </c>
      <c r="H7">
        <f>C7+H6</f>
        <v>235</v>
      </c>
      <c r="K7">
        <f t="shared" si="0"/>
        <v>1.6340425531914893</v>
      </c>
      <c r="Q7" t="s">
        <v>74</v>
      </c>
    </row>
    <row r="8" spans="1:17" x14ac:dyDescent="0.25">
      <c r="A8" s="4">
        <v>44375</v>
      </c>
      <c r="B8" s="5">
        <v>132</v>
      </c>
      <c r="C8" s="5">
        <v>73</v>
      </c>
      <c r="E8" s="1">
        <f>A8</f>
        <v>44375</v>
      </c>
      <c r="F8" s="1"/>
      <c r="G8">
        <f>B8+G7</f>
        <v>516</v>
      </c>
      <c r="H8">
        <f>C8+H7</f>
        <v>308</v>
      </c>
      <c r="K8">
        <f t="shared" si="0"/>
        <v>1.6753246753246753</v>
      </c>
    </row>
    <row r="9" spans="1:17" x14ac:dyDescent="0.25">
      <c r="A9" s="4">
        <v>44382</v>
      </c>
      <c r="B9" s="5">
        <v>123</v>
      </c>
      <c r="C9" s="5">
        <v>68</v>
      </c>
      <c r="E9" s="1">
        <f>A9</f>
        <v>44382</v>
      </c>
      <c r="F9" s="1"/>
      <c r="G9">
        <f>B9+G8</f>
        <v>639</v>
      </c>
      <c r="H9">
        <f>C9+H8</f>
        <v>376</v>
      </c>
      <c r="K9">
        <f t="shared" si="0"/>
        <v>1.699468085106383</v>
      </c>
      <c r="Q9" t="s">
        <v>78</v>
      </c>
    </row>
    <row r="10" spans="1:17" x14ac:dyDescent="0.25">
      <c r="A10" s="4">
        <v>44389</v>
      </c>
      <c r="B10" s="5">
        <v>106</v>
      </c>
      <c r="C10" s="5">
        <v>63</v>
      </c>
      <c r="E10" s="1">
        <f>A10</f>
        <v>44389</v>
      </c>
      <c r="F10" s="1"/>
      <c r="G10">
        <f>B10+G9</f>
        <v>745</v>
      </c>
      <c r="H10">
        <f>C10+H9</f>
        <v>439</v>
      </c>
      <c r="K10">
        <f t="shared" si="0"/>
        <v>1.6970387243735763</v>
      </c>
      <c r="Q10" t="s">
        <v>72</v>
      </c>
    </row>
    <row r="11" spans="1:17" x14ac:dyDescent="0.25">
      <c r="A11" s="4">
        <v>44396</v>
      </c>
      <c r="B11" s="5">
        <v>132</v>
      </c>
      <c r="C11" s="5">
        <v>85</v>
      </c>
      <c r="E11" s="1">
        <f>A11</f>
        <v>44396</v>
      </c>
      <c r="F11" s="1"/>
      <c r="G11">
        <f>B11+G10</f>
        <v>877</v>
      </c>
      <c r="H11">
        <f>C11+H10</f>
        <v>524</v>
      </c>
      <c r="K11">
        <f t="shared" si="0"/>
        <v>1.6736641221374047</v>
      </c>
      <c r="Q11" t="s">
        <v>73</v>
      </c>
    </row>
    <row r="12" spans="1:17" x14ac:dyDescent="0.25">
      <c r="A12" s="4">
        <v>44403</v>
      </c>
      <c r="B12" s="5">
        <v>141</v>
      </c>
      <c r="C12" s="5">
        <v>66</v>
      </c>
      <c r="E12" s="1">
        <f>A12</f>
        <v>44403</v>
      </c>
      <c r="F12" s="1"/>
      <c r="G12">
        <f>B12+G11</f>
        <v>1018</v>
      </c>
      <c r="H12">
        <f>C12+H11</f>
        <v>590</v>
      </c>
      <c r="K12">
        <f t="shared" si="0"/>
        <v>1.7254237288135594</v>
      </c>
    </row>
    <row r="13" spans="1:17" x14ac:dyDescent="0.25">
      <c r="A13" s="4">
        <v>44410</v>
      </c>
      <c r="B13" s="5">
        <v>126</v>
      </c>
      <c r="C13" s="5">
        <v>95</v>
      </c>
      <c r="E13" s="1">
        <f>A13</f>
        <v>44410</v>
      </c>
      <c r="F13" s="1"/>
      <c r="G13">
        <f>B13+G12</f>
        <v>1144</v>
      </c>
      <c r="H13">
        <f>C13+H12</f>
        <v>685</v>
      </c>
      <c r="K13">
        <f t="shared" si="0"/>
        <v>1.6700729927007298</v>
      </c>
      <c r="Q13" t="s">
        <v>77</v>
      </c>
    </row>
    <row r="14" spans="1:17" x14ac:dyDescent="0.25">
      <c r="A14" s="4">
        <v>44417</v>
      </c>
      <c r="B14" s="5">
        <v>152</v>
      </c>
      <c r="C14" s="5">
        <v>79</v>
      </c>
      <c r="E14" s="1">
        <f>A14</f>
        <v>44417</v>
      </c>
      <c r="F14" s="1"/>
      <c r="G14">
        <f>B14+G13</f>
        <v>1296</v>
      </c>
      <c r="H14">
        <f>C14+H13</f>
        <v>764</v>
      </c>
      <c r="K14">
        <f t="shared" si="0"/>
        <v>1.6963350785340314</v>
      </c>
      <c r="Q14" t="s">
        <v>75</v>
      </c>
    </row>
    <row r="15" spans="1:17" x14ac:dyDescent="0.25">
      <c r="A15" s="4">
        <v>44424</v>
      </c>
      <c r="B15" s="5">
        <v>140</v>
      </c>
      <c r="C15" s="5">
        <v>85</v>
      </c>
      <c r="E15" s="1">
        <f>A15</f>
        <v>44424</v>
      </c>
      <c r="F15" s="1"/>
      <c r="G15">
        <f>B15+G14</f>
        <v>1436</v>
      </c>
      <c r="H15">
        <f>C15+H14</f>
        <v>849</v>
      </c>
      <c r="K15">
        <f t="shared" si="0"/>
        <v>1.6914016489988222</v>
      </c>
      <c r="Q15" t="s">
        <v>76</v>
      </c>
    </row>
    <row r="16" spans="1:17" x14ac:dyDescent="0.25">
      <c r="A16" s="4">
        <v>44431</v>
      </c>
      <c r="B16" s="5">
        <v>114</v>
      </c>
      <c r="C16" s="5">
        <v>84</v>
      </c>
      <c r="E16" s="1">
        <f>A16</f>
        <v>44431</v>
      </c>
      <c r="F16" s="1"/>
      <c r="G16">
        <f>B16+G15</f>
        <v>1550</v>
      </c>
      <c r="H16">
        <f>C16+H15</f>
        <v>933</v>
      </c>
      <c r="K16">
        <f t="shared" si="0"/>
        <v>1.6613076098606645</v>
      </c>
    </row>
    <row r="17" spans="1:12" s="7" customFormat="1" x14ac:dyDescent="0.25">
      <c r="A17" s="4">
        <v>44438</v>
      </c>
      <c r="B17" s="5">
        <v>122</v>
      </c>
      <c r="C17" s="5">
        <v>65</v>
      </c>
      <c r="E17" s="1">
        <f>A17</f>
        <v>44438</v>
      </c>
      <c r="F17" s="1"/>
      <c r="G17" s="7">
        <f>B17+G16</f>
        <v>1672</v>
      </c>
      <c r="H17" s="7">
        <f>C17+H16</f>
        <v>998</v>
      </c>
      <c r="K17">
        <f t="shared" si="0"/>
        <v>1.6753507014028055</v>
      </c>
      <c r="L17"/>
    </row>
    <row r="18" spans="1:12" x14ac:dyDescent="0.25">
      <c r="A18" s="4">
        <v>44445</v>
      </c>
      <c r="B18" s="5">
        <v>145</v>
      </c>
      <c r="C18" s="5">
        <v>88</v>
      </c>
      <c r="E18" s="1">
        <f>A18</f>
        <v>44445</v>
      </c>
      <c r="F18" s="1"/>
      <c r="G18">
        <f>B18+G17</f>
        <v>1817</v>
      </c>
      <c r="H18">
        <f>C18+H17</f>
        <v>1086</v>
      </c>
      <c r="K18">
        <f t="shared" si="0"/>
        <v>1.6731123388581952</v>
      </c>
    </row>
    <row r="19" spans="1:12" x14ac:dyDescent="0.25">
      <c r="A19" s="4">
        <v>44452</v>
      </c>
      <c r="B19" s="5">
        <v>157</v>
      </c>
      <c r="C19" s="5">
        <v>74</v>
      </c>
      <c r="E19" s="1">
        <f>A19</f>
        <v>44452</v>
      </c>
      <c r="F19" s="1"/>
      <c r="G19">
        <f>B19+G18</f>
        <v>1974</v>
      </c>
      <c r="H19">
        <f>C19+H18</f>
        <v>1160</v>
      </c>
      <c r="K19">
        <f t="shared" si="0"/>
        <v>1.7017241379310344</v>
      </c>
    </row>
    <row r="20" spans="1:12" x14ac:dyDescent="0.25">
      <c r="A20" s="4">
        <v>44459</v>
      </c>
      <c r="B20" s="5">
        <v>134</v>
      </c>
      <c r="C20" s="5">
        <v>76</v>
      </c>
      <c r="E20" s="1">
        <f>A20</f>
        <v>44459</v>
      </c>
      <c r="F20" s="1"/>
      <c r="G20">
        <f>B20+G19</f>
        <v>2108</v>
      </c>
      <c r="H20">
        <f>C20+H19</f>
        <v>1236</v>
      </c>
      <c r="K20">
        <f t="shared" si="0"/>
        <v>1.7055016181229774</v>
      </c>
    </row>
    <row r="21" spans="1:12" x14ac:dyDescent="0.25">
      <c r="A21" s="4">
        <v>44466</v>
      </c>
      <c r="B21" s="5">
        <v>136</v>
      </c>
      <c r="C21" s="5">
        <v>94</v>
      </c>
      <c r="E21" s="1">
        <f>A21</f>
        <v>44466</v>
      </c>
      <c r="F21" s="1"/>
      <c r="G21">
        <f>B21+G20</f>
        <v>2244</v>
      </c>
      <c r="H21">
        <f>C21+H20</f>
        <v>1330</v>
      </c>
      <c r="K21">
        <f t="shared" si="0"/>
        <v>1.6872180451127821</v>
      </c>
    </row>
    <row r="22" spans="1:12" x14ac:dyDescent="0.25">
      <c r="A22" s="4">
        <v>44473</v>
      </c>
      <c r="B22" s="5">
        <v>141</v>
      </c>
      <c r="C22" s="5">
        <v>80</v>
      </c>
      <c r="E22" s="1">
        <f>A22</f>
        <v>44473</v>
      </c>
      <c r="F22" s="1"/>
      <c r="G22">
        <f>B22+G21</f>
        <v>2385</v>
      </c>
      <c r="H22">
        <f>C22+H21</f>
        <v>1410</v>
      </c>
      <c r="K22">
        <f t="shared" si="0"/>
        <v>1.6914893617021276</v>
      </c>
    </row>
    <row r="23" spans="1:12" x14ac:dyDescent="0.25">
      <c r="A23" s="4">
        <v>44480</v>
      </c>
      <c r="B23" s="5">
        <v>142</v>
      </c>
      <c r="C23" s="5">
        <v>91</v>
      </c>
      <c r="E23" s="1">
        <f>A23</f>
        <v>44480</v>
      </c>
      <c r="F23" s="1"/>
      <c r="G23">
        <f>B23+G22</f>
        <v>2527</v>
      </c>
      <c r="H23">
        <f>C23+H22</f>
        <v>1501</v>
      </c>
      <c r="K23">
        <f t="shared" si="0"/>
        <v>1.6835443037974684</v>
      </c>
    </row>
    <row r="24" spans="1:12" x14ac:dyDescent="0.25">
      <c r="A24" s="4">
        <v>44487</v>
      </c>
      <c r="B24" s="5">
        <v>143</v>
      </c>
      <c r="C24" s="5">
        <v>84</v>
      </c>
      <c r="E24" s="1">
        <f>A24</f>
        <v>44487</v>
      </c>
      <c r="F24" s="1"/>
      <c r="G24">
        <f>B24+G23</f>
        <v>2670</v>
      </c>
      <c r="H24">
        <f>C24+H23</f>
        <v>1585</v>
      </c>
      <c r="K24">
        <f t="shared" si="0"/>
        <v>1.6845425867507886</v>
      </c>
    </row>
    <row r="25" spans="1:12" x14ac:dyDescent="0.25">
      <c r="A25" s="4">
        <v>44494</v>
      </c>
      <c r="B25" s="5">
        <v>162</v>
      </c>
      <c r="C25" s="5">
        <v>92</v>
      </c>
      <c r="E25" s="1">
        <f>A25</f>
        <v>44494</v>
      </c>
      <c r="F25" s="1"/>
      <c r="G25">
        <f>B25+G24</f>
        <v>2832</v>
      </c>
      <c r="H25">
        <f>C25+H24</f>
        <v>1677</v>
      </c>
      <c r="K25">
        <f t="shared" si="0"/>
        <v>1.6887298747763864</v>
      </c>
    </row>
    <row r="26" spans="1:12" x14ac:dyDescent="0.25">
      <c r="A26" s="4">
        <v>44501</v>
      </c>
      <c r="B26" s="5">
        <v>175</v>
      </c>
      <c r="C26" s="5">
        <v>88</v>
      </c>
      <c r="E26" s="1">
        <f>A26</f>
        <v>44501</v>
      </c>
      <c r="F26" s="1"/>
      <c r="G26">
        <f>B26+G25</f>
        <v>3007</v>
      </c>
      <c r="H26">
        <f>C26+H25</f>
        <v>1765</v>
      </c>
      <c r="K26">
        <f t="shared" si="0"/>
        <v>1.7036827195467421</v>
      </c>
    </row>
    <row r="27" spans="1:12" x14ac:dyDescent="0.25">
      <c r="A27" s="4">
        <v>44508</v>
      </c>
      <c r="B27" s="5">
        <v>203</v>
      </c>
      <c r="C27" s="5">
        <v>127</v>
      </c>
      <c r="E27" s="1">
        <f>A27</f>
        <v>44508</v>
      </c>
      <c r="F27" s="1"/>
      <c r="G27">
        <f>B27+G26</f>
        <v>3210</v>
      </c>
      <c r="H27">
        <f>C27+H26</f>
        <v>1892</v>
      </c>
      <c r="K27">
        <f t="shared" si="0"/>
        <v>1.6966173361522199</v>
      </c>
    </row>
    <row r="28" spans="1:12" x14ac:dyDescent="0.25">
      <c r="A28" s="4">
        <v>44515</v>
      </c>
      <c r="B28" s="5">
        <v>199</v>
      </c>
      <c r="C28" s="5">
        <v>129</v>
      </c>
      <c r="E28" s="1">
        <f>A28</f>
        <v>44515</v>
      </c>
      <c r="F28" s="1"/>
      <c r="G28">
        <f>B28+G27</f>
        <v>3409</v>
      </c>
      <c r="H28">
        <f>C28+H27</f>
        <v>2021</v>
      </c>
      <c r="K28">
        <f t="shared" si="0"/>
        <v>1.6867887184562098</v>
      </c>
    </row>
    <row r="29" spans="1:12" x14ac:dyDescent="0.25">
      <c r="A29" s="4">
        <v>44522</v>
      </c>
      <c r="B29" s="5">
        <v>240</v>
      </c>
      <c r="C29" s="5">
        <v>132</v>
      </c>
      <c r="E29" s="1">
        <f>A29</f>
        <v>44522</v>
      </c>
      <c r="F29" s="1"/>
      <c r="G29">
        <f>B29+G28</f>
        <v>3649</v>
      </c>
      <c r="H29">
        <f>C29+H28</f>
        <v>2153</v>
      </c>
      <c r="K29">
        <f t="shared" si="0"/>
        <v>1.6948444031583836</v>
      </c>
    </row>
    <row r="30" spans="1:12" x14ac:dyDescent="0.25">
      <c r="A30" s="4">
        <v>44529</v>
      </c>
      <c r="B30" s="5">
        <v>246</v>
      </c>
      <c r="C30" s="5">
        <v>127</v>
      </c>
      <c r="E30" s="1">
        <f>A30</f>
        <v>44529</v>
      </c>
      <c r="F30" s="1"/>
      <c r="G30">
        <f>B30+G29</f>
        <v>3895</v>
      </c>
      <c r="H30">
        <f>C30+H29</f>
        <v>2280</v>
      </c>
      <c r="K30">
        <f t="shared" si="0"/>
        <v>1.7083333333333333</v>
      </c>
    </row>
    <row r="31" spans="1:12" x14ac:dyDescent="0.25">
      <c r="A31" s="4">
        <v>44536</v>
      </c>
      <c r="B31" s="5">
        <v>240</v>
      </c>
      <c r="C31" s="5">
        <v>151</v>
      </c>
      <c r="E31" s="1">
        <f>A31</f>
        <v>44536</v>
      </c>
      <c r="F31" s="1"/>
      <c r="G31">
        <f>B31+G30</f>
        <v>4135</v>
      </c>
      <c r="H31">
        <f>C31+H30</f>
        <v>2431</v>
      </c>
      <c r="K31">
        <f t="shared" si="0"/>
        <v>1.7009461127108185</v>
      </c>
    </row>
    <row r="32" spans="1:12" x14ac:dyDescent="0.25">
      <c r="A32" s="4">
        <v>44543</v>
      </c>
      <c r="B32" s="5">
        <v>230</v>
      </c>
      <c r="C32" s="5">
        <v>144</v>
      </c>
      <c r="E32" s="1">
        <f>A32</f>
        <v>44543</v>
      </c>
      <c r="F32" s="1"/>
      <c r="G32">
        <f>B32+G31</f>
        <v>4365</v>
      </c>
      <c r="H32">
        <f>C32+H31</f>
        <v>2575</v>
      </c>
      <c r="K32">
        <f t="shared" si="0"/>
        <v>1.6951456310679611</v>
      </c>
    </row>
    <row r="33" spans="1:11" x14ac:dyDescent="0.25">
      <c r="A33" s="4">
        <v>44550</v>
      </c>
      <c r="B33" s="5">
        <v>195</v>
      </c>
      <c r="C33" s="5">
        <v>107</v>
      </c>
      <c r="E33" s="1">
        <f>A33</f>
        <v>44550</v>
      </c>
      <c r="F33" s="1"/>
      <c r="G33">
        <f>B33+G32</f>
        <v>4560</v>
      </c>
      <c r="H33">
        <f>C33+H32</f>
        <v>2682</v>
      </c>
      <c r="K33">
        <f t="shared" si="0"/>
        <v>1.7002237136465324</v>
      </c>
    </row>
    <row r="34" spans="1:11" x14ac:dyDescent="0.25">
      <c r="A34" s="4">
        <v>44557</v>
      </c>
      <c r="B34" s="5">
        <v>195</v>
      </c>
      <c r="C34" s="5">
        <v>124</v>
      </c>
      <c r="E34" s="1">
        <f>A34</f>
        <v>44557</v>
      </c>
      <c r="F34" s="1"/>
      <c r="G34">
        <f>B34+G33</f>
        <v>4755</v>
      </c>
      <c r="H34">
        <f>C34+H33</f>
        <v>2806</v>
      </c>
      <c r="K34">
        <f t="shared" si="0"/>
        <v>1.6945830363506771</v>
      </c>
    </row>
    <row r="35" spans="1:11" x14ac:dyDescent="0.25">
      <c r="A35" s="4">
        <v>44564</v>
      </c>
      <c r="B35" s="5">
        <v>188</v>
      </c>
      <c r="C35" s="5">
        <v>89</v>
      </c>
      <c r="E35" s="1">
        <f>A35</f>
        <v>44564</v>
      </c>
      <c r="F35" s="1"/>
      <c r="G35">
        <f>B35+G34</f>
        <v>4943</v>
      </c>
      <c r="H35">
        <f>C35+H34</f>
        <v>2895</v>
      </c>
      <c r="K35">
        <f t="shared" si="0"/>
        <v>1.707426597582038</v>
      </c>
    </row>
    <row r="36" spans="1:11" x14ac:dyDescent="0.25">
      <c r="A36" s="4">
        <v>44571</v>
      </c>
      <c r="B36" s="5">
        <v>204</v>
      </c>
      <c r="C36" s="5">
        <v>81</v>
      </c>
      <c r="E36" s="1">
        <f>A36</f>
        <v>44571</v>
      </c>
      <c r="F36" s="1"/>
      <c r="G36">
        <f>B36+G35</f>
        <v>5147</v>
      </c>
      <c r="H36">
        <f>C36+H35</f>
        <v>2976</v>
      </c>
      <c r="K36">
        <f t="shared" si="0"/>
        <v>1.729502688172043</v>
      </c>
    </row>
    <row r="37" spans="1:11" x14ac:dyDescent="0.25">
      <c r="A37" s="4">
        <v>44578</v>
      </c>
      <c r="B37" s="5">
        <v>182</v>
      </c>
      <c r="C37" s="5">
        <v>110</v>
      </c>
      <c r="E37" s="1">
        <f>A37</f>
        <v>44578</v>
      </c>
      <c r="F37" s="1"/>
      <c r="G37">
        <f>B37+G36</f>
        <v>5329</v>
      </c>
      <c r="H37">
        <f>C37+H36</f>
        <v>3086</v>
      </c>
      <c r="K37">
        <f t="shared" si="0"/>
        <v>1.7268308489954634</v>
      </c>
    </row>
    <row r="38" spans="1:11" x14ac:dyDescent="0.25">
      <c r="A38" s="4">
        <v>44585</v>
      </c>
      <c r="B38" s="5">
        <v>173</v>
      </c>
      <c r="C38" s="5">
        <v>82</v>
      </c>
      <c r="E38" s="1">
        <f>A38</f>
        <v>44585</v>
      </c>
      <c r="F38" s="1"/>
      <c r="G38">
        <f>B38+G37</f>
        <v>5502</v>
      </c>
      <c r="H38">
        <f>C38+H37</f>
        <v>3168</v>
      </c>
      <c r="K38">
        <f t="shared" si="0"/>
        <v>1.7367424242424243</v>
      </c>
    </row>
    <row r="39" spans="1:11" x14ac:dyDescent="0.25">
      <c r="A39" s="4">
        <v>44592</v>
      </c>
      <c r="B39" s="5">
        <v>190</v>
      </c>
      <c r="C39" s="5">
        <v>110</v>
      </c>
      <c r="E39" s="1">
        <f>A39</f>
        <v>44592</v>
      </c>
      <c r="F39" s="1"/>
      <c r="G39">
        <f>B39+G38</f>
        <v>5692</v>
      </c>
      <c r="H39">
        <f>C39+H38</f>
        <v>3278</v>
      </c>
      <c r="K39">
        <f t="shared" si="0"/>
        <v>1.7364246491763271</v>
      </c>
    </row>
    <row r="40" spans="1:11" x14ac:dyDescent="0.25">
      <c r="A40" s="4">
        <v>44599</v>
      </c>
      <c r="B40" s="5">
        <v>194</v>
      </c>
      <c r="C40" s="5">
        <v>87</v>
      </c>
      <c r="E40" s="1">
        <f>A40</f>
        <v>44599</v>
      </c>
      <c r="F40" s="1"/>
      <c r="G40">
        <f>B40+G39</f>
        <v>5886</v>
      </c>
      <c r="H40">
        <f>C40+H39</f>
        <v>3365</v>
      </c>
      <c r="K40">
        <f t="shared" si="0"/>
        <v>1.7491827637444279</v>
      </c>
    </row>
    <row r="41" spans="1:11" x14ac:dyDescent="0.25">
      <c r="A41" s="4">
        <v>44606</v>
      </c>
      <c r="B41" s="5">
        <v>164</v>
      </c>
      <c r="C41" s="5">
        <v>82</v>
      </c>
      <c r="E41" s="1">
        <f>A41</f>
        <v>44606</v>
      </c>
      <c r="F41" s="1"/>
      <c r="G41">
        <f>B41+G40</f>
        <v>6050</v>
      </c>
      <c r="H41">
        <f>C41+H40</f>
        <v>3447</v>
      </c>
      <c r="K41">
        <f t="shared" si="0"/>
        <v>1.7551494052799537</v>
      </c>
    </row>
    <row r="42" spans="1:11" x14ac:dyDescent="0.25">
      <c r="A42" s="4">
        <v>44613</v>
      </c>
      <c r="B42" s="5">
        <v>144</v>
      </c>
      <c r="C42" s="5">
        <v>108</v>
      </c>
      <c r="E42" s="1">
        <f>A42</f>
        <v>44613</v>
      </c>
      <c r="F42" s="1"/>
      <c r="G42">
        <f>B42+G41</f>
        <v>6194</v>
      </c>
      <c r="H42">
        <f>C42+H41</f>
        <v>3555</v>
      </c>
      <c r="K42">
        <f t="shared" si="0"/>
        <v>1.7423347398030942</v>
      </c>
    </row>
    <row r="43" spans="1:11" x14ac:dyDescent="0.25">
      <c r="A43" s="4">
        <v>44620</v>
      </c>
      <c r="B43" s="5">
        <v>154</v>
      </c>
      <c r="C43" s="5">
        <v>82</v>
      </c>
      <c r="E43" s="1">
        <f>A43</f>
        <v>44620</v>
      </c>
      <c r="F43" s="1"/>
      <c r="G43">
        <f>B43+G42</f>
        <v>6348</v>
      </c>
      <c r="H43">
        <f>C43+H42</f>
        <v>3637</v>
      </c>
      <c r="K43">
        <f t="shared" si="0"/>
        <v>1.7453945559527082</v>
      </c>
    </row>
    <row r="44" spans="1:11" x14ac:dyDescent="0.25">
      <c r="A44" s="4">
        <v>44627</v>
      </c>
      <c r="B44" s="5">
        <v>176</v>
      </c>
      <c r="C44" s="5">
        <v>96</v>
      </c>
      <c r="E44" s="1">
        <f>A44</f>
        <v>44627</v>
      </c>
      <c r="F44" s="1"/>
      <c r="G44">
        <f>B44+G43</f>
        <v>6524</v>
      </c>
      <c r="H44">
        <f>C44+H43</f>
        <v>3733</v>
      </c>
      <c r="K44">
        <f t="shared" si="0"/>
        <v>1.7476560407179211</v>
      </c>
    </row>
    <row r="45" spans="1:11" x14ac:dyDescent="0.25">
      <c r="A45" s="4">
        <v>44634</v>
      </c>
      <c r="B45" s="5">
        <v>174</v>
      </c>
      <c r="C45" s="5">
        <v>90</v>
      </c>
      <c r="E45" s="1">
        <f>A45</f>
        <v>44634</v>
      </c>
      <c r="F45" s="1"/>
      <c r="G45">
        <f>B45+G44</f>
        <v>6698</v>
      </c>
      <c r="H45">
        <f>C45+H44</f>
        <v>3823</v>
      </c>
      <c r="K45">
        <f t="shared" si="0"/>
        <v>1.7520272037666753</v>
      </c>
    </row>
    <row r="46" spans="1:11" x14ac:dyDescent="0.25">
      <c r="A46" s="4">
        <v>44641</v>
      </c>
      <c r="B46" s="5">
        <v>170</v>
      </c>
      <c r="C46" s="5">
        <v>104</v>
      </c>
      <c r="E46" s="1">
        <f>A46</f>
        <v>44641</v>
      </c>
      <c r="F46" s="1"/>
      <c r="G46">
        <f>B46+G45</f>
        <v>6868</v>
      </c>
      <c r="H46">
        <f>C46+H45</f>
        <v>3927</v>
      </c>
      <c r="K46">
        <f t="shared" si="0"/>
        <v>1.748917748917749</v>
      </c>
    </row>
    <row r="47" spans="1:11" x14ac:dyDescent="0.25">
      <c r="A47" s="4">
        <v>44648</v>
      </c>
      <c r="B47" s="5">
        <v>175</v>
      </c>
      <c r="C47" s="5">
        <v>102</v>
      </c>
      <c r="E47" s="1">
        <f>A47</f>
        <v>44648</v>
      </c>
      <c r="F47" s="1"/>
      <c r="G47">
        <f>B47+G46</f>
        <v>7043</v>
      </c>
      <c r="H47">
        <f>C47+H46</f>
        <v>4029</v>
      </c>
      <c r="K47">
        <f t="shared" si="0"/>
        <v>1.7480764457681808</v>
      </c>
    </row>
    <row r="48" spans="1:11" x14ac:dyDescent="0.25">
      <c r="A48" s="4">
        <v>44655</v>
      </c>
      <c r="B48" s="5">
        <v>155</v>
      </c>
      <c r="C48" s="5">
        <v>89</v>
      </c>
      <c r="E48" s="1">
        <f>A48</f>
        <v>44655</v>
      </c>
      <c r="F48" s="1"/>
      <c r="G48">
        <f>B48+G47</f>
        <v>7198</v>
      </c>
      <c r="H48">
        <f>C48+H47</f>
        <v>4118</v>
      </c>
      <c r="K48">
        <f t="shared" si="0"/>
        <v>1.747935891209325</v>
      </c>
    </row>
    <row r="49" spans="1:11" x14ac:dyDescent="0.25">
      <c r="A49" s="4">
        <v>44662</v>
      </c>
      <c r="B49" s="5">
        <v>167</v>
      </c>
      <c r="C49" s="5">
        <v>74</v>
      </c>
      <c r="E49" s="1">
        <f>A49</f>
        <v>44662</v>
      </c>
      <c r="F49" s="1"/>
      <c r="G49">
        <f>B49+G48</f>
        <v>7365</v>
      </c>
      <c r="H49">
        <f>C49+H48</f>
        <v>4192</v>
      </c>
      <c r="K49">
        <f t="shared" si="0"/>
        <v>1.7569179389312977</v>
      </c>
    </row>
    <row r="50" spans="1:11" x14ac:dyDescent="0.25">
      <c r="A50" s="4">
        <v>44669</v>
      </c>
      <c r="B50" s="5">
        <v>167</v>
      </c>
      <c r="C50" s="5">
        <v>95</v>
      </c>
      <c r="E50" s="1">
        <f>A50</f>
        <v>44669</v>
      </c>
      <c r="F50" s="1"/>
      <c r="G50">
        <f>B50+G49</f>
        <v>7532</v>
      </c>
      <c r="H50">
        <f>C50+H49</f>
        <v>4287</v>
      </c>
      <c r="K50">
        <f t="shared" si="0"/>
        <v>1.7569395847912292</v>
      </c>
    </row>
    <row r="51" spans="1:11" x14ac:dyDescent="0.25">
      <c r="A51" s="4">
        <v>44676</v>
      </c>
      <c r="B51" s="5">
        <v>149</v>
      </c>
      <c r="C51" s="5">
        <v>108</v>
      </c>
      <c r="E51" s="1">
        <f>A51</f>
        <v>44676</v>
      </c>
      <c r="F51" s="1"/>
      <c r="G51">
        <f>B51+G50</f>
        <v>7681</v>
      </c>
      <c r="H51">
        <f>C51+H50</f>
        <v>4395</v>
      </c>
      <c r="K51">
        <f t="shared" si="0"/>
        <v>1.7476678043230944</v>
      </c>
    </row>
    <row r="52" spans="1:11" x14ac:dyDescent="0.25">
      <c r="A52" s="4">
        <v>44683</v>
      </c>
      <c r="B52" s="5">
        <v>142</v>
      </c>
      <c r="C52" s="5">
        <v>88</v>
      </c>
      <c r="E52" s="1">
        <f>A52</f>
        <v>44683</v>
      </c>
      <c r="F52" s="1"/>
      <c r="G52">
        <f>B52+G51</f>
        <v>7823</v>
      </c>
      <c r="H52">
        <f>C52+H51</f>
        <v>4483</v>
      </c>
      <c r="K52">
        <f t="shared" si="0"/>
        <v>1.7450368057104617</v>
      </c>
    </row>
    <row r="53" spans="1:11" x14ac:dyDescent="0.25">
      <c r="A53" s="4">
        <v>44690</v>
      </c>
      <c r="B53" s="5">
        <v>189</v>
      </c>
      <c r="C53" s="5">
        <v>93</v>
      </c>
      <c r="E53" s="1">
        <f>A53</f>
        <v>44690</v>
      </c>
      <c r="F53" s="1"/>
      <c r="G53">
        <f>B53+G52</f>
        <v>8012</v>
      </c>
      <c r="H53">
        <f>C53+H52</f>
        <v>4576</v>
      </c>
      <c r="K53">
        <f t="shared" si="0"/>
        <v>1.7508741258741258</v>
      </c>
    </row>
    <row r="54" spans="1:11" x14ac:dyDescent="0.25">
      <c r="A54" s="4">
        <v>44697</v>
      </c>
      <c r="B54" s="5">
        <v>154</v>
      </c>
      <c r="C54" s="5">
        <v>88</v>
      </c>
      <c r="E54" s="1">
        <f>A54</f>
        <v>44697</v>
      </c>
      <c r="F54" s="1"/>
      <c r="G54">
        <f>B54+G53</f>
        <v>8166</v>
      </c>
      <c r="H54">
        <f>C54+H53</f>
        <v>4664</v>
      </c>
      <c r="K54">
        <f t="shared" si="0"/>
        <v>1.7508576329331047</v>
      </c>
    </row>
    <row r="55" spans="1:11" x14ac:dyDescent="0.25">
      <c r="A55" s="4">
        <v>44704</v>
      </c>
      <c r="B55" s="5">
        <v>136</v>
      </c>
      <c r="C55" s="5">
        <v>82</v>
      </c>
      <c r="E55" s="1">
        <f>A55</f>
        <v>44704</v>
      </c>
      <c r="F55" s="1"/>
      <c r="G55">
        <f>B55+G54</f>
        <v>8302</v>
      </c>
      <c r="H55">
        <f>C55+H54</f>
        <v>4746</v>
      </c>
      <c r="K55">
        <f t="shared" si="0"/>
        <v>1.7492625368731562</v>
      </c>
    </row>
    <row r="56" spans="1:11" x14ac:dyDescent="0.25">
      <c r="A56" s="4">
        <v>44711</v>
      </c>
      <c r="B56" s="5">
        <v>113</v>
      </c>
      <c r="C56" s="5">
        <v>85</v>
      </c>
      <c r="E56" s="1">
        <f>A56</f>
        <v>44711</v>
      </c>
      <c r="F56" s="1"/>
      <c r="G56">
        <f>B56+G55</f>
        <v>8415</v>
      </c>
      <c r="H56">
        <f>C56+H55</f>
        <v>4831</v>
      </c>
      <c r="K56">
        <f t="shared" si="0"/>
        <v>1.7418753881184019</v>
      </c>
    </row>
    <row r="57" spans="1:11" x14ac:dyDescent="0.25">
      <c r="A57" s="4">
        <v>44718</v>
      </c>
      <c r="B57" s="5">
        <v>137</v>
      </c>
      <c r="C57" s="5">
        <v>98</v>
      </c>
      <c r="E57" s="1">
        <f>A57</f>
        <v>44718</v>
      </c>
      <c r="F57" s="1"/>
      <c r="G57">
        <f>B57+G56</f>
        <v>8552</v>
      </c>
      <c r="H57">
        <f>C57+H56</f>
        <v>4929</v>
      </c>
      <c r="K57">
        <f t="shared" si="0"/>
        <v>1.7350375329681478</v>
      </c>
    </row>
    <row r="58" spans="1:11" x14ac:dyDescent="0.25">
      <c r="A58" s="4">
        <v>44725</v>
      </c>
      <c r="B58" s="5">
        <v>159</v>
      </c>
      <c r="C58" s="5">
        <v>85</v>
      </c>
      <c r="E58" s="1">
        <f>A58</f>
        <v>44725</v>
      </c>
      <c r="F58" s="1"/>
      <c r="G58">
        <f>B58+G57</f>
        <v>8711</v>
      </c>
      <c r="H58">
        <f>C58+H57</f>
        <v>5014</v>
      </c>
      <c r="K58">
        <f t="shared" si="0"/>
        <v>1.737335460710012</v>
      </c>
    </row>
    <row r="59" spans="1:11" x14ac:dyDescent="0.25">
      <c r="A59" s="4">
        <v>44732</v>
      </c>
      <c r="B59" s="5">
        <v>143</v>
      </c>
      <c r="C59" s="5">
        <v>73</v>
      </c>
      <c r="E59" s="1">
        <f>A59</f>
        <v>44732</v>
      </c>
      <c r="F59" s="1"/>
      <c r="G59">
        <f>B59+G58</f>
        <v>8854</v>
      </c>
      <c r="H59">
        <f>C59+H58</f>
        <v>5087</v>
      </c>
      <c r="K59">
        <f t="shared" si="0"/>
        <v>1.7405150383330057</v>
      </c>
    </row>
    <row r="60" spans="1:11" x14ac:dyDescent="0.25">
      <c r="A60" s="4">
        <v>44739</v>
      </c>
      <c r="B60" s="5">
        <v>147</v>
      </c>
      <c r="C60" s="5">
        <v>92</v>
      </c>
      <c r="E60" s="1">
        <f>A60</f>
        <v>44739</v>
      </c>
      <c r="F60" s="1"/>
      <c r="G60">
        <f>B60+G59</f>
        <v>9001</v>
      </c>
      <c r="H60">
        <f>C60+H59</f>
        <v>5179</v>
      </c>
      <c r="K60">
        <f t="shared" si="0"/>
        <v>1.7379803050782003</v>
      </c>
    </row>
    <row r="61" spans="1:11" x14ac:dyDescent="0.25">
      <c r="A61" s="4">
        <v>44746</v>
      </c>
      <c r="B61" s="5">
        <v>128</v>
      </c>
      <c r="C61" s="5">
        <v>94</v>
      </c>
      <c r="E61" s="1">
        <f>A61</f>
        <v>44746</v>
      </c>
      <c r="F61" s="1"/>
      <c r="G61">
        <f>B61+G60</f>
        <v>9129</v>
      </c>
      <c r="H61">
        <f>C61+H60</f>
        <v>5273</v>
      </c>
      <c r="K61">
        <f t="shared" si="0"/>
        <v>1.7312725203868766</v>
      </c>
    </row>
    <row r="62" spans="1:11" x14ac:dyDescent="0.25">
      <c r="A62" s="4">
        <v>44753</v>
      </c>
      <c r="B62" s="5">
        <v>127</v>
      </c>
      <c r="C62" s="5">
        <v>76</v>
      </c>
      <c r="E62" s="1">
        <f>A62</f>
        <v>44753</v>
      </c>
      <c r="F62" s="1"/>
      <c r="G62">
        <f>B62+G61</f>
        <v>9256</v>
      </c>
      <c r="H62">
        <f>C62+H61</f>
        <v>5349</v>
      </c>
      <c r="K62">
        <f t="shared" si="0"/>
        <v>1.7304169003552066</v>
      </c>
    </row>
    <row r="63" spans="1:11" x14ac:dyDescent="0.25">
      <c r="A63" s="4">
        <v>44760</v>
      </c>
      <c r="B63" s="5">
        <v>161</v>
      </c>
      <c r="C63" s="5">
        <v>88</v>
      </c>
      <c r="E63" s="1">
        <f>A63</f>
        <v>44760</v>
      </c>
      <c r="F63" s="1"/>
      <c r="G63">
        <f>B63+G62</f>
        <v>9417</v>
      </c>
      <c r="H63">
        <f>C63+H62</f>
        <v>5437</v>
      </c>
      <c r="K63">
        <f t="shared" si="0"/>
        <v>1.7320213352951996</v>
      </c>
    </row>
    <row r="64" spans="1:11" x14ac:dyDescent="0.25">
      <c r="A64" s="4">
        <v>44767</v>
      </c>
      <c r="B64" s="5">
        <v>168</v>
      </c>
      <c r="C64" s="5">
        <v>80</v>
      </c>
      <c r="E64" s="1">
        <f>A64</f>
        <v>44767</v>
      </c>
      <c r="F64" s="1"/>
      <c r="G64">
        <f>B64+G63</f>
        <v>9585</v>
      </c>
      <c r="H64">
        <f>C64+H63</f>
        <v>5517</v>
      </c>
      <c r="K64">
        <f t="shared" si="0"/>
        <v>1.7373572593800979</v>
      </c>
    </row>
    <row r="65" spans="1:16" x14ac:dyDescent="0.25">
      <c r="A65" s="4">
        <v>44774</v>
      </c>
      <c r="B65" s="5">
        <v>151</v>
      </c>
      <c r="C65" s="5">
        <v>81</v>
      </c>
      <c r="E65" s="1">
        <f>A65</f>
        <v>44774</v>
      </c>
      <c r="F65" s="1"/>
      <c r="G65">
        <f>B65+G64</f>
        <v>9736</v>
      </c>
      <c r="H65">
        <f>C65+H64</f>
        <v>5598</v>
      </c>
      <c r="K65">
        <f t="shared" si="0"/>
        <v>1.7391925687745624</v>
      </c>
    </row>
    <row r="66" spans="1:16" x14ac:dyDescent="0.25">
      <c r="A66" s="4">
        <v>44781</v>
      </c>
      <c r="B66" s="5">
        <v>172</v>
      </c>
      <c r="C66" s="5">
        <v>96</v>
      </c>
      <c r="E66" s="1">
        <f>A66</f>
        <v>44781</v>
      </c>
      <c r="F66" s="1"/>
      <c r="G66">
        <f>B66+G65</f>
        <v>9908</v>
      </c>
      <c r="H66">
        <f>C66+H65</f>
        <v>5694</v>
      </c>
      <c r="K66">
        <f t="shared" si="0"/>
        <v>1.7400772743238497</v>
      </c>
    </row>
    <row r="67" spans="1:16" x14ac:dyDescent="0.25">
      <c r="A67" s="4">
        <v>44788</v>
      </c>
      <c r="B67" s="5">
        <v>138</v>
      </c>
      <c r="C67" s="5">
        <v>67</v>
      </c>
      <c r="E67" s="1">
        <f>A67</f>
        <v>44788</v>
      </c>
      <c r="F67" s="1"/>
      <c r="G67">
        <f>B67+G66</f>
        <v>10046</v>
      </c>
      <c r="H67">
        <f>C67+H66</f>
        <v>5761</v>
      </c>
      <c r="K67">
        <f t="shared" si="0"/>
        <v>1.7437944801249783</v>
      </c>
    </row>
    <row r="68" spans="1:16" x14ac:dyDescent="0.25">
      <c r="A68" s="4">
        <v>44795</v>
      </c>
      <c r="B68" s="5">
        <v>134</v>
      </c>
      <c r="C68" s="5">
        <v>86</v>
      </c>
      <c r="E68" s="1">
        <f>A68</f>
        <v>44795</v>
      </c>
      <c r="F68" s="1"/>
      <c r="G68">
        <f>B68+G67</f>
        <v>10180</v>
      </c>
      <c r="H68">
        <f>C68+H67</f>
        <v>5847</v>
      </c>
      <c r="K68">
        <f t="shared" si="0"/>
        <v>1.741063793398324</v>
      </c>
    </row>
    <row r="69" spans="1:16" s="7" customFormat="1" x14ac:dyDescent="0.25">
      <c r="A69" s="4">
        <v>44802</v>
      </c>
      <c r="B69" s="5">
        <v>136</v>
      </c>
      <c r="C69" s="5">
        <v>76</v>
      </c>
      <c r="E69" s="1">
        <f>A69</f>
        <v>44802</v>
      </c>
      <c r="F69" s="1"/>
      <c r="G69" s="7">
        <f>B69+G68</f>
        <v>10316</v>
      </c>
      <c r="H69" s="7">
        <f>C69+H68</f>
        <v>5923</v>
      </c>
      <c r="K69">
        <f t="shared" si="0"/>
        <v>1.7416849569474928</v>
      </c>
      <c r="L69"/>
      <c r="O69" s="12">
        <f t="shared" ref="O69:P84" si="1">K69/K17</f>
        <v>1.0395942506181806</v>
      </c>
      <c r="P69" s="12"/>
    </row>
    <row r="70" spans="1:16" x14ac:dyDescent="0.25">
      <c r="A70" s="4">
        <v>44809</v>
      </c>
      <c r="B70" s="5">
        <v>147</v>
      </c>
      <c r="C70" s="5">
        <v>90</v>
      </c>
      <c r="E70" s="1">
        <f>A70</f>
        <v>44809</v>
      </c>
      <c r="F70" s="1"/>
      <c r="G70">
        <f>B70+G69</f>
        <v>10463</v>
      </c>
      <c r="H70">
        <f>C70+H69</f>
        <v>6013</v>
      </c>
      <c r="K70">
        <f t="shared" ref="K70:K133" si="2">G70/H70</f>
        <v>1.7400631964077831</v>
      </c>
      <c r="O70" s="12">
        <f t="shared" si="1"/>
        <v>1.0400157574567157</v>
      </c>
      <c r="P70" s="12"/>
    </row>
    <row r="71" spans="1:16" x14ac:dyDescent="0.25">
      <c r="A71" s="4">
        <v>44816</v>
      </c>
      <c r="B71" s="5">
        <v>154</v>
      </c>
      <c r="C71" s="5">
        <v>105</v>
      </c>
      <c r="E71" s="1">
        <f>A71</f>
        <v>44816</v>
      </c>
      <c r="F71" s="1"/>
      <c r="G71">
        <f>B71+G70</f>
        <v>10617</v>
      </c>
      <c r="H71">
        <f>C71+H70</f>
        <v>6118</v>
      </c>
      <c r="K71">
        <f t="shared" si="2"/>
        <v>1.7353710362863681</v>
      </c>
      <c r="O71" s="12">
        <f t="shared" si="1"/>
        <v>1.0197722401682812</v>
      </c>
      <c r="P71" s="12"/>
    </row>
    <row r="72" spans="1:16" x14ac:dyDescent="0.25">
      <c r="A72" s="4">
        <v>44823</v>
      </c>
      <c r="B72" s="5">
        <v>175</v>
      </c>
      <c r="C72" s="5">
        <v>96</v>
      </c>
      <c r="E72" s="1">
        <f>A72</f>
        <v>44823</v>
      </c>
      <c r="F72" s="1"/>
      <c r="G72">
        <f>B72+G71</f>
        <v>10792</v>
      </c>
      <c r="H72">
        <f>C72+H71</f>
        <v>6214</v>
      </c>
      <c r="K72">
        <f t="shared" si="2"/>
        <v>1.7367235275185067</v>
      </c>
      <c r="O72" s="12">
        <f t="shared" si="1"/>
        <v>1.018306584446335</v>
      </c>
      <c r="P72" s="12"/>
    </row>
    <row r="73" spans="1:16" x14ac:dyDescent="0.25">
      <c r="A73" s="4">
        <v>44830</v>
      </c>
      <c r="B73" s="5">
        <v>165</v>
      </c>
      <c r="C73" s="5">
        <v>85</v>
      </c>
      <c r="E73" s="1">
        <f>A73</f>
        <v>44830</v>
      </c>
      <c r="F73" s="1"/>
      <c r="G73">
        <f>B73+G72</f>
        <v>10957</v>
      </c>
      <c r="H73">
        <f>C73+H72</f>
        <v>6299</v>
      </c>
      <c r="K73">
        <f t="shared" si="2"/>
        <v>1.7394824575329417</v>
      </c>
      <c r="O73" s="12">
        <f t="shared" si="1"/>
        <v>1.0309766793755848</v>
      </c>
      <c r="P73" s="12"/>
    </row>
    <row r="74" spans="1:16" x14ac:dyDescent="0.25">
      <c r="A74" s="4">
        <v>44837</v>
      </c>
      <c r="B74" s="5">
        <v>166</v>
      </c>
      <c r="C74" s="5">
        <v>111</v>
      </c>
      <c r="E74" s="1">
        <f>A74</f>
        <v>44837</v>
      </c>
      <c r="F74" s="1"/>
      <c r="G74">
        <f>B74+G73</f>
        <v>11123</v>
      </c>
      <c r="H74">
        <f>C74+H73</f>
        <v>6410</v>
      </c>
      <c r="K74">
        <f t="shared" si="2"/>
        <v>1.7352574102964118</v>
      </c>
      <c r="O74" s="12">
        <f t="shared" si="1"/>
        <v>1.0258754501123442</v>
      </c>
      <c r="P74" s="12"/>
    </row>
    <row r="75" spans="1:16" x14ac:dyDescent="0.25">
      <c r="A75" s="4">
        <v>44844</v>
      </c>
      <c r="B75" s="5">
        <v>164</v>
      </c>
      <c r="C75" s="5">
        <v>94</v>
      </c>
      <c r="E75" s="1">
        <f>A75</f>
        <v>44844</v>
      </c>
      <c r="F75" s="1"/>
      <c r="G75">
        <f>B75+G74</f>
        <v>11287</v>
      </c>
      <c r="H75">
        <f>C75+H74</f>
        <v>6504</v>
      </c>
      <c r="K75">
        <f t="shared" si="2"/>
        <v>1.7353936039360394</v>
      </c>
      <c r="O75" s="12">
        <f t="shared" si="1"/>
        <v>1.0307977045935872</v>
      </c>
      <c r="P75" s="12"/>
    </row>
    <row r="76" spans="1:16" x14ac:dyDescent="0.25">
      <c r="A76" s="4">
        <v>44851</v>
      </c>
      <c r="B76" s="5">
        <v>133</v>
      </c>
      <c r="C76" s="5">
        <v>95</v>
      </c>
      <c r="E76" s="1">
        <f>A76</f>
        <v>44851</v>
      </c>
      <c r="F76" s="1"/>
      <c r="G76">
        <f>B76+G75</f>
        <v>11420</v>
      </c>
      <c r="H76">
        <f>C76+H75</f>
        <v>6599</v>
      </c>
      <c r="K76">
        <f t="shared" si="2"/>
        <v>1.7305652371571449</v>
      </c>
      <c r="O76" s="12">
        <f t="shared" si="1"/>
        <v>1.0273205621326122</v>
      </c>
      <c r="P76" s="12"/>
    </row>
    <row r="77" spans="1:16" x14ac:dyDescent="0.25">
      <c r="A77" s="4">
        <v>44858</v>
      </c>
      <c r="B77" s="5">
        <v>138</v>
      </c>
      <c r="C77" s="5">
        <v>93</v>
      </c>
      <c r="E77" s="1">
        <f>A77</f>
        <v>44858</v>
      </c>
      <c r="F77" s="1"/>
      <c r="G77">
        <f>B77+G76</f>
        <v>11558</v>
      </c>
      <c r="H77">
        <f>C77+H76</f>
        <v>6692</v>
      </c>
      <c r="K77">
        <f t="shared" si="2"/>
        <v>1.7271368798565452</v>
      </c>
      <c r="O77" s="12">
        <f t="shared" si="1"/>
        <v>1.0227431311862381</v>
      </c>
      <c r="P77" s="12"/>
    </row>
    <row r="78" spans="1:16" x14ac:dyDescent="0.25">
      <c r="A78" s="4">
        <v>44865</v>
      </c>
      <c r="B78" s="5">
        <v>159</v>
      </c>
      <c r="C78" s="5">
        <v>77</v>
      </c>
      <c r="E78" s="1">
        <f>A78</f>
        <v>44865</v>
      </c>
      <c r="F78" s="1"/>
      <c r="G78">
        <f>B78+G77</f>
        <v>11717</v>
      </c>
      <c r="H78">
        <f>C78+H77</f>
        <v>6769</v>
      </c>
      <c r="K78">
        <f t="shared" si="2"/>
        <v>1.7309794652090411</v>
      </c>
      <c r="O78" s="12">
        <f t="shared" si="1"/>
        <v>1.0160222002307808</v>
      </c>
      <c r="P78" s="12"/>
    </row>
    <row r="79" spans="1:16" x14ac:dyDescent="0.25">
      <c r="A79" s="4">
        <v>44872</v>
      </c>
      <c r="B79" s="5">
        <v>187</v>
      </c>
      <c r="C79" s="5">
        <v>101</v>
      </c>
      <c r="E79" s="1">
        <f>A79</f>
        <v>44872</v>
      </c>
      <c r="F79" s="1"/>
      <c r="G79">
        <f>B79+G78</f>
        <v>11904</v>
      </c>
      <c r="H79">
        <f>C79+H78</f>
        <v>6870</v>
      </c>
      <c r="K79">
        <f t="shared" si="2"/>
        <v>1.7327510917030569</v>
      </c>
      <c r="O79" s="12">
        <f t="shared" si="1"/>
        <v>1.0212975281938266</v>
      </c>
      <c r="P79" s="12"/>
    </row>
    <row r="80" spans="1:16" x14ac:dyDescent="0.25">
      <c r="A80" s="4">
        <v>44879</v>
      </c>
      <c r="B80" s="5">
        <v>143</v>
      </c>
      <c r="C80" s="5">
        <v>103</v>
      </c>
      <c r="E80" s="1">
        <f>A80</f>
        <v>44879</v>
      </c>
      <c r="F80" s="1"/>
      <c r="G80">
        <f>B80+G79</f>
        <v>12047</v>
      </c>
      <c r="H80">
        <f>C80+H79</f>
        <v>6973</v>
      </c>
      <c r="K80">
        <f t="shared" si="2"/>
        <v>1.7276638462641618</v>
      </c>
      <c r="O80" s="12">
        <f t="shared" si="1"/>
        <v>1.0242325119682814</v>
      </c>
      <c r="P80" s="12"/>
    </row>
    <row r="81" spans="1:16" x14ac:dyDescent="0.25">
      <c r="A81" s="4">
        <v>44886</v>
      </c>
      <c r="B81" s="5">
        <v>156</v>
      </c>
      <c r="C81" s="5">
        <v>107</v>
      </c>
      <c r="E81" s="1">
        <f>A81</f>
        <v>44886</v>
      </c>
      <c r="F81" s="1"/>
      <c r="G81">
        <f>B81+G80</f>
        <v>12203</v>
      </c>
      <c r="H81">
        <f>C81+H80</f>
        <v>7080</v>
      </c>
      <c r="K81">
        <f t="shared" si="2"/>
        <v>1.7235875706214689</v>
      </c>
      <c r="O81" s="12">
        <f t="shared" si="1"/>
        <v>1.0169591777330838</v>
      </c>
      <c r="P81" s="12"/>
    </row>
    <row r="82" spans="1:16" x14ac:dyDescent="0.25">
      <c r="A82" s="4">
        <v>44893</v>
      </c>
      <c r="B82" s="5">
        <v>178</v>
      </c>
      <c r="C82" s="5">
        <v>101</v>
      </c>
      <c r="E82" s="1">
        <f>A82</f>
        <v>44893</v>
      </c>
      <c r="F82" s="1"/>
      <c r="G82">
        <f>B82+G81</f>
        <v>12381</v>
      </c>
      <c r="H82">
        <f>C82+H81</f>
        <v>7181</v>
      </c>
      <c r="K82">
        <f t="shared" si="2"/>
        <v>1.7241331290906559</v>
      </c>
      <c r="O82" s="12">
        <f t="shared" si="1"/>
        <v>1.0092486609311158</v>
      </c>
      <c r="P82" s="12"/>
    </row>
    <row r="83" spans="1:16" x14ac:dyDescent="0.25">
      <c r="A83" s="4">
        <v>44900</v>
      </c>
      <c r="B83" s="5">
        <v>169</v>
      </c>
      <c r="C83" s="5">
        <v>110</v>
      </c>
      <c r="E83" s="1">
        <f>A83</f>
        <v>44900</v>
      </c>
      <c r="F83" s="1"/>
      <c r="G83">
        <f>B83+G82</f>
        <v>12550</v>
      </c>
      <c r="H83">
        <f>C83+H82</f>
        <v>7291</v>
      </c>
      <c r="K83">
        <f t="shared" si="2"/>
        <v>1.7213002331641749</v>
      </c>
      <c r="O83" s="12">
        <f t="shared" si="1"/>
        <v>1.0119663523148994</v>
      </c>
      <c r="P83" s="12"/>
    </row>
    <row r="84" spans="1:16" x14ac:dyDescent="0.25">
      <c r="A84" s="4">
        <v>44907</v>
      </c>
      <c r="B84" s="5">
        <v>191</v>
      </c>
      <c r="C84" s="5">
        <v>123</v>
      </c>
      <c r="E84" s="1">
        <f>A84</f>
        <v>44907</v>
      </c>
      <c r="F84" s="1"/>
      <c r="G84">
        <f>B84+G83</f>
        <v>12741</v>
      </c>
      <c r="H84">
        <f>C84+H83</f>
        <v>7414</v>
      </c>
      <c r="K84">
        <f t="shared" si="2"/>
        <v>1.7185055300782304</v>
      </c>
      <c r="O84" s="12">
        <f t="shared" si="1"/>
        <v>1.0137804673428279</v>
      </c>
      <c r="P84" s="12"/>
    </row>
    <row r="85" spans="1:16" x14ac:dyDescent="0.25">
      <c r="A85" s="4">
        <v>44914</v>
      </c>
      <c r="B85" s="5">
        <v>174</v>
      </c>
      <c r="C85" s="5">
        <v>123</v>
      </c>
      <c r="E85" s="1">
        <f>A85</f>
        <v>44914</v>
      </c>
      <c r="F85" s="1"/>
      <c r="G85">
        <f>B85+G84</f>
        <v>12915</v>
      </c>
      <c r="H85">
        <f>C85+H84</f>
        <v>7537</v>
      </c>
      <c r="K85">
        <f t="shared" si="2"/>
        <v>1.7135465039140241</v>
      </c>
      <c r="O85" s="12">
        <f t="shared" ref="O85:P100" si="3">K85/K33</f>
        <v>1.0078359042757483</v>
      </c>
      <c r="P85" s="12"/>
    </row>
    <row r="86" spans="1:16" x14ac:dyDescent="0.25">
      <c r="A86" s="4">
        <v>44921</v>
      </c>
      <c r="B86" s="5">
        <v>210</v>
      </c>
      <c r="C86" s="5">
        <v>110</v>
      </c>
      <c r="E86" s="1">
        <f>A86</f>
        <v>44921</v>
      </c>
      <c r="F86" s="1"/>
      <c r="G86">
        <f>B86+G85</f>
        <v>13125</v>
      </c>
      <c r="H86">
        <f>C86+H85</f>
        <v>7647</v>
      </c>
      <c r="K86">
        <f t="shared" si="2"/>
        <v>1.7163593566104354</v>
      </c>
      <c r="O86" s="12">
        <f t="shared" si="3"/>
        <v>1.0128505477705325</v>
      </c>
      <c r="P86" s="12"/>
    </row>
    <row r="87" spans="1:16" x14ac:dyDescent="0.25">
      <c r="A87" s="4">
        <v>44928</v>
      </c>
      <c r="B87" s="5">
        <v>186</v>
      </c>
      <c r="C87" s="5">
        <v>128</v>
      </c>
      <c r="E87" s="1">
        <f>A87</f>
        <v>44928</v>
      </c>
      <c r="F87" s="1"/>
      <c r="G87">
        <f>B87+G86</f>
        <v>13311</v>
      </c>
      <c r="H87">
        <f>C87+H86</f>
        <v>7775</v>
      </c>
      <c r="K87">
        <f t="shared" si="2"/>
        <v>1.7120257234726688</v>
      </c>
      <c r="O87" s="12">
        <f t="shared" si="3"/>
        <v>1.0026936009414074</v>
      </c>
      <c r="P87" s="12"/>
    </row>
    <row r="88" spans="1:16" x14ac:dyDescent="0.25">
      <c r="A88" s="4">
        <v>44935</v>
      </c>
      <c r="B88" s="5">
        <v>151</v>
      </c>
      <c r="C88" s="5">
        <v>137</v>
      </c>
      <c r="E88" s="1">
        <f>A88</f>
        <v>44935</v>
      </c>
      <c r="F88" s="1"/>
      <c r="G88">
        <f>B88+G87</f>
        <v>13462</v>
      </c>
      <c r="H88">
        <f>C88+H87</f>
        <v>7912</v>
      </c>
      <c r="K88">
        <f t="shared" si="2"/>
        <v>1.7014661274014156</v>
      </c>
      <c r="O88" s="12">
        <f t="shared" si="3"/>
        <v>0.98378923550546193</v>
      </c>
      <c r="P88" s="12"/>
    </row>
    <row r="89" spans="1:16" x14ac:dyDescent="0.25">
      <c r="A89" s="4">
        <v>44942</v>
      </c>
      <c r="B89" s="5">
        <v>168</v>
      </c>
      <c r="C89" s="5">
        <v>88</v>
      </c>
      <c r="E89" s="1">
        <f>A89</f>
        <v>44942</v>
      </c>
      <c r="F89" s="1"/>
      <c r="G89">
        <f>B89+G88</f>
        <v>13630</v>
      </c>
      <c r="H89">
        <f>C89+H88</f>
        <v>8000</v>
      </c>
      <c r="K89">
        <f t="shared" si="2"/>
        <v>1.7037500000000001</v>
      </c>
      <c r="O89" s="12">
        <f t="shared" si="3"/>
        <v>0.98663398386188783</v>
      </c>
      <c r="P89" s="12"/>
    </row>
    <row r="90" spans="1:16" x14ac:dyDescent="0.25">
      <c r="A90" s="4">
        <v>44949</v>
      </c>
      <c r="B90" s="5">
        <v>174</v>
      </c>
      <c r="C90" s="5">
        <v>91</v>
      </c>
      <c r="E90" s="1">
        <f>A90</f>
        <v>44949</v>
      </c>
      <c r="F90" s="1"/>
      <c r="G90">
        <f>B90+G89</f>
        <v>13804</v>
      </c>
      <c r="H90">
        <f>C90+H89</f>
        <v>8091</v>
      </c>
      <c r="K90">
        <f t="shared" si="2"/>
        <v>1.7060931899641576</v>
      </c>
      <c r="O90" s="12">
        <f t="shared" si="3"/>
        <v>0.98235245834359342</v>
      </c>
      <c r="P90" s="12"/>
    </row>
    <row r="91" spans="1:16" x14ac:dyDescent="0.25">
      <c r="A91" s="4">
        <v>44956</v>
      </c>
      <c r="B91" s="5">
        <v>155</v>
      </c>
      <c r="C91" s="5">
        <v>102</v>
      </c>
      <c r="E91" s="1">
        <f>A91</f>
        <v>44956</v>
      </c>
      <c r="F91" s="1"/>
      <c r="G91">
        <f>B91+G90</f>
        <v>13959</v>
      </c>
      <c r="H91">
        <f>C91+H90</f>
        <v>8193</v>
      </c>
      <c r="K91">
        <f t="shared" si="2"/>
        <v>1.7037715122665691</v>
      </c>
      <c r="O91" s="12">
        <f t="shared" si="3"/>
        <v>0.98119518924979154</v>
      </c>
      <c r="P91" s="12"/>
    </row>
    <row r="92" spans="1:16" x14ac:dyDescent="0.25">
      <c r="A92" s="4">
        <v>44963</v>
      </c>
      <c r="B92" s="5">
        <v>146</v>
      </c>
      <c r="C92" s="5">
        <v>91</v>
      </c>
      <c r="E92" s="1">
        <f>A92</f>
        <v>44963</v>
      </c>
      <c r="F92" s="1"/>
      <c r="G92">
        <f>B92+G91</f>
        <v>14105</v>
      </c>
      <c r="H92">
        <f>C92+H91</f>
        <v>8284</v>
      </c>
      <c r="K92">
        <f t="shared" si="2"/>
        <v>1.7026798647996138</v>
      </c>
      <c r="O92" s="12">
        <f t="shared" si="3"/>
        <v>0.97341449966882443</v>
      </c>
      <c r="P92" s="12"/>
    </row>
    <row r="93" spans="1:16" x14ac:dyDescent="0.25">
      <c r="A93" s="4">
        <v>44970</v>
      </c>
      <c r="B93" s="5">
        <v>177</v>
      </c>
      <c r="C93" s="5">
        <v>90</v>
      </c>
      <c r="E93" s="1">
        <f>A93</f>
        <v>44970</v>
      </c>
      <c r="F93" s="1"/>
      <c r="G93">
        <f>B93+G92</f>
        <v>14282</v>
      </c>
      <c r="H93">
        <f>C93+H92</f>
        <v>8374</v>
      </c>
      <c r="K93">
        <f t="shared" si="2"/>
        <v>1.7055170766658705</v>
      </c>
      <c r="O93" s="12">
        <f t="shared" si="3"/>
        <v>0.97172187822599265</v>
      </c>
      <c r="P93" s="12"/>
    </row>
    <row r="94" spans="1:16" x14ac:dyDescent="0.25">
      <c r="A94" s="4">
        <v>44977</v>
      </c>
      <c r="B94" s="5">
        <v>153</v>
      </c>
      <c r="C94" s="5">
        <v>73</v>
      </c>
      <c r="E94" s="1">
        <f>A94</f>
        <v>44977</v>
      </c>
      <c r="F94" s="1"/>
      <c r="G94">
        <f>B94+G93</f>
        <v>14435</v>
      </c>
      <c r="H94">
        <f>C94+H93</f>
        <v>8447</v>
      </c>
      <c r="K94">
        <f t="shared" si="2"/>
        <v>1.7088907304368415</v>
      </c>
      <c r="O94" s="12">
        <f t="shared" si="3"/>
        <v>0.98080506081739938</v>
      </c>
      <c r="P94" s="12"/>
    </row>
    <row r="95" spans="1:16" x14ac:dyDescent="0.25">
      <c r="A95" s="4">
        <v>44984</v>
      </c>
      <c r="B95" s="5">
        <v>173</v>
      </c>
      <c r="C95" s="5">
        <v>92</v>
      </c>
      <c r="E95" s="1">
        <f>A95</f>
        <v>44984</v>
      </c>
      <c r="F95" s="1"/>
      <c r="G95">
        <f>B95+G94</f>
        <v>14608</v>
      </c>
      <c r="H95">
        <f>C95+H94</f>
        <v>8539</v>
      </c>
      <c r="K95">
        <f t="shared" si="2"/>
        <v>1.710738962407776</v>
      </c>
      <c r="O95" s="12">
        <f t="shared" si="3"/>
        <v>0.98014455045322646</v>
      </c>
      <c r="P95" s="12"/>
    </row>
    <row r="96" spans="1:16" x14ac:dyDescent="0.25">
      <c r="A96" s="4">
        <v>44991</v>
      </c>
      <c r="B96" s="5">
        <v>166</v>
      </c>
      <c r="C96" s="5">
        <v>112</v>
      </c>
      <c r="E96" s="1">
        <f>A96</f>
        <v>44991</v>
      </c>
      <c r="F96" s="1"/>
      <c r="G96">
        <f>B96+G95</f>
        <v>14774</v>
      </c>
      <c r="H96">
        <f>C96+H95</f>
        <v>8651</v>
      </c>
      <c r="K96">
        <f t="shared" si="2"/>
        <v>1.707779447462721</v>
      </c>
      <c r="O96" s="12">
        <f t="shared" si="3"/>
        <v>0.97718281382255334</v>
      </c>
      <c r="P96" s="12"/>
    </row>
    <row r="97" spans="1:16" x14ac:dyDescent="0.25">
      <c r="A97" s="4">
        <v>44998</v>
      </c>
      <c r="B97" s="5">
        <v>143</v>
      </c>
      <c r="C97" s="5">
        <v>102</v>
      </c>
      <c r="E97" s="1">
        <f>A97</f>
        <v>44998</v>
      </c>
      <c r="F97" s="1"/>
      <c r="G97">
        <f>B97+G96</f>
        <v>14917</v>
      </c>
      <c r="H97">
        <f>C97+H96</f>
        <v>8753</v>
      </c>
      <c r="K97">
        <f t="shared" si="2"/>
        <v>1.7042156974751514</v>
      </c>
      <c r="O97" s="12">
        <f t="shared" si="3"/>
        <v>0.97271075118654882</v>
      </c>
      <c r="P97" s="12"/>
    </row>
    <row r="98" spans="1:16" x14ac:dyDescent="0.25">
      <c r="A98" s="4">
        <v>45005</v>
      </c>
      <c r="B98" s="5">
        <v>150</v>
      </c>
      <c r="C98" s="5">
        <v>102</v>
      </c>
      <c r="E98" s="1">
        <f>A98</f>
        <v>45005</v>
      </c>
      <c r="F98" s="1"/>
      <c r="G98">
        <f>B98+G97</f>
        <v>15067</v>
      </c>
      <c r="H98">
        <f>C98+H97</f>
        <v>8855</v>
      </c>
      <c r="K98">
        <f t="shared" si="2"/>
        <v>1.7015245623941275</v>
      </c>
      <c r="O98" s="12">
        <f t="shared" si="3"/>
        <v>0.97290142057684026</v>
      </c>
      <c r="P98" s="12"/>
    </row>
    <row r="99" spans="1:16" x14ac:dyDescent="0.25">
      <c r="A99" s="4">
        <v>45012</v>
      </c>
      <c r="B99" s="5">
        <v>151</v>
      </c>
      <c r="C99" s="5">
        <v>104</v>
      </c>
      <c r="E99" s="1">
        <f>A99</f>
        <v>45012</v>
      </c>
      <c r="F99" s="1"/>
      <c r="G99">
        <f>B99+G98</f>
        <v>15218</v>
      </c>
      <c r="H99">
        <f>C99+H98</f>
        <v>8959</v>
      </c>
      <c r="K99">
        <f t="shared" si="2"/>
        <v>1.6986270789150575</v>
      </c>
      <c r="O99" s="12">
        <f t="shared" si="3"/>
        <v>0.97171212564940601</v>
      </c>
      <c r="P99" s="12"/>
    </row>
    <row r="100" spans="1:16" x14ac:dyDescent="0.25">
      <c r="A100" s="4">
        <v>45019</v>
      </c>
      <c r="B100" s="5">
        <v>159</v>
      </c>
      <c r="C100" s="5">
        <v>81</v>
      </c>
      <c r="E100" s="1">
        <f>A100</f>
        <v>45019</v>
      </c>
      <c r="F100" s="1"/>
      <c r="G100">
        <f>B100+G99</f>
        <v>15377</v>
      </c>
      <c r="H100">
        <f>C100+H99</f>
        <v>9040</v>
      </c>
      <c r="K100">
        <f t="shared" si="2"/>
        <v>1.7009955752212389</v>
      </c>
      <c r="O100" s="12">
        <f t="shared" si="3"/>
        <v>0.97314528740776063</v>
      </c>
      <c r="P100" s="12"/>
    </row>
    <row r="101" spans="1:16" x14ac:dyDescent="0.25">
      <c r="A101" s="4">
        <v>45026</v>
      </c>
      <c r="B101" s="5">
        <v>158</v>
      </c>
      <c r="C101" s="5">
        <v>81</v>
      </c>
      <c r="E101" s="1">
        <f>A101</f>
        <v>45026</v>
      </c>
      <c r="F101" s="1"/>
      <c r="G101">
        <f>B101+G100</f>
        <v>15535</v>
      </c>
      <c r="H101">
        <f>C101+H100</f>
        <v>9121</v>
      </c>
      <c r="K101">
        <f t="shared" si="2"/>
        <v>1.7032123670650148</v>
      </c>
      <c r="O101" s="12">
        <f t="shared" ref="O101:P116" si="4">K101/K49</f>
        <v>0.9694319406295373</v>
      </c>
      <c r="P101" s="12"/>
    </row>
    <row r="102" spans="1:16" x14ac:dyDescent="0.25">
      <c r="A102" s="4">
        <v>45033</v>
      </c>
      <c r="B102" s="5">
        <v>153</v>
      </c>
      <c r="C102" s="5">
        <v>95</v>
      </c>
      <c r="E102" s="1">
        <f>A102</f>
        <v>45033</v>
      </c>
      <c r="F102" s="1"/>
      <c r="G102">
        <f>B102+G101</f>
        <v>15688</v>
      </c>
      <c r="H102">
        <f>C102+H101</f>
        <v>9216</v>
      </c>
      <c r="K102">
        <f t="shared" si="2"/>
        <v>1.7022569444444444</v>
      </c>
      <c r="O102" s="12">
        <f t="shared" si="4"/>
        <v>0.96887619766772881</v>
      </c>
      <c r="P102" s="12"/>
    </row>
    <row r="103" spans="1:16" x14ac:dyDescent="0.25">
      <c r="A103" s="4">
        <v>45040</v>
      </c>
      <c r="B103" s="5">
        <v>146</v>
      </c>
      <c r="C103" s="5">
        <v>87</v>
      </c>
      <c r="E103" s="1">
        <f>A103</f>
        <v>45040</v>
      </c>
      <c r="F103" s="1"/>
      <c r="G103">
        <f>B103+G102</f>
        <v>15834</v>
      </c>
      <c r="H103">
        <f>C103+H102</f>
        <v>9303</v>
      </c>
      <c r="K103">
        <f t="shared" si="2"/>
        <v>1.7020316027088036</v>
      </c>
      <c r="O103" s="12">
        <f t="shared" si="4"/>
        <v>0.9738873706425194</v>
      </c>
      <c r="P103" s="12"/>
    </row>
    <row r="104" spans="1:16" x14ac:dyDescent="0.25">
      <c r="A104" s="4">
        <v>45047</v>
      </c>
      <c r="B104" s="5">
        <v>170</v>
      </c>
      <c r="C104" s="5">
        <v>97</v>
      </c>
      <c r="E104" s="1">
        <f>A104</f>
        <v>45047</v>
      </c>
      <c r="F104" s="1"/>
      <c r="G104">
        <f>B104+G103</f>
        <v>16004</v>
      </c>
      <c r="H104">
        <f>C104+H103</f>
        <v>9400</v>
      </c>
      <c r="K104">
        <f t="shared" si="2"/>
        <v>1.7025531914893617</v>
      </c>
      <c r="O104" s="12">
        <f t="shared" si="4"/>
        <v>0.9756546027670725</v>
      </c>
      <c r="P104" s="12"/>
    </row>
    <row r="105" spans="1:16" x14ac:dyDescent="0.25">
      <c r="A105" s="4">
        <v>45054</v>
      </c>
      <c r="B105" s="5">
        <v>144</v>
      </c>
      <c r="C105" s="5">
        <v>79</v>
      </c>
      <c r="E105" s="1">
        <f>A105</f>
        <v>45054</v>
      </c>
      <c r="F105" s="1"/>
      <c r="G105">
        <f>B105+G104</f>
        <v>16148</v>
      </c>
      <c r="H105">
        <f>C105+H104</f>
        <v>9479</v>
      </c>
      <c r="K105">
        <f t="shared" si="2"/>
        <v>1.7035552273446566</v>
      </c>
      <c r="O105" s="12">
        <f t="shared" si="4"/>
        <v>0.97297412884787182</v>
      </c>
      <c r="P105" s="12"/>
    </row>
    <row r="106" spans="1:16" x14ac:dyDescent="0.25">
      <c r="A106" s="4">
        <v>45061</v>
      </c>
      <c r="B106" s="5">
        <v>131</v>
      </c>
      <c r="C106" s="5">
        <v>88</v>
      </c>
      <c r="E106" s="1">
        <f>A106</f>
        <v>45061</v>
      </c>
      <c r="F106" s="1"/>
      <c r="G106">
        <f>B106+G105</f>
        <v>16279</v>
      </c>
      <c r="H106">
        <f>C106+H105</f>
        <v>9567</v>
      </c>
      <c r="K106">
        <f t="shared" si="2"/>
        <v>1.7015783422180413</v>
      </c>
      <c r="O106" s="12">
        <f t="shared" si="4"/>
        <v>0.97185419888622882</v>
      </c>
      <c r="P106" s="12"/>
    </row>
    <row r="107" spans="1:16" x14ac:dyDescent="0.25">
      <c r="A107" s="4">
        <v>45068</v>
      </c>
      <c r="B107" s="5">
        <v>132</v>
      </c>
      <c r="C107" s="5">
        <v>78</v>
      </c>
      <c r="E107" s="1">
        <f>A107</f>
        <v>45068</v>
      </c>
      <c r="F107" s="1"/>
      <c r="G107">
        <f>B107+G106</f>
        <v>16411</v>
      </c>
      <c r="H107">
        <f>C107+H106</f>
        <v>9645</v>
      </c>
      <c r="K107">
        <f t="shared" si="2"/>
        <v>1.7015033696215656</v>
      </c>
      <c r="O107" s="12">
        <f t="shared" si="4"/>
        <v>0.97269754182413282</v>
      </c>
      <c r="P107" s="12"/>
    </row>
    <row r="108" spans="1:16" x14ac:dyDescent="0.25">
      <c r="A108" s="4">
        <v>45075</v>
      </c>
      <c r="B108" s="5">
        <v>139</v>
      </c>
      <c r="C108" s="5">
        <v>71</v>
      </c>
      <c r="E108" s="1">
        <f>A108</f>
        <v>45075</v>
      </c>
      <c r="F108" s="1"/>
      <c r="G108">
        <f>B108+G107</f>
        <v>16550</v>
      </c>
      <c r="H108">
        <f>C108+H107</f>
        <v>9716</v>
      </c>
      <c r="K108">
        <f t="shared" si="2"/>
        <v>1.7033758748456156</v>
      </c>
      <c r="O108" s="12">
        <f t="shared" si="4"/>
        <v>0.97789766504802966</v>
      </c>
      <c r="P108" s="12"/>
    </row>
    <row r="109" spans="1:16" x14ac:dyDescent="0.25">
      <c r="A109" s="4">
        <v>45082</v>
      </c>
      <c r="B109" s="5">
        <v>127</v>
      </c>
      <c r="C109" s="5">
        <v>81</v>
      </c>
      <c r="E109" s="1">
        <f>A109</f>
        <v>45082</v>
      </c>
      <c r="F109" s="1"/>
      <c r="G109">
        <f>B109+G108</f>
        <v>16677</v>
      </c>
      <c r="H109">
        <f>C109+H108</f>
        <v>9797</v>
      </c>
      <c r="K109">
        <f t="shared" si="2"/>
        <v>1.7022557925895683</v>
      </c>
      <c r="O109" s="12">
        <f t="shared" si="4"/>
        <v>0.98110603387207451</v>
      </c>
      <c r="P109" s="12"/>
    </row>
    <row r="110" spans="1:16" x14ac:dyDescent="0.25">
      <c r="A110" s="4">
        <v>45089</v>
      </c>
      <c r="B110" s="5">
        <v>121</v>
      </c>
      <c r="C110" s="5">
        <v>77</v>
      </c>
      <c r="E110" s="1">
        <f>A110</f>
        <v>45089</v>
      </c>
      <c r="F110" s="1"/>
      <c r="G110">
        <f>B110+G109</f>
        <v>16798</v>
      </c>
      <c r="H110">
        <f>C110+H109</f>
        <v>9874</v>
      </c>
      <c r="K110">
        <f t="shared" si="2"/>
        <v>1.7012355681588009</v>
      </c>
      <c r="O110" s="12">
        <f t="shared" si="4"/>
        <v>0.97922111568685888</v>
      </c>
      <c r="P110" s="12"/>
    </row>
    <row r="111" spans="1:16" x14ac:dyDescent="0.25">
      <c r="A111" s="4">
        <v>45096</v>
      </c>
      <c r="B111" s="5">
        <v>144</v>
      </c>
      <c r="C111" s="5">
        <v>83</v>
      </c>
      <c r="E111" s="1">
        <f>A111</f>
        <v>45096</v>
      </c>
      <c r="F111" s="1"/>
      <c r="G111">
        <f>B111+G110</f>
        <v>16942</v>
      </c>
      <c r="H111">
        <f>C111+H110</f>
        <v>9957</v>
      </c>
      <c r="K111">
        <f t="shared" si="2"/>
        <v>1.7015165210404741</v>
      </c>
      <c r="O111" s="12">
        <f t="shared" si="4"/>
        <v>0.97759369127319762</v>
      </c>
      <c r="P111" s="12"/>
    </row>
    <row r="112" spans="1:16" x14ac:dyDescent="0.25">
      <c r="A112" s="4">
        <v>45103</v>
      </c>
      <c r="B112" s="5">
        <v>153</v>
      </c>
      <c r="C112" s="5">
        <v>78</v>
      </c>
      <c r="E112" s="1">
        <f>A112</f>
        <v>45103</v>
      </c>
      <c r="F112" s="1"/>
      <c r="G112">
        <f>B112+G111</f>
        <v>17095</v>
      </c>
      <c r="H112">
        <f>C112+H111</f>
        <v>10035</v>
      </c>
      <c r="K112">
        <f t="shared" si="2"/>
        <v>1.7035376183358246</v>
      </c>
      <c r="O112" s="12">
        <f t="shared" si="4"/>
        <v>0.98018234922355696</v>
      </c>
      <c r="P112" s="12"/>
    </row>
    <row r="113" spans="1:16" x14ac:dyDescent="0.25">
      <c r="A113" s="4">
        <v>45110</v>
      </c>
      <c r="B113" s="5">
        <v>139</v>
      </c>
      <c r="C113" s="5">
        <v>78</v>
      </c>
      <c r="E113" s="1">
        <f>A113</f>
        <v>45110</v>
      </c>
      <c r="F113" s="1"/>
      <c r="G113">
        <f>B113+G112</f>
        <v>17234</v>
      </c>
      <c r="H113">
        <f>C113+H112</f>
        <v>10113</v>
      </c>
      <c r="K113">
        <f t="shared" si="2"/>
        <v>1.7041431820429152</v>
      </c>
      <c r="O113" s="12">
        <f t="shared" si="4"/>
        <v>0.98432982790144496</v>
      </c>
      <c r="P113" s="12"/>
    </row>
    <row r="114" spans="1:16" x14ac:dyDescent="0.25">
      <c r="A114" s="4">
        <v>45117</v>
      </c>
      <c r="B114" s="5">
        <v>152</v>
      </c>
      <c r="C114" s="5">
        <v>110</v>
      </c>
      <c r="E114" s="1">
        <f>A114</f>
        <v>45117</v>
      </c>
      <c r="F114" s="1"/>
      <c r="G114">
        <f>B114+G113</f>
        <v>17386</v>
      </c>
      <c r="H114">
        <f>C114+H113</f>
        <v>10223</v>
      </c>
      <c r="K114">
        <f t="shared" si="2"/>
        <v>1.7006749486452117</v>
      </c>
      <c r="O114" s="12">
        <f t="shared" si="4"/>
        <v>0.98281226234909658</v>
      </c>
      <c r="P114" s="12"/>
    </row>
    <row r="115" spans="1:16" x14ac:dyDescent="0.25">
      <c r="A115" s="4">
        <v>45124</v>
      </c>
      <c r="B115" s="5">
        <v>117</v>
      </c>
      <c r="C115" s="5">
        <v>92</v>
      </c>
      <c r="E115" s="1">
        <f>A115</f>
        <v>45124</v>
      </c>
      <c r="F115" s="1"/>
      <c r="G115">
        <f>B115+G114</f>
        <v>17503</v>
      </c>
      <c r="H115">
        <f>C115+H114</f>
        <v>10315</v>
      </c>
      <c r="K115">
        <f t="shared" si="2"/>
        <v>1.6968492486669897</v>
      </c>
      <c r="O115" s="12">
        <f t="shared" si="4"/>
        <v>0.97969304077757491</v>
      </c>
      <c r="P115" s="12"/>
    </row>
    <row r="116" spans="1:16" x14ac:dyDescent="0.25">
      <c r="A116" s="4">
        <v>45131</v>
      </c>
      <c r="B116" s="5">
        <v>160</v>
      </c>
      <c r="C116" s="5">
        <v>91</v>
      </c>
      <c r="E116" s="1">
        <f>A116</f>
        <v>45131</v>
      </c>
      <c r="F116" s="1"/>
      <c r="G116">
        <f>B116+G115</f>
        <v>17663</v>
      </c>
      <c r="H116">
        <f>C116+H115</f>
        <v>10406</v>
      </c>
      <c r="K116">
        <f t="shared" si="2"/>
        <v>1.6973861233903518</v>
      </c>
      <c r="O116" s="12">
        <f t="shared" si="4"/>
        <v>0.97699313956646539</v>
      </c>
      <c r="P116" s="12"/>
    </row>
    <row r="117" spans="1:16" x14ac:dyDescent="0.25">
      <c r="A117" s="4">
        <v>45138</v>
      </c>
      <c r="B117" s="5">
        <v>132</v>
      </c>
      <c r="C117" s="5">
        <v>77</v>
      </c>
      <c r="E117" s="1">
        <f>A117</f>
        <v>45138</v>
      </c>
      <c r="F117" s="1"/>
      <c r="G117">
        <f>B117+G116</f>
        <v>17795</v>
      </c>
      <c r="H117">
        <f>C117+H116</f>
        <v>10483</v>
      </c>
      <c r="K117">
        <f t="shared" si="2"/>
        <v>1.6975102546980827</v>
      </c>
      <c r="O117" s="12">
        <f t="shared" ref="O117:P132" si="5">K117/K65</f>
        <v>0.97603352565734047</v>
      </c>
      <c r="P117" s="12"/>
    </row>
    <row r="118" spans="1:16" x14ac:dyDescent="0.25">
      <c r="A118" s="4">
        <v>45145</v>
      </c>
      <c r="B118" s="5">
        <v>162</v>
      </c>
      <c r="C118" s="5">
        <v>86</v>
      </c>
      <c r="E118" s="1">
        <f>A118</f>
        <v>45145</v>
      </c>
      <c r="F118" s="1"/>
      <c r="G118">
        <f>B118+G117</f>
        <v>17957</v>
      </c>
      <c r="H118">
        <f>C118+H117</f>
        <v>10569</v>
      </c>
      <c r="K118">
        <f t="shared" si="2"/>
        <v>1.6990254517929795</v>
      </c>
      <c r="O118" s="12">
        <f t="shared" si="5"/>
        <v>0.97640804627666777</v>
      </c>
      <c r="P118" s="12"/>
    </row>
    <row r="119" spans="1:16" x14ac:dyDescent="0.25">
      <c r="A119" s="4">
        <v>45152</v>
      </c>
      <c r="B119" s="5">
        <v>139</v>
      </c>
      <c r="C119" s="5">
        <v>92</v>
      </c>
      <c r="E119" s="1">
        <f>A119</f>
        <v>45152</v>
      </c>
      <c r="F119" s="1"/>
      <c r="G119">
        <f>B119+G118</f>
        <v>18096</v>
      </c>
      <c r="H119">
        <f>C119+H118</f>
        <v>10661</v>
      </c>
      <c r="K119">
        <f t="shared" si="2"/>
        <v>1.6974017446768597</v>
      </c>
      <c r="O119" s="12">
        <f t="shared" si="5"/>
        <v>0.97339552569016408</v>
      </c>
      <c r="P119" s="12"/>
    </row>
    <row r="120" spans="1:16" x14ac:dyDescent="0.25">
      <c r="A120" s="4">
        <v>45159</v>
      </c>
      <c r="B120" s="5">
        <v>159</v>
      </c>
      <c r="C120" s="5">
        <v>99</v>
      </c>
      <c r="E120" s="1">
        <f>A120</f>
        <v>45159</v>
      </c>
      <c r="F120" s="1"/>
      <c r="G120">
        <f>B120+G119</f>
        <v>18255</v>
      </c>
      <c r="H120">
        <f>C120+H119</f>
        <v>10760</v>
      </c>
      <c r="K120">
        <f t="shared" si="2"/>
        <v>1.6965613382899629</v>
      </c>
      <c r="O120" s="12">
        <f t="shared" si="5"/>
        <v>0.97443950343628816</v>
      </c>
      <c r="P120" s="12"/>
    </row>
    <row r="121" spans="1:16" x14ac:dyDescent="0.25">
      <c r="A121" s="4">
        <v>45166</v>
      </c>
      <c r="B121" s="5">
        <v>131</v>
      </c>
      <c r="C121" s="5">
        <v>95</v>
      </c>
      <c r="E121" s="1">
        <f>A121</f>
        <v>45166</v>
      </c>
      <c r="F121" s="1"/>
      <c r="G121">
        <f>B121+G120</f>
        <v>18386</v>
      </c>
      <c r="H121">
        <f>C121+H120</f>
        <v>10855</v>
      </c>
      <c r="K121">
        <f t="shared" si="2"/>
        <v>1.693781667434362</v>
      </c>
      <c r="O121" s="12">
        <f t="shared" si="5"/>
        <v>0.9724960077756617</v>
      </c>
      <c r="P121" s="12"/>
    </row>
    <row r="122" spans="1:16" x14ac:dyDescent="0.25">
      <c r="A122" s="4">
        <v>45173</v>
      </c>
      <c r="B122" s="5">
        <v>134</v>
      </c>
      <c r="C122" s="5">
        <v>88</v>
      </c>
      <c r="E122" s="1">
        <f>A122</f>
        <v>45173</v>
      </c>
      <c r="F122" s="1"/>
      <c r="G122">
        <f>B122+G121</f>
        <v>18520</v>
      </c>
      <c r="H122">
        <f>C122+H121</f>
        <v>10943</v>
      </c>
      <c r="K122">
        <f t="shared" si="2"/>
        <v>1.6924061043589509</v>
      </c>
      <c r="O122" s="12">
        <f t="shared" si="5"/>
        <v>0.97261186136962363</v>
      </c>
      <c r="P122" s="12"/>
    </row>
    <row r="123" spans="1:16" x14ac:dyDescent="0.25">
      <c r="A123" s="4">
        <v>45180</v>
      </c>
      <c r="B123" s="5">
        <v>138</v>
      </c>
      <c r="C123" s="5">
        <v>90</v>
      </c>
      <c r="E123" s="1">
        <f>A123</f>
        <v>45180</v>
      </c>
      <c r="F123" s="1"/>
      <c r="G123">
        <f>B123+G122</f>
        <v>18658</v>
      </c>
      <c r="H123">
        <f>C123+H122</f>
        <v>11033</v>
      </c>
      <c r="K123">
        <f t="shared" si="2"/>
        <v>1.691108492703707</v>
      </c>
      <c r="O123" s="12">
        <f t="shared" si="5"/>
        <v>0.97449390207792019</v>
      </c>
      <c r="P123" s="12"/>
    </row>
    <row r="124" spans="1:16" x14ac:dyDescent="0.25">
      <c r="A124" s="4">
        <v>45187</v>
      </c>
      <c r="B124" s="5">
        <v>149</v>
      </c>
      <c r="C124" s="5">
        <v>109</v>
      </c>
      <c r="E124" s="1">
        <f>A124</f>
        <v>45187</v>
      </c>
      <c r="F124" s="1"/>
      <c r="G124">
        <f>B124+G123</f>
        <v>18807</v>
      </c>
      <c r="H124">
        <f>C124+H123</f>
        <v>11142</v>
      </c>
      <c r="K124">
        <f t="shared" si="2"/>
        <v>1.6879375336564351</v>
      </c>
      <c r="O124" s="12">
        <f t="shared" si="5"/>
        <v>0.97190917662537868</v>
      </c>
      <c r="P124" s="12"/>
    </row>
    <row r="125" spans="1:16" x14ac:dyDescent="0.25">
      <c r="A125" s="4">
        <v>45194</v>
      </c>
      <c r="B125" s="5">
        <v>121</v>
      </c>
      <c r="C125" s="5">
        <v>80</v>
      </c>
      <c r="E125" s="1">
        <f>A125</f>
        <v>45194</v>
      </c>
      <c r="F125" s="1"/>
      <c r="G125">
        <f>B125+G124</f>
        <v>18928</v>
      </c>
      <c r="H125">
        <f>C125+H124</f>
        <v>11222</v>
      </c>
      <c r="K125">
        <f t="shared" si="2"/>
        <v>1.6866868650864373</v>
      </c>
      <c r="O125" s="12">
        <f t="shared" si="5"/>
        <v>0.96964867784790254</v>
      </c>
      <c r="P125" s="12"/>
    </row>
    <row r="126" spans="1:16" x14ac:dyDescent="0.25">
      <c r="A126" s="4">
        <v>45201</v>
      </c>
      <c r="B126" s="5">
        <v>137</v>
      </c>
      <c r="C126" s="5">
        <v>111</v>
      </c>
      <c r="E126" s="1">
        <f>A126</f>
        <v>45201</v>
      </c>
      <c r="F126" s="1"/>
      <c r="G126">
        <f>B126+G125</f>
        <v>19065</v>
      </c>
      <c r="H126">
        <f>C126+H125</f>
        <v>11333</v>
      </c>
      <c r="K126">
        <f t="shared" si="2"/>
        <v>1.682255360451778</v>
      </c>
      <c r="O126" s="12">
        <f t="shared" si="5"/>
        <v>0.96945579973891016</v>
      </c>
      <c r="P126" s="12"/>
    </row>
    <row r="127" spans="1:16" x14ac:dyDescent="0.25">
      <c r="A127" s="4">
        <v>45208</v>
      </c>
      <c r="B127" s="5">
        <v>177</v>
      </c>
      <c r="C127" s="5">
        <v>100</v>
      </c>
      <c r="E127" s="1">
        <f>A127</f>
        <v>45208</v>
      </c>
      <c r="F127" s="1"/>
      <c r="G127">
        <f>B127+G126</f>
        <v>19242</v>
      </c>
      <c r="H127">
        <f>C127+H126</f>
        <v>11433</v>
      </c>
      <c r="K127">
        <f t="shared" si="2"/>
        <v>1.6830228286538966</v>
      </c>
      <c r="O127" s="12">
        <f t="shared" si="5"/>
        <v>0.9698219613329444</v>
      </c>
      <c r="P127" s="12"/>
    </row>
    <row r="128" spans="1:16" x14ac:dyDescent="0.25">
      <c r="A128" s="4">
        <v>45215</v>
      </c>
      <c r="B128" s="5">
        <v>154</v>
      </c>
      <c r="C128" s="5">
        <v>76</v>
      </c>
      <c r="E128" s="1">
        <f>A128</f>
        <v>45215</v>
      </c>
      <c r="F128" s="1"/>
      <c r="G128">
        <f>B128+G127</f>
        <v>19396</v>
      </c>
      <c r="H128">
        <f>C128+H127</f>
        <v>11509</v>
      </c>
      <c r="K128">
        <f t="shared" si="2"/>
        <v>1.6852897732209575</v>
      </c>
      <c r="O128" s="12">
        <f t="shared" si="5"/>
        <v>0.97383775949957085</v>
      </c>
      <c r="P128" s="12"/>
    </row>
    <row r="129" spans="1:16" x14ac:dyDescent="0.25">
      <c r="A129" s="4">
        <v>45222</v>
      </c>
      <c r="B129" s="5">
        <v>169</v>
      </c>
      <c r="C129" s="5">
        <v>112</v>
      </c>
      <c r="E129" s="1">
        <f>A129</f>
        <v>45222</v>
      </c>
      <c r="F129" s="1"/>
      <c r="G129">
        <f>B129+G128</f>
        <v>19565</v>
      </c>
      <c r="H129">
        <f>C129+H128</f>
        <v>11621</v>
      </c>
      <c r="K129">
        <f t="shared" si="2"/>
        <v>1.6835900524911798</v>
      </c>
      <c r="O129" s="12">
        <f t="shared" si="5"/>
        <v>0.97478669590508515</v>
      </c>
      <c r="P129" s="12"/>
    </row>
    <row r="130" spans="1:16" x14ac:dyDescent="0.25">
      <c r="A130" s="4">
        <v>45229</v>
      </c>
      <c r="B130" s="5">
        <v>141</v>
      </c>
      <c r="C130" s="5">
        <v>91</v>
      </c>
      <c r="E130" s="1">
        <f>A130</f>
        <v>45229</v>
      </c>
      <c r="F130" s="1"/>
      <c r="G130">
        <f>B130+G129</f>
        <v>19706</v>
      </c>
      <c r="H130">
        <f>C130+H129</f>
        <v>11712</v>
      </c>
      <c r="K130">
        <f t="shared" si="2"/>
        <v>1.6825478142076502</v>
      </c>
      <c r="O130" s="12">
        <f t="shared" si="5"/>
        <v>0.97202066692596956</v>
      </c>
      <c r="P130" s="12"/>
    </row>
    <row r="131" spans="1:16" x14ac:dyDescent="0.25">
      <c r="A131" s="4">
        <v>45236</v>
      </c>
      <c r="B131" s="5">
        <v>167</v>
      </c>
      <c r="C131" s="5">
        <v>93</v>
      </c>
      <c r="E131" s="1">
        <f>A131</f>
        <v>45236</v>
      </c>
      <c r="F131" s="1"/>
      <c r="G131">
        <f>B131+G130</f>
        <v>19873</v>
      </c>
      <c r="H131">
        <f>C131+H130</f>
        <v>11805</v>
      </c>
      <c r="K131">
        <f t="shared" si="2"/>
        <v>1.6834392206692079</v>
      </c>
      <c r="O131" s="12">
        <f t="shared" si="5"/>
        <v>0.97154128410596929</v>
      </c>
      <c r="P131" s="12"/>
    </row>
    <row r="132" spans="1:16" x14ac:dyDescent="0.25">
      <c r="A132" s="4">
        <v>45243</v>
      </c>
      <c r="B132" s="5">
        <v>145</v>
      </c>
      <c r="C132" s="5">
        <v>92</v>
      </c>
      <c r="E132" s="1">
        <f>A132</f>
        <v>45243</v>
      </c>
      <c r="F132" s="1"/>
      <c r="G132">
        <f>B132+G131</f>
        <v>20018</v>
      </c>
      <c r="H132">
        <f>C132+H131</f>
        <v>11897</v>
      </c>
      <c r="K132">
        <f t="shared" si="2"/>
        <v>1.6826090611078424</v>
      </c>
      <c r="O132" s="12">
        <f t="shared" si="5"/>
        <v>0.973921555831741</v>
      </c>
      <c r="P132" s="12"/>
    </row>
    <row r="133" spans="1:16" x14ac:dyDescent="0.25">
      <c r="A133" s="4">
        <v>45250</v>
      </c>
      <c r="B133" s="5">
        <v>159</v>
      </c>
      <c r="C133" s="5">
        <v>109</v>
      </c>
      <c r="E133" s="1">
        <f>A133</f>
        <v>45250</v>
      </c>
      <c r="F133" s="1"/>
      <c r="G133">
        <f>B133+G132</f>
        <v>20177</v>
      </c>
      <c r="H133">
        <f>C133+H132</f>
        <v>12006</v>
      </c>
      <c r="K133">
        <f t="shared" si="2"/>
        <v>1.6805763784774279</v>
      </c>
      <c r="O133" s="12">
        <f t="shared" ref="O133:P148" si="6">K133/K81</f>
        <v>0.9750455428681627</v>
      </c>
      <c r="P133" s="12"/>
    </row>
    <row r="134" spans="1:16" x14ac:dyDescent="0.25">
      <c r="A134" s="4">
        <v>45257</v>
      </c>
      <c r="B134" s="5">
        <v>171</v>
      </c>
      <c r="C134" s="5">
        <v>108</v>
      </c>
      <c r="E134" s="1">
        <f>A134</f>
        <v>45257</v>
      </c>
      <c r="F134" s="1"/>
      <c r="G134">
        <f>B134+G133</f>
        <v>20348</v>
      </c>
      <c r="H134">
        <f>C134+H133</f>
        <v>12114</v>
      </c>
      <c r="K134">
        <f t="shared" ref="K134:K160" si="7">G134/H134</f>
        <v>1.67970942710913</v>
      </c>
      <c r="O134" s="12">
        <f t="shared" si="6"/>
        <v>0.97423418108962623</v>
      </c>
      <c r="P134" s="12"/>
    </row>
    <row r="135" spans="1:16" x14ac:dyDescent="0.25">
      <c r="A135" s="4">
        <v>45264</v>
      </c>
      <c r="B135" s="5">
        <v>159</v>
      </c>
      <c r="C135" s="5">
        <v>110</v>
      </c>
      <c r="E135" s="1">
        <f>A135</f>
        <v>45264</v>
      </c>
      <c r="F135" s="1"/>
      <c r="G135">
        <f>B135+G134</f>
        <v>20507</v>
      </c>
      <c r="H135">
        <f>C135+H134</f>
        <v>12224</v>
      </c>
      <c r="K135">
        <f t="shared" si="7"/>
        <v>1.6776014397905759</v>
      </c>
      <c r="O135" s="12">
        <f t="shared" si="6"/>
        <v>0.97461291613650114</v>
      </c>
      <c r="P135" s="12"/>
    </row>
    <row r="136" spans="1:16" x14ac:dyDescent="0.25">
      <c r="A136" s="4">
        <v>45271</v>
      </c>
      <c r="B136" s="5">
        <v>167</v>
      </c>
      <c r="C136" s="5">
        <v>93</v>
      </c>
      <c r="E136" s="1">
        <f>A136</f>
        <v>45271</v>
      </c>
      <c r="F136" s="1"/>
      <c r="G136">
        <f>B136+G135</f>
        <v>20674</v>
      </c>
      <c r="H136">
        <f>C136+H135</f>
        <v>12317</v>
      </c>
      <c r="K136">
        <f t="shared" si="7"/>
        <v>1.6784931395632052</v>
      </c>
      <c r="O136" s="12">
        <f t="shared" si="6"/>
        <v>0.97671675195994068</v>
      </c>
      <c r="P136" s="12"/>
    </row>
    <row r="137" spans="1:16" x14ac:dyDescent="0.25">
      <c r="A137" s="4">
        <v>45278</v>
      </c>
      <c r="B137" s="5">
        <v>174</v>
      </c>
      <c r="C137" s="5">
        <v>110</v>
      </c>
      <c r="E137" s="1">
        <f>A137</f>
        <v>45278</v>
      </c>
      <c r="F137" s="1"/>
      <c r="G137">
        <f>B137+G136</f>
        <v>20848</v>
      </c>
      <c r="H137">
        <f>C137+H136</f>
        <v>12427</v>
      </c>
      <c r="K137">
        <f t="shared" si="7"/>
        <v>1.6776374024301923</v>
      </c>
      <c r="O137" s="12">
        <f t="shared" si="6"/>
        <v>0.9790439877751731</v>
      </c>
      <c r="P137" s="12"/>
    </row>
    <row r="138" spans="1:16" x14ac:dyDescent="0.25">
      <c r="A138" s="4">
        <v>45285</v>
      </c>
      <c r="B138" s="5">
        <v>176</v>
      </c>
      <c r="C138" s="5">
        <v>116</v>
      </c>
      <c r="E138" s="1">
        <f>A138</f>
        <v>45285</v>
      </c>
      <c r="F138" s="1"/>
      <c r="G138">
        <f>B138+G137</f>
        <v>21024</v>
      </c>
      <c r="H138">
        <f>C138+H137</f>
        <v>12543</v>
      </c>
      <c r="K138">
        <f t="shared" si="7"/>
        <v>1.6761540301363311</v>
      </c>
      <c r="O138" s="12">
        <f t="shared" si="6"/>
        <v>0.97657522807257335</v>
      </c>
      <c r="P138" s="12"/>
    </row>
    <row r="139" spans="1:16" x14ac:dyDescent="0.25">
      <c r="A139" s="4">
        <v>45292</v>
      </c>
      <c r="B139" s="5">
        <v>166</v>
      </c>
      <c r="C139" s="5">
        <v>92</v>
      </c>
      <c r="E139" s="1">
        <f>A139</f>
        <v>45292</v>
      </c>
      <c r="F139" s="1"/>
      <c r="G139">
        <f>B139+G138</f>
        <v>21190</v>
      </c>
      <c r="H139">
        <f>C139+H138</f>
        <v>12635</v>
      </c>
      <c r="K139">
        <f t="shared" si="7"/>
        <v>1.6770874554808073</v>
      </c>
      <c r="O139" s="12">
        <f t="shared" si="6"/>
        <v>0.97959243981393407</v>
      </c>
      <c r="P139" s="12"/>
    </row>
    <row r="140" spans="1:16" x14ac:dyDescent="0.25">
      <c r="A140" s="4">
        <v>45299</v>
      </c>
      <c r="B140" s="5">
        <v>159</v>
      </c>
      <c r="C140" s="5">
        <v>95</v>
      </c>
      <c r="E140" s="1">
        <f>A140</f>
        <v>45299</v>
      </c>
      <c r="F140" s="1"/>
      <c r="G140">
        <f>B140+G139</f>
        <v>21349</v>
      </c>
      <c r="H140">
        <f>C140+H139</f>
        <v>12730</v>
      </c>
      <c r="K140">
        <f t="shared" si="7"/>
        <v>1.6770620581304005</v>
      </c>
      <c r="O140" s="12">
        <f t="shared" si="6"/>
        <v>0.98565703490772016</v>
      </c>
      <c r="P140" s="12"/>
    </row>
    <row r="141" spans="1:16" x14ac:dyDescent="0.25">
      <c r="A141" s="4">
        <v>45306</v>
      </c>
      <c r="B141" s="5">
        <v>163</v>
      </c>
      <c r="C141" s="5">
        <v>85</v>
      </c>
      <c r="E141" s="1">
        <f>A141</f>
        <v>45306</v>
      </c>
      <c r="F141" s="1"/>
      <c r="G141">
        <f>B141+G140</f>
        <v>21512</v>
      </c>
      <c r="H141">
        <f>C141+H140</f>
        <v>12815</v>
      </c>
      <c r="K141">
        <f t="shared" si="7"/>
        <v>1.6786578228638314</v>
      </c>
      <c r="O141" s="12">
        <f t="shared" si="6"/>
        <v>0.98527238319227073</v>
      </c>
      <c r="P141" s="12"/>
    </row>
    <row r="142" spans="1:16" x14ac:dyDescent="0.25">
      <c r="A142" s="4">
        <v>45313</v>
      </c>
      <c r="B142" s="5">
        <v>192</v>
      </c>
      <c r="C142" s="5">
        <v>115</v>
      </c>
      <c r="E142" s="1">
        <f>A142</f>
        <v>45313</v>
      </c>
      <c r="F142" s="1"/>
      <c r="G142">
        <f>B142+G141</f>
        <v>21704</v>
      </c>
      <c r="H142">
        <f>C142+H141</f>
        <v>12930</v>
      </c>
      <c r="K142">
        <f t="shared" si="7"/>
        <v>1.6785769528228924</v>
      </c>
      <c r="O142" s="12">
        <f t="shared" si="6"/>
        <v>0.98387178537308195</v>
      </c>
      <c r="P142" s="12"/>
    </row>
    <row r="143" spans="1:16" x14ac:dyDescent="0.25">
      <c r="A143" s="4">
        <v>45320</v>
      </c>
      <c r="B143" s="5">
        <v>153</v>
      </c>
      <c r="C143" s="5">
        <v>109</v>
      </c>
      <c r="E143" s="1">
        <f>A143</f>
        <v>45320</v>
      </c>
      <c r="F143" s="1"/>
      <c r="G143">
        <f>B143+G142</f>
        <v>21857</v>
      </c>
      <c r="H143">
        <f>C143+H142</f>
        <v>13039</v>
      </c>
      <c r="K143">
        <f t="shared" si="7"/>
        <v>1.6762788557404709</v>
      </c>
      <c r="O143" s="12">
        <f t="shared" si="6"/>
        <v>0.98386364818981853</v>
      </c>
      <c r="P143" s="12"/>
    </row>
    <row r="144" spans="1:16" x14ac:dyDescent="0.25">
      <c r="A144" s="4">
        <v>45327</v>
      </c>
      <c r="B144" s="5">
        <v>166</v>
      </c>
      <c r="C144" s="5">
        <v>111</v>
      </c>
      <c r="E144" s="1">
        <f>A144</f>
        <v>45327</v>
      </c>
      <c r="F144" s="1"/>
      <c r="G144">
        <f>B144+G143</f>
        <v>22023</v>
      </c>
      <c r="H144">
        <f>C144+H143</f>
        <v>13150</v>
      </c>
      <c r="K144">
        <f t="shared" si="7"/>
        <v>1.6747528517110266</v>
      </c>
      <c r="O144" s="12">
        <f t="shared" si="6"/>
        <v>0.9835982008914671</v>
      </c>
      <c r="P144" s="12"/>
    </row>
    <row r="145" spans="1:16" x14ac:dyDescent="0.25">
      <c r="A145" s="4">
        <v>45334</v>
      </c>
      <c r="B145" s="5">
        <v>160</v>
      </c>
      <c r="C145" s="5">
        <v>95</v>
      </c>
      <c r="E145" s="1">
        <f>A145</f>
        <v>45334</v>
      </c>
      <c r="F145" s="1"/>
      <c r="G145">
        <f>B145+G144</f>
        <v>22183</v>
      </c>
      <c r="H145">
        <f>C145+H144</f>
        <v>13245</v>
      </c>
      <c r="K145">
        <f t="shared" si="7"/>
        <v>1.6748206870517177</v>
      </c>
      <c r="O145" s="12">
        <f t="shared" si="6"/>
        <v>0.98200171078077891</v>
      </c>
      <c r="P145" s="12"/>
    </row>
    <row r="146" spans="1:16" x14ac:dyDescent="0.25">
      <c r="A146" s="4">
        <v>45341</v>
      </c>
      <c r="B146" s="5">
        <v>164</v>
      </c>
      <c r="C146" s="5">
        <v>112</v>
      </c>
      <c r="E146" s="1">
        <f>A146</f>
        <v>45341</v>
      </c>
      <c r="F146" s="1"/>
      <c r="G146">
        <f>B146+G145</f>
        <v>22347</v>
      </c>
      <c r="H146">
        <f>C146+H145</f>
        <v>13357</v>
      </c>
      <c r="K146">
        <f t="shared" si="7"/>
        <v>1.6730553267949391</v>
      </c>
      <c r="O146" s="12">
        <f t="shared" si="6"/>
        <v>0.97903002046670251</v>
      </c>
      <c r="P146" s="12"/>
    </row>
    <row r="147" spans="1:16" x14ac:dyDescent="0.25">
      <c r="A147" s="4">
        <v>45348</v>
      </c>
      <c r="B147" s="5">
        <v>164</v>
      </c>
      <c r="C147" s="5">
        <v>106</v>
      </c>
      <c r="E147" s="1">
        <f>A147</f>
        <v>45348</v>
      </c>
      <c r="F147" s="1"/>
      <c r="G147">
        <f>B147+G146</f>
        <v>22511</v>
      </c>
      <c r="H147">
        <f>C147+H146</f>
        <v>13463</v>
      </c>
      <c r="K147">
        <f t="shared" si="7"/>
        <v>1.6720641758894748</v>
      </c>
      <c r="O147" s="12">
        <f t="shared" si="6"/>
        <v>0.97739293523550286</v>
      </c>
      <c r="P147" s="12"/>
    </row>
    <row r="148" spans="1:16" x14ac:dyDescent="0.25">
      <c r="A148" s="4">
        <v>45355</v>
      </c>
      <c r="B148" s="5">
        <v>151</v>
      </c>
      <c r="C148" s="5">
        <v>99</v>
      </c>
      <c r="E148" s="1">
        <f>A148</f>
        <v>45355</v>
      </c>
      <c r="F148" s="1"/>
      <c r="G148">
        <f>B148+G147</f>
        <v>22662</v>
      </c>
      <c r="H148">
        <f>C148+H147</f>
        <v>13562</v>
      </c>
      <c r="K148">
        <f t="shared" si="7"/>
        <v>1.6709924789854005</v>
      </c>
      <c r="O148" s="12">
        <f t="shared" si="6"/>
        <v>0.97845918070276838</v>
      </c>
      <c r="P148" s="12"/>
    </row>
    <row r="149" spans="1:16" x14ac:dyDescent="0.25">
      <c r="A149" s="4">
        <v>45362</v>
      </c>
      <c r="B149" s="5">
        <v>131</v>
      </c>
      <c r="C149" s="5">
        <v>96</v>
      </c>
      <c r="E149" s="1">
        <f>A149</f>
        <v>45362</v>
      </c>
      <c r="F149" s="1"/>
      <c r="G149">
        <f>B149+G148</f>
        <v>22793</v>
      </c>
      <c r="H149">
        <f>C149+H148</f>
        <v>13658</v>
      </c>
      <c r="K149">
        <f t="shared" si="7"/>
        <v>1.6688387758090497</v>
      </c>
      <c r="O149" s="12">
        <f t="shared" ref="O149:P159" si="8">K149/K97</f>
        <v>0.97924152340662407</v>
      </c>
      <c r="P149" s="12"/>
    </row>
    <row r="150" spans="1:16" x14ac:dyDescent="0.25">
      <c r="A150" s="4">
        <v>45369</v>
      </c>
      <c r="B150" s="5">
        <v>119</v>
      </c>
      <c r="C150" s="5">
        <v>92</v>
      </c>
      <c r="E150" s="1">
        <f>A150</f>
        <v>45369</v>
      </c>
      <c r="F150" s="1"/>
      <c r="G150">
        <f>B150+G149</f>
        <v>22912</v>
      </c>
      <c r="H150">
        <f>C150+H149</f>
        <v>13750</v>
      </c>
      <c r="K150">
        <f t="shared" si="7"/>
        <v>1.6663272727272727</v>
      </c>
      <c r="O150" s="12">
        <f t="shared" si="8"/>
        <v>0.9793142629587841</v>
      </c>
      <c r="P150" s="12"/>
    </row>
    <row r="151" spans="1:16" x14ac:dyDescent="0.25">
      <c r="A151" s="4">
        <v>45376</v>
      </c>
      <c r="B151" s="5">
        <v>125</v>
      </c>
      <c r="C151" s="5">
        <v>73</v>
      </c>
      <c r="E151" s="1">
        <f>A151</f>
        <v>45376</v>
      </c>
      <c r="F151" s="1"/>
      <c r="G151">
        <f>B151+G150</f>
        <v>23037</v>
      </c>
      <c r="H151">
        <f>C151+H150</f>
        <v>13823</v>
      </c>
      <c r="K151">
        <f t="shared" si="7"/>
        <v>1.6665702090718368</v>
      </c>
      <c r="O151" s="12">
        <f t="shared" si="8"/>
        <v>0.98112777651955485</v>
      </c>
      <c r="P151" s="12"/>
    </row>
    <row r="152" spans="1:16" x14ac:dyDescent="0.25">
      <c r="A152" s="4">
        <v>45383</v>
      </c>
      <c r="B152" s="5">
        <v>139</v>
      </c>
      <c r="C152" s="5">
        <v>96</v>
      </c>
      <c r="E152" s="1">
        <f>A152</f>
        <v>45383</v>
      </c>
      <c r="F152" s="1"/>
      <c r="G152">
        <f>B152+G151</f>
        <v>23176</v>
      </c>
      <c r="H152">
        <f>C152+H151</f>
        <v>13919</v>
      </c>
      <c r="K152">
        <f t="shared" si="7"/>
        <v>1.6650621452690566</v>
      </c>
      <c r="O152" s="12">
        <f t="shared" si="8"/>
        <v>0.97887505971465649</v>
      </c>
      <c r="P152" s="12"/>
    </row>
    <row r="153" spans="1:16" x14ac:dyDescent="0.25">
      <c r="A153" s="4">
        <v>45390</v>
      </c>
      <c r="B153" s="5">
        <v>144</v>
      </c>
      <c r="C153" s="5">
        <v>85</v>
      </c>
      <c r="E153" s="1">
        <f>A153</f>
        <v>45390</v>
      </c>
      <c r="F153" s="1"/>
      <c r="G153">
        <f>B153+G152</f>
        <v>23320</v>
      </c>
      <c r="H153">
        <f>C153+H152</f>
        <v>14004</v>
      </c>
      <c r="K153">
        <f t="shared" si="7"/>
        <v>1.6652385032847759</v>
      </c>
      <c r="O153" s="12">
        <f t="shared" si="8"/>
        <v>0.9777045631451845</v>
      </c>
      <c r="P153" s="12"/>
    </row>
    <row r="154" spans="1:16" x14ac:dyDescent="0.25">
      <c r="A154" s="4">
        <v>45397</v>
      </c>
      <c r="B154" s="5">
        <v>122</v>
      </c>
      <c r="C154" s="5">
        <v>87</v>
      </c>
      <c r="E154" s="1">
        <f>A154</f>
        <v>45397</v>
      </c>
      <c r="F154" s="1"/>
      <c r="G154">
        <f>B154+G153</f>
        <v>23442</v>
      </c>
      <c r="H154">
        <f>C154+H153</f>
        <v>14091</v>
      </c>
      <c r="K154">
        <f t="shared" si="7"/>
        <v>1.663615073451139</v>
      </c>
      <c r="O154" s="12">
        <f t="shared" si="8"/>
        <v>0.97729962499526368</v>
      </c>
      <c r="P154" s="12"/>
    </row>
    <row r="155" spans="1:16" x14ac:dyDescent="0.25">
      <c r="A155" s="4">
        <v>45404</v>
      </c>
      <c r="B155" s="5">
        <v>158</v>
      </c>
      <c r="C155" s="5">
        <v>85</v>
      </c>
      <c r="E155" s="1">
        <f>A155</f>
        <v>45404</v>
      </c>
      <c r="F155" s="1"/>
      <c r="G155">
        <f>B155+G154</f>
        <v>23600</v>
      </c>
      <c r="H155">
        <f>C155+H154</f>
        <v>14176</v>
      </c>
      <c r="K155">
        <f t="shared" si="7"/>
        <v>1.6647855530474041</v>
      </c>
      <c r="O155" s="12">
        <f t="shared" si="8"/>
        <v>0.97811671087533159</v>
      </c>
      <c r="P155" s="12"/>
    </row>
    <row r="156" spans="1:16" x14ac:dyDescent="0.25">
      <c r="A156" s="4">
        <v>45411</v>
      </c>
      <c r="B156" s="5">
        <v>132</v>
      </c>
      <c r="C156" s="5">
        <v>99</v>
      </c>
      <c r="E156" s="1">
        <f>A156</f>
        <v>45411</v>
      </c>
      <c r="F156" s="1"/>
      <c r="G156">
        <f>B156+G155</f>
        <v>23732</v>
      </c>
      <c r="H156">
        <f>C156+H155</f>
        <v>14275</v>
      </c>
      <c r="K156">
        <f t="shared" si="7"/>
        <v>1.6624868651488616</v>
      </c>
      <c r="O156" s="12">
        <f t="shared" si="8"/>
        <v>0.97646691654581974</v>
      </c>
      <c r="P156" s="12"/>
    </row>
    <row r="157" spans="1:16" x14ac:dyDescent="0.25">
      <c r="A157" s="4">
        <v>45418</v>
      </c>
      <c r="B157" s="5">
        <v>160</v>
      </c>
      <c r="C157" s="5">
        <v>89</v>
      </c>
      <c r="E157" s="1">
        <f>A157</f>
        <v>45418</v>
      </c>
      <c r="F157" s="1"/>
      <c r="G157">
        <f>B157+G156</f>
        <v>23892</v>
      </c>
      <c r="H157">
        <f>C157+H156</f>
        <v>14364</v>
      </c>
      <c r="K157">
        <f t="shared" si="7"/>
        <v>1.6633249791144529</v>
      </c>
      <c r="O157" s="12">
        <f t="shared" si="8"/>
        <v>0.97638453536201997</v>
      </c>
      <c r="P157" s="12"/>
    </row>
    <row r="158" spans="1:16" x14ac:dyDescent="0.25">
      <c r="A158" s="4">
        <v>45425</v>
      </c>
      <c r="B158" s="5">
        <v>141</v>
      </c>
      <c r="C158" s="5">
        <v>78</v>
      </c>
      <c r="E158" s="1">
        <f>A158</f>
        <v>45425</v>
      </c>
      <c r="F158" s="1"/>
      <c r="G158">
        <f>B158+G157</f>
        <v>24033</v>
      </c>
      <c r="H158">
        <f>C158+H157</f>
        <v>14442</v>
      </c>
      <c r="K158">
        <f t="shared" si="7"/>
        <v>1.6641046946406315</v>
      </c>
      <c r="O158" s="12">
        <f t="shared" si="8"/>
        <v>0.97797712473904541</v>
      </c>
      <c r="P158" s="12"/>
    </row>
    <row r="159" spans="1:16" x14ac:dyDescent="0.25">
      <c r="A159" s="4">
        <v>45432</v>
      </c>
      <c r="B159" s="5">
        <v>144</v>
      </c>
      <c r="C159" s="5">
        <v>106</v>
      </c>
      <c r="E159" s="1">
        <f>A159</f>
        <v>45432</v>
      </c>
      <c r="F159" s="1"/>
      <c r="G159">
        <f>B159+G158</f>
        <v>24177</v>
      </c>
      <c r="H159">
        <f>C159+H158</f>
        <v>14548</v>
      </c>
      <c r="K159">
        <f t="shared" si="7"/>
        <v>1.6618779213637613</v>
      </c>
      <c r="O159" s="12">
        <f t="shared" si="8"/>
        <v>0.97671150762010106</v>
      </c>
      <c r="P159" s="12"/>
    </row>
    <row r="160" spans="1:16" x14ac:dyDescent="0.25">
      <c r="A160" s="4">
        <v>45439</v>
      </c>
      <c r="B160" s="5">
        <v>131</v>
      </c>
      <c r="C160" s="5">
        <v>97</v>
      </c>
      <c r="E160" s="1">
        <f>A160</f>
        <v>45439</v>
      </c>
      <c r="F160" s="1"/>
      <c r="G160">
        <f>B160+G159</f>
        <v>24308</v>
      </c>
      <c r="H160">
        <f>C160+H159</f>
        <v>14645</v>
      </c>
      <c r="K160">
        <f t="shared" si="7"/>
        <v>1.6598156367360875</v>
      </c>
    </row>
    <row r="161" spans="1:8" x14ac:dyDescent="0.25">
      <c r="A161" s="4">
        <v>45446</v>
      </c>
      <c r="B161" s="5">
        <v>122</v>
      </c>
      <c r="C161" s="5">
        <v>94</v>
      </c>
      <c r="E161" s="1">
        <f>A161</f>
        <v>45446</v>
      </c>
      <c r="F161" s="1"/>
      <c r="G161">
        <f>B161+G160</f>
        <v>24430</v>
      </c>
      <c r="H161">
        <f>C161+H160</f>
        <v>14739</v>
      </c>
    </row>
    <row r="162" spans="1:8" x14ac:dyDescent="0.25">
      <c r="A162" s="4">
        <v>45453</v>
      </c>
      <c r="B162" s="5">
        <v>132</v>
      </c>
      <c r="C162" s="5">
        <v>82</v>
      </c>
      <c r="E162" s="1">
        <f>A162</f>
        <v>45453</v>
      </c>
      <c r="F162" s="1"/>
      <c r="G162">
        <f>B162+G161</f>
        <v>24562</v>
      </c>
      <c r="H162">
        <f>C162+H161</f>
        <v>14821</v>
      </c>
    </row>
    <row r="163" spans="1:8" x14ac:dyDescent="0.25">
      <c r="A163" s="4">
        <v>45460</v>
      </c>
      <c r="B163" s="5">
        <v>127</v>
      </c>
      <c r="C163" s="5">
        <v>99</v>
      </c>
      <c r="E163" s="1">
        <f>A163</f>
        <v>45460</v>
      </c>
      <c r="F163" s="1"/>
      <c r="G163">
        <f>B163+G162</f>
        <v>24689</v>
      </c>
      <c r="H163">
        <f>C163+H162</f>
        <v>14920</v>
      </c>
    </row>
    <row r="164" spans="1:8" x14ac:dyDescent="0.25">
      <c r="A164" s="4">
        <v>45467</v>
      </c>
      <c r="B164" s="5">
        <v>137</v>
      </c>
      <c r="C164" s="5">
        <v>91</v>
      </c>
      <c r="E164" s="1">
        <f>A164</f>
        <v>45467</v>
      </c>
      <c r="F164" s="1"/>
      <c r="G164">
        <f>B164+G163</f>
        <v>24826</v>
      </c>
      <c r="H164">
        <f>C164+H163</f>
        <v>15011</v>
      </c>
    </row>
    <row r="165" spans="1:8" x14ac:dyDescent="0.25">
      <c r="A165" s="4">
        <v>45474</v>
      </c>
      <c r="B165" s="5">
        <v>111</v>
      </c>
      <c r="C165" s="5">
        <v>87</v>
      </c>
      <c r="E165" s="1">
        <f>A165</f>
        <v>45474</v>
      </c>
      <c r="F165" s="1"/>
      <c r="G165">
        <f>B165+G164</f>
        <v>24937</v>
      </c>
      <c r="H165">
        <f>C165+H164</f>
        <v>15098</v>
      </c>
    </row>
    <row r="166" spans="1:8" x14ac:dyDescent="0.25">
      <c r="A166" s="4">
        <v>45481</v>
      </c>
      <c r="B166" s="5">
        <v>135</v>
      </c>
      <c r="C166" s="5">
        <v>79</v>
      </c>
      <c r="E166" s="1">
        <f>A166</f>
        <v>45481</v>
      </c>
      <c r="F166" s="1"/>
      <c r="G166">
        <f>B166+G165</f>
        <v>25072</v>
      </c>
      <c r="H166">
        <f>C166+H165</f>
        <v>15177</v>
      </c>
    </row>
    <row r="167" spans="1:8" x14ac:dyDescent="0.25">
      <c r="A167" s="4">
        <v>45488</v>
      </c>
      <c r="B167" s="5">
        <v>124</v>
      </c>
      <c r="C167" s="5">
        <v>96</v>
      </c>
      <c r="E167" s="1">
        <f>A167</f>
        <v>45488</v>
      </c>
      <c r="F167" s="1"/>
      <c r="G167">
        <f>B167+G166</f>
        <v>25196</v>
      </c>
      <c r="H167">
        <f>C167+H166</f>
        <v>15273</v>
      </c>
    </row>
    <row r="168" spans="1:8" x14ac:dyDescent="0.25">
      <c r="A168" s="4">
        <v>45495</v>
      </c>
      <c r="B168" s="5">
        <v>136</v>
      </c>
      <c r="C168" s="5">
        <v>85</v>
      </c>
      <c r="E168" s="1">
        <f>A168</f>
        <v>45495</v>
      </c>
      <c r="F168" s="1"/>
      <c r="G168">
        <f>B168+G167</f>
        <v>25332</v>
      </c>
      <c r="H168">
        <f>C168+H167</f>
        <v>15358</v>
      </c>
    </row>
    <row r="169" spans="1:8" x14ac:dyDescent="0.25">
      <c r="A169" s="4">
        <v>45502</v>
      </c>
      <c r="B169" s="5">
        <v>123</v>
      </c>
      <c r="C169" s="5">
        <v>69</v>
      </c>
      <c r="E169" s="1">
        <f>A169</f>
        <v>45502</v>
      </c>
      <c r="F169" s="1"/>
      <c r="G169">
        <f>B169+G168</f>
        <v>25455</v>
      </c>
      <c r="H169">
        <f>C169+H168</f>
        <v>15427</v>
      </c>
    </row>
    <row r="170" spans="1:8" x14ac:dyDescent="0.25">
      <c r="A170" s="4">
        <v>45509</v>
      </c>
      <c r="B170" s="5">
        <v>116</v>
      </c>
      <c r="C170" s="5">
        <v>57</v>
      </c>
      <c r="E170" s="1">
        <f>A170</f>
        <v>45509</v>
      </c>
      <c r="F170" s="1"/>
      <c r="G170">
        <f>B170+G169</f>
        <v>25571</v>
      </c>
      <c r="H170">
        <f>C170+H169</f>
        <v>15484</v>
      </c>
    </row>
    <row r="171" spans="1:8" x14ac:dyDescent="0.25">
      <c r="A171" s="4">
        <v>45516</v>
      </c>
      <c r="B171" s="5">
        <v>102</v>
      </c>
      <c r="C171" s="5">
        <v>72</v>
      </c>
      <c r="E171" s="1">
        <f>A171</f>
        <v>45516</v>
      </c>
      <c r="F171" s="1"/>
      <c r="G171">
        <f>B171+G170</f>
        <v>25673</v>
      </c>
      <c r="H171">
        <f>C171+H170</f>
        <v>15556</v>
      </c>
    </row>
    <row r="172" spans="1:8" x14ac:dyDescent="0.25">
      <c r="A172" s="4">
        <v>45523</v>
      </c>
      <c r="B172" s="5">
        <v>94</v>
      </c>
      <c r="C172" s="5">
        <v>63</v>
      </c>
      <c r="E172" s="1">
        <f>A172</f>
        <v>45523</v>
      </c>
      <c r="F172" s="1"/>
      <c r="G172">
        <f>B172+G171</f>
        <v>25767</v>
      </c>
      <c r="H172">
        <f>C172+H171</f>
        <v>15619</v>
      </c>
    </row>
    <row r="173" spans="1:8" x14ac:dyDescent="0.25">
      <c r="A173" s="4">
        <v>45530</v>
      </c>
      <c r="B173" s="5">
        <v>98</v>
      </c>
      <c r="C173" s="5">
        <v>54</v>
      </c>
      <c r="E173" s="1">
        <f>A173</f>
        <v>45530</v>
      </c>
      <c r="F173" s="1"/>
      <c r="G173">
        <f>B173+G172</f>
        <v>25865</v>
      </c>
      <c r="H173">
        <f>C173+H172</f>
        <v>15673</v>
      </c>
    </row>
    <row r="174" spans="1:8" x14ac:dyDescent="0.25">
      <c r="A174" s="4">
        <v>45537</v>
      </c>
      <c r="B174" s="5">
        <v>64</v>
      </c>
      <c r="C174" s="5">
        <v>46</v>
      </c>
      <c r="E174" s="1">
        <f>A174</f>
        <v>45537</v>
      </c>
      <c r="F174" s="1"/>
      <c r="G174">
        <f>B174+G173</f>
        <v>25929</v>
      </c>
      <c r="H174">
        <f>C174+H173</f>
        <v>15719</v>
      </c>
    </row>
    <row r="175" spans="1:8" x14ac:dyDescent="0.25">
      <c r="A175" s="4">
        <v>45544</v>
      </c>
      <c r="B175" s="5">
        <v>79</v>
      </c>
      <c r="C175" s="5">
        <v>43</v>
      </c>
      <c r="E175" s="1">
        <f>A175</f>
        <v>45544</v>
      </c>
      <c r="F175" s="1"/>
      <c r="G175">
        <f>B175+G174</f>
        <v>26008</v>
      </c>
      <c r="H175">
        <f>C175+H174</f>
        <v>15762</v>
      </c>
    </row>
    <row r="176" spans="1:8" x14ac:dyDescent="0.25">
      <c r="A176" s="4">
        <v>45551</v>
      </c>
      <c r="B176" s="5">
        <v>43</v>
      </c>
      <c r="C176" s="5">
        <v>27</v>
      </c>
      <c r="E176" s="1">
        <f>A176</f>
        <v>45551</v>
      </c>
      <c r="F176" s="1"/>
      <c r="G176">
        <f>B176+G175</f>
        <v>26051</v>
      </c>
      <c r="H176">
        <f>C176+H175</f>
        <v>15789</v>
      </c>
    </row>
    <row r="177" spans="1:8" x14ac:dyDescent="0.25">
      <c r="A177" s="4">
        <v>45558</v>
      </c>
      <c r="B177" s="5">
        <v>54</v>
      </c>
      <c r="C177" s="5">
        <v>18</v>
      </c>
      <c r="E177" s="1">
        <f>A177</f>
        <v>45558</v>
      </c>
      <c r="F177" s="1"/>
      <c r="G177">
        <f>B177+G176</f>
        <v>26105</v>
      </c>
      <c r="H177">
        <f>C177+H176</f>
        <v>15807</v>
      </c>
    </row>
    <row r="178" spans="1:8" x14ac:dyDescent="0.25">
      <c r="A178" s="4">
        <v>45565</v>
      </c>
      <c r="B178" s="5">
        <v>18</v>
      </c>
      <c r="C178" s="5">
        <v>12</v>
      </c>
      <c r="E178" s="1">
        <f>A178</f>
        <v>45565</v>
      </c>
      <c r="F178" s="1"/>
      <c r="G178">
        <f>B178+G177</f>
        <v>26123</v>
      </c>
      <c r="H178">
        <f>C178+H177</f>
        <v>15819</v>
      </c>
    </row>
    <row r="179" spans="1:8" x14ac:dyDescent="0.25">
      <c r="A179" s="4">
        <v>45572</v>
      </c>
      <c r="B179" s="5">
        <v>1</v>
      </c>
      <c r="C179" s="5">
        <v>1</v>
      </c>
      <c r="E179" s="1">
        <f>A179</f>
        <v>45572</v>
      </c>
      <c r="F179" s="1"/>
      <c r="G179">
        <f>B179+G178</f>
        <v>26124</v>
      </c>
      <c r="H179">
        <f>C179+H178</f>
        <v>15820</v>
      </c>
    </row>
    <row r="180" spans="1:8" x14ac:dyDescent="0.25">
      <c r="A180" s="3" t="s">
        <v>6</v>
      </c>
      <c r="B180" s="5">
        <v>26124</v>
      </c>
      <c r="C180" s="5">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Y15" sqref="Y15"/>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83</v>
      </c>
      <c r="T1" t="s">
        <v>61</v>
      </c>
      <c r="W1" s="7" t="s">
        <v>51</v>
      </c>
      <c r="AA1" s="7" t="s">
        <v>56</v>
      </c>
    </row>
    <row r="2" spans="1:36" x14ac:dyDescent="0.25">
      <c r="D2" t="s">
        <v>84</v>
      </c>
      <c r="AA2" t="s">
        <v>57</v>
      </c>
    </row>
    <row r="3" spans="1:36" x14ac:dyDescent="0.25">
      <c r="A3" s="2" t="s">
        <v>7</v>
      </c>
      <c r="B3" s="2" t="s">
        <v>48</v>
      </c>
      <c r="N3" t="s">
        <v>49</v>
      </c>
      <c r="U3" t="s">
        <v>80</v>
      </c>
      <c r="AC3" t="s">
        <v>81</v>
      </c>
    </row>
    <row r="4" spans="1:36" x14ac:dyDescent="0.25">
      <c r="A4" s="2" t="s">
        <v>4</v>
      </c>
      <c r="B4">
        <v>0</v>
      </c>
      <c r="C4">
        <v>1</v>
      </c>
      <c r="D4">
        <v>2</v>
      </c>
      <c r="E4">
        <v>3</v>
      </c>
      <c r="F4">
        <v>4</v>
      </c>
      <c r="G4">
        <v>5</v>
      </c>
      <c r="H4" t="s">
        <v>6</v>
      </c>
      <c r="K4" s="7" t="s">
        <v>25</v>
      </c>
      <c r="L4" s="7"/>
      <c r="M4" s="6">
        <v>0</v>
      </c>
      <c r="N4" s="6">
        <v>1</v>
      </c>
      <c r="O4" s="6">
        <v>2</v>
      </c>
      <c r="P4" s="6">
        <v>3</v>
      </c>
      <c r="Q4" s="6">
        <v>4</v>
      </c>
      <c r="R4" s="6">
        <v>5</v>
      </c>
      <c r="S4" s="10"/>
      <c r="U4" s="6">
        <v>2</v>
      </c>
      <c r="V4" s="6">
        <v>3</v>
      </c>
      <c r="W4" s="6">
        <v>4</v>
      </c>
      <c r="X4" s="6">
        <v>5</v>
      </c>
      <c r="AA4" s="6">
        <v>2</v>
      </c>
      <c r="AB4" s="6">
        <v>3</v>
      </c>
      <c r="AC4" s="6">
        <v>4</v>
      </c>
      <c r="AD4" s="6">
        <v>5</v>
      </c>
      <c r="AE4" s="6"/>
      <c r="AF4" s="6"/>
      <c r="AG4" s="6"/>
      <c r="AH4" s="6"/>
      <c r="AI4" s="6"/>
      <c r="AJ4" s="6"/>
    </row>
    <row r="5" spans="1:36" x14ac:dyDescent="0.25">
      <c r="A5" s="4">
        <v>44354</v>
      </c>
      <c r="B5" s="5">
        <v>1400</v>
      </c>
      <c r="C5" s="5">
        <v>34</v>
      </c>
      <c r="D5" s="5">
        <v>50</v>
      </c>
      <c r="E5" s="5">
        <v>62</v>
      </c>
      <c r="F5" s="5">
        <v>61</v>
      </c>
      <c r="G5" s="5">
        <v>192</v>
      </c>
      <c r="H5" s="5">
        <v>1799</v>
      </c>
      <c r="K5" s="1">
        <f>A5</f>
        <v>44354</v>
      </c>
      <c r="L5" s="1"/>
      <c r="M5">
        <f>B5</f>
        <v>1400</v>
      </c>
      <c r="N5">
        <f>C5</f>
        <v>34</v>
      </c>
      <c r="O5">
        <f>D5</f>
        <v>50</v>
      </c>
      <c r="P5">
        <f>E5</f>
        <v>62</v>
      </c>
      <c r="Q5">
        <f>F5</f>
        <v>61</v>
      </c>
      <c r="R5">
        <f>G5</f>
        <v>192</v>
      </c>
      <c r="U5">
        <f>O5/N5</f>
        <v>1.4705882352941178</v>
      </c>
      <c r="V5">
        <f t="shared" ref="V5:V68" si="0">P5/O5</f>
        <v>1.24</v>
      </c>
      <c r="W5">
        <f t="shared" ref="W5:W68" si="1">Q5/P5</f>
        <v>0.9838709677419355</v>
      </c>
      <c r="X5">
        <f t="shared" ref="X5:X68" si="2">R5/Q5</f>
        <v>3.1475409836065573</v>
      </c>
      <c r="Z5" t="s">
        <v>53</v>
      </c>
      <c r="AA5">
        <f>_xlfn.STDEV.P((AA69:AA159))</f>
        <v>2.7522664688886041E-2</v>
      </c>
      <c r="AB5">
        <f t="shared" ref="AB5:AJ5" si="3">_xlfn.STDEV.P((AB69:AB159))</f>
        <v>3.4649814811381512E-2</v>
      </c>
      <c r="AC5">
        <f t="shared" si="3"/>
        <v>2.6151143534515024E-2</v>
      </c>
      <c r="AD5">
        <f>_xlfn.STDEV.P((AD69:AD159))</f>
        <v>5.6963185817320509E-2</v>
      </c>
    </row>
    <row r="6" spans="1:36" x14ac:dyDescent="0.25">
      <c r="A6" s="4">
        <v>44361</v>
      </c>
      <c r="B6" s="5">
        <v>1489</v>
      </c>
      <c r="C6" s="5">
        <v>45</v>
      </c>
      <c r="D6" s="5">
        <v>53</v>
      </c>
      <c r="E6" s="5">
        <v>61</v>
      </c>
      <c r="F6" s="5">
        <v>56</v>
      </c>
      <c r="G6" s="5">
        <v>193</v>
      </c>
      <c r="H6" s="5">
        <v>1897</v>
      </c>
      <c r="K6" s="1">
        <f>A6</f>
        <v>44361</v>
      </c>
      <c r="L6" s="1"/>
      <c r="M6">
        <f>B6+M5</f>
        <v>2889</v>
      </c>
      <c r="N6">
        <f>C6+N5</f>
        <v>79</v>
      </c>
      <c r="O6">
        <f>D6+O5</f>
        <v>103</v>
      </c>
      <c r="P6">
        <f>E6+P5</f>
        <v>123</v>
      </c>
      <c r="Q6">
        <f>F6+Q5</f>
        <v>117</v>
      </c>
      <c r="R6">
        <f>G6+R5</f>
        <v>385</v>
      </c>
      <c r="U6">
        <f t="shared" ref="U6:U69" si="4">O6/N6</f>
        <v>1.3037974683544304</v>
      </c>
      <c r="V6">
        <f t="shared" si="0"/>
        <v>1.1941747572815533</v>
      </c>
      <c r="W6">
        <f t="shared" si="1"/>
        <v>0.95121951219512191</v>
      </c>
      <c r="X6">
        <f t="shared" si="2"/>
        <v>3.2905982905982905</v>
      </c>
      <c r="Z6" t="s">
        <v>82</v>
      </c>
      <c r="AA6">
        <f>AVERAGE((AA69:AA159))</f>
        <v>0.99489461083803632</v>
      </c>
      <c r="AB6">
        <f t="shared" ref="AB6:AD6" si="5">AVERAGE((AB69:AB159))</f>
        <v>0.9563927381993893</v>
      </c>
      <c r="AC6">
        <f t="shared" si="5"/>
        <v>1.009536196288402</v>
      </c>
      <c r="AD6">
        <f t="shared" si="5"/>
        <v>0.96831462956427317</v>
      </c>
    </row>
    <row r="7" spans="1:36" x14ac:dyDescent="0.25">
      <c r="A7" s="4">
        <v>44368</v>
      </c>
      <c r="B7" s="5">
        <v>1478</v>
      </c>
      <c r="C7" s="5">
        <v>25</v>
      </c>
      <c r="D7" s="5">
        <v>36</v>
      </c>
      <c r="E7" s="5">
        <v>54</v>
      </c>
      <c r="F7" s="5">
        <v>47</v>
      </c>
      <c r="G7" s="5">
        <v>177</v>
      </c>
      <c r="H7" s="5">
        <v>1817</v>
      </c>
      <c r="K7" s="1">
        <f>A7</f>
        <v>44368</v>
      </c>
      <c r="L7" s="1"/>
      <c r="M7">
        <f>B7+M6</f>
        <v>4367</v>
      </c>
      <c r="N7">
        <f>C7+N6</f>
        <v>104</v>
      </c>
      <c r="O7">
        <f>D7+O6</f>
        <v>139</v>
      </c>
      <c r="P7">
        <f>E7+P6</f>
        <v>177</v>
      </c>
      <c r="Q7">
        <f>F7+Q6</f>
        <v>164</v>
      </c>
      <c r="R7">
        <f>G7+R6</f>
        <v>562</v>
      </c>
      <c r="U7">
        <f t="shared" si="4"/>
        <v>1.3365384615384615</v>
      </c>
      <c r="V7">
        <f t="shared" si="0"/>
        <v>1.2733812949640289</v>
      </c>
      <c r="W7">
        <f t="shared" si="1"/>
        <v>0.92655367231638419</v>
      </c>
      <c r="X7">
        <f t="shared" si="2"/>
        <v>3.4268292682926829</v>
      </c>
    </row>
    <row r="8" spans="1:36" x14ac:dyDescent="0.25">
      <c r="A8" s="4">
        <v>44375</v>
      </c>
      <c r="B8" s="5">
        <v>1395</v>
      </c>
      <c r="C8" s="5">
        <v>29</v>
      </c>
      <c r="D8" s="5">
        <v>36</v>
      </c>
      <c r="E8" s="5">
        <v>49</v>
      </c>
      <c r="F8" s="5">
        <v>38</v>
      </c>
      <c r="G8" s="5">
        <v>158</v>
      </c>
      <c r="H8" s="5">
        <v>1705</v>
      </c>
      <c r="K8" s="1">
        <f>A8</f>
        <v>44375</v>
      </c>
      <c r="L8" s="1"/>
      <c r="M8">
        <f>B8+M7</f>
        <v>5762</v>
      </c>
      <c r="N8">
        <f>C8+N7</f>
        <v>133</v>
      </c>
      <c r="O8">
        <f>D8+O7</f>
        <v>175</v>
      </c>
      <c r="P8">
        <f>E8+P7</f>
        <v>226</v>
      </c>
      <c r="Q8">
        <f>F8+Q7</f>
        <v>202</v>
      </c>
      <c r="R8">
        <f>G8+R7</f>
        <v>720</v>
      </c>
      <c r="U8">
        <f t="shared" si="4"/>
        <v>1.3157894736842106</v>
      </c>
      <c r="V8">
        <f t="shared" si="0"/>
        <v>1.2914285714285714</v>
      </c>
      <c r="W8">
        <f t="shared" si="1"/>
        <v>0.89380530973451322</v>
      </c>
      <c r="X8">
        <f t="shared" si="2"/>
        <v>3.5643564356435644</v>
      </c>
    </row>
    <row r="9" spans="1:36" x14ac:dyDescent="0.25">
      <c r="A9" s="4">
        <v>44382</v>
      </c>
      <c r="B9" s="5">
        <v>1474</v>
      </c>
      <c r="C9" s="5">
        <v>27</v>
      </c>
      <c r="D9" s="5">
        <v>38</v>
      </c>
      <c r="E9" s="5">
        <v>39</v>
      </c>
      <c r="F9" s="5">
        <v>39</v>
      </c>
      <c r="G9" s="5">
        <v>153</v>
      </c>
      <c r="H9" s="5">
        <v>1770</v>
      </c>
      <c r="K9" s="1">
        <f>A9</f>
        <v>44382</v>
      </c>
      <c r="L9" s="1"/>
      <c r="M9">
        <f>B9+M8</f>
        <v>7236</v>
      </c>
      <c r="N9">
        <f>C9+N8</f>
        <v>160</v>
      </c>
      <c r="O9">
        <f>D9+O8</f>
        <v>213</v>
      </c>
      <c r="P9">
        <f>E9+P8</f>
        <v>265</v>
      </c>
      <c r="Q9">
        <f>F9+Q8</f>
        <v>241</v>
      </c>
      <c r="R9">
        <f>G9+R8</f>
        <v>873</v>
      </c>
      <c r="U9">
        <f t="shared" si="4"/>
        <v>1.33125</v>
      </c>
      <c r="V9">
        <f t="shared" si="0"/>
        <v>1.244131455399061</v>
      </c>
      <c r="W9">
        <f t="shared" si="1"/>
        <v>0.90943396226415096</v>
      </c>
      <c r="X9">
        <f t="shared" si="2"/>
        <v>3.6224066390041494</v>
      </c>
    </row>
    <row r="10" spans="1:36" x14ac:dyDescent="0.25">
      <c r="A10" s="4">
        <v>44389</v>
      </c>
      <c r="B10" s="5">
        <v>1542</v>
      </c>
      <c r="C10" s="5">
        <v>32</v>
      </c>
      <c r="D10" s="5">
        <v>32</v>
      </c>
      <c r="E10" s="5">
        <v>55</v>
      </c>
      <c r="F10" s="5">
        <v>32</v>
      </c>
      <c r="G10" s="5">
        <v>163</v>
      </c>
      <c r="H10" s="5">
        <v>1856</v>
      </c>
      <c r="K10" s="1">
        <f>A10</f>
        <v>44389</v>
      </c>
      <c r="L10" s="1"/>
      <c r="M10">
        <f>B10+M9</f>
        <v>8778</v>
      </c>
      <c r="N10">
        <f>C10+N9</f>
        <v>192</v>
      </c>
      <c r="O10">
        <f>D10+O9</f>
        <v>245</v>
      </c>
      <c r="P10">
        <f>E10+P9</f>
        <v>320</v>
      </c>
      <c r="Q10">
        <f>F10+Q9</f>
        <v>273</v>
      </c>
      <c r="R10">
        <f>G10+R9</f>
        <v>1036</v>
      </c>
      <c r="U10">
        <f t="shared" si="4"/>
        <v>1.2760416666666667</v>
      </c>
      <c r="V10">
        <f t="shared" si="0"/>
        <v>1.3061224489795917</v>
      </c>
      <c r="W10">
        <f t="shared" si="1"/>
        <v>0.85312500000000002</v>
      </c>
      <c r="X10">
        <f t="shared" si="2"/>
        <v>3.7948717948717947</v>
      </c>
    </row>
    <row r="11" spans="1:36" x14ac:dyDescent="0.25">
      <c r="A11" s="4">
        <v>44396</v>
      </c>
      <c r="B11" s="5">
        <v>1509</v>
      </c>
      <c r="C11" s="5">
        <v>11</v>
      </c>
      <c r="D11" s="5">
        <v>27</v>
      </c>
      <c r="E11" s="5">
        <v>41</v>
      </c>
      <c r="F11" s="5">
        <v>34</v>
      </c>
      <c r="G11" s="5">
        <v>171</v>
      </c>
      <c r="H11" s="5">
        <v>1793</v>
      </c>
      <c r="K11" s="1">
        <f>A11</f>
        <v>44396</v>
      </c>
      <c r="L11" s="1"/>
      <c r="M11">
        <f>B11+M10</f>
        <v>10287</v>
      </c>
      <c r="N11">
        <f>C11+N10</f>
        <v>203</v>
      </c>
      <c r="O11">
        <f>D11+O10</f>
        <v>272</v>
      </c>
      <c r="P11">
        <f>E11+P10</f>
        <v>361</v>
      </c>
      <c r="Q11">
        <f>F11+Q10</f>
        <v>307</v>
      </c>
      <c r="R11">
        <f>G11+R10</f>
        <v>1207</v>
      </c>
      <c r="U11">
        <f t="shared" si="4"/>
        <v>1.3399014778325122</v>
      </c>
      <c r="V11">
        <f t="shared" si="0"/>
        <v>1.3272058823529411</v>
      </c>
      <c r="W11">
        <f t="shared" si="1"/>
        <v>0.85041551246537395</v>
      </c>
      <c r="X11">
        <f t="shared" si="2"/>
        <v>3.9315960912052117</v>
      </c>
    </row>
    <row r="12" spans="1:36" x14ac:dyDescent="0.25">
      <c r="A12" s="4">
        <v>44403</v>
      </c>
      <c r="B12" s="5">
        <v>1608</v>
      </c>
      <c r="C12" s="5">
        <v>28</v>
      </c>
      <c r="D12" s="5">
        <v>38</v>
      </c>
      <c r="E12" s="5">
        <v>47</v>
      </c>
      <c r="F12" s="5">
        <v>48</v>
      </c>
      <c r="G12" s="5">
        <v>175</v>
      </c>
      <c r="H12" s="5">
        <v>1944</v>
      </c>
      <c r="K12" s="1">
        <f>A12</f>
        <v>44403</v>
      </c>
      <c r="L12" s="1"/>
      <c r="M12">
        <f>B12+M11</f>
        <v>11895</v>
      </c>
      <c r="N12">
        <f>C12+N11</f>
        <v>231</v>
      </c>
      <c r="O12">
        <f>D12+O11</f>
        <v>310</v>
      </c>
      <c r="P12">
        <f>E12+P11</f>
        <v>408</v>
      </c>
      <c r="Q12">
        <f>F12+Q11</f>
        <v>355</v>
      </c>
      <c r="R12">
        <f>G12+R11</f>
        <v>1382</v>
      </c>
      <c r="U12">
        <f t="shared" si="4"/>
        <v>1.3419913419913421</v>
      </c>
      <c r="V12">
        <f t="shared" si="0"/>
        <v>1.3161290322580645</v>
      </c>
      <c r="W12">
        <f t="shared" si="1"/>
        <v>0.87009803921568629</v>
      </c>
      <c r="X12">
        <f t="shared" si="2"/>
        <v>3.8929577464788734</v>
      </c>
    </row>
    <row r="13" spans="1:36" x14ac:dyDescent="0.25">
      <c r="A13" s="4">
        <v>44410</v>
      </c>
      <c r="B13" s="5">
        <v>1493</v>
      </c>
      <c r="C13" s="5">
        <v>22</v>
      </c>
      <c r="D13" s="5">
        <v>24</v>
      </c>
      <c r="E13" s="5">
        <v>46</v>
      </c>
      <c r="F13" s="5">
        <v>38</v>
      </c>
      <c r="G13" s="5">
        <v>141</v>
      </c>
      <c r="H13" s="5">
        <v>1764</v>
      </c>
      <c r="K13" s="1">
        <f>A13</f>
        <v>44410</v>
      </c>
      <c r="L13" s="1"/>
      <c r="M13">
        <f>B13+M12</f>
        <v>13388</v>
      </c>
      <c r="N13">
        <f>C13+N12</f>
        <v>253</v>
      </c>
      <c r="O13">
        <f>D13+O12</f>
        <v>334</v>
      </c>
      <c r="P13">
        <f>E13+P12</f>
        <v>454</v>
      </c>
      <c r="Q13">
        <f>F13+Q12</f>
        <v>393</v>
      </c>
      <c r="R13">
        <f>G13+R12</f>
        <v>1523</v>
      </c>
      <c r="U13">
        <f t="shared" si="4"/>
        <v>1.3201581027667983</v>
      </c>
      <c r="V13">
        <f t="shared" si="0"/>
        <v>1.3592814371257484</v>
      </c>
      <c r="W13">
        <f t="shared" si="1"/>
        <v>0.86563876651982374</v>
      </c>
      <c r="X13">
        <f t="shared" si="2"/>
        <v>3.8753180661577606</v>
      </c>
    </row>
    <row r="14" spans="1:36" x14ac:dyDescent="0.25">
      <c r="A14" s="4">
        <v>44417</v>
      </c>
      <c r="B14" s="5">
        <v>1583</v>
      </c>
      <c r="C14" s="5">
        <v>27</v>
      </c>
      <c r="D14" s="5">
        <v>32</v>
      </c>
      <c r="E14" s="5">
        <v>31</v>
      </c>
      <c r="F14" s="5">
        <v>41</v>
      </c>
      <c r="G14" s="5">
        <v>155</v>
      </c>
      <c r="H14" s="5">
        <v>1869</v>
      </c>
      <c r="K14" s="1">
        <f>A14</f>
        <v>44417</v>
      </c>
      <c r="L14" s="1"/>
      <c r="M14">
        <f>B14+M13</f>
        <v>14971</v>
      </c>
      <c r="N14">
        <f>C14+N13</f>
        <v>280</v>
      </c>
      <c r="O14">
        <f>D14+O13</f>
        <v>366</v>
      </c>
      <c r="P14">
        <f>E14+P13</f>
        <v>485</v>
      </c>
      <c r="Q14">
        <f>F14+Q13</f>
        <v>434</v>
      </c>
      <c r="R14">
        <f>G14+R13</f>
        <v>1678</v>
      </c>
      <c r="U14">
        <f t="shared" si="4"/>
        <v>1.3071428571428572</v>
      </c>
      <c r="V14">
        <f t="shared" si="0"/>
        <v>1.325136612021858</v>
      </c>
      <c r="W14">
        <f t="shared" si="1"/>
        <v>0.89484536082474231</v>
      </c>
      <c r="X14">
        <f t="shared" si="2"/>
        <v>3.8663594470046081</v>
      </c>
    </row>
    <row r="15" spans="1:36" x14ac:dyDescent="0.25">
      <c r="A15" s="4">
        <v>44424</v>
      </c>
      <c r="B15" s="5">
        <v>1552</v>
      </c>
      <c r="C15" s="5">
        <v>24</v>
      </c>
      <c r="D15" s="5">
        <v>30</v>
      </c>
      <c r="E15" s="5">
        <v>47</v>
      </c>
      <c r="F15" s="5">
        <v>36</v>
      </c>
      <c r="G15" s="5">
        <v>135</v>
      </c>
      <c r="H15" s="5">
        <v>1824</v>
      </c>
      <c r="K15" s="1">
        <f>A15</f>
        <v>44424</v>
      </c>
      <c r="L15" s="1"/>
      <c r="M15">
        <f>B15+M14</f>
        <v>16523</v>
      </c>
      <c r="N15">
        <f>C15+N14</f>
        <v>304</v>
      </c>
      <c r="O15">
        <f>D15+O14</f>
        <v>396</v>
      </c>
      <c r="P15">
        <f>E15+P14</f>
        <v>532</v>
      </c>
      <c r="Q15">
        <f>F15+Q14</f>
        <v>470</v>
      </c>
      <c r="R15">
        <f>G15+R14</f>
        <v>1813</v>
      </c>
      <c r="U15">
        <f t="shared" si="4"/>
        <v>1.3026315789473684</v>
      </c>
      <c r="V15">
        <f t="shared" si="0"/>
        <v>1.3434343434343434</v>
      </c>
      <c r="W15">
        <f t="shared" si="1"/>
        <v>0.88345864661654139</v>
      </c>
      <c r="X15">
        <f t="shared" si="2"/>
        <v>3.8574468085106384</v>
      </c>
    </row>
    <row r="16" spans="1:36" x14ac:dyDescent="0.25">
      <c r="A16" s="4">
        <v>44431</v>
      </c>
      <c r="B16" s="5">
        <v>1510</v>
      </c>
      <c r="C16" s="5">
        <v>25</v>
      </c>
      <c r="D16" s="5">
        <v>48</v>
      </c>
      <c r="E16" s="5">
        <v>40</v>
      </c>
      <c r="F16" s="5">
        <v>38</v>
      </c>
      <c r="G16" s="5">
        <v>140</v>
      </c>
      <c r="H16" s="5">
        <v>1801</v>
      </c>
      <c r="K16" s="1">
        <f>A16</f>
        <v>44431</v>
      </c>
      <c r="L16" s="1"/>
      <c r="M16">
        <f>B16+M15</f>
        <v>18033</v>
      </c>
      <c r="N16">
        <f>C16+N15</f>
        <v>329</v>
      </c>
      <c r="O16">
        <f>D16+O15</f>
        <v>444</v>
      </c>
      <c r="P16">
        <f>E16+P15</f>
        <v>572</v>
      </c>
      <c r="Q16">
        <f>F16+Q15</f>
        <v>508</v>
      </c>
      <c r="R16">
        <f>G16+R15</f>
        <v>1953</v>
      </c>
      <c r="U16">
        <f t="shared" si="4"/>
        <v>1.3495440729483283</v>
      </c>
      <c r="V16">
        <f t="shared" si="0"/>
        <v>1.2882882882882882</v>
      </c>
      <c r="W16">
        <f t="shared" si="1"/>
        <v>0.88811188811188813</v>
      </c>
      <c r="X16">
        <f t="shared" si="2"/>
        <v>3.8444881889763778</v>
      </c>
    </row>
    <row r="17" spans="1:24" s="7" customFormat="1" x14ac:dyDescent="0.25">
      <c r="A17" s="4">
        <v>44438</v>
      </c>
      <c r="B17" s="5">
        <v>1524</v>
      </c>
      <c r="C17" s="5">
        <v>25</v>
      </c>
      <c r="D17" s="5">
        <v>37</v>
      </c>
      <c r="E17" s="5">
        <v>46</v>
      </c>
      <c r="F17" s="5">
        <v>36</v>
      </c>
      <c r="G17" s="5">
        <v>166</v>
      </c>
      <c r="H17" s="5">
        <v>1834</v>
      </c>
      <c r="I17"/>
      <c r="K17" s="1">
        <f>A17</f>
        <v>44438</v>
      </c>
      <c r="L17" s="1"/>
      <c r="M17" s="7">
        <f>B17+M16</f>
        <v>19557</v>
      </c>
      <c r="N17" s="7">
        <f>C17+N16</f>
        <v>354</v>
      </c>
      <c r="O17" s="7">
        <f>D17+O16</f>
        <v>481</v>
      </c>
      <c r="P17" s="7">
        <f>E17+P16</f>
        <v>618</v>
      </c>
      <c r="Q17" s="7">
        <f>F17+Q16</f>
        <v>544</v>
      </c>
      <c r="R17" s="7">
        <f>G17+R16</f>
        <v>2119</v>
      </c>
      <c r="U17">
        <f t="shared" si="4"/>
        <v>1.3587570621468927</v>
      </c>
      <c r="V17">
        <f t="shared" si="0"/>
        <v>1.2848232848232848</v>
      </c>
      <c r="W17">
        <f t="shared" si="1"/>
        <v>0.88025889967637538</v>
      </c>
      <c r="X17">
        <f t="shared" si="2"/>
        <v>3.8952205882352939</v>
      </c>
    </row>
    <row r="18" spans="1:24" x14ac:dyDescent="0.25">
      <c r="A18" s="4">
        <v>44445</v>
      </c>
      <c r="B18" s="5">
        <v>1629</v>
      </c>
      <c r="C18" s="5">
        <v>20</v>
      </c>
      <c r="D18" s="5">
        <v>29</v>
      </c>
      <c r="E18" s="5">
        <v>54</v>
      </c>
      <c r="F18" s="5">
        <v>41</v>
      </c>
      <c r="G18" s="5">
        <v>141</v>
      </c>
      <c r="H18" s="5">
        <v>1914</v>
      </c>
      <c r="K18" s="1">
        <f>A18</f>
        <v>44445</v>
      </c>
      <c r="L18" s="1"/>
      <c r="M18">
        <f>B18+M17</f>
        <v>21186</v>
      </c>
      <c r="N18">
        <f>C18+N17</f>
        <v>374</v>
      </c>
      <c r="O18">
        <f>D18+O17</f>
        <v>510</v>
      </c>
      <c r="P18">
        <f>E18+P17</f>
        <v>672</v>
      </c>
      <c r="Q18">
        <f>F18+Q17</f>
        <v>585</v>
      </c>
      <c r="R18">
        <f>G18+R17</f>
        <v>2260</v>
      </c>
      <c r="U18">
        <f t="shared" si="4"/>
        <v>1.3636363636363635</v>
      </c>
      <c r="V18">
        <f t="shared" si="0"/>
        <v>1.3176470588235294</v>
      </c>
      <c r="W18">
        <f t="shared" si="1"/>
        <v>0.8705357142857143</v>
      </c>
      <c r="X18">
        <f t="shared" si="2"/>
        <v>3.8632478632478633</v>
      </c>
    </row>
    <row r="19" spans="1:24" x14ac:dyDescent="0.25">
      <c r="A19" s="4">
        <v>44452</v>
      </c>
      <c r="B19" s="5">
        <v>1680</v>
      </c>
      <c r="C19" s="5">
        <v>23</v>
      </c>
      <c r="D19" s="5">
        <v>41</v>
      </c>
      <c r="E19" s="5">
        <v>46</v>
      </c>
      <c r="F19" s="5">
        <v>40</v>
      </c>
      <c r="G19" s="5">
        <v>140</v>
      </c>
      <c r="H19" s="5">
        <v>1970</v>
      </c>
      <c r="K19" s="1">
        <f>A19</f>
        <v>44452</v>
      </c>
      <c r="L19" s="1"/>
      <c r="M19">
        <f>B19+M18</f>
        <v>22866</v>
      </c>
      <c r="N19">
        <f>C19+N18</f>
        <v>397</v>
      </c>
      <c r="O19">
        <f>D19+O18</f>
        <v>551</v>
      </c>
      <c r="P19">
        <f>E19+P18</f>
        <v>718</v>
      </c>
      <c r="Q19">
        <f>F19+Q18</f>
        <v>625</v>
      </c>
      <c r="R19">
        <f>G19+R18</f>
        <v>2400</v>
      </c>
      <c r="U19">
        <f t="shared" si="4"/>
        <v>1.3879093198992443</v>
      </c>
      <c r="V19">
        <f t="shared" si="0"/>
        <v>1.3030852994555353</v>
      </c>
      <c r="W19">
        <f t="shared" si="1"/>
        <v>0.87047353760445678</v>
      </c>
      <c r="X19">
        <f t="shared" si="2"/>
        <v>3.84</v>
      </c>
    </row>
    <row r="20" spans="1:24" x14ac:dyDescent="0.25">
      <c r="A20" s="4">
        <v>44459</v>
      </c>
      <c r="B20" s="5">
        <v>1622</v>
      </c>
      <c r="C20" s="5">
        <v>23</v>
      </c>
      <c r="D20" s="5">
        <v>39</v>
      </c>
      <c r="E20" s="5">
        <v>48</v>
      </c>
      <c r="F20" s="5">
        <v>43</v>
      </c>
      <c r="G20" s="5">
        <v>146</v>
      </c>
      <c r="H20" s="5">
        <v>1921</v>
      </c>
      <c r="K20" s="1">
        <f>A20</f>
        <v>44459</v>
      </c>
      <c r="L20" s="1"/>
      <c r="M20">
        <f>B20+M19</f>
        <v>24488</v>
      </c>
      <c r="N20">
        <f>C20+N19</f>
        <v>420</v>
      </c>
      <c r="O20">
        <f>D20+O19</f>
        <v>590</v>
      </c>
      <c r="P20">
        <f>E20+P19</f>
        <v>766</v>
      </c>
      <c r="Q20">
        <f>F20+Q19</f>
        <v>668</v>
      </c>
      <c r="R20">
        <f>G20+R19</f>
        <v>2546</v>
      </c>
      <c r="U20">
        <f t="shared" si="4"/>
        <v>1.4047619047619047</v>
      </c>
      <c r="V20">
        <f t="shared" si="0"/>
        <v>1.2983050847457627</v>
      </c>
      <c r="W20">
        <f t="shared" si="1"/>
        <v>0.87206266318537862</v>
      </c>
      <c r="X20">
        <f t="shared" si="2"/>
        <v>3.8113772455089818</v>
      </c>
    </row>
    <row r="21" spans="1:24" x14ac:dyDescent="0.25">
      <c r="A21" s="4">
        <v>44466</v>
      </c>
      <c r="B21" s="5">
        <v>1632</v>
      </c>
      <c r="C21" s="5">
        <v>26</v>
      </c>
      <c r="D21" s="5">
        <v>45</v>
      </c>
      <c r="E21" s="5">
        <v>46</v>
      </c>
      <c r="F21" s="5">
        <v>45</v>
      </c>
      <c r="G21" s="5">
        <v>134</v>
      </c>
      <c r="H21" s="5">
        <v>1928</v>
      </c>
      <c r="K21" s="1">
        <f>A21</f>
        <v>44466</v>
      </c>
      <c r="L21" s="1"/>
      <c r="M21">
        <f>B21+M20</f>
        <v>26120</v>
      </c>
      <c r="N21">
        <f>C21+N20</f>
        <v>446</v>
      </c>
      <c r="O21">
        <f>D21+O20</f>
        <v>635</v>
      </c>
      <c r="P21">
        <f>E21+P20</f>
        <v>812</v>
      </c>
      <c r="Q21">
        <f>F21+Q20</f>
        <v>713</v>
      </c>
      <c r="R21">
        <f>G21+R20</f>
        <v>2680</v>
      </c>
      <c r="U21">
        <f t="shared" si="4"/>
        <v>1.4237668161434978</v>
      </c>
      <c r="V21">
        <f t="shared" si="0"/>
        <v>1.278740157480315</v>
      </c>
      <c r="W21">
        <f t="shared" si="1"/>
        <v>0.8780788177339901</v>
      </c>
      <c r="X21">
        <f t="shared" si="2"/>
        <v>3.7587657784011221</v>
      </c>
    </row>
    <row r="22" spans="1:24" x14ac:dyDescent="0.25">
      <c r="A22" s="4">
        <v>44473</v>
      </c>
      <c r="B22" s="5">
        <v>1661</v>
      </c>
      <c r="C22" s="5">
        <v>28</v>
      </c>
      <c r="D22" s="5">
        <v>42</v>
      </c>
      <c r="E22" s="5">
        <v>53</v>
      </c>
      <c r="F22" s="5">
        <v>37</v>
      </c>
      <c r="G22" s="5">
        <v>149</v>
      </c>
      <c r="H22" s="5">
        <v>1970</v>
      </c>
      <c r="K22" s="1">
        <f>A22</f>
        <v>44473</v>
      </c>
      <c r="L22" s="1"/>
      <c r="M22">
        <f>B22+M21</f>
        <v>27781</v>
      </c>
      <c r="N22">
        <f>C22+N21</f>
        <v>474</v>
      </c>
      <c r="O22">
        <f>D22+O21</f>
        <v>677</v>
      </c>
      <c r="P22">
        <f>E22+P21</f>
        <v>865</v>
      </c>
      <c r="Q22">
        <f>F22+Q21</f>
        <v>750</v>
      </c>
      <c r="R22">
        <f>G22+R21</f>
        <v>2829</v>
      </c>
      <c r="U22">
        <f t="shared" si="4"/>
        <v>1.4282700421940928</v>
      </c>
      <c r="V22">
        <f t="shared" si="0"/>
        <v>1.2776957163958642</v>
      </c>
      <c r="W22">
        <f t="shared" si="1"/>
        <v>0.86705202312138729</v>
      </c>
      <c r="X22">
        <f t="shared" si="2"/>
        <v>3.7719999999999998</v>
      </c>
    </row>
    <row r="23" spans="1:24" x14ac:dyDescent="0.25">
      <c r="A23" s="4">
        <v>44480</v>
      </c>
      <c r="B23" s="5">
        <v>1714</v>
      </c>
      <c r="C23" s="5">
        <v>24</v>
      </c>
      <c r="D23" s="5">
        <v>46</v>
      </c>
      <c r="E23" s="5">
        <v>52</v>
      </c>
      <c r="F23" s="5">
        <v>45</v>
      </c>
      <c r="G23" s="5">
        <v>179</v>
      </c>
      <c r="H23" s="5">
        <v>2060</v>
      </c>
      <c r="K23" s="1">
        <f>A23</f>
        <v>44480</v>
      </c>
      <c r="L23" s="1"/>
      <c r="M23">
        <f>B23+M22</f>
        <v>29495</v>
      </c>
      <c r="N23">
        <f>C23+N22</f>
        <v>498</v>
      </c>
      <c r="O23">
        <f>D23+O22</f>
        <v>723</v>
      </c>
      <c r="P23">
        <f>E23+P22</f>
        <v>917</v>
      </c>
      <c r="Q23">
        <f>F23+Q22</f>
        <v>795</v>
      </c>
      <c r="R23">
        <f>G23+R22</f>
        <v>3008</v>
      </c>
      <c r="U23">
        <f t="shared" si="4"/>
        <v>1.4518072289156627</v>
      </c>
      <c r="V23">
        <f t="shared" si="0"/>
        <v>1.268326417704011</v>
      </c>
      <c r="W23">
        <f t="shared" si="1"/>
        <v>0.86695747001090517</v>
      </c>
      <c r="X23">
        <f t="shared" si="2"/>
        <v>3.7836477987421384</v>
      </c>
    </row>
    <row r="24" spans="1:24" x14ac:dyDescent="0.25">
      <c r="A24" s="4">
        <v>44487</v>
      </c>
      <c r="B24" s="5">
        <v>1763</v>
      </c>
      <c r="C24" s="5">
        <v>27</v>
      </c>
      <c r="D24" s="5">
        <v>51</v>
      </c>
      <c r="E24" s="5">
        <v>71</v>
      </c>
      <c r="F24" s="5">
        <v>65</v>
      </c>
      <c r="G24" s="5">
        <v>182</v>
      </c>
      <c r="H24" s="5">
        <v>2159</v>
      </c>
      <c r="K24" s="1">
        <f>A24</f>
        <v>44487</v>
      </c>
      <c r="L24" s="1"/>
      <c r="M24">
        <f>B24+M23</f>
        <v>31258</v>
      </c>
      <c r="N24">
        <f>C24+N23</f>
        <v>525</v>
      </c>
      <c r="O24">
        <f>D24+O23</f>
        <v>774</v>
      </c>
      <c r="P24">
        <f>E24+P23</f>
        <v>988</v>
      </c>
      <c r="Q24">
        <f>F24+Q23</f>
        <v>860</v>
      </c>
      <c r="R24">
        <f>G24+R23</f>
        <v>3190</v>
      </c>
      <c r="U24">
        <f t="shared" si="4"/>
        <v>1.4742857142857142</v>
      </c>
      <c r="V24">
        <f t="shared" si="0"/>
        <v>1.2764857881136951</v>
      </c>
      <c r="W24">
        <f t="shared" si="1"/>
        <v>0.87044534412955465</v>
      </c>
      <c r="X24">
        <f t="shared" si="2"/>
        <v>3.7093023255813953</v>
      </c>
    </row>
    <row r="25" spans="1:24" x14ac:dyDescent="0.25">
      <c r="A25" s="4">
        <v>44494</v>
      </c>
      <c r="B25" s="5">
        <v>1887</v>
      </c>
      <c r="C25" s="5">
        <v>41</v>
      </c>
      <c r="D25" s="5">
        <v>85</v>
      </c>
      <c r="E25" s="5">
        <v>71</v>
      </c>
      <c r="F25" s="5">
        <v>73</v>
      </c>
      <c r="G25" s="5">
        <v>242</v>
      </c>
      <c r="H25" s="5">
        <v>2399</v>
      </c>
      <c r="K25" s="1">
        <f>A25</f>
        <v>44494</v>
      </c>
      <c r="L25" s="1"/>
      <c r="M25">
        <f>B25+M24</f>
        <v>33145</v>
      </c>
      <c r="N25">
        <f>C25+N24</f>
        <v>566</v>
      </c>
      <c r="O25">
        <f>D25+O24</f>
        <v>859</v>
      </c>
      <c r="P25">
        <f>E25+P24</f>
        <v>1059</v>
      </c>
      <c r="Q25">
        <f>F25+Q24</f>
        <v>933</v>
      </c>
      <c r="R25">
        <f>G25+R24</f>
        <v>3432</v>
      </c>
      <c r="U25">
        <f t="shared" si="4"/>
        <v>1.5176678445229681</v>
      </c>
      <c r="V25">
        <f t="shared" si="0"/>
        <v>1.2328288707799768</v>
      </c>
      <c r="W25">
        <f t="shared" si="1"/>
        <v>0.88101983002832862</v>
      </c>
      <c r="X25">
        <f t="shared" si="2"/>
        <v>3.6784565916398715</v>
      </c>
    </row>
    <row r="26" spans="1:24" x14ac:dyDescent="0.25">
      <c r="A26" s="4">
        <v>44501</v>
      </c>
      <c r="B26" s="5">
        <v>1880</v>
      </c>
      <c r="C26" s="5">
        <v>56</v>
      </c>
      <c r="D26" s="5">
        <v>80</v>
      </c>
      <c r="E26" s="5">
        <v>99</v>
      </c>
      <c r="F26" s="5">
        <v>110</v>
      </c>
      <c r="G26" s="5">
        <v>302</v>
      </c>
      <c r="H26" s="5">
        <v>2527</v>
      </c>
      <c r="K26" s="1">
        <f>A26</f>
        <v>44501</v>
      </c>
      <c r="L26" s="1"/>
      <c r="M26">
        <f>B26+M25</f>
        <v>35025</v>
      </c>
      <c r="N26">
        <f>C26+N25</f>
        <v>622</v>
      </c>
      <c r="O26">
        <f>D26+O25</f>
        <v>939</v>
      </c>
      <c r="P26">
        <f>E26+P25</f>
        <v>1158</v>
      </c>
      <c r="Q26">
        <f>F26+Q25</f>
        <v>1043</v>
      </c>
      <c r="R26">
        <f>G26+R25</f>
        <v>3734</v>
      </c>
      <c r="U26">
        <f t="shared" si="4"/>
        <v>1.5096463022508038</v>
      </c>
      <c r="V26">
        <f t="shared" si="0"/>
        <v>1.2332268370607029</v>
      </c>
      <c r="W26">
        <f t="shared" si="1"/>
        <v>0.90069084628670126</v>
      </c>
      <c r="X26">
        <f t="shared" si="2"/>
        <v>3.5800575263662511</v>
      </c>
    </row>
    <row r="27" spans="1:24" x14ac:dyDescent="0.25">
      <c r="A27" s="4">
        <v>44508</v>
      </c>
      <c r="B27" s="5">
        <v>1832</v>
      </c>
      <c r="C27" s="5">
        <v>79</v>
      </c>
      <c r="D27" s="5">
        <v>138</v>
      </c>
      <c r="E27" s="5">
        <v>133</v>
      </c>
      <c r="F27" s="5">
        <v>131</v>
      </c>
      <c r="G27" s="5">
        <v>391</v>
      </c>
      <c r="H27" s="5">
        <v>2704</v>
      </c>
      <c r="K27" s="1">
        <f>A27</f>
        <v>44508</v>
      </c>
      <c r="L27" s="1"/>
      <c r="M27">
        <f>B27+M26</f>
        <v>36857</v>
      </c>
      <c r="N27">
        <f>C27+N26</f>
        <v>701</v>
      </c>
      <c r="O27">
        <f>D27+O26</f>
        <v>1077</v>
      </c>
      <c r="P27">
        <f>E27+P26</f>
        <v>1291</v>
      </c>
      <c r="Q27">
        <f>F27+Q26</f>
        <v>1174</v>
      </c>
      <c r="R27">
        <f>G27+R26</f>
        <v>4125</v>
      </c>
      <c r="U27">
        <f t="shared" si="4"/>
        <v>1.5363766048502139</v>
      </c>
      <c r="V27">
        <f t="shared" si="0"/>
        <v>1.1987000928505107</v>
      </c>
      <c r="W27">
        <f t="shared" si="1"/>
        <v>0.90937257939581717</v>
      </c>
      <c r="X27">
        <f t="shared" si="2"/>
        <v>3.5136286201022147</v>
      </c>
    </row>
    <row r="28" spans="1:24" x14ac:dyDescent="0.25">
      <c r="A28" s="4">
        <v>44515</v>
      </c>
      <c r="B28" s="5">
        <v>1761</v>
      </c>
      <c r="C28" s="5">
        <v>122</v>
      </c>
      <c r="D28" s="5">
        <v>152</v>
      </c>
      <c r="E28" s="5">
        <v>193</v>
      </c>
      <c r="F28" s="5">
        <v>167</v>
      </c>
      <c r="G28" s="5">
        <v>486</v>
      </c>
      <c r="H28" s="5">
        <v>2881</v>
      </c>
      <c r="K28" s="1">
        <f>A28</f>
        <v>44515</v>
      </c>
      <c r="L28" s="1"/>
      <c r="M28">
        <f>B28+M27</f>
        <v>38618</v>
      </c>
      <c r="N28">
        <f>C28+N27</f>
        <v>823</v>
      </c>
      <c r="O28">
        <f>D28+O27</f>
        <v>1229</v>
      </c>
      <c r="P28">
        <f>E28+P27</f>
        <v>1484</v>
      </c>
      <c r="Q28">
        <f>F28+Q27</f>
        <v>1341</v>
      </c>
      <c r="R28">
        <f>G28+R27</f>
        <v>4611</v>
      </c>
      <c r="U28">
        <f t="shared" si="4"/>
        <v>1.4933171324422843</v>
      </c>
      <c r="V28">
        <f t="shared" si="0"/>
        <v>1.2074857607811229</v>
      </c>
      <c r="W28">
        <f t="shared" si="1"/>
        <v>0.90363881401617252</v>
      </c>
      <c r="X28">
        <f t="shared" si="2"/>
        <v>3.4384787472035794</v>
      </c>
    </row>
    <row r="29" spans="1:24" x14ac:dyDescent="0.25">
      <c r="A29" s="4">
        <v>44522</v>
      </c>
      <c r="B29" s="5">
        <v>1899</v>
      </c>
      <c r="C29" s="5">
        <v>128</v>
      </c>
      <c r="D29" s="5">
        <v>185</v>
      </c>
      <c r="E29" s="5">
        <v>190</v>
      </c>
      <c r="F29" s="5">
        <v>164</v>
      </c>
      <c r="G29" s="5">
        <v>514</v>
      </c>
      <c r="H29" s="5">
        <v>3080</v>
      </c>
      <c r="K29" s="1">
        <f>A29</f>
        <v>44522</v>
      </c>
      <c r="L29" s="1"/>
      <c r="M29">
        <f>B29+M28</f>
        <v>40517</v>
      </c>
      <c r="N29">
        <f>C29+N28</f>
        <v>951</v>
      </c>
      <c r="O29">
        <f>D29+O28</f>
        <v>1414</v>
      </c>
      <c r="P29">
        <f>E29+P28</f>
        <v>1674</v>
      </c>
      <c r="Q29">
        <f>F29+Q28</f>
        <v>1505</v>
      </c>
      <c r="R29">
        <f>G29+R28</f>
        <v>5125</v>
      </c>
      <c r="U29">
        <f t="shared" si="4"/>
        <v>1.4868559411146163</v>
      </c>
      <c r="V29">
        <f t="shared" si="0"/>
        <v>1.1838755304101838</v>
      </c>
      <c r="W29">
        <f t="shared" si="1"/>
        <v>0.89904420549581843</v>
      </c>
      <c r="X29">
        <f t="shared" si="2"/>
        <v>3.4053156146179404</v>
      </c>
    </row>
    <row r="30" spans="1:24" x14ac:dyDescent="0.25">
      <c r="A30" s="4">
        <v>44529</v>
      </c>
      <c r="B30" s="5">
        <v>1869</v>
      </c>
      <c r="C30" s="5">
        <v>148</v>
      </c>
      <c r="D30" s="5">
        <v>228</v>
      </c>
      <c r="E30" s="5">
        <v>224</v>
      </c>
      <c r="F30" s="5">
        <v>212</v>
      </c>
      <c r="G30" s="5">
        <v>520</v>
      </c>
      <c r="H30" s="5">
        <v>3201</v>
      </c>
      <c r="K30" s="1">
        <f>A30</f>
        <v>44529</v>
      </c>
      <c r="L30" s="1"/>
      <c r="M30">
        <f>B30+M29</f>
        <v>42386</v>
      </c>
      <c r="N30">
        <f>C30+N29</f>
        <v>1099</v>
      </c>
      <c r="O30">
        <f>D30+O29</f>
        <v>1642</v>
      </c>
      <c r="P30">
        <f>E30+P29</f>
        <v>1898</v>
      </c>
      <c r="Q30">
        <f>F30+Q29</f>
        <v>1717</v>
      </c>
      <c r="R30">
        <f>G30+R29</f>
        <v>5645</v>
      </c>
      <c r="U30">
        <f t="shared" si="4"/>
        <v>1.4940855323020927</v>
      </c>
      <c r="V30">
        <f t="shared" si="0"/>
        <v>1.1559074299634593</v>
      </c>
      <c r="W30">
        <f t="shared" si="1"/>
        <v>0.90463645943098003</v>
      </c>
      <c r="X30">
        <f t="shared" si="2"/>
        <v>3.2877111240535819</v>
      </c>
    </row>
    <row r="31" spans="1:24" x14ac:dyDescent="0.25">
      <c r="A31" s="4">
        <v>44536</v>
      </c>
      <c r="B31" s="5">
        <v>1890</v>
      </c>
      <c r="C31" s="5">
        <v>160</v>
      </c>
      <c r="D31" s="5">
        <v>190</v>
      </c>
      <c r="E31" s="5">
        <v>228</v>
      </c>
      <c r="F31" s="5">
        <v>191</v>
      </c>
      <c r="G31" s="5">
        <v>519</v>
      </c>
      <c r="H31" s="5">
        <v>3178</v>
      </c>
      <c r="K31" s="1">
        <f>A31</f>
        <v>44536</v>
      </c>
      <c r="L31" s="1"/>
      <c r="M31">
        <f>B31+M30</f>
        <v>44276</v>
      </c>
      <c r="N31">
        <f>C31+N30</f>
        <v>1259</v>
      </c>
      <c r="O31">
        <f>D31+O30</f>
        <v>1832</v>
      </c>
      <c r="P31">
        <f>E31+P30</f>
        <v>2126</v>
      </c>
      <c r="Q31">
        <f>F31+Q30</f>
        <v>1908</v>
      </c>
      <c r="R31">
        <f>G31+R30</f>
        <v>6164</v>
      </c>
      <c r="U31">
        <f t="shared" si="4"/>
        <v>1.455123113582208</v>
      </c>
      <c r="V31">
        <f t="shared" si="0"/>
        <v>1.1604803493449782</v>
      </c>
      <c r="W31">
        <f t="shared" si="1"/>
        <v>0.89746001881467541</v>
      </c>
      <c r="X31">
        <f t="shared" si="2"/>
        <v>3.2306079664570229</v>
      </c>
    </row>
    <row r="32" spans="1:24" x14ac:dyDescent="0.25">
      <c r="A32" s="4">
        <v>44543</v>
      </c>
      <c r="B32" s="5">
        <v>1753</v>
      </c>
      <c r="C32" s="5">
        <v>146</v>
      </c>
      <c r="D32" s="5">
        <v>187</v>
      </c>
      <c r="E32" s="5">
        <v>196</v>
      </c>
      <c r="F32" s="5">
        <v>164</v>
      </c>
      <c r="G32" s="5">
        <v>520</v>
      </c>
      <c r="H32" s="5">
        <v>2966</v>
      </c>
      <c r="K32" s="1">
        <f>A32</f>
        <v>44543</v>
      </c>
      <c r="L32" s="1"/>
      <c r="M32">
        <f>B32+M31</f>
        <v>46029</v>
      </c>
      <c r="N32">
        <f>C32+N31</f>
        <v>1405</v>
      </c>
      <c r="O32">
        <f>D32+O31</f>
        <v>2019</v>
      </c>
      <c r="P32">
        <f>E32+P31</f>
        <v>2322</v>
      </c>
      <c r="Q32">
        <f>F32+Q31</f>
        <v>2072</v>
      </c>
      <c r="R32">
        <f>G32+R31</f>
        <v>6684</v>
      </c>
      <c r="U32">
        <f t="shared" si="4"/>
        <v>1.4370106761565837</v>
      </c>
      <c r="V32">
        <f t="shared" si="0"/>
        <v>1.1500742942050519</v>
      </c>
      <c r="W32">
        <f t="shared" si="1"/>
        <v>0.89233419465977604</v>
      </c>
      <c r="X32">
        <f t="shared" si="2"/>
        <v>3.2258687258687258</v>
      </c>
    </row>
    <row r="33" spans="1:24" x14ac:dyDescent="0.25">
      <c r="A33" s="4">
        <v>44550</v>
      </c>
      <c r="B33" s="5">
        <v>1700</v>
      </c>
      <c r="C33" s="5">
        <v>130</v>
      </c>
      <c r="D33" s="5">
        <v>154</v>
      </c>
      <c r="E33" s="5">
        <v>170</v>
      </c>
      <c r="F33" s="5">
        <v>165</v>
      </c>
      <c r="G33" s="5">
        <v>451</v>
      </c>
      <c r="H33" s="5">
        <v>2770</v>
      </c>
      <c r="K33" s="1">
        <f>A33</f>
        <v>44550</v>
      </c>
      <c r="L33" s="1"/>
      <c r="M33">
        <f>B33+M32</f>
        <v>47729</v>
      </c>
      <c r="N33">
        <f>C33+N32</f>
        <v>1535</v>
      </c>
      <c r="O33">
        <f>D33+O32</f>
        <v>2173</v>
      </c>
      <c r="P33">
        <f>E33+P32</f>
        <v>2492</v>
      </c>
      <c r="Q33">
        <f>F33+Q32</f>
        <v>2237</v>
      </c>
      <c r="R33">
        <f>G33+R32</f>
        <v>7135</v>
      </c>
      <c r="U33">
        <f t="shared" si="4"/>
        <v>1.4156351791530946</v>
      </c>
      <c r="V33">
        <f t="shared" si="0"/>
        <v>1.1468016566958121</v>
      </c>
      <c r="W33">
        <f t="shared" si="1"/>
        <v>0.8976725521669342</v>
      </c>
      <c r="X33">
        <f t="shared" si="2"/>
        <v>3.1895395619132767</v>
      </c>
    </row>
    <row r="34" spans="1:24" x14ac:dyDescent="0.25">
      <c r="A34" s="4">
        <v>44557</v>
      </c>
      <c r="B34" s="5">
        <v>1727</v>
      </c>
      <c r="C34" s="5">
        <v>118</v>
      </c>
      <c r="D34" s="5">
        <v>128</v>
      </c>
      <c r="E34" s="5">
        <v>154</v>
      </c>
      <c r="F34" s="5">
        <v>107</v>
      </c>
      <c r="G34" s="5">
        <v>379</v>
      </c>
      <c r="H34" s="5">
        <v>2613</v>
      </c>
      <c r="K34" s="1">
        <f>A34</f>
        <v>44557</v>
      </c>
      <c r="L34" s="1"/>
      <c r="M34">
        <f>B34+M33</f>
        <v>49456</v>
      </c>
      <c r="N34">
        <f>C34+N33</f>
        <v>1653</v>
      </c>
      <c r="O34">
        <f>D34+O33</f>
        <v>2301</v>
      </c>
      <c r="P34">
        <f>E34+P33</f>
        <v>2646</v>
      </c>
      <c r="Q34">
        <f>F34+Q33</f>
        <v>2344</v>
      </c>
      <c r="R34">
        <f>G34+R33</f>
        <v>7514</v>
      </c>
      <c r="U34">
        <f t="shared" si="4"/>
        <v>1.3920145190562614</v>
      </c>
      <c r="V34">
        <f t="shared" si="0"/>
        <v>1.1499348109517602</v>
      </c>
      <c r="W34">
        <f t="shared" si="1"/>
        <v>0.88586545729402877</v>
      </c>
      <c r="X34">
        <f t="shared" si="2"/>
        <v>3.2056313993174061</v>
      </c>
    </row>
    <row r="35" spans="1:24" x14ac:dyDescent="0.25">
      <c r="A35" s="4">
        <v>44564</v>
      </c>
      <c r="B35" s="5">
        <v>1618</v>
      </c>
      <c r="C35" s="5">
        <v>92</v>
      </c>
      <c r="D35" s="5">
        <v>147</v>
      </c>
      <c r="E35" s="5">
        <v>132</v>
      </c>
      <c r="F35" s="5">
        <v>115</v>
      </c>
      <c r="G35" s="5">
        <v>298</v>
      </c>
      <c r="H35" s="5">
        <v>2402</v>
      </c>
      <c r="K35" s="1">
        <f>A35</f>
        <v>44564</v>
      </c>
      <c r="L35" s="1"/>
      <c r="M35">
        <f>B35+M34</f>
        <v>51074</v>
      </c>
      <c r="N35">
        <f>C35+N34</f>
        <v>1745</v>
      </c>
      <c r="O35">
        <f>D35+O34</f>
        <v>2448</v>
      </c>
      <c r="P35">
        <f>E35+P34</f>
        <v>2778</v>
      </c>
      <c r="Q35">
        <f>F35+Q34</f>
        <v>2459</v>
      </c>
      <c r="R35">
        <f>G35+R34</f>
        <v>7812</v>
      </c>
      <c r="U35">
        <f t="shared" si="4"/>
        <v>1.4028653295128939</v>
      </c>
      <c r="V35">
        <f t="shared" si="0"/>
        <v>1.1348039215686274</v>
      </c>
      <c r="W35">
        <f t="shared" si="1"/>
        <v>0.8851691864650828</v>
      </c>
      <c r="X35">
        <f t="shared" si="2"/>
        <v>3.1769011793411956</v>
      </c>
    </row>
    <row r="36" spans="1:24" x14ac:dyDescent="0.25">
      <c r="A36" s="4">
        <v>44571</v>
      </c>
      <c r="B36" s="5">
        <v>1707</v>
      </c>
      <c r="C36" s="5">
        <v>97</v>
      </c>
      <c r="D36" s="5">
        <v>128</v>
      </c>
      <c r="E36" s="5">
        <v>122</v>
      </c>
      <c r="F36" s="5">
        <v>90</v>
      </c>
      <c r="G36" s="5">
        <v>272</v>
      </c>
      <c r="H36" s="5">
        <v>2416</v>
      </c>
      <c r="K36" s="1">
        <f>A36</f>
        <v>44571</v>
      </c>
      <c r="L36" s="1"/>
      <c r="M36">
        <f>B36+M35</f>
        <v>52781</v>
      </c>
      <c r="N36">
        <f>C36+N35</f>
        <v>1842</v>
      </c>
      <c r="O36">
        <f>D36+O35</f>
        <v>2576</v>
      </c>
      <c r="P36">
        <f>E36+P35</f>
        <v>2900</v>
      </c>
      <c r="Q36">
        <f>F36+Q35</f>
        <v>2549</v>
      </c>
      <c r="R36">
        <f>G36+R35</f>
        <v>8084</v>
      </c>
      <c r="U36">
        <f t="shared" si="4"/>
        <v>1.3984799131378935</v>
      </c>
      <c r="V36">
        <f t="shared" si="0"/>
        <v>1.1257763975155279</v>
      </c>
      <c r="W36">
        <f t="shared" si="1"/>
        <v>0.87896551724137928</v>
      </c>
      <c r="X36">
        <f t="shared" si="2"/>
        <v>3.1714397803060024</v>
      </c>
    </row>
    <row r="37" spans="1:24" x14ac:dyDescent="0.25">
      <c r="A37" s="4">
        <v>44578</v>
      </c>
      <c r="B37" s="5">
        <v>1624</v>
      </c>
      <c r="C37" s="5">
        <v>81</v>
      </c>
      <c r="D37" s="5">
        <v>89</v>
      </c>
      <c r="E37" s="5">
        <v>99</v>
      </c>
      <c r="F37" s="5">
        <v>87</v>
      </c>
      <c r="G37" s="5">
        <v>270</v>
      </c>
      <c r="H37" s="5">
        <v>2250</v>
      </c>
      <c r="K37" s="1">
        <f>A37</f>
        <v>44578</v>
      </c>
      <c r="L37" s="1"/>
      <c r="M37">
        <f>B37+M36</f>
        <v>54405</v>
      </c>
      <c r="N37">
        <f>C37+N36</f>
        <v>1923</v>
      </c>
      <c r="O37">
        <f>D37+O36</f>
        <v>2665</v>
      </c>
      <c r="P37">
        <f>E37+P36</f>
        <v>2999</v>
      </c>
      <c r="Q37">
        <f>F37+Q36</f>
        <v>2636</v>
      </c>
      <c r="R37">
        <f>G37+R36</f>
        <v>8354</v>
      </c>
      <c r="U37">
        <f t="shared" si="4"/>
        <v>1.3858554342173688</v>
      </c>
      <c r="V37">
        <f t="shared" si="0"/>
        <v>1.125328330206379</v>
      </c>
      <c r="W37">
        <f t="shared" si="1"/>
        <v>0.87895965321773928</v>
      </c>
      <c r="X37">
        <f t="shared" si="2"/>
        <v>3.1691957511380879</v>
      </c>
    </row>
    <row r="38" spans="1:24" x14ac:dyDescent="0.25">
      <c r="A38" s="4">
        <v>44585</v>
      </c>
      <c r="B38" s="5">
        <v>1569</v>
      </c>
      <c r="C38" s="5">
        <v>61</v>
      </c>
      <c r="D38" s="5">
        <v>99</v>
      </c>
      <c r="E38" s="5">
        <v>102</v>
      </c>
      <c r="F38" s="5">
        <v>116</v>
      </c>
      <c r="G38" s="5">
        <v>287</v>
      </c>
      <c r="H38" s="5">
        <v>2234</v>
      </c>
      <c r="K38" s="1">
        <f>A38</f>
        <v>44585</v>
      </c>
      <c r="L38" s="1"/>
      <c r="M38">
        <f>B38+M37</f>
        <v>55974</v>
      </c>
      <c r="N38">
        <f>C38+N37</f>
        <v>1984</v>
      </c>
      <c r="O38">
        <f>D38+O37</f>
        <v>2764</v>
      </c>
      <c r="P38">
        <f>E38+P37</f>
        <v>3101</v>
      </c>
      <c r="Q38">
        <f>F38+Q37</f>
        <v>2752</v>
      </c>
      <c r="R38">
        <f>G38+R37</f>
        <v>8641</v>
      </c>
      <c r="U38">
        <f t="shared" si="4"/>
        <v>1.3931451612903225</v>
      </c>
      <c r="V38">
        <f t="shared" si="0"/>
        <v>1.1219247467438496</v>
      </c>
      <c r="W38">
        <f t="shared" si="1"/>
        <v>0.88745565946468885</v>
      </c>
      <c r="X38">
        <f t="shared" si="2"/>
        <v>3.1398982558139537</v>
      </c>
    </row>
    <row r="39" spans="1:24" x14ac:dyDescent="0.25">
      <c r="A39" s="4">
        <v>44592</v>
      </c>
      <c r="B39" s="5">
        <v>1603</v>
      </c>
      <c r="C39" s="5">
        <v>85</v>
      </c>
      <c r="D39" s="5">
        <v>122</v>
      </c>
      <c r="E39" s="5">
        <v>144</v>
      </c>
      <c r="F39" s="5">
        <v>155</v>
      </c>
      <c r="G39" s="5">
        <v>391</v>
      </c>
      <c r="H39" s="5">
        <v>2500</v>
      </c>
      <c r="K39" s="1">
        <f>A39</f>
        <v>44592</v>
      </c>
      <c r="L39" s="1"/>
      <c r="M39">
        <f>B39+M38</f>
        <v>57577</v>
      </c>
      <c r="N39">
        <f>C39+N38</f>
        <v>2069</v>
      </c>
      <c r="O39">
        <f>D39+O38</f>
        <v>2886</v>
      </c>
      <c r="P39">
        <f>E39+P38</f>
        <v>3245</v>
      </c>
      <c r="Q39">
        <f>F39+Q38</f>
        <v>2907</v>
      </c>
      <c r="R39">
        <f>G39+R38</f>
        <v>9032</v>
      </c>
      <c r="U39">
        <f t="shared" si="4"/>
        <v>1.3948767520541325</v>
      </c>
      <c r="V39">
        <f t="shared" si="0"/>
        <v>1.1243936243936243</v>
      </c>
      <c r="W39">
        <f t="shared" si="1"/>
        <v>0.89583975346687206</v>
      </c>
      <c r="X39">
        <f t="shared" si="2"/>
        <v>3.1069831441348468</v>
      </c>
    </row>
    <row r="40" spans="1:24" x14ac:dyDescent="0.25">
      <c r="A40" s="4">
        <v>44599</v>
      </c>
      <c r="B40" s="5">
        <v>1531</v>
      </c>
      <c r="C40" s="5">
        <v>100</v>
      </c>
      <c r="D40" s="5">
        <v>166</v>
      </c>
      <c r="E40" s="5">
        <v>159</v>
      </c>
      <c r="F40" s="5">
        <v>150</v>
      </c>
      <c r="G40" s="5">
        <v>452</v>
      </c>
      <c r="H40" s="5">
        <v>2558</v>
      </c>
      <c r="K40" s="1">
        <f>A40</f>
        <v>44599</v>
      </c>
      <c r="L40" s="1"/>
      <c r="M40">
        <f>B40+M39</f>
        <v>59108</v>
      </c>
      <c r="N40">
        <f>C40+N39</f>
        <v>2169</v>
      </c>
      <c r="O40">
        <f>D40+O39</f>
        <v>3052</v>
      </c>
      <c r="P40">
        <f>E40+P39</f>
        <v>3404</v>
      </c>
      <c r="Q40">
        <f>F40+Q39</f>
        <v>3057</v>
      </c>
      <c r="R40">
        <f>G40+R39</f>
        <v>9484</v>
      </c>
      <c r="U40">
        <f t="shared" si="4"/>
        <v>1.4071000461041956</v>
      </c>
      <c r="V40">
        <f t="shared" si="0"/>
        <v>1.1153342070773264</v>
      </c>
      <c r="W40">
        <f t="shared" si="1"/>
        <v>0.89806110458284372</v>
      </c>
      <c r="X40">
        <f t="shared" si="2"/>
        <v>3.1023879620543018</v>
      </c>
    </row>
    <row r="41" spans="1:24" x14ac:dyDescent="0.25">
      <c r="A41" s="4">
        <v>44606</v>
      </c>
      <c r="B41" s="5">
        <v>1512</v>
      </c>
      <c r="C41" s="5">
        <v>105</v>
      </c>
      <c r="D41" s="5">
        <v>155</v>
      </c>
      <c r="E41" s="5">
        <v>157</v>
      </c>
      <c r="F41" s="5">
        <v>159</v>
      </c>
      <c r="G41" s="5">
        <v>414</v>
      </c>
      <c r="H41" s="5">
        <v>2502</v>
      </c>
      <c r="K41" s="1">
        <f>A41</f>
        <v>44606</v>
      </c>
      <c r="L41" s="1"/>
      <c r="M41">
        <f>B41+M40</f>
        <v>60620</v>
      </c>
      <c r="N41">
        <f>C41+N40</f>
        <v>2274</v>
      </c>
      <c r="O41">
        <f>D41+O40</f>
        <v>3207</v>
      </c>
      <c r="P41">
        <f>E41+P40</f>
        <v>3561</v>
      </c>
      <c r="Q41">
        <f>F41+Q40</f>
        <v>3216</v>
      </c>
      <c r="R41">
        <f>G41+R40</f>
        <v>9898</v>
      </c>
      <c r="U41">
        <f t="shared" si="4"/>
        <v>1.4102902374670185</v>
      </c>
      <c r="V41">
        <f t="shared" si="0"/>
        <v>1.1103835360149672</v>
      </c>
      <c r="W41">
        <f t="shared" si="1"/>
        <v>0.90311710193765793</v>
      </c>
      <c r="X41">
        <f t="shared" si="2"/>
        <v>3.0777363184079602</v>
      </c>
    </row>
    <row r="42" spans="1:24" x14ac:dyDescent="0.25">
      <c r="A42" s="4">
        <v>44613</v>
      </c>
      <c r="B42" s="5">
        <v>1378</v>
      </c>
      <c r="C42" s="5">
        <v>108</v>
      </c>
      <c r="D42" s="5">
        <v>137</v>
      </c>
      <c r="E42" s="5">
        <v>164</v>
      </c>
      <c r="F42" s="5">
        <v>164</v>
      </c>
      <c r="G42" s="5">
        <v>437</v>
      </c>
      <c r="H42" s="5">
        <v>2388</v>
      </c>
      <c r="K42" s="1">
        <f>A42</f>
        <v>44613</v>
      </c>
      <c r="L42" s="1"/>
      <c r="M42">
        <f>B42+M41</f>
        <v>61998</v>
      </c>
      <c r="N42">
        <f>C42+N41</f>
        <v>2382</v>
      </c>
      <c r="O42">
        <f>D42+O41</f>
        <v>3344</v>
      </c>
      <c r="P42">
        <f>E42+P41</f>
        <v>3725</v>
      </c>
      <c r="Q42">
        <f>F42+Q41</f>
        <v>3380</v>
      </c>
      <c r="R42">
        <f>G42+R41</f>
        <v>10335</v>
      </c>
      <c r="U42">
        <f t="shared" si="4"/>
        <v>1.4038623005877413</v>
      </c>
      <c r="V42">
        <f t="shared" si="0"/>
        <v>1.1139354066985645</v>
      </c>
      <c r="W42">
        <f t="shared" si="1"/>
        <v>0.90738255033557047</v>
      </c>
      <c r="X42">
        <f t="shared" si="2"/>
        <v>3.0576923076923075</v>
      </c>
    </row>
    <row r="43" spans="1:24" x14ac:dyDescent="0.25">
      <c r="A43" s="4">
        <v>44620</v>
      </c>
      <c r="B43" s="5">
        <v>1359</v>
      </c>
      <c r="C43" s="5">
        <v>86</v>
      </c>
      <c r="D43" s="5">
        <v>150</v>
      </c>
      <c r="E43" s="5">
        <v>131</v>
      </c>
      <c r="F43" s="5">
        <v>143</v>
      </c>
      <c r="G43" s="5">
        <v>418</v>
      </c>
      <c r="H43" s="5">
        <v>2287</v>
      </c>
      <c r="K43" s="1">
        <f>A43</f>
        <v>44620</v>
      </c>
      <c r="L43" s="1"/>
      <c r="M43">
        <f>B43+M42</f>
        <v>63357</v>
      </c>
      <c r="N43">
        <f>C43+N42</f>
        <v>2468</v>
      </c>
      <c r="O43">
        <f>D43+O42</f>
        <v>3494</v>
      </c>
      <c r="P43">
        <f>E43+P42</f>
        <v>3856</v>
      </c>
      <c r="Q43">
        <f>F43+Q42</f>
        <v>3523</v>
      </c>
      <c r="R43">
        <f>G43+R42</f>
        <v>10753</v>
      </c>
      <c r="U43">
        <f t="shared" si="4"/>
        <v>1.4157212317666126</v>
      </c>
      <c r="V43">
        <f t="shared" si="0"/>
        <v>1.1036061820263308</v>
      </c>
      <c r="W43">
        <f t="shared" si="1"/>
        <v>0.91364107883817425</v>
      </c>
      <c r="X43">
        <f t="shared" si="2"/>
        <v>3.0522282145898383</v>
      </c>
    </row>
    <row r="44" spans="1:24" x14ac:dyDescent="0.25">
      <c r="A44" s="4">
        <v>44627</v>
      </c>
      <c r="B44" s="5">
        <v>1405</v>
      </c>
      <c r="C44" s="5">
        <v>82</v>
      </c>
      <c r="D44" s="5">
        <v>134</v>
      </c>
      <c r="E44" s="5">
        <v>148</v>
      </c>
      <c r="F44" s="5">
        <v>122</v>
      </c>
      <c r="G44" s="5">
        <v>395</v>
      </c>
      <c r="H44" s="5">
        <v>2286</v>
      </c>
      <c r="K44" s="1">
        <f>A44</f>
        <v>44627</v>
      </c>
      <c r="L44" s="1"/>
      <c r="M44">
        <f>B44+M43</f>
        <v>64762</v>
      </c>
      <c r="N44">
        <f>C44+N43</f>
        <v>2550</v>
      </c>
      <c r="O44">
        <f>D44+O43</f>
        <v>3628</v>
      </c>
      <c r="P44">
        <f>E44+P43</f>
        <v>4004</v>
      </c>
      <c r="Q44">
        <f>F44+Q43</f>
        <v>3645</v>
      </c>
      <c r="R44">
        <f>G44+R43</f>
        <v>11148</v>
      </c>
      <c r="U44">
        <f t="shared" si="4"/>
        <v>1.4227450980392158</v>
      </c>
      <c r="V44">
        <f t="shared" si="0"/>
        <v>1.1036383682469679</v>
      </c>
      <c r="W44">
        <f t="shared" si="1"/>
        <v>0.91033966033966029</v>
      </c>
      <c r="X44">
        <f t="shared" si="2"/>
        <v>3.0584362139917696</v>
      </c>
    </row>
    <row r="45" spans="1:24" x14ac:dyDescent="0.25">
      <c r="A45" s="4">
        <v>44634</v>
      </c>
      <c r="B45" s="5">
        <v>1358</v>
      </c>
      <c r="C45" s="5">
        <v>79</v>
      </c>
      <c r="D45" s="5">
        <v>122</v>
      </c>
      <c r="E45" s="5">
        <v>142</v>
      </c>
      <c r="F45" s="5">
        <v>125</v>
      </c>
      <c r="G45" s="5">
        <v>402</v>
      </c>
      <c r="H45" s="5">
        <v>2228</v>
      </c>
      <c r="K45" s="1">
        <f>A45</f>
        <v>44634</v>
      </c>
      <c r="L45" s="1"/>
      <c r="M45">
        <f>B45+M44</f>
        <v>66120</v>
      </c>
      <c r="N45">
        <f>C45+N44</f>
        <v>2629</v>
      </c>
      <c r="O45">
        <f>D45+O44</f>
        <v>3750</v>
      </c>
      <c r="P45">
        <f>E45+P44</f>
        <v>4146</v>
      </c>
      <c r="Q45">
        <f>F45+Q44</f>
        <v>3770</v>
      </c>
      <c r="R45">
        <f>G45+R44</f>
        <v>11550</v>
      </c>
      <c r="U45">
        <f t="shared" si="4"/>
        <v>1.4263978699125142</v>
      </c>
      <c r="V45">
        <f t="shared" si="0"/>
        <v>1.1055999999999999</v>
      </c>
      <c r="W45">
        <f t="shared" si="1"/>
        <v>0.90931017848528706</v>
      </c>
      <c r="X45">
        <f t="shared" si="2"/>
        <v>3.0636604774535807</v>
      </c>
    </row>
    <row r="46" spans="1:24" x14ac:dyDescent="0.25">
      <c r="A46" s="4">
        <v>44641</v>
      </c>
      <c r="B46" s="5">
        <v>1469</v>
      </c>
      <c r="C46" s="5">
        <v>84</v>
      </c>
      <c r="D46" s="5">
        <v>106</v>
      </c>
      <c r="E46" s="5">
        <v>160</v>
      </c>
      <c r="F46" s="5">
        <v>145</v>
      </c>
      <c r="G46" s="5">
        <v>405</v>
      </c>
      <c r="H46" s="5">
        <v>2369</v>
      </c>
      <c r="K46" s="1">
        <f>A46</f>
        <v>44641</v>
      </c>
      <c r="L46" s="1"/>
      <c r="M46">
        <f>B46+M45</f>
        <v>67589</v>
      </c>
      <c r="N46">
        <f>C46+N45</f>
        <v>2713</v>
      </c>
      <c r="O46">
        <f>D46+O45</f>
        <v>3856</v>
      </c>
      <c r="P46">
        <f>E46+P45</f>
        <v>4306</v>
      </c>
      <c r="Q46">
        <f>F46+Q45</f>
        <v>3915</v>
      </c>
      <c r="R46">
        <f>G46+R45</f>
        <v>11955</v>
      </c>
      <c r="U46">
        <f t="shared" si="4"/>
        <v>1.4213048286030225</v>
      </c>
      <c r="V46">
        <f t="shared" si="0"/>
        <v>1.116701244813278</v>
      </c>
      <c r="W46">
        <f t="shared" si="1"/>
        <v>0.90919647004180215</v>
      </c>
      <c r="X46">
        <f t="shared" si="2"/>
        <v>3.053639846743295</v>
      </c>
    </row>
    <row r="47" spans="1:24" x14ac:dyDescent="0.25">
      <c r="A47" s="4">
        <v>44648</v>
      </c>
      <c r="B47" s="5">
        <v>1523</v>
      </c>
      <c r="C47" s="5">
        <v>89</v>
      </c>
      <c r="D47" s="5">
        <v>106</v>
      </c>
      <c r="E47" s="5">
        <v>150</v>
      </c>
      <c r="F47" s="5">
        <v>138</v>
      </c>
      <c r="G47" s="5">
        <v>394</v>
      </c>
      <c r="H47" s="5">
        <v>2400</v>
      </c>
      <c r="K47" s="1">
        <f>A47</f>
        <v>44648</v>
      </c>
      <c r="L47" s="1"/>
      <c r="M47">
        <f>B47+M46</f>
        <v>69112</v>
      </c>
      <c r="N47">
        <f>C47+N46</f>
        <v>2802</v>
      </c>
      <c r="O47">
        <f>D47+O46</f>
        <v>3962</v>
      </c>
      <c r="P47">
        <f>E47+P46</f>
        <v>4456</v>
      </c>
      <c r="Q47">
        <f>F47+Q46</f>
        <v>4053</v>
      </c>
      <c r="R47">
        <f>G47+R46</f>
        <v>12349</v>
      </c>
      <c r="U47">
        <f t="shared" si="4"/>
        <v>1.4139900071377587</v>
      </c>
      <c r="V47">
        <f t="shared" si="0"/>
        <v>1.1246845027763757</v>
      </c>
      <c r="W47">
        <f t="shared" si="1"/>
        <v>0.90956014362657089</v>
      </c>
      <c r="X47">
        <f t="shared" si="2"/>
        <v>3.0468788551690107</v>
      </c>
    </row>
    <row r="48" spans="1:24" x14ac:dyDescent="0.25">
      <c r="A48" s="4">
        <v>44655</v>
      </c>
      <c r="B48" s="5">
        <v>1446</v>
      </c>
      <c r="C48" s="5">
        <v>70</v>
      </c>
      <c r="D48" s="5">
        <v>131</v>
      </c>
      <c r="E48" s="5">
        <v>140</v>
      </c>
      <c r="F48" s="5">
        <v>134</v>
      </c>
      <c r="G48" s="5">
        <v>406</v>
      </c>
      <c r="H48" s="5">
        <v>2327</v>
      </c>
      <c r="K48" s="1">
        <f>A48</f>
        <v>44655</v>
      </c>
      <c r="L48" s="1"/>
      <c r="M48">
        <f>B48+M47</f>
        <v>70558</v>
      </c>
      <c r="N48">
        <f>C48+N47</f>
        <v>2872</v>
      </c>
      <c r="O48">
        <f>D48+O47</f>
        <v>4093</v>
      </c>
      <c r="P48">
        <f>E48+P47</f>
        <v>4596</v>
      </c>
      <c r="Q48">
        <f>F48+Q47</f>
        <v>4187</v>
      </c>
      <c r="R48">
        <f>G48+R47</f>
        <v>12755</v>
      </c>
      <c r="U48">
        <f t="shared" si="4"/>
        <v>1.4251392757660166</v>
      </c>
      <c r="V48">
        <f t="shared" si="0"/>
        <v>1.122892743708771</v>
      </c>
      <c r="W48">
        <f t="shared" si="1"/>
        <v>0.91100957354221057</v>
      </c>
      <c r="X48">
        <f t="shared" si="2"/>
        <v>3.0463338906138047</v>
      </c>
    </row>
    <row r="49" spans="1:24" x14ac:dyDescent="0.25">
      <c r="A49" s="4">
        <v>44662</v>
      </c>
      <c r="B49" s="5">
        <v>1415</v>
      </c>
      <c r="C49" s="5">
        <v>74</v>
      </c>
      <c r="D49" s="5">
        <v>99</v>
      </c>
      <c r="E49" s="5">
        <v>106</v>
      </c>
      <c r="F49" s="5">
        <v>113</v>
      </c>
      <c r="G49" s="5">
        <v>388</v>
      </c>
      <c r="H49" s="5">
        <v>2195</v>
      </c>
      <c r="K49" s="1">
        <f>A49</f>
        <v>44662</v>
      </c>
      <c r="L49" s="1"/>
      <c r="M49">
        <f>B49+M48</f>
        <v>71973</v>
      </c>
      <c r="N49">
        <f>C49+N48</f>
        <v>2946</v>
      </c>
      <c r="O49">
        <f>D49+O48</f>
        <v>4192</v>
      </c>
      <c r="P49">
        <f>E49+P48</f>
        <v>4702</v>
      </c>
      <c r="Q49">
        <f>F49+Q48</f>
        <v>4300</v>
      </c>
      <c r="R49">
        <f>G49+R48</f>
        <v>13143</v>
      </c>
      <c r="U49">
        <f t="shared" si="4"/>
        <v>1.4229463679565513</v>
      </c>
      <c r="V49">
        <f t="shared" si="0"/>
        <v>1.1216603053435115</v>
      </c>
      <c r="W49">
        <f t="shared" si="1"/>
        <v>0.91450446618460235</v>
      </c>
      <c r="X49">
        <f t="shared" si="2"/>
        <v>3.0565116279069766</v>
      </c>
    </row>
    <row r="50" spans="1:24" x14ac:dyDescent="0.25">
      <c r="A50" s="4">
        <v>44669</v>
      </c>
      <c r="B50" s="5">
        <v>1426</v>
      </c>
      <c r="C50" s="5">
        <v>67</v>
      </c>
      <c r="D50" s="5">
        <v>101</v>
      </c>
      <c r="E50" s="5">
        <v>125</v>
      </c>
      <c r="F50" s="5">
        <v>110</v>
      </c>
      <c r="G50" s="5">
        <v>376</v>
      </c>
      <c r="H50" s="5">
        <v>2205</v>
      </c>
      <c r="K50" s="1">
        <f>A50</f>
        <v>44669</v>
      </c>
      <c r="L50" s="1"/>
      <c r="M50">
        <f>B50+M49</f>
        <v>73399</v>
      </c>
      <c r="N50">
        <f>C50+N49</f>
        <v>3013</v>
      </c>
      <c r="O50">
        <f>D50+O49</f>
        <v>4293</v>
      </c>
      <c r="P50">
        <f>E50+P49</f>
        <v>4827</v>
      </c>
      <c r="Q50">
        <f>F50+Q49</f>
        <v>4410</v>
      </c>
      <c r="R50">
        <f>G50+R49</f>
        <v>13519</v>
      </c>
      <c r="U50">
        <f t="shared" si="4"/>
        <v>1.4248257550614005</v>
      </c>
      <c r="V50">
        <f t="shared" si="0"/>
        <v>1.1243885394828792</v>
      </c>
      <c r="W50">
        <f t="shared" si="1"/>
        <v>0.91361093847110009</v>
      </c>
      <c r="X50">
        <f t="shared" si="2"/>
        <v>3.0655328798185941</v>
      </c>
    </row>
    <row r="51" spans="1:24" x14ac:dyDescent="0.25">
      <c r="A51" s="4">
        <v>44676</v>
      </c>
      <c r="B51" s="5">
        <v>1403</v>
      </c>
      <c r="C51" s="5">
        <v>86</v>
      </c>
      <c r="D51" s="5">
        <v>105</v>
      </c>
      <c r="E51" s="5">
        <v>114</v>
      </c>
      <c r="F51" s="5">
        <v>123</v>
      </c>
      <c r="G51" s="5">
        <v>322</v>
      </c>
      <c r="H51" s="5">
        <v>2153</v>
      </c>
      <c r="K51" s="1">
        <f>A51</f>
        <v>44676</v>
      </c>
      <c r="L51" s="1"/>
      <c r="M51">
        <f>B51+M50</f>
        <v>74802</v>
      </c>
      <c r="N51">
        <f>C51+N50</f>
        <v>3099</v>
      </c>
      <c r="O51">
        <f>D51+O50</f>
        <v>4398</v>
      </c>
      <c r="P51">
        <f>E51+P50</f>
        <v>4941</v>
      </c>
      <c r="Q51">
        <f>F51+Q50</f>
        <v>4533</v>
      </c>
      <c r="R51">
        <f>G51+R50</f>
        <v>13841</v>
      </c>
      <c r="U51">
        <f t="shared" si="4"/>
        <v>1.4191674733785091</v>
      </c>
      <c r="V51">
        <f t="shared" si="0"/>
        <v>1.1234652114597545</v>
      </c>
      <c r="W51">
        <f t="shared" si="1"/>
        <v>0.9174256223436551</v>
      </c>
      <c r="X51">
        <f t="shared" si="2"/>
        <v>3.0533862784028236</v>
      </c>
    </row>
    <row r="52" spans="1:24" x14ac:dyDescent="0.25">
      <c r="A52" s="4">
        <v>44683</v>
      </c>
      <c r="B52" s="5">
        <v>1482</v>
      </c>
      <c r="C52" s="5">
        <v>55</v>
      </c>
      <c r="D52" s="5">
        <v>91</v>
      </c>
      <c r="E52" s="5">
        <v>111</v>
      </c>
      <c r="F52" s="5">
        <v>84</v>
      </c>
      <c r="G52" s="5">
        <v>337</v>
      </c>
      <c r="H52" s="5">
        <v>2160</v>
      </c>
      <c r="K52" s="1">
        <f>A52</f>
        <v>44683</v>
      </c>
      <c r="L52" s="1"/>
      <c r="M52">
        <f>B52+M51</f>
        <v>76284</v>
      </c>
      <c r="N52">
        <f>C52+N51</f>
        <v>3154</v>
      </c>
      <c r="O52">
        <f>D52+O51</f>
        <v>4489</v>
      </c>
      <c r="P52">
        <f>E52+P51</f>
        <v>5052</v>
      </c>
      <c r="Q52">
        <f>F52+Q51</f>
        <v>4617</v>
      </c>
      <c r="R52">
        <f>G52+R51</f>
        <v>14178</v>
      </c>
      <c r="U52">
        <f t="shared" si="4"/>
        <v>1.4232720355104629</v>
      </c>
      <c r="V52">
        <f t="shared" si="0"/>
        <v>1.125417687680998</v>
      </c>
      <c r="W52">
        <f t="shared" si="1"/>
        <v>0.91389548693586697</v>
      </c>
      <c r="X52">
        <f t="shared" si="2"/>
        <v>3.0708252111760883</v>
      </c>
    </row>
    <row r="53" spans="1:24" x14ac:dyDescent="0.25">
      <c r="A53" s="4">
        <v>44690</v>
      </c>
      <c r="B53" s="5">
        <v>1416</v>
      </c>
      <c r="C53" s="5">
        <v>52</v>
      </c>
      <c r="D53" s="5">
        <v>100</v>
      </c>
      <c r="E53" s="5">
        <v>105</v>
      </c>
      <c r="F53" s="5">
        <v>101</v>
      </c>
      <c r="G53" s="5">
        <v>330</v>
      </c>
      <c r="H53" s="5">
        <v>2104</v>
      </c>
      <c r="K53" s="1">
        <f>A53</f>
        <v>44690</v>
      </c>
      <c r="L53" s="1"/>
      <c r="M53">
        <f>B53+M52</f>
        <v>77700</v>
      </c>
      <c r="N53">
        <f>C53+N52</f>
        <v>3206</v>
      </c>
      <c r="O53">
        <f>D53+O52</f>
        <v>4589</v>
      </c>
      <c r="P53">
        <f>E53+P52</f>
        <v>5157</v>
      </c>
      <c r="Q53">
        <f>F53+Q52</f>
        <v>4718</v>
      </c>
      <c r="R53">
        <f>G53+R52</f>
        <v>14508</v>
      </c>
      <c r="U53">
        <f t="shared" si="4"/>
        <v>1.4313786650031191</v>
      </c>
      <c r="V53">
        <f t="shared" si="0"/>
        <v>1.1237742427544126</v>
      </c>
      <c r="W53">
        <f t="shared" si="1"/>
        <v>0.91487298817141749</v>
      </c>
      <c r="X53">
        <f t="shared" si="2"/>
        <v>3.0750317931326832</v>
      </c>
    </row>
    <row r="54" spans="1:24" x14ac:dyDescent="0.25">
      <c r="A54" s="4">
        <v>44697</v>
      </c>
      <c r="B54" s="5">
        <v>1306</v>
      </c>
      <c r="C54" s="5">
        <v>46</v>
      </c>
      <c r="D54" s="5">
        <v>97</v>
      </c>
      <c r="E54" s="5">
        <v>95</v>
      </c>
      <c r="F54" s="5">
        <v>101</v>
      </c>
      <c r="G54" s="5">
        <v>304</v>
      </c>
      <c r="H54" s="5">
        <v>1949</v>
      </c>
      <c r="K54" s="1">
        <f>A54</f>
        <v>44697</v>
      </c>
      <c r="L54" s="1"/>
      <c r="M54">
        <f>B54+M53</f>
        <v>79006</v>
      </c>
      <c r="N54">
        <f>C54+N53</f>
        <v>3252</v>
      </c>
      <c r="O54">
        <f>D54+O53</f>
        <v>4686</v>
      </c>
      <c r="P54">
        <f>E54+P53</f>
        <v>5252</v>
      </c>
      <c r="Q54">
        <f>F54+Q53</f>
        <v>4819</v>
      </c>
      <c r="R54">
        <f>G54+R53</f>
        <v>14812</v>
      </c>
      <c r="U54">
        <f t="shared" si="4"/>
        <v>1.4409594095940959</v>
      </c>
      <c r="V54">
        <f t="shared" si="0"/>
        <v>1.1207853179684166</v>
      </c>
      <c r="W54">
        <f t="shared" si="1"/>
        <v>0.91755521706016752</v>
      </c>
      <c r="X54">
        <f t="shared" si="2"/>
        <v>3.0736667358373104</v>
      </c>
    </row>
    <row r="55" spans="1:24" x14ac:dyDescent="0.25">
      <c r="A55" s="4">
        <v>44704</v>
      </c>
      <c r="B55" s="5">
        <v>1265</v>
      </c>
      <c r="C55" s="5">
        <v>58</v>
      </c>
      <c r="D55" s="5">
        <v>88</v>
      </c>
      <c r="E55" s="5">
        <v>86</v>
      </c>
      <c r="F55" s="5">
        <v>79</v>
      </c>
      <c r="G55" s="5">
        <v>237</v>
      </c>
      <c r="H55" s="5">
        <v>1813</v>
      </c>
      <c r="K55" s="1">
        <f>A55</f>
        <v>44704</v>
      </c>
      <c r="L55" s="1"/>
      <c r="M55">
        <f>B55+M54</f>
        <v>80271</v>
      </c>
      <c r="N55">
        <f>C55+N54</f>
        <v>3310</v>
      </c>
      <c r="O55">
        <f>D55+O54</f>
        <v>4774</v>
      </c>
      <c r="P55">
        <f>E55+P54</f>
        <v>5338</v>
      </c>
      <c r="Q55">
        <f>F55+Q54</f>
        <v>4898</v>
      </c>
      <c r="R55">
        <f>G55+R54</f>
        <v>15049</v>
      </c>
      <c r="U55">
        <f t="shared" si="4"/>
        <v>1.4422960725075529</v>
      </c>
      <c r="V55">
        <f t="shared" si="0"/>
        <v>1.1181399245915375</v>
      </c>
      <c r="W55">
        <f t="shared" si="1"/>
        <v>0.91757212439115776</v>
      </c>
      <c r="X55">
        <f t="shared" si="2"/>
        <v>3.0724785626786444</v>
      </c>
    </row>
    <row r="56" spans="1:24" x14ac:dyDescent="0.25">
      <c r="A56" s="4">
        <v>44711</v>
      </c>
      <c r="B56" s="5">
        <v>1402</v>
      </c>
      <c r="C56" s="5">
        <v>48</v>
      </c>
      <c r="D56" s="5">
        <v>72</v>
      </c>
      <c r="E56" s="5">
        <v>82</v>
      </c>
      <c r="F56" s="5">
        <v>68</v>
      </c>
      <c r="G56" s="5">
        <v>264</v>
      </c>
      <c r="H56" s="5">
        <v>1936</v>
      </c>
      <c r="K56" s="1">
        <f>A56</f>
        <v>44711</v>
      </c>
      <c r="L56" s="1"/>
      <c r="M56">
        <f>B56+M55</f>
        <v>81673</v>
      </c>
      <c r="N56">
        <f>C56+N55</f>
        <v>3358</v>
      </c>
      <c r="O56">
        <f>D56+O55</f>
        <v>4846</v>
      </c>
      <c r="P56">
        <f>E56+P55</f>
        <v>5420</v>
      </c>
      <c r="Q56">
        <f>F56+Q55</f>
        <v>4966</v>
      </c>
      <c r="R56">
        <f>G56+R55</f>
        <v>15313</v>
      </c>
      <c r="U56">
        <f t="shared" si="4"/>
        <v>1.4431209053007743</v>
      </c>
      <c r="V56">
        <f t="shared" si="0"/>
        <v>1.1184482047049114</v>
      </c>
      <c r="W56">
        <f t="shared" si="1"/>
        <v>0.91623616236162364</v>
      </c>
      <c r="X56">
        <f t="shared" si="2"/>
        <v>3.0835682641965363</v>
      </c>
    </row>
    <row r="57" spans="1:24" x14ac:dyDescent="0.25">
      <c r="A57" s="4">
        <v>44718</v>
      </c>
      <c r="B57" s="5">
        <v>1421</v>
      </c>
      <c r="C57" s="5">
        <v>47</v>
      </c>
      <c r="D57" s="5">
        <v>72</v>
      </c>
      <c r="E57" s="5">
        <v>83</v>
      </c>
      <c r="F57" s="5">
        <v>91</v>
      </c>
      <c r="G57" s="5">
        <v>271</v>
      </c>
      <c r="H57" s="5">
        <v>1985</v>
      </c>
      <c r="K57" s="1">
        <f>A57</f>
        <v>44718</v>
      </c>
      <c r="L57" s="1"/>
      <c r="M57">
        <f>B57+M56</f>
        <v>83094</v>
      </c>
      <c r="N57">
        <f>C57+N56</f>
        <v>3405</v>
      </c>
      <c r="O57">
        <f>D57+O56</f>
        <v>4918</v>
      </c>
      <c r="P57">
        <f>E57+P56</f>
        <v>5503</v>
      </c>
      <c r="Q57">
        <f>F57+Q56</f>
        <v>5057</v>
      </c>
      <c r="R57">
        <f>G57+R56</f>
        <v>15584</v>
      </c>
      <c r="U57">
        <f t="shared" si="4"/>
        <v>1.4443465491923642</v>
      </c>
      <c r="V57">
        <f t="shared" si="0"/>
        <v>1.1189507930052867</v>
      </c>
      <c r="W57">
        <f t="shared" si="1"/>
        <v>0.91895329820098126</v>
      </c>
      <c r="X57">
        <f t="shared" si="2"/>
        <v>3.0816689736998222</v>
      </c>
    </row>
    <row r="58" spans="1:24" x14ac:dyDescent="0.25">
      <c r="A58" s="4">
        <v>44725</v>
      </c>
      <c r="B58" s="5">
        <v>1333</v>
      </c>
      <c r="C58" s="5">
        <v>55</v>
      </c>
      <c r="D58" s="5">
        <v>81</v>
      </c>
      <c r="E58" s="5">
        <v>71</v>
      </c>
      <c r="F58" s="5">
        <v>78</v>
      </c>
      <c r="G58" s="5">
        <v>255</v>
      </c>
      <c r="H58" s="5">
        <v>1873</v>
      </c>
      <c r="K58" s="1">
        <f>A58</f>
        <v>44725</v>
      </c>
      <c r="L58" s="1"/>
      <c r="M58">
        <f>B58+M57</f>
        <v>84427</v>
      </c>
      <c r="N58">
        <f>C58+N57</f>
        <v>3460</v>
      </c>
      <c r="O58">
        <f>D58+O57</f>
        <v>4999</v>
      </c>
      <c r="P58">
        <f>E58+P57</f>
        <v>5574</v>
      </c>
      <c r="Q58">
        <f>F58+Q57</f>
        <v>5135</v>
      </c>
      <c r="R58">
        <f>G58+R57</f>
        <v>15839</v>
      </c>
      <c r="U58">
        <f t="shared" si="4"/>
        <v>1.4447976878612716</v>
      </c>
      <c r="V58">
        <f t="shared" si="0"/>
        <v>1.1150230046009202</v>
      </c>
      <c r="W58">
        <f t="shared" si="1"/>
        <v>0.92124147829207037</v>
      </c>
      <c r="X58">
        <f t="shared" si="2"/>
        <v>3.0845180136319379</v>
      </c>
    </row>
    <row r="59" spans="1:24" x14ac:dyDescent="0.25">
      <c r="A59" s="4">
        <v>44732</v>
      </c>
      <c r="B59" s="5">
        <v>1397</v>
      </c>
      <c r="C59" s="5">
        <v>47</v>
      </c>
      <c r="D59" s="5">
        <v>68</v>
      </c>
      <c r="E59" s="5">
        <v>70</v>
      </c>
      <c r="F59" s="5">
        <v>66</v>
      </c>
      <c r="G59" s="5">
        <v>224</v>
      </c>
      <c r="H59" s="5">
        <v>1872</v>
      </c>
      <c r="K59" s="1">
        <f>A59</f>
        <v>44732</v>
      </c>
      <c r="L59" s="1"/>
      <c r="M59">
        <f>B59+M58</f>
        <v>85824</v>
      </c>
      <c r="N59">
        <f>C59+N58</f>
        <v>3507</v>
      </c>
      <c r="O59">
        <f>D59+O58</f>
        <v>5067</v>
      </c>
      <c r="P59">
        <f>E59+P58</f>
        <v>5644</v>
      </c>
      <c r="Q59">
        <f>F59+Q58</f>
        <v>5201</v>
      </c>
      <c r="R59">
        <f>G59+R58</f>
        <v>16063</v>
      </c>
      <c r="U59">
        <f t="shared" si="4"/>
        <v>1.4448246364414028</v>
      </c>
      <c r="V59">
        <f t="shared" si="0"/>
        <v>1.1138740872311033</v>
      </c>
      <c r="W59">
        <f t="shared" si="1"/>
        <v>0.9215095676824947</v>
      </c>
      <c r="X59">
        <f t="shared" si="2"/>
        <v>3.0884445298980965</v>
      </c>
    </row>
    <row r="60" spans="1:24" x14ac:dyDescent="0.25">
      <c r="A60" s="4">
        <v>44739</v>
      </c>
      <c r="B60" s="5">
        <v>1513</v>
      </c>
      <c r="C60" s="5">
        <v>51</v>
      </c>
      <c r="D60" s="5">
        <v>74</v>
      </c>
      <c r="E60" s="5">
        <v>67</v>
      </c>
      <c r="F60" s="5">
        <v>87</v>
      </c>
      <c r="G60" s="5">
        <v>271</v>
      </c>
      <c r="H60" s="5">
        <v>2063</v>
      </c>
      <c r="K60" s="1">
        <f>A60</f>
        <v>44739</v>
      </c>
      <c r="L60" s="1"/>
      <c r="M60">
        <f>B60+M59</f>
        <v>87337</v>
      </c>
      <c r="N60">
        <f>C60+N59</f>
        <v>3558</v>
      </c>
      <c r="O60">
        <f>D60+O59</f>
        <v>5141</v>
      </c>
      <c r="P60">
        <f>E60+P59</f>
        <v>5711</v>
      </c>
      <c r="Q60">
        <f>F60+Q59</f>
        <v>5288</v>
      </c>
      <c r="R60">
        <f>G60+R59</f>
        <v>16334</v>
      </c>
      <c r="U60">
        <f t="shared" si="4"/>
        <v>1.4449128724002249</v>
      </c>
      <c r="V60">
        <f t="shared" si="0"/>
        <v>1.110873370939506</v>
      </c>
      <c r="W60">
        <f t="shared" si="1"/>
        <v>0.92593241113640345</v>
      </c>
      <c r="X60">
        <f t="shared" si="2"/>
        <v>3.0888804841149775</v>
      </c>
    </row>
    <row r="61" spans="1:24" x14ac:dyDescent="0.25">
      <c r="A61" s="4">
        <v>44746</v>
      </c>
      <c r="B61" s="5">
        <v>1320</v>
      </c>
      <c r="C61" s="5">
        <v>47</v>
      </c>
      <c r="D61" s="5">
        <v>67</v>
      </c>
      <c r="E61" s="5">
        <v>72</v>
      </c>
      <c r="F61" s="5">
        <v>71</v>
      </c>
      <c r="G61" s="5">
        <v>203</v>
      </c>
      <c r="H61" s="5">
        <v>1780</v>
      </c>
      <c r="K61" s="1">
        <f>A61</f>
        <v>44746</v>
      </c>
      <c r="L61" s="1"/>
      <c r="M61">
        <f>B61+M60</f>
        <v>88657</v>
      </c>
      <c r="N61">
        <f>C61+N60</f>
        <v>3605</v>
      </c>
      <c r="O61">
        <f>D61+O60</f>
        <v>5208</v>
      </c>
      <c r="P61">
        <f>E61+P60</f>
        <v>5783</v>
      </c>
      <c r="Q61">
        <f>F61+Q60</f>
        <v>5359</v>
      </c>
      <c r="R61">
        <f>G61+R60</f>
        <v>16537</v>
      </c>
      <c r="U61">
        <f t="shared" si="4"/>
        <v>1.4446601941747572</v>
      </c>
      <c r="V61">
        <f t="shared" si="0"/>
        <v>1.1104070660522274</v>
      </c>
      <c r="W61">
        <f t="shared" si="1"/>
        <v>0.92668165312121731</v>
      </c>
      <c r="X61">
        <f t="shared" si="2"/>
        <v>3.0858369098712446</v>
      </c>
    </row>
    <row r="62" spans="1:24" x14ac:dyDescent="0.25">
      <c r="A62" s="4">
        <v>44753</v>
      </c>
      <c r="B62" s="5">
        <v>1358</v>
      </c>
      <c r="C62" s="5">
        <v>44</v>
      </c>
      <c r="D62" s="5">
        <v>65</v>
      </c>
      <c r="E62" s="5">
        <v>84</v>
      </c>
      <c r="F62" s="5">
        <v>69</v>
      </c>
      <c r="G62" s="5">
        <v>244</v>
      </c>
      <c r="H62" s="5">
        <v>1864</v>
      </c>
      <c r="K62" s="1">
        <f>A62</f>
        <v>44753</v>
      </c>
      <c r="L62" s="1"/>
      <c r="M62">
        <f>B62+M61</f>
        <v>90015</v>
      </c>
      <c r="N62">
        <f>C62+N61</f>
        <v>3649</v>
      </c>
      <c r="O62">
        <f>D62+O61</f>
        <v>5273</v>
      </c>
      <c r="P62">
        <f>E62+P61</f>
        <v>5867</v>
      </c>
      <c r="Q62">
        <f>F62+Q61</f>
        <v>5428</v>
      </c>
      <c r="R62">
        <f>G62+R61</f>
        <v>16781</v>
      </c>
      <c r="U62">
        <f t="shared" si="4"/>
        <v>1.445053439298438</v>
      </c>
      <c r="V62">
        <f t="shared" si="0"/>
        <v>1.1126493457234972</v>
      </c>
      <c r="W62">
        <f t="shared" si="1"/>
        <v>0.92517470598261464</v>
      </c>
      <c r="X62">
        <f t="shared" si="2"/>
        <v>3.0915622697126013</v>
      </c>
    </row>
    <row r="63" spans="1:24" x14ac:dyDescent="0.25">
      <c r="A63" s="4">
        <v>44760</v>
      </c>
      <c r="B63" s="5">
        <v>1598</v>
      </c>
      <c r="C63" s="5">
        <v>59</v>
      </c>
      <c r="D63" s="5">
        <v>94</v>
      </c>
      <c r="E63" s="5">
        <v>94</v>
      </c>
      <c r="F63" s="5">
        <v>93</v>
      </c>
      <c r="G63" s="5">
        <v>270</v>
      </c>
      <c r="H63" s="5">
        <v>2208</v>
      </c>
      <c r="K63" s="1">
        <f>A63</f>
        <v>44760</v>
      </c>
      <c r="L63" s="1"/>
      <c r="M63">
        <f>B63+M62</f>
        <v>91613</v>
      </c>
      <c r="N63">
        <f>C63+N62</f>
        <v>3708</v>
      </c>
      <c r="O63">
        <f>D63+O62</f>
        <v>5367</v>
      </c>
      <c r="P63">
        <f>E63+P62</f>
        <v>5961</v>
      </c>
      <c r="Q63">
        <f>F63+Q62</f>
        <v>5521</v>
      </c>
      <c r="R63">
        <f>G63+R62</f>
        <v>17051</v>
      </c>
      <c r="U63">
        <f t="shared" si="4"/>
        <v>1.4474110032362459</v>
      </c>
      <c r="V63">
        <f t="shared" si="0"/>
        <v>1.1106763555058692</v>
      </c>
      <c r="W63">
        <f t="shared" si="1"/>
        <v>0.92618688139573901</v>
      </c>
      <c r="X63">
        <f t="shared" si="2"/>
        <v>3.0883897844593369</v>
      </c>
    </row>
    <row r="64" spans="1:24" x14ac:dyDescent="0.25">
      <c r="A64" s="4">
        <v>44767</v>
      </c>
      <c r="B64" s="5">
        <v>1447</v>
      </c>
      <c r="C64" s="5">
        <v>62</v>
      </c>
      <c r="D64" s="5">
        <v>103</v>
      </c>
      <c r="E64" s="5">
        <v>92</v>
      </c>
      <c r="F64" s="5">
        <v>84</v>
      </c>
      <c r="G64" s="5">
        <v>268</v>
      </c>
      <c r="H64" s="5">
        <v>2056</v>
      </c>
      <c r="K64" s="1">
        <f>A64</f>
        <v>44767</v>
      </c>
      <c r="L64" s="1"/>
      <c r="M64">
        <f>B64+M63</f>
        <v>93060</v>
      </c>
      <c r="N64">
        <f>C64+N63</f>
        <v>3770</v>
      </c>
      <c r="O64">
        <f>D64+O63</f>
        <v>5470</v>
      </c>
      <c r="P64">
        <f>E64+P63</f>
        <v>6053</v>
      </c>
      <c r="Q64">
        <f>F64+Q63</f>
        <v>5605</v>
      </c>
      <c r="R64">
        <f>G64+R63</f>
        <v>17319</v>
      </c>
      <c r="U64">
        <f t="shared" si="4"/>
        <v>1.4509283819628647</v>
      </c>
      <c r="V64">
        <f t="shared" si="0"/>
        <v>1.1065813528336381</v>
      </c>
      <c r="W64">
        <f t="shared" si="1"/>
        <v>0.92598711382785392</v>
      </c>
      <c r="X64">
        <f t="shared" si="2"/>
        <v>3.0899197145405886</v>
      </c>
    </row>
    <row r="65" spans="1:36" x14ac:dyDescent="0.25">
      <c r="A65" s="4">
        <v>44774</v>
      </c>
      <c r="B65" s="5">
        <v>1461</v>
      </c>
      <c r="C65" s="5">
        <v>63</v>
      </c>
      <c r="D65" s="5">
        <v>74</v>
      </c>
      <c r="E65" s="5">
        <v>104</v>
      </c>
      <c r="F65" s="5">
        <v>91</v>
      </c>
      <c r="G65" s="5">
        <v>307</v>
      </c>
      <c r="H65" s="5">
        <v>2100</v>
      </c>
      <c r="K65" s="1">
        <f>A65</f>
        <v>44774</v>
      </c>
      <c r="L65" s="1"/>
      <c r="M65">
        <f>B65+M64</f>
        <v>94521</v>
      </c>
      <c r="N65">
        <f>C65+N64</f>
        <v>3833</v>
      </c>
      <c r="O65">
        <f>D65+O64</f>
        <v>5544</v>
      </c>
      <c r="P65">
        <f>E65+P64</f>
        <v>6157</v>
      </c>
      <c r="Q65">
        <f>F65+Q64</f>
        <v>5696</v>
      </c>
      <c r="R65">
        <f>G65+R64</f>
        <v>17626</v>
      </c>
      <c r="U65">
        <f t="shared" si="4"/>
        <v>1.4463866423167231</v>
      </c>
      <c r="V65">
        <f t="shared" si="0"/>
        <v>1.1105699855699855</v>
      </c>
      <c r="W65">
        <f t="shared" si="1"/>
        <v>0.92512587299009252</v>
      </c>
      <c r="X65">
        <f t="shared" si="2"/>
        <v>3.0944522471910112</v>
      </c>
    </row>
    <row r="66" spans="1:36" x14ac:dyDescent="0.25">
      <c r="A66" s="4">
        <v>44781</v>
      </c>
      <c r="B66" s="5">
        <v>1439</v>
      </c>
      <c r="C66" s="5">
        <v>54</v>
      </c>
      <c r="D66" s="5">
        <v>100</v>
      </c>
      <c r="E66" s="5">
        <v>106</v>
      </c>
      <c r="F66" s="5">
        <v>70</v>
      </c>
      <c r="G66" s="5">
        <v>284</v>
      </c>
      <c r="H66" s="5">
        <v>2053</v>
      </c>
      <c r="K66" s="1">
        <f>A66</f>
        <v>44781</v>
      </c>
      <c r="L66" s="1"/>
      <c r="M66">
        <f>B66+M65</f>
        <v>95960</v>
      </c>
      <c r="N66">
        <f>C66+N65</f>
        <v>3887</v>
      </c>
      <c r="O66">
        <f>D66+O65</f>
        <v>5644</v>
      </c>
      <c r="P66">
        <f>E66+P65</f>
        <v>6263</v>
      </c>
      <c r="Q66">
        <f>F66+Q65</f>
        <v>5766</v>
      </c>
      <c r="R66">
        <f>G66+R65</f>
        <v>17910</v>
      </c>
      <c r="U66">
        <f t="shared" si="4"/>
        <v>1.4520195523540005</v>
      </c>
      <c r="V66">
        <f t="shared" si="0"/>
        <v>1.1096739900779589</v>
      </c>
      <c r="W66">
        <f t="shared" si="1"/>
        <v>0.92064505827878018</v>
      </c>
      <c r="X66">
        <f t="shared" si="2"/>
        <v>3.1061394380853278</v>
      </c>
    </row>
    <row r="67" spans="1:36" x14ac:dyDescent="0.25">
      <c r="A67" s="4">
        <v>44788</v>
      </c>
      <c r="B67" s="5">
        <v>1454</v>
      </c>
      <c r="C67" s="5">
        <v>71</v>
      </c>
      <c r="D67" s="5">
        <v>85</v>
      </c>
      <c r="E67" s="5">
        <v>105</v>
      </c>
      <c r="F67" s="5">
        <v>85</v>
      </c>
      <c r="G67" s="5">
        <v>277</v>
      </c>
      <c r="H67" s="5">
        <v>2077</v>
      </c>
      <c r="K67" s="1">
        <f>A67</f>
        <v>44788</v>
      </c>
      <c r="L67" s="1"/>
      <c r="M67">
        <f>B67+M66</f>
        <v>97414</v>
      </c>
      <c r="N67">
        <f>C67+N66</f>
        <v>3958</v>
      </c>
      <c r="O67">
        <f>D67+O66</f>
        <v>5729</v>
      </c>
      <c r="P67">
        <f>E67+P66</f>
        <v>6368</v>
      </c>
      <c r="Q67">
        <f>F67+Q66</f>
        <v>5851</v>
      </c>
      <c r="R67">
        <f>G67+R66</f>
        <v>18187</v>
      </c>
      <c r="U67">
        <f t="shared" si="4"/>
        <v>1.4474482061647296</v>
      </c>
      <c r="V67">
        <f t="shared" si="0"/>
        <v>1.1115377901902601</v>
      </c>
      <c r="W67">
        <f t="shared" si="1"/>
        <v>0.91881281407035176</v>
      </c>
      <c r="X67">
        <f t="shared" si="2"/>
        <v>3.1083575457186807</v>
      </c>
    </row>
    <row r="68" spans="1:36" x14ac:dyDescent="0.25">
      <c r="A68" s="4">
        <v>44795</v>
      </c>
      <c r="B68" s="5">
        <v>1389</v>
      </c>
      <c r="C68" s="5">
        <v>54</v>
      </c>
      <c r="D68" s="5">
        <v>75</v>
      </c>
      <c r="E68" s="5">
        <v>105</v>
      </c>
      <c r="F68" s="5">
        <v>90</v>
      </c>
      <c r="G68" s="5">
        <v>281</v>
      </c>
      <c r="H68" s="5">
        <v>1994</v>
      </c>
      <c r="K68" s="1">
        <f>A68</f>
        <v>44795</v>
      </c>
      <c r="L68" s="1"/>
      <c r="M68">
        <f>B68+M67</f>
        <v>98803</v>
      </c>
      <c r="N68">
        <f>C68+N67</f>
        <v>4012</v>
      </c>
      <c r="O68">
        <f>D68+O67</f>
        <v>5804</v>
      </c>
      <c r="P68">
        <f>E68+P67</f>
        <v>6473</v>
      </c>
      <c r="Q68">
        <f>F68+Q67</f>
        <v>5941</v>
      </c>
      <c r="R68">
        <f>G68+R67</f>
        <v>18468</v>
      </c>
      <c r="U68">
        <f t="shared" si="4"/>
        <v>1.4466600199401796</v>
      </c>
      <c r="V68">
        <f t="shared" si="0"/>
        <v>1.1152653342522398</v>
      </c>
      <c r="W68">
        <f t="shared" si="1"/>
        <v>0.91781245172253978</v>
      </c>
      <c r="X68">
        <f t="shared" si="2"/>
        <v>3.1085675812152838</v>
      </c>
    </row>
    <row r="69" spans="1:36" s="7" customFormat="1" x14ac:dyDescent="0.25">
      <c r="A69" s="4">
        <v>44802</v>
      </c>
      <c r="B69" s="5">
        <v>1332</v>
      </c>
      <c r="C69" s="5">
        <v>59</v>
      </c>
      <c r="D69" s="5">
        <v>92</v>
      </c>
      <c r="E69" s="5">
        <v>97</v>
      </c>
      <c r="F69" s="5">
        <v>96</v>
      </c>
      <c r="G69" s="5">
        <v>243</v>
      </c>
      <c r="H69" s="5">
        <v>1919</v>
      </c>
      <c r="I69"/>
      <c r="K69" s="1">
        <f>A69</f>
        <v>44802</v>
      </c>
      <c r="L69" s="1"/>
      <c r="M69" s="7">
        <f>B69+M68</f>
        <v>100135</v>
      </c>
      <c r="N69" s="7">
        <f>C69+N68</f>
        <v>4071</v>
      </c>
      <c r="O69" s="7">
        <f>D69+O68</f>
        <v>5896</v>
      </c>
      <c r="P69" s="7">
        <f>E69+P68</f>
        <v>6570</v>
      </c>
      <c r="Q69" s="7">
        <f>F69+Q68</f>
        <v>6037</v>
      </c>
      <c r="R69" s="7">
        <f>G69+R68</f>
        <v>18711</v>
      </c>
      <c r="U69">
        <f t="shared" si="4"/>
        <v>1.4482928027511668</v>
      </c>
      <c r="V69">
        <f t="shared" ref="V69:V132" si="6">P69/O69</f>
        <v>1.114314789687924</v>
      </c>
      <c r="W69">
        <f t="shared" ref="W69:W132" si="7">Q69/P69</f>
        <v>0.91887366818873673</v>
      </c>
      <c r="X69">
        <f t="shared" ref="X69:X132" si="8">R69/Q69</f>
        <v>3.0993871128043731</v>
      </c>
      <c r="AA69" s="12">
        <f>U69/U17</f>
        <v>1.0658953267648918</v>
      </c>
      <c r="AB69" s="12">
        <f t="shared" ref="AA69:AB84" si="9">V69/V17</f>
        <v>0.86729031365678222</v>
      </c>
      <c r="AC69" s="12">
        <f>W69/W17</f>
        <v>1.0438675127585282</v>
      </c>
      <c r="AD69" s="12">
        <f>X69/X17</f>
        <v>0.79568975430183064</v>
      </c>
      <c r="AE69" s="12"/>
      <c r="AF69" s="12"/>
      <c r="AG69" s="12"/>
      <c r="AH69" s="12"/>
      <c r="AI69" s="12"/>
      <c r="AJ69" s="12"/>
    </row>
    <row r="70" spans="1:36" x14ac:dyDescent="0.25">
      <c r="A70" s="4">
        <v>44809</v>
      </c>
      <c r="B70" s="5">
        <v>1423</v>
      </c>
      <c r="C70" s="5">
        <v>54</v>
      </c>
      <c r="D70" s="5">
        <v>98</v>
      </c>
      <c r="E70" s="5">
        <v>106</v>
      </c>
      <c r="F70" s="5">
        <v>85</v>
      </c>
      <c r="G70" s="5">
        <v>295</v>
      </c>
      <c r="H70" s="5">
        <v>2061</v>
      </c>
      <c r="K70" s="1">
        <f>A70</f>
        <v>44809</v>
      </c>
      <c r="L70" s="1"/>
      <c r="M70">
        <f>B70+M69</f>
        <v>101558</v>
      </c>
      <c r="N70">
        <f>C70+N69</f>
        <v>4125</v>
      </c>
      <c r="O70">
        <f>D70+O69</f>
        <v>5994</v>
      </c>
      <c r="P70">
        <f>E70+P69</f>
        <v>6676</v>
      </c>
      <c r="Q70">
        <f>F70+Q69</f>
        <v>6122</v>
      </c>
      <c r="R70">
        <f>G70+R69</f>
        <v>19006</v>
      </c>
      <c r="U70">
        <f t="shared" ref="U70:U133" si="10">O70/N70</f>
        <v>1.453090909090909</v>
      </c>
      <c r="V70">
        <f t="shared" si="6"/>
        <v>1.1137804471137804</v>
      </c>
      <c r="W70">
        <f t="shared" si="7"/>
        <v>0.9170161773517076</v>
      </c>
      <c r="X70">
        <f t="shared" si="8"/>
        <v>3.1045409996733095</v>
      </c>
      <c r="AA70" s="12">
        <f t="shared" si="9"/>
        <v>1.0656000000000001</v>
      </c>
      <c r="AB70" s="12">
        <f t="shared" si="9"/>
        <v>0.84527980361313693</v>
      </c>
      <c r="AC70" s="12">
        <f>W70/W18</f>
        <v>1.0533929421886281</v>
      </c>
      <c r="AD70" s="12">
        <f>X70/X18</f>
        <v>0.80360906407472832</v>
      </c>
      <c r="AE70" s="12"/>
      <c r="AF70" s="12"/>
      <c r="AG70" s="12"/>
      <c r="AH70" s="12"/>
      <c r="AI70" s="12"/>
      <c r="AJ70" s="12"/>
    </row>
    <row r="71" spans="1:36" x14ac:dyDescent="0.25">
      <c r="A71" s="4">
        <v>44816</v>
      </c>
      <c r="B71" s="5">
        <v>1431</v>
      </c>
      <c r="C71" s="5">
        <v>64</v>
      </c>
      <c r="D71" s="5">
        <v>104</v>
      </c>
      <c r="E71" s="5">
        <v>97</v>
      </c>
      <c r="F71" s="5">
        <v>97</v>
      </c>
      <c r="G71" s="5">
        <v>314</v>
      </c>
      <c r="H71" s="5">
        <v>2107</v>
      </c>
      <c r="K71" s="1">
        <f>A71</f>
        <v>44816</v>
      </c>
      <c r="L71" s="1"/>
      <c r="M71">
        <f>B71+M70</f>
        <v>102989</v>
      </c>
      <c r="N71">
        <f>C71+N70</f>
        <v>4189</v>
      </c>
      <c r="O71">
        <f>D71+O70</f>
        <v>6098</v>
      </c>
      <c r="P71">
        <f>E71+P70</f>
        <v>6773</v>
      </c>
      <c r="Q71">
        <f>F71+Q70</f>
        <v>6219</v>
      </c>
      <c r="R71">
        <f>G71+R70</f>
        <v>19320</v>
      </c>
      <c r="U71">
        <f t="shared" si="10"/>
        <v>1.4557173549773215</v>
      </c>
      <c r="V71">
        <f t="shared" si="6"/>
        <v>1.1106920301738274</v>
      </c>
      <c r="W71">
        <f t="shared" si="7"/>
        <v>0.91820463605492397</v>
      </c>
      <c r="X71">
        <f t="shared" si="8"/>
        <v>3.1066087795465509</v>
      </c>
      <c r="AA71" s="12">
        <f t="shared" si="9"/>
        <v>1.0488562430598851</v>
      </c>
      <c r="AB71" s="12">
        <f t="shared" si="9"/>
        <v>0.8523555830442604</v>
      </c>
      <c r="AC71" s="12">
        <f>W71/W19</f>
        <v>1.0548334858998967</v>
      </c>
      <c r="AD71" s="12">
        <f>X71/X19</f>
        <v>0.8090127030069143</v>
      </c>
      <c r="AE71" s="12"/>
      <c r="AF71" s="12"/>
      <c r="AG71" s="12"/>
      <c r="AH71" s="12"/>
      <c r="AI71" s="12"/>
      <c r="AJ71" s="12"/>
    </row>
    <row r="72" spans="1:36" x14ac:dyDescent="0.25">
      <c r="A72" s="4">
        <v>44823</v>
      </c>
      <c r="B72" s="5">
        <v>1563</v>
      </c>
      <c r="C72" s="5">
        <v>58</v>
      </c>
      <c r="D72" s="5">
        <v>89</v>
      </c>
      <c r="E72" s="5">
        <v>90</v>
      </c>
      <c r="F72" s="5">
        <v>102</v>
      </c>
      <c r="G72" s="5">
        <v>282</v>
      </c>
      <c r="H72" s="5">
        <v>2184</v>
      </c>
      <c r="K72" s="1">
        <f>A72</f>
        <v>44823</v>
      </c>
      <c r="L72" s="1"/>
      <c r="M72">
        <f>B72+M71</f>
        <v>104552</v>
      </c>
      <c r="N72">
        <f>C72+N71</f>
        <v>4247</v>
      </c>
      <c r="O72">
        <f>D72+O71</f>
        <v>6187</v>
      </c>
      <c r="P72">
        <f>E72+P71</f>
        <v>6863</v>
      </c>
      <c r="Q72">
        <f>F72+Q71</f>
        <v>6321</v>
      </c>
      <c r="R72">
        <f>G72+R71</f>
        <v>19602</v>
      </c>
      <c r="U72">
        <f t="shared" si="10"/>
        <v>1.4567930303743819</v>
      </c>
      <c r="V72">
        <f t="shared" si="6"/>
        <v>1.1092613544528851</v>
      </c>
      <c r="W72">
        <f t="shared" si="7"/>
        <v>0.9210257904706397</v>
      </c>
      <c r="X72">
        <f t="shared" si="8"/>
        <v>3.10109159943047</v>
      </c>
      <c r="AA72" s="12">
        <f t="shared" si="9"/>
        <v>1.0370391063682041</v>
      </c>
      <c r="AB72" s="12">
        <f t="shared" si="9"/>
        <v>0.8543919048657993</v>
      </c>
      <c r="AC72" s="12">
        <f>W72/W20</f>
        <v>1.0561463405696256</v>
      </c>
      <c r="AD72" s="12">
        <f>X72/X20</f>
        <v>0.81364068673195367</v>
      </c>
      <c r="AE72" s="12"/>
      <c r="AF72" s="12"/>
      <c r="AG72" s="12"/>
      <c r="AH72" s="12"/>
      <c r="AI72" s="12"/>
      <c r="AJ72" s="12"/>
    </row>
    <row r="73" spans="1:36" x14ac:dyDescent="0.25">
      <c r="A73" s="4">
        <v>44830</v>
      </c>
      <c r="B73" s="5">
        <v>1541</v>
      </c>
      <c r="C73" s="5">
        <v>67</v>
      </c>
      <c r="D73" s="5">
        <v>82</v>
      </c>
      <c r="E73" s="5">
        <v>100</v>
      </c>
      <c r="F73" s="5">
        <v>112</v>
      </c>
      <c r="G73" s="5">
        <v>347</v>
      </c>
      <c r="H73" s="5">
        <v>2249</v>
      </c>
      <c r="K73" s="1">
        <f>A73</f>
        <v>44830</v>
      </c>
      <c r="L73" s="1"/>
      <c r="M73">
        <f>B73+M72</f>
        <v>106093</v>
      </c>
      <c r="N73">
        <f>C73+N72</f>
        <v>4314</v>
      </c>
      <c r="O73">
        <f>D73+O72</f>
        <v>6269</v>
      </c>
      <c r="P73">
        <f>E73+P72</f>
        <v>6963</v>
      </c>
      <c r="Q73">
        <f>F73+Q72</f>
        <v>6433</v>
      </c>
      <c r="R73">
        <f>G73+R72</f>
        <v>19949</v>
      </c>
      <c r="U73">
        <f t="shared" si="10"/>
        <v>1.4531757070004636</v>
      </c>
      <c r="V73">
        <f t="shared" si="6"/>
        <v>1.1107034614771096</v>
      </c>
      <c r="W73">
        <f t="shared" si="7"/>
        <v>0.92388338359902344</v>
      </c>
      <c r="X73">
        <f t="shared" si="8"/>
        <v>3.1010415047411781</v>
      </c>
      <c r="AA73" s="12">
        <f t="shared" si="9"/>
        <v>1.020655693420798</v>
      </c>
      <c r="AB73" s="12">
        <f t="shared" si="9"/>
        <v>0.8685919926575919</v>
      </c>
      <c r="AC73" s="12">
        <f>W73/W21</f>
        <v>1.0521645266232917</v>
      </c>
      <c r="AD73" s="12">
        <f>X73/X21</f>
        <v>0.8250158928658432</v>
      </c>
      <c r="AE73" s="12"/>
      <c r="AF73" s="12"/>
      <c r="AG73" s="12"/>
      <c r="AH73" s="12"/>
      <c r="AI73" s="12"/>
      <c r="AJ73" s="12"/>
    </row>
    <row r="74" spans="1:36" x14ac:dyDescent="0.25">
      <c r="A74" s="4">
        <v>44837</v>
      </c>
      <c r="B74" s="5">
        <v>1517</v>
      </c>
      <c r="C74" s="5">
        <v>58</v>
      </c>
      <c r="D74" s="5">
        <v>121</v>
      </c>
      <c r="E74" s="5">
        <v>112</v>
      </c>
      <c r="F74" s="5">
        <v>95</v>
      </c>
      <c r="G74" s="5">
        <v>396</v>
      </c>
      <c r="H74" s="5">
        <v>2299</v>
      </c>
      <c r="K74" s="1">
        <f>A74</f>
        <v>44837</v>
      </c>
      <c r="L74" s="1"/>
      <c r="M74">
        <f>B74+M73</f>
        <v>107610</v>
      </c>
      <c r="N74">
        <f>C74+N73</f>
        <v>4372</v>
      </c>
      <c r="O74">
        <f>D74+O73</f>
        <v>6390</v>
      </c>
      <c r="P74">
        <f>E74+P73</f>
        <v>7075</v>
      </c>
      <c r="Q74">
        <f>F74+Q73</f>
        <v>6528</v>
      </c>
      <c r="R74">
        <f>G74+R73</f>
        <v>20345</v>
      </c>
      <c r="U74">
        <f t="shared" si="10"/>
        <v>1.4615736505032022</v>
      </c>
      <c r="V74">
        <f t="shared" si="6"/>
        <v>1.1071987480438186</v>
      </c>
      <c r="W74">
        <f t="shared" si="7"/>
        <v>0.92268551236749119</v>
      </c>
      <c r="X74">
        <f t="shared" si="8"/>
        <v>3.1165747549019609</v>
      </c>
      <c r="AA74" s="12">
        <f t="shared" si="9"/>
        <v>1.0233174451085936</v>
      </c>
      <c r="AB74" s="12">
        <f t="shared" si="9"/>
        <v>0.86655902014527764</v>
      </c>
      <c r="AC74" s="12">
        <f>W74/W22</f>
        <v>1.0641639575971731</v>
      </c>
      <c r="AD74" s="12">
        <f>X74/X22</f>
        <v>0.82623933056785814</v>
      </c>
      <c r="AE74" s="12"/>
      <c r="AF74" s="12"/>
      <c r="AG74" s="12"/>
      <c r="AH74" s="12"/>
      <c r="AI74" s="12"/>
      <c r="AJ74" s="12"/>
    </row>
    <row r="75" spans="1:36" x14ac:dyDescent="0.25">
      <c r="A75" s="4">
        <v>44844</v>
      </c>
      <c r="B75" s="5">
        <v>1424</v>
      </c>
      <c r="C75" s="5">
        <v>86</v>
      </c>
      <c r="D75" s="5">
        <v>106</v>
      </c>
      <c r="E75" s="5">
        <v>127</v>
      </c>
      <c r="F75" s="5">
        <v>116</v>
      </c>
      <c r="G75" s="5">
        <v>385</v>
      </c>
      <c r="H75" s="5">
        <v>2244</v>
      </c>
      <c r="K75" s="1">
        <f>A75</f>
        <v>44844</v>
      </c>
      <c r="L75" s="1"/>
      <c r="M75">
        <f>B75+M74</f>
        <v>109034</v>
      </c>
      <c r="N75">
        <f>C75+N74</f>
        <v>4458</v>
      </c>
      <c r="O75">
        <f>D75+O74</f>
        <v>6496</v>
      </c>
      <c r="P75">
        <f>E75+P74</f>
        <v>7202</v>
      </c>
      <c r="Q75">
        <f>F75+Q74</f>
        <v>6644</v>
      </c>
      <c r="R75">
        <f>G75+R74</f>
        <v>20730</v>
      </c>
      <c r="U75">
        <f t="shared" si="10"/>
        <v>1.4571556751906685</v>
      </c>
      <c r="V75">
        <f t="shared" si="6"/>
        <v>1.1086822660098523</v>
      </c>
      <c r="W75">
        <f t="shared" si="7"/>
        <v>0.92252152179950009</v>
      </c>
      <c r="X75">
        <f t="shared" si="8"/>
        <v>3.1201083684527395</v>
      </c>
      <c r="AA75" s="12">
        <f t="shared" si="9"/>
        <v>1.0036839920400455</v>
      </c>
      <c r="AB75" s="12">
        <f t="shared" si="9"/>
        <v>0.87413007450940383</v>
      </c>
      <c r="AC75" s="12">
        <f>W75/W23</f>
        <v>1.0640908622517504</v>
      </c>
      <c r="AD75" s="12">
        <f>X75/X23</f>
        <v>0.82462970509306111</v>
      </c>
      <c r="AE75" s="12"/>
      <c r="AF75" s="12"/>
      <c r="AG75" s="12"/>
      <c r="AH75" s="12"/>
      <c r="AI75" s="12"/>
      <c r="AJ75" s="12"/>
    </row>
    <row r="76" spans="1:36" x14ac:dyDescent="0.25">
      <c r="A76" s="4">
        <v>44851</v>
      </c>
      <c r="B76" s="5">
        <v>1445</v>
      </c>
      <c r="C76" s="5">
        <v>72</v>
      </c>
      <c r="D76" s="5">
        <v>104</v>
      </c>
      <c r="E76" s="5">
        <v>112</v>
      </c>
      <c r="F76" s="5">
        <v>107</v>
      </c>
      <c r="G76" s="5">
        <v>379</v>
      </c>
      <c r="H76" s="5">
        <v>2219</v>
      </c>
      <c r="K76" s="1">
        <f>A76</f>
        <v>44851</v>
      </c>
      <c r="L76" s="1"/>
      <c r="M76">
        <f>B76+M75</f>
        <v>110479</v>
      </c>
      <c r="N76">
        <f>C76+N75</f>
        <v>4530</v>
      </c>
      <c r="O76">
        <f>D76+O75</f>
        <v>6600</v>
      </c>
      <c r="P76">
        <f>E76+P75</f>
        <v>7314</v>
      </c>
      <c r="Q76">
        <f>F76+Q75</f>
        <v>6751</v>
      </c>
      <c r="R76">
        <f>G76+R75</f>
        <v>21109</v>
      </c>
      <c r="U76">
        <f t="shared" si="10"/>
        <v>1.4569536423841059</v>
      </c>
      <c r="V76">
        <f t="shared" si="6"/>
        <v>1.1081818181818182</v>
      </c>
      <c r="W76">
        <f t="shared" si="7"/>
        <v>0.92302433688815966</v>
      </c>
      <c r="X76">
        <f t="shared" si="8"/>
        <v>3.1267960302177453</v>
      </c>
      <c r="AA76" s="12">
        <f t="shared" si="9"/>
        <v>0.98824374967914164</v>
      </c>
      <c r="AB76" s="12">
        <f t="shared" si="9"/>
        <v>0.86815053367684947</v>
      </c>
      <c r="AC76" s="12">
        <f>W76/W24</f>
        <v>1.0604047033087229</v>
      </c>
      <c r="AD76" s="12">
        <f>X76/X24</f>
        <v>0.84296068526246426</v>
      </c>
      <c r="AE76" s="12"/>
      <c r="AF76" s="12"/>
      <c r="AG76" s="12"/>
      <c r="AH76" s="12"/>
      <c r="AI76" s="12"/>
      <c r="AJ76" s="12"/>
    </row>
    <row r="77" spans="1:36" x14ac:dyDescent="0.25">
      <c r="A77" s="4">
        <v>44858</v>
      </c>
      <c r="B77" s="5">
        <v>1467</v>
      </c>
      <c r="C77" s="5">
        <v>61</v>
      </c>
      <c r="D77" s="5">
        <v>86</v>
      </c>
      <c r="E77" s="5">
        <v>100</v>
      </c>
      <c r="F77" s="5">
        <v>105</v>
      </c>
      <c r="G77" s="5">
        <v>332</v>
      </c>
      <c r="H77" s="5">
        <v>2151</v>
      </c>
      <c r="K77" s="1">
        <f>A77</f>
        <v>44858</v>
      </c>
      <c r="L77" s="1"/>
      <c r="M77">
        <f>B77+M76</f>
        <v>111946</v>
      </c>
      <c r="N77">
        <f>C77+N76</f>
        <v>4591</v>
      </c>
      <c r="O77">
        <f>D77+O76</f>
        <v>6686</v>
      </c>
      <c r="P77">
        <f>E77+P76</f>
        <v>7414</v>
      </c>
      <c r="Q77">
        <f>F77+Q76</f>
        <v>6856</v>
      </c>
      <c r="R77">
        <f>G77+R76</f>
        <v>21441</v>
      </c>
      <c r="U77">
        <f t="shared" si="10"/>
        <v>1.4563275974733174</v>
      </c>
      <c r="V77">
        <f t="shared" si="6"/>
        <v>1.1088842357164224</v>
      </c>
      <c r="W77">
        <f t="shared" si="7"/>
        <v>0.92473698408416505</v>
      </c>
      <c r="X77">
        <f t="shared" si="8"/>
        <v>3.1273337222870476</v>
      </c>
      <c r="AA77" s="12">
        <f t="shared" si="9"/>
        <v>0.95958256131536401</v>
      </c>
      <c r="AB77" s="12">
        <f t="shared" si="9"/>
        <v>0.8994632280268241</v>
      </c>
      <c r="AC77" s="12">
        <f>W77/W25</f>
        <v>1.0496210783977822</v>
      </c>
      <c r="AD77" s="12">
        <f>X77/X25</f>
        <v>0.85017551366369915</v>
      </c>
      <c r="AE77" s="12"/>
      <c r="AF77" s="12"/>
      <c r="AG77" s="12"/>
      <c r="AH77" s="12"/>
      <c r="AI77" s="12"/>
      <c r="AJ77" s="12"/>
    </row>
    <row r="78" spans="1:36" x14ac:dyDescent="0.25">
      <c r="A78" s="4">
        <v>44865</v>
      </c>
      <c r="B78" s="5">
        <v>1317</v>
      </c>
      <c r="C78" s="5">
        <v>58</v>
      </c>
      <c r="D78" s="5">
        <v>88</v>
      </c>
      <c r="E78" s="5">
        <v>100</v>
      </c>
      <c r="F78" s="5">
        <v>121</v>
      </c>
      <c r="G78" s="5">
        <v>351</v>
      </c>
      <c r="H78" s="5">
        <v>2035</v>
      </c>
      <c r="K78" s="1">
        <f>A78</f>
        <v>44865</v>
      </c>
      <c r="L78" s="1"/>
      <c r="M78">
        <f>B78+M77</f>
        <v>113263</v>
      </c>
      <c r="N78">
        <f>C78+N77</f>
        <v>4649</v>
      </c>
      <c r="O78">
        <f>D78+O77</f>
        <v>6774</v>
      </c>
      <c r="P78">
        <f>E78+P77</f>
        <v>7514</v>
      </c>
      <c r="Q78">
        <f>F78+Q77</f>
        <v>6977</v>
      </c>
      <c r="R78">
        <f>G78+R77</f>
        <v>21792</v>
      </c>
      <c r="U78">
        <f t="shared" si="10"/>
        <v>1.4570875457087547</v>
      </c>
      <c r="V78">
        <f t="shared" si="6"/>
        <v>1.1092412164157071</v>
      </c>
      <c r="W78">
        <f t="shared" si="7"/>
        <v>0.92853340431195097</v>
      </c>
      <c r="X78">
        <f t="shared" si="8"/>
        <v>3.1234054751325786</v>
      </c>
      <c r="AA78" s="12">
        <f t="shared" si="9"/>
        <v>0.96518472143860001</v>
      </c>
      <c r="AB78" s="12">
        <f t="shared" si="9"/>
        <v>0.89946243714537899</v>
      </c>
      <c r="AC78" s="12">
        <f>W78/W26</f>
        <v>1.0309124469733837</v>
      </c>
      <c r="AD78" s="12">
        <f>X78/X26</f>
        <v>0.87244561075610061</v>
      </c>
      <c r="AE78" s="12"/>
      <c r="AF78" s="12"/>
      <c r="AG78" s="12"/>
      <c r="AH78" s="12"/>
      <c r="AI78" s="12"/>
      <c r="AJ78" s="12"/>
    </row>
    <row r="79" spans="1:36" x14ac:dyDescent="0.25">
      <c r="A79" s="4">
        <v>44872</v>
      </c>
      <c r="B79" s="5">
        <v>1445</v>
      </c>
      <c r="C79" s="5">
        <v>62</v>
      </c>
      <c r="D79" s="5">
        <v>92</v>
      </c>
      <c r="E79" s="5">
        <v>106</v>
      </c>
      <c r="F79" s="5">
        <v>104</v>
      </c>
      <c r="G79" s="5">
        <v>347</v>
      </c>
      <c r="H79" s="5">
        <v>2156</v>
      </c>
      <c r="K79" s="1">
        <f>A79</f>
        <v>44872</v>
      </c>
      <c r="L79" s="1"/>
      <c r="M79">
        <f>B79+M78</f>
        <v>114708</v>
      </c>
      <c r="N79">
        <f>C79+N78</f>
        <v>4711</v>
      </c>
      <c r="O79">
        <f>D79+O78</f>
        <v>6866</v>
      </c>
      <c r="P79">
        <f>E79+P78</f>
        <v>7620</v>
      </c>
      <c r="Q79">
        <f>F79+Q78</f>
        <v>7081</v>
      </c>
      <c r="R79">
        <f>G79+R78</f>
        <v>22139</v>
      </c>
      <c r="U79">
        <f t="shared" si="10"/>
        <v>1.4574400339630651</v>
      </c>
      <c r="V79">
        <f t="shared" si="6"/>
        <v>1.1098164870375764</v>
      </c>
      <c r="W79">
        <f t="shared" si="7"/>
        <v>0.92926509186351702</v>
      </c>
      <c r="X79">
        <f t="shared" si="8"/>
        <v>3.1265358000282446</v>
      </c>
      <c r="AA79" s="12">
        <f t="shared" si="9"/>
        <v>0.94862160056463207</v>
      </c>
      <c r="AB79" s="12">
        <f t="shared" si="9"/>
        <v>0.92585000506542969</v>
      </c>
      <c r="AC79" s="12">
        <f>W79/W27</f>
        <v>1.0218749860270873</v>
      </c>
      <c r="AD79" s="12">
        <f>X79/X27</f>
        <v>0.8898310373898568</v>
      </c>
      <c r="AE79" s="12"/>
      <c r="AF79" s="12"/>
      <c r="AG79" s="12"/>
      <c r="AH79" s="12"/>
      <c r="AI79" s="12"/>
      <c r="AJ79" s="12"/>
    </row>
    <row r="80" spans="1:36" x14ac:dyDescent="0.25">
      <c r="A80" s="4">
        <v>44879</v>
      </c>
      <c r="B80" s="5">
        <v>1441</v>
      </c>
      <c r="C80" s="5">
        <v>55</v>
      </c>
      <c r="D80" s="5">
        <v>88</v>
      </c>
      <c r="E80" s="5">
        <v>92</v>
      </c>
      <c r="F80" s="5">
        <v>97</v>
      </c>
      <c r="G80" s="5">
        <v>342</v>
      </c>
      <c r="H80" s="5">
        <v>2115</v>
      </c>
      <c r="K80" s="1">
        <f>A80</f>
        <v>44879</v>
      </c>
      <c r="L80" s="1"/>
      <c r="M80">
        <f>B80+M79</f>
        <v>116149</v>
      </c>
      <c r="N80">
        <f>C80+N79</f>
        <v>4766</v>
      </c>
      <c r="O80">
        <f>D80+O79</f>
        <v>6954</v>
      </c>
      <c r="P80">
        <f>E80+P79</f>
        <v>7712</v>
      </c>
      <c r="Q80">
        <f>F80+Q79</f>
        <v>7178</v>
      </c>
      <c r="R80">
        <f>G80+R79</f>
        <v>22481</v>
      </c>
      <c r="U80">
        <f t="shared" si="10"/>
        <v>1.4590851867394041</v>
      </c>
      <c r="V80">
        <f t="shared" si="6"/>
        <v>1.1090020132297957</v>
      </c>
      <c r="W80">
        <f t="shared" si="7"/>
        <v>0.93075726141078841</v>
      </c>
      <c r="X80">
        <f t="shared" si="8"/>
        <v>3.1319308999721369</v>
      </c>
      <c r="AA80" s="12">
        <f t="shared" si="9"/>
        <v>0.97707657338204201</v>
      </c>
      <c r="AB80" s="12">
        <f t="shared" si="9"/>
        <v>0.91843899882710167</v>
      </c>
      <c r="AC80" s="12">
        <f>W80/W28</f>
        <v>1.0300102728811409</v>
      </c>
      <c r="AD80" s="12">
        <f>X80/X28</f>
        <v>0.9108478284239071</v>
      </c>
      <c r="AE80" s="12"/>
      <c r="AF80" s="12"/>
      <c r="AG80" s="12"/>
      <c r="AH80" s="12"/>
      <c r="AI80" s="12"/>
      <c r="AJ80" s="12"/>
    </row>
    <row r="81" spans="1:36" x14ac:dyDescent="0.25">
      <c r="A81" s="4">
        <v>44886</v>
      </c>
      <c r="B81" s="5">
        <v>1438</v>
      </c>
      <c r="C81" s="5">
        <v>59</v>
      </c>
      <c r="D81" s="5">
        <v>98</v>
      </c>
      <c r="E81" s="5">
        <v>113</v>
      </c>
      <c r="F81" s="5">
        <v>97</v>
      </c>
      <c r="G81" s="5">
        <v>365</v>
      </c>
      <c r="H81" s="5">
        <v>2170</v>
      </c>
      <c r="K81" s="1">
        <f>A81</f>
        <v>44886</v>
      </c>
      <c r="L81" s="1"/>
      <c r="M81">
        <f>B81+M80</f>
        <v>117587</v>
      </c>
      <c r="N81">
        <f>C81+N80</f>
        <v>4825</v>
      </c>
      <c r="O81">
        <f>D81+O80</f>
        <v>7052</v>
      </c>
      <c r="P81">
        <f>E81+P80</f>
        <v>7825</v>
      </c>
      <c r="Q81">
        <f>F81+Q80</f>
        <v>7275</v>
      </c>
      <c r="R81">
        <f>G81+R80</f>
        <v>22846</v>
      </c>
      <c r="U81">
        <f t="shared" si="10"/>
        <v>1.4615544041450776</v>
      </c>
      <c r="V81">
        <f t="shared" si="6"/>
        <v>1.1096142938173568</v>
      </c>
      <c r="W81">
        <f t="shared" si="7"/>
        <v>0.92971246006389774</v>
      </c>
      <c r="X81">
        <f t="shared" si="8"/>
        <v>3.140343642611684</v>
      </c>
      <c r="AA81" s="12">
        <f t="shared" si="9"/>
        <v>0.98298319543279267</v>
      </c>
      <c r="AB81" s="12">
        <f t="shared" si="9"/>
        <v>0.93727276670116044</v>
      </c>
      <c r="AC81" s="12">
        <f>W81/W29</f>
        <v>1.0341120652139302</v>
      </c>
      <c r="AD81" s="12">
        <f>X81/X29</f>
        <v>0.92218871846450423</v>
      </c>
      <c r="AE81" s="12"/>
      <c r="AF81" s="12"/>
      <c r="AG81" s="12"/>
      <c r="AH81" s="12"/>
      <c r="AI81" s="12"/>
      <c r="AJ81" s="12"/>
    </row>
    <row r="82" spans="1:36" x14ac:dyDescent="0.25">
      <c r="A82" s="4">
        <v>44893</v>
      </c>
      <c r="B82" s="5">
        <v>1567</v>
      </c>
      <c r="C82" s="5">
        <v>74</v>
      </c>
      <c r="D82" s="5">
        <v>104</v>
      </c>
      <c r="E82" s="5">
        <v>98</v>
      </c>
      <c r="F82" s="5">
        <v>111</v>
      </c>
      <c r="G82" s="5">
        <v>361</v>
      </c>
      <c r="H82" s="5">
        <v>2315</v>
      </c>
      <c r="K82" s="1">
        <f>A82</f>
        <v>44893</v>
      </c>
      <c r="L82" s="1"/>
      <c r="M82">
        <f>B82+M81</f>
        <v>119154</v>
      </c>
      <c r="N82">
        <f>C82+N81</f>
        <v>4899</v>
      </c>
      <c r="O82">
        <f>D82+O81</f>
        <v>7156</v>
      </c>
      <c r="P82">
        <f>E82+P81</f>
        <v>7923</v>
      </c>
      <c r="Q82">
        <f>F82+Q81</f>
        <v>7386</v>
      </c>
      <c r="R82">
        <f>G82+R81</f>
        <v>23207</v>
      </c>
      <c r="U82">
        <f t="shared" si="10"/>
        <v>1.4607062665850175</v>
      </c>
      <c r="V82">
        <f t="shared" si="6"/>
        <v>1.1071827836780324</v>
      </c>
      <c r="W82">
        <f t="shared" si="7"/>
        <v>0.93222264293828094</v>
      </c>
      <c r="X82">
        <f t="shared" si="8"/>
        <v>3.1420254535607905</v>
      </c>
      <c r="AA82" s="12">
        <f t="shared" si="9"/>
        <v>0.97765906636841304</v>
      </c>
      <c r="AB82" s="12">
        <f t="shared" si="9"/>
        <v>0.95784727650122703</v>
      </c>
      <c r="AC82" s="12">
        <f>W82/W30</f>
        <v>1.0304942203243199</v>
      </c>
      <c r="AD82" s="12">
        <f>X82/X30</f>
        <v>0.9556878128899694</v>
      </c>
      <c r="AE82" s="12"/>
      <c r="AF82" s="12"/>
      <c r="AG82" s="12"/>
      <c r="AH82" s="12"/>
      <c r="AI82" s="12"/>
      <c r="AJ82" s="12"/>
    </row>
    <row r="83" spans="1:36" x14ac:dyDescent="0.25">
      <c r="A83" s="4">
        <v>44900</v>
      </c>
      <c r="B83" s="5">
        <v>1560</v>
      </c>
      <c r="C83" s="5">
        <v>83</v>
      </c>
      <c r="D83" s="5">
        <v>115</v>
      </c>
      <c r="E83" s="5">
        <v>105</v>
      </c>
      <c r="F83" s="5">
        <v>101</v>
      </c>
      <c r="G83" s="5">
        <v>356</v>
      </c>
      <c r="H83" s="5">
        <v>2320</v>
      </c>
      <c r="K83" s="1">
        <f>A83</f>
        <v>44900</v>
      </c>
      <c r="L83" s="1"/>
      <c r="M83">
        <f>B83+M82</f>
        <v>120714</v>
      </c>
      <c r="N83">
        <f>C83+N82</f>
        <v>4982</v>
      </c>
      <c r="O83">
        <f>D83+O82</f>
        <v>7271</v>
      </c>
      <c r="P83">
        <f>E83+P82</f>
        <v>8028</v>
      </c>
      <c r="Q83">
        <f>F83+Q82</f>
        <v>7487</v>
      </c>
      <c r="R83">
        <f>G83+R82</f>
        <v>23563</v>
      </c>
      <c r="U83">
        <f t="shared" si="10"/>
        <v>1.4594540345242875</v>
      </c>
      <c r="V83">
        <f t="shared" si="6"/>
        <v>1.1041122266538304</v>
      </c>
      <c r="W83">
        <f t="shared" si="7"/>
        <v>0.93261086198305931</v>
      </c>
      <c r="X83">
        <f t="shared" si="8"/>
        <v>3.1471884599973285</v>
      </c>
      <c r="AA83" s="12">
        <f t="shared" si="9"/>
        <v>1.0029763261277718</v>
      </c>
      <c r="AB83" s="12">
        <f t="shared" si="9"/>
        <v>0.95142690462362045</v>
      </c>
      <c r="AC83" s="12">
        <f>W83/W31</f>
        <v>1.0391670296519833</v>
      </c>
      <c r="AD83" s="12">
        <f>X83/X31</f>
        <v>0.97417838768249565</v>
      </c>
      <c r="AE83" s="12"/>
      <c r="AF83" s="12"/>
      <c r="AG83" s="12"/>
      <c r="AH83" s="12"/>
      <c r="AI83" s="12"/>
      <c r="AJ83" s="12"/>
    </row>
    <row r="84" spans="1:36" x14ac:dyDescent="0.25">
      <c r="A84" s="4">
        <v>44907</v>
      </c>
      <c r="B84" s="5">
        <v>1776</v>
      </c>
      <c r="C84" s="5">
        <v>69</v>
      </c>
      <c r="D84" s="5">
        <v>107</v>
      </c>
      <c r="E84" s="5">
        <v>118</v>
      </c>
      <c r="F84" s="5">
        <v>123</v>
      </c>
      <c r="G84" s="5">
        <v>394</v>
      </c>
      <c r="H84" s="5">
        <v>2587</v>
      </c>
      <c r="K84" s="1">
        <f>A84</f>
        <v>44907</v>
      </c>
      <c r="L84" s="1"/>
      <c r="M84">
        <f>B84+M83</f>
        <v>122490</v>
      </c>
      <c r="N84">
        <f>C84+N83</f>
        <v>5051</v>
      </c>
      <c r="O84">
        <f>D84+O83</f>
        <v>7378</v>
      </c>
      <c r="P84">
        <f>E84+P83</f>
        <v>8146</v>
      </c>
      <c r="Q84">
        <f>F84+Q83</f>
        <v>7610</v>
      </c>
      <c r="R84">
        <f>G84+R83</f>
        <v>23957</v>
      </c>
      <c r="U84">
        <f t="shared" si="10"/>
        <v>1.4607008513165709</v>
      </c>
      <c r="V84">
        <f t="shared" si="6"/>
        <v>1.1040932502033072</v>
      </c>
      <c r="W84">
        <f t="shared" si="7"/>
        <v>0.93420083476552906</v>
      </c>
      <c r="X84">
        <f t="shared" si="8"/>
        <v>3.148094612352168</v>
      </c>
      <c r="AA84" s="12">
        <f t="shared" si="9"/>
        <v>1.0164857335808728</v>
      </c>
      <c r="AB84" s="12">
        <f t="shared" si="9"/>
        <v>0.96001906639124779</v>
      </c>
      <c r="AC84" s="12">
        <f>W84/W32</f>
        <v>1.0469181169524897</v>
      </c>
      <c r="AD84" s="12">
        <f>X84/X32</f>
        <v>0.97589049024441832</v>
      </c>
      <c r="AE84" s="12"/>
      <c r="AF84" s="12"/>
      <c r="AG84" s="12"/>
      <c r="AH84" s="12"/>
      <c r="AI84" s="12"/>
      <c r="AJ84" s="12"/>
    </row>
    <row r="85" spans="1:36" x14ac:dyDescent="0.25">
      <c r="A85" s="4">
        <v>44914</v>
      </c>
      <c r="B85" s="5">
        <v>1892</v>
      </c>
      <c r="C85" s="5">
        <v>94</v>
      </c>
      <c r="D85" s="5">
        <v>130</v>
      </c>
      <c r="E85" s="5">
        <v>158</v>
      </c>
      <c r="F85" s="5">
        <v>151</v>
      </c>
      <c r="G85" s="5">
        <v>427</v>
      </c>
      <c r="H85" s="5">
        <v>2852</v>
      </c>
      <c r="K85" s="1">
        <f>A85</f>
        <v>44914</v>
      </c>
      <c r="L85" s="1"/>
      <c r="M85">
        <f>B85+M84</f>
        <v>124382</v>
      </c>
      <c r="N85">
        <f>C85+N84</f>
        <v>5145</v>
      </c>
      <c r="O85">
        <f>D85+O84</f>
        <v>7508</v>
      </c>
      <c r="P85">
        <f>E85+P84</f>
        <v>8304</v>
      </c>
      <c r="Q85">
        <f>F85+Q84</f>
        <v>7761</v>
      </c>
      <c r="R85">
        <f>G85+R84</f>
        <v>24384</v>
      </c>
      <c r="U85">
        <f t="shared" si="10"/>
        <v>1.4592808551992225</v>
      </c>
      <c r="V85">
        <f t="shared" si="6"/>
        <v>1.1060202450719232</v>
      </c>
      <c r="W85">
        <f t="shared" si="7"/>
        <v>0.93460982658959535</v>
      </c>
      <c r="X85">
        <f t="shared" si="8"/>
        <v>3.1418631619636646</v>
      </c>
      <c r="AA85" s="12">
        <f t="shared" ref="AA85:AB100" si="11">U85/U33</f>
        <v>1.0308311609437673</v>
      </c>
      <c r="AB85" s="12">
        <f t="shared" si="11"/>
        <v>0.96443900182234721</v>
      </c>
      <c r="AC85" s="12">
        <f>W85/W33</f>
        <v>1.0411478264914045</v>
      </c>
      <c r="AD85" s="12">
        <f>X85/X33</f>
        <v>0.98505226255258826</v>
      </c>
      <c r="AE85" s="12"/>
      <c r="AF85" s="12"/>
      <c r="AG85" s="12"/>
      <c r="AH85" s="12"/>
      <c r="AI85" s="12"/>
      <c r="AJ85" s="12"/>
    </row>
    <row r="86" spans="1:36" x14ac:dyDescent="0.25">
      <c r="A86" s="4">
        <v>44921</v>
      </c>
      <c r="B86" s="5">
        <v>1998</v>
      </c>
      <c r="C86" s="5">
        <v>100</v>
      </c>
      <c r="D86" s="5">
        <v>136</v>
      </c>
      <c r="E86" s="5">
        <v>140</v>
      </c>
      <c r="F86" s="5">
        <v>153</v>
      </c>
      <c r="G86" s="5">
        <v>449</v>
      </c>
      <c r="H86" s="5">
        <v>2976</v>
      </c>
      <c r="K86" s="1">
        <f>A86</f>
        <v>44921</v>
      </c>
      <c r="L86" s="1"/>
      <c r="M86">
        <f>B86+M85</f>
        <v>126380</v>
      </c>
      <c r="N86">
        <f>C86+N85</f>
        <v>5245</v>
      </c>
      <c r="O86">
        <f>D86+O85</f>
        <v>7644</v>
      </c>
      <c r="P86">
        <f>E86+P85</f>
        <v>8444</v>
      </c>
      <c r="Q86">
        <f>F86+Q85</f>
        <v>7914</v>
      </c>
      <c r="R86">
        <f>G86+R85</f>
        <v>24833</v>
      </c>
      <c r="U86">
        <f t="shared" si="10"/>
        <v>1.4573879885605339</v>
      </c>
      <c r="V86">
        <f t="shared" si="6"/>
        <v>1.1046572475143903</v>
      </c>
      <c r="W86">
        <f t="shared" si="7"/>
        <v>0.93723353860729508</v>
      </c>
      <c r="X86">
        <f t="shared" si="8"/>
        <v>3.1378569623452108</v>
      </c>
      <c r="AA86" s="12">
        <f t="shared" si="11"/>
        <v>1.0469632095134995</v>
      </c>
      <c r="AB86" s="12">
        <f t="shared" si="11"/>
        <v>0.96062597374550718</v>
      </c>
      <c r="AC86" s="12">
        <f>W86/W34</f>
        <v>1.0579863238715455</v>
      </c>
      <c r="AD86" s="12">
        <f>X86/X34</f>
        <v>0.97885769493441233</v>
      </c>
      <c r="AE86" s="12"/>
      <c r="AF86" s="12"/>
      <c r="AG86" s="12"/>
      <c r="AH86" s="12"/>
      <c r="AI86" s="12"/>
      <c r="AJ86" s="12"/>
    </row>
    <row r="87" spans="1:36" x14ac:dyDescent="0.25">
      <c r="A87" s="4">
        <v>44928</v>
      </c>
      <c r="B87" s="5">
        <v>1844</v>
      </c>
      <c r="C87" s="5">
        <v>87</v>
      </c>
      <c r="D87" s="5">
        <v>136</v>
      </c>
      <c r="E87" s="5">
        <v>136</v>
      </c>
      <c r="F87" s="5">
        <v>131</v>
      </c>
      <c r="G87" s="5">
        <v>430</v>
      </c>
      <c r="H87" s="5">
        <v>2764</v>
      </c>
      <c r="K87" s="1">
        <f>A87</f>
        <v>44928</v>
      </c>
      <c r="L87" s="1"/>
      <c r="M87">
        <f>B87+M86</f>
        <v>128224</v>
      </c>
      <c r="N87">
        <f>C87+N86</f>
        <v>5332</v>
      </c>
      <c r="O87">
        <f>D87+O86</f>
        <v>7780</v>
      </c>
      <c r="P87">
        <f>E87+P86</f>
        <v>8580</v>
      </c>
      <c r="Q87">
        <f>F87+Q86</f>
        <v>8045</v>
      </c>
      <c r="R87">
        <f>G87+R86</f>
        <v>25263</v>
      </c>
      <c r="U87">
        <f t="shared" si="10"/>
        <v>1.4591147786946737</v>
      </c>
      <c r="V87">
        <f t="shared" si="6"/>
        <v>1.1028277634961439</v>
      </c>
      <c r="W87">
        <f t="shared" si="7"/>
        <v>0.93764568764568768</v>
      </c>
      <c r="X87">
        <f t="shared" si="8"/>
        <v>3.1402113113735237</v>
      </c>
      <c r="AA87" s="12">
        <f t="shared" si="11"/>
        <v>1.0400961147149532</v>
      </c>
      <c r="AB87" s="12">
        <f t="shared" si="11"/>
        <v>0.97182230562943139</v>
      </c>
      <c r="AC87" s="12">
        <f>W87/W35</f>
        <v>1.0592841481414073</v>
      </c>
      <c r="AD87" s="12">
        <f>X87/X35</f>
        <v>0.98845105154473822</v>
      </c>
      <c r="AE87" s="12"/>
      <c r="AF87" s="12"/>
      <c r="AG87" s="12"/>
      <c r="AH87" s="12"/>
      <c r="AI87" s="12"/>
      <c r="AJ87" s="12"/>
    </row>
    <row r="88" spans="1:36" x14ac:dyDescent="0.25">
      <c r="A88" s="4">
        <v>44935</v>
      </c>
      <c r="B88" s="5">
        <v>1737</v>
      </c>
      <c r="C88" s="5">
        <v>89</v>
      </c>
      <c r="D88" s="5">
        <v>117</v>
      </c>
      <c r="E88" s="5">
        <v>126</v>
      </c>
      <c r="F88" s="5">
        <v>96</v>
      </c>
      <c r="G88" s="5">
        <v>336</v>
      </c>
      <c r="H88" s="5">
        <v>2501</v>
      </c>
      <c r="K88" s="1">
        <f>A88</f>
        <v>44935</v>
      </c>
      <c r="L88" s="1"/>
      <c r="M88">
        <f>B88+M87</f>
        <v>129961</v>
      </c>
      <c r="N88">
        <f>C88+N87</f>
        <v>5421</v>
      </c>
      <c r="O88">
        <f>D88+O87</f>
        <v>7897</v>
      </c>
      <c r="P88">
        <f>E88+P87</f>
        <v>8706</v>
      </c>
      <c r="Q88">
        <f>F88+Q87</f>
        <v>8141</v>
      </c>
      <c r="R88">
        <f>G88+R87</f>
        <v>25599</v>
      </c>
      <c r="U88">
        <f t="shared" si="10"/>
        <v>1.4567422984689171</v>
      </c>
      <c r="V88">
        <f t="shared" si="6"/>
        <v>1.1024439660630618</v>
      </c>
      <c r="W88">
        <f t="shared" si="7"/>
        <v>0.93510222834826562</v>
      </c>
      <c r="X88">
        <f t="shared" si="8"/>
        <v>3.1444539982803095</v>
      </c>
      <c r="AA88" s="12">
        <f t="shared" si="11"/>
        <v>1.0416612242933794</v>
      </c>
      <c r="AB88" s="12">
        <f t="shared" si="11"/>
        <v>0.97927436433739568</v>
      </c>
      <c r="AC88" s="12">
        <f>W88/W36</f>
        <v>1.0638667956884937</v>
      </c>
      <c r="AD88" s="12">
        <f>X88/X36</f>
        <v>0.99149099970515941</v>
      </c>
      <c r="AE88" s="12"/>
      <c r="AF88" s="12"/>
      <c r="AG88" s="12"/>
      <c r="AH88" s="12"/>
      <c r="AI88" s="12"/>
      <c r="AJ88" s="12"/>
    </row>
    <row r="89" spans="1:36" x14ac:dyDescent="0.25">
      <c r="A89" s="4">
        <v>44942</v>
      </c>
      <c r="B89" s="5">
        <v>1651</v>
      </c>
      <c r="C89" s="5">
        <v>82</v>
      </c>
      <c r="D89" s="5">
        <v>116</v>
      </c>
      <c r="E89" s="5">
        <v>108</v>
      </c>
      <c r="F89" s="5">
        <v>96</v>
      </c>
      <c r="G89" s="5">
        <v>332</v>
      </c>
      <c r="H89" s="5">
        <v>2385</v>
      </c>
      <c r="K89" s="1">
        <f>A89</f>
        <v>44942</v>
      </c>
      <c r="L89" s="1"/>
      <c r="M89">
        <f>B89+M88</f>
        <v>131612</v>
      </c>
      <c r="N89">
        <f>C89+N88</f>
        <v>5503</v>
      </c>
      <c r="O89">
        <f>D89+O88</f>
        <v>8013</v>
      </c>
      <c r="P89">
        <f>E89+P88</f>
        <v>8814</v>
      </c>
      <c r="Q89">
        <f>F89+Q88</f>
        <v>8237</v>
      </c>
      <c r="R89">
        <f>G89+R88</f>
        <v>25931</v>
      </c>
      <c r="U89">
        <f t="shared" si="10"/>
        <v>1.4561148464473923</v>
      </c>
      <c r="V89">
        <f t="shared" si="6"/>
        <v>1.0999625608386372</v>
      </c>
      <c r="W89">
        <f t="shared" si="7"/>
        <v>0.93453596550941687</v>
      </c>
      <c r="X89">
        <f t="shared" si="8"/>
        <v>3.1481121767633846</v>
      </c>
      <c r="AA89" s="12">
        <f t="shared" si="11"/>
        <v>1.0506975045847411</v>
      </c>
      <c r="AB89" s="12">
        <f t="shared" si="11"/>
        <v>0.97745922795430751</v>
      </c>
      <c r="AC89" s="12">
        <f>W89/W37</f>
        <v>1.0632296511998258</v>
      </c>
      <c r="AD89" s="12">
        <f>X89/X37</f>
        <v>0.99334734234477884</v>
      </c>
      <c r="AE89" s="12"/>
      <c r="AF89" s="12"/>
      <c r="AG89" s="12"/>
      <c r="AH89" s="12"/>
      <c r="AI89" s="12"/>
      <c r="AJ89" s="12"/>
    </row>
    <row r="90" spans="1:36" x14ac:dyDescent="0.25">
      <c r="A90" s="4">
        <v>44949</v>
      </c>
      <c r="B90" s="5">
        <v>1540</v>
      </c>
      <c r="C90" s="5">
        <v>69</v>
      </c>
      <c r="D90" s="5">
        <v>80</v>
      </c>
      <c r="E90" s="5">
        <v>96</v>
      </c>
      <c r="F90" s="5">
        <v>108</v>
      </c>
      <c r="G90" s="5">
        <v>313</v>
      </c>
      <c r="H90" s="5">
        <v>2206</v>
      </c>
      <c r="K90" s="1">
        <f>A90</f>
        <v>44949</v>
      </c>
      <c r="L90" s="1"/>
      <c r="M90">
        <f>B90+M89</f>
        <v>133152</v>
      </c>
      <c r="N90">
        <f>C90+N89</f>
        <v>5572</v>
      </c>
      <c r="O90">
        <f>D90+O89</f>
        <v>8093</v>
      </c>
      <c r="P90">
        <f>E90+P89</f>
        <v>8910</v>
      </c>
      <c r="Q90">
        <f>F90+Q89</f>
        <v>8345</v>
      </c>
      <c r="R90">
        <f>G90+R89</f>
        <v>26244</v>
      </c>
      <c r="U90">
        <f t="shared" si="10"/>
        <v>1.452440775305097</v>
      </c>
      <c r="V90">
        <f t="shared" si="6"/>
        <v>1.1009514395156308</v>
      </c>
      <c r="W90">
        <f t="shared" si="7"/>
        <v>0.93658810325476993</v>
      </c>
      <c r="X90">
        <f t="shared" si="8"/>
        <v>3.1448771719592572</v>
      </c>
      <c r="AA90" s="12">
        <f t="shared" si="11"/>
        <v>1.0425624089020669</v>
      </c>
      <c r="AB90" s="12">
        <f t="shared" si="11"/>
        <v>0.98130595898781148</v>
      </c>
      <c r="AC90" s="12">
        <f>W90/W38</f>
        <v>1.0553632660585179</v>
      </c>
      <c r="AD90" s="12">
        <f>X90/X38</f>
        <v>1.0015856934650937</v>
      </c>
      <c r="AE90" s="12"/>
      <c r="AF90" s="12"/>
      <c r="AG90" s="12"/>
      <c r="AH90" s="12"/>
      <c r="AI90" s="12"/>
      <c r="AJ90" s="12"/>
    </row>
    <row r="91" spans="1:36" x14ac:dyDescent="0.25">
      <c r="A91" s="4">
        <v>44956</v>
      </c>
      <c r="B91" s="5">
        <v>1553</v>
      </c>
      <c r="C91" s="5">
        <v>75</v>
      </c>
      <c r="D91" s="5">
        <v>91</v>
      </c>
      <c r="E91" s="5">
        <v>104</v>
      </c>
      <c r="F91" s="5">
        <v>91</v>
      </c>
      <c r="G91" s="5">
        <v>275</v>
      </c>
      <c r="H91" s="5">
        <v>2189</v>
      </c>
      <c r="K91" s="1">
        <f>A91</f>
        <v>44956</v>
      </c>
      <c r="L91" s="1"/>
      <c r="M91">
        <f>B91+M90</f>
        <v>134705</v>
      </c>
      <c r="N91">
        <f>C91+N90</f>
        <v>5647</v>
      </c>
      <c r="O91">
        <f>D91+O90</f>
        <v>8184</v>
      </c>
      <c r="P91">
        <f>E91+P90</f>
        <v>9014</v>
      </c>
      <c r="Q91">
        <f>F91+Q90</f>
        <v>8436</v>
      </c>
      <c r="R91">
        <f>G91+R90</f>
        <v>26519</v>
      </c>
      <c r="U91">
        <f t="shared" si="10"/>
        <v>1.449265096511422</v>
      </c>
      <c r="V91">
        <f t="shared" si="6"/>
        <v>1.1014173998044965</v>
      </c>
      <c r="W91">
        <f t="shared" si="7"/>
        <v>0.93587752385178613</v>
      </c>
      <c r="X91">
        <f t="shared" si="8"/>
        <v>3.1435514461830252</v>
      </c>
      <c r="AA91" s="12">
        <f t="shared" si="11"/>
        <v>1.0389915054338641</v>
      </c>
      <c r="AB91" s="12">
        <f t="shared" si="11"/>
        <v>0.979565675141996</v>
      </c>
      <c r="AC91" s="12">
        <f>W91/W39</f>
        <v>1.0446930047812337</v>
      </c>
      <c r="AD91" s="12">
        <f>X91/X39</f>
        <v>1.0117697136906616</v>
      </c>
      <c r="AE91" s="12"/>
      <c r="AF91" s="12"/>
      <c r="AG91" s="12"/>
      <c r="AH91" s="12"/>
      <c r="AI91" s="12"/>
      <c r="AJ91" s="12"/>
    </row>
    <row r="92" spans="1:36" x14ac:dyDescent="0.25">
      <c r="A92" s="4">
        <v>44963</v>
      </c>
      <c r="B92" s="5">
        <v>1494</v>
      </c>
      <c r="C92" s="5">
        <v>67</v>
      </c>
      <c r="D92" s="5">
        <v>108</v>
      </c>
      <c r="E92" s="5">
        <v>117</v>
      </c>
      <c r="F92" s="5">
        <v>94</v>
      </c>
      <c r="G92" s="5">
        <v>271</v>
      </c>
      <c r="H92" s="5">
        <v>2151</v>
      </c>
      <c r="K92" s="1">
        <f>A92</f>
        <v>44963</v>
      </c>
      <c r="L92" s="1"/>
      <c r="M92">
        <f>B92+M91</f>
        <v>136199</v>
      </c>
      <c r="N92">
        <f>C92+N91</f>
        <v>5714</v>
      </c>
      <c r="O92">
        <f>D92+O91</f>
        <v>8292</v>
      </c>
      <c r="P92">
        <f>E92+P91</f>
        <v>9131</v>
      </c>
      <c r="Q92">
        <f>F92+Q91</f>
        <v>8530</v>
      </c>
      <c r="R92">
        <f>G92+R91</f>
        <v>26790</v>
      </c>
      <c r="U92">
        <f t="shared" si="10"/>
        <v>1.4511725586279314</v>
      </c>
      <c r="V92">
        <f t="shared" si="6"/>
        <v>1.101181862035697</v>
      </c>
      <c r="W92">
        <f t="shared" si="7"/>
        <v>0.93418026503121232</v>
      </c>
      <c r="X92">
        <f t="shared" si="8"/>
        <v>3.1406799531066825</v>
      </c>
      <c r="AA92" s="12">
        <f t="shared" si="11"/>
        <v>1.0313215202044506</v>
      </c>
      <c r="AB92" s="12">
        <f t="shared" si="11"/>
        <v>0.98731111719534281</v>
      </c>
      <c r="AC92" s="12">
        <f>W92/W40</f>
        <v>1.0402190455237967</v>
      </c>
      <c r="AD92" s="12">
        <f>X92/X40</f>
        <v>1.0123427474322151</v>
      </c>
      <c r="AE92" s="12"/>
      <c r="AF92" s="12"/>
      <c r="AG92" s="12"/>
      <c r="AH92" s="12"/>
      <c r="AI92" s="12"/>
      <c r="AJ92" s="12"/>
    </row>
    <row r="93" spans="1:36" x14ac:dyDescent="0.25">
      <c r="A93" s="4">
        <v>44970</v>
      </c>
      <c r="B93" s="5">
        <v>1523</v>
      </c>
      <c r="C93" s="5">
        <v>78</v>
      </c>
      <c r="D93" s="5">
        <v>104</v>
      </c>
      <c r="E93" s="5">
        <v>97</v>
      </c>
      <c r="F93" s="5">
        <v>83</v>
      </c>
      <c r="G93" s="5">
        <v>315</v>
      </c>
      <c r="H93" s="5">
        <v>2200</v>
      </c>
      <c r="K93" s="1">
        <f>A93</f>
        <v>44970</v>
      </c>
      <c r="L93" s="1"/>
      <c r="M93">
        <f>B93+M92</f>
        <v>137722</v>
      </c>
      <c r="N93">
        <f>C93+N92</f>
        <v>5792</v>
      </c>
      <c r="O93">
        <f>D93+O92</f>
        <v>8396</v>
      </c>
      <c r="P93">
        <f>E93+P92</f>
        <v>9228</v>
      </c>
      <c r="Q93">
        <f>F93+Q92</f>
        <v>8613</v>
      </c>
      <c r="R93">
        <f>G93+R92</f>
        <v>27105</v>
      </c>
      <c r="U93">
        <f t="shared" si="10"/>
        <v>1.4495856353591161</v>
      </c>
      <c r="V93">
        <f t="shared" si="6"/>
        <v>1.0990948070509767</v>
      </c>
      <c r="W93">
        <f t="shared" si="7"/>
        <v>0.93335500650195058</v>
      </c>
      <c r="X93">
        <f t="shared" si="8"/>
        <v>3.146987112504354</v>
      </c>
      <c r="AA93" s="12">
        <f t="shared" si="11"/>
        <v>1.0278633410684845</v>
      </c>
      <c r="AB93" s="12">
        <f t="shared" si="11"/>
        <v>0.98983348672071958</v>
      </c>
      <c r="AC93" s="12">
        <f>W93/W41</f>
        <v>1.0334817096248279</v>
      </c>
      <c r="AD93" s="12">
        <f>X93/X41</f>
        <v>1.0225005611046678</v>
      </c>
      <c r="AE93" s="12"/>
      <c r="AF93" s="12"/>
      <c r="AG93" s="12"/>
      <c r="AH93" s="12"/>
      <c r="AI93" s="12"/>
      <c r="AJ93" s="12"/>
    </row>
    <row r="94" spans="1:36" x14ac:dyDescent="0.25">
      <c r="A94" s="4">
        <v>44977</v>
      </c>
      <c r="B94" s="5">
        <v>1477</v>
      </c>
      <c r="C94" s="5">
        <v>89</v>
      </c>
      <c r="D94" s="5">
        <v>101</v>
      </c>
      <c r="E94" s="5">
        <v>134</v>
      </c>
      <c r="F94" s="5">
        <v>87</v>
      </c>
      <c r="G94" s="5">
        <v>269</v>
      </c>
      <c r="H94" s="5">
        <v>2157</v>
      </c>
      <c r="K94" s="1">
        <f>A94</f>
        <v>44977</v>
      </c>
      <c r="L94" s="1"/>
      <c r="M94">
        <f>B94+M93</f>
        <v>139199</v>
      </c>
      <c r="N94">
        <f>C94+N93</f>
        <v>5881</v>
      </c>
      <c r="O94">
        <f>D94+O93</f>
        <v>8497</v>
      </c>
      <c r="P94">
        <f>E94+P93</f>
        <v>9362</v>
      </c>
      <c r="Q94">
        <f>F94+Q93</f>
        <v>8700</v>
      </c>
      <c r="R94">
        <f>G94+R93</f>
        <v>27374</v>
      </c>
      <c r="U94">
        <f t="shared" si="10"/>
        <v>1.4448223091311001</v>
      </c>
      <c r="V94">
        <f t="shared" si="6"/>
        <v>1.1018006355184182</v>
      </c>
      <c r="W94">
        <f t="shared" si="7"/>
        <v>0.92928861354411452</v>
      </c>
      <c r="X94">
        <f t="shared" si="8"/>
        <v>3.1464367816091956</v>
      </c>
      <c r="AA94" s="12">
        <f t="shared" si="11"/>
        <v>1.0291766568033136</v>
      </c>
      <c r="AB94" s="12">
        <f t="shared" si="11"/>
        <v>0.98910639601975592</v>
      </c>
      <c r="AC94" s="12">
        <f>W94/W42</f>
        <v>1.0241420371159251</v>
      </c>
      <c r="AD94" s="12">
        <f>X94/X42</f>
        <v>1.0290233499602401</v>
      </c>
      <c r="AE94" s="12"/>
      <c r="AF94" s="12"/>
      <c r="AG94" s="12"/>
      <c r="AH94" s="12"/>
      <c r="AI94" s="12"/>
      <c r="AJ94" s="12"/>
    </row>
    <row r="95" spans="1:36" x14ac:dyDescent="0.25">
      <c r="A95" s="4">
        <v>44984</v>
      </c>
      <c r="B95" s="5">
        <v>1489</v>
      </c>
      <c r="C95" s="5">
        <v>63</v>
      </c>
      <c r="D95" s="5">
        <v>114</v>
      </c>
      <c r="E95" s="5">
        <v>104</v>
      </c>
      <c r="F95" s="5">
        <v>88</v>
      </c>
      <c r="G95" s="5">
        <v>318</v>
      </c>
      <c r="H95" s="5">
        <v>2176</v>
      </c>
      <c r="K95" s="1">
        <f>A95</f>
        <v>44984</v>
      </c>
      <c r="L95" s="1"/>
      <c r="M95">
        <f>B95+M94</f>
        <v>140688</v>
      </c>
      <c r="N95">
        <f>C95+N94</f>
        <v>5944</v>
      </c>
      <c r="O95">
        <f>D95+O94</f>
        <v>8611</v>
      </c>
      <c r="P95">
        <f>E95+P94</f>
        <v>9466</v>
      </c>
      <c r="Q95">
        <f>F95+Q94</f>
        <v>8788</v>
      </c>
      <c r="R95">
        <f>G95+R94</f>
        <v>27692</v>
      </c>
      <c r="U95">
        <f t="shared" si="10"/>
        <v>1.4486877523553163</v>
      </c>
      <c r="V95">
        <f t="shared" si="6"/>
        <v>1.0992916037626292</v>
      </c>
      <c r="W95">
        <f t="shared" si="7"/>
        <v>0.92837523769279529</v>
      </c>
      <c r="X95">
        <f t="shared" si="8"/>
        <v>3.1511151570323168</v>
      </c>
      <c r="AA95" s="12">
        <f t="shared" si="11"/>
        <v>1.0232860254186951</v>
      </c>
      <c r="AB95" s="12">
        <f t="shared" si="11"/>
        <v>0.99609047291146968</v>
      </c>
      <c r="AC95" s="12">
        <f>W95/W43</f>
        <v>1.0161268568105077</v>
      </c>
      <c r="AD95" s="12">
        <f>X95/X43</f>
        <v>1.032398279384809</v>
      </c>
      <c r="AE95" s="12"/>
      <c r="AF95" s="12"/>
      <c r="AG95" s="12"/>
      <c r="AH95" s="12"/>
      <c r="AI95" s="12"/>
      <c r="AJ95" s="12"/>
    </row>
    <row r="96" spans="1:36" x14ac:dyDescent="0.25">
      <c r="A96" s="4">
        <v>44991</v>
      </c>
      <c r="B96" s="5">
        <v>1561</v>
      </c>
      <c r="C96" s="5">
        <v>57</v>
      </c>
      <c r="D96" s="5">
        <v>97</v>
      </c>
      <c r="E96" s="5">
        <v>131</v>
      </c>
      <c r="F96" s="5">
        <v>92</v>
      </c>
      <c r="G96" s="5">
        <v>277</v>
      </c>
      <c r="H96" s="5">
        <v>2215</v>
      </c>
      <c r="K96" s="1">
        <f>A96</f>
        <v>44991</v>
      </c>
      <c r="L96" s="1"/>
      <c r="M96">
        <f>B96+M95</f>
        <v>142249</v>
      </c>
      <c r="N96">
        <f>C96+N95</f>
        <v>6001</v>
      </c>
      <c r="O96">
        <f>D96+O95</f>
        <v>8708</v>
      </c>
      <c r="P96">
        <f>E96+P95</f>
        <v>9597</v>
      </c>
      <c r="Q96">
        <f>F96+Q95</f>
        <v>8880</v>
      </c>
      <c r="R96">
        <f>G96+R95</f>
        <v>27969</v>
      </c>
      <c r="U96">
        <f t="shared" si="10"/>
        <v>1.4510914847525413</v>
      </c>
      <c r="V96">
        <f t="shared" si="6"/>
        <v>1.1020900321543408</v>
      </c>
      <c r="W96">
        <f t="shared" si="7"/>
        <v>0.9252891528602688</v>
      </c>
      <c r="X96">
        <f t="shared" si="8"/>
        <v>3.1496621621621621</v>
      </c>
      <c r="AA96" s="12">
        <f t="shared" si="11"/>
        <v>1.0199237282577123</v>
      </c>
      <c r="AB96" s="12">
        <f t="shared" si="11"/>
        <v>0.99859706210188526</v>
      </c>
      <c r="AC96" s="12">
        <f>W96/W44</f>
        <v>1.0164218842393735</v>
      </c>
      <c r="AD96" s="12">
        <f>X96/X44</f>
        <v>1.0298276445174992</v>
      </c>
      <c r="AE96" s="12"/>
      <c r="AF96" s="12"/>
      <c r="AG96" s="12"/>
      <c r="AH96" s="12"/>
      <c r="AI96" s="12"/>
      <c r="AJ96" s="12"/>
    </row>
    <row r="97" spans="1:36" x14ac:dyDescent="0.25">
      <c r="A97" s="4">
        <v>44998</v>
      </c>
      <c r="B97" s="5">
        <v>1432</v>
      </c>
      <c r="C97" s="5">
        <v>77</v>
      </c>
      <c r="D97" s="5">
        <v>120</v>
      </c>
      <c r="E97" s="5">
        <v>117</v>
      </c>
      <c r="F97" s="5">
        <v>84</v>
      </c>
      <c r="G97" s="5">
        <v>253</v>
      </c>
      <c r="H97" s="5">
        <v>2083</v>
      </c>
      <c r="K97" s="1">
        <f>A97</f>
        <v>44998</v>
      </c>
      <c r="L97" s="1"/>
      <c r="M97">
        <f>B97+M96</f>
        <v>143681</v>
      </c>
      <c r="N97">
        <f>C97+N96</f>
        <v>6078</v>
      </c>
      <c r="O97">
        <f>D97+O96</f>
        <v>8828</v>
      </c>
      <c r="P97">
        <f>E97+P96</f>
        <v>9714</v>
      </c>
      <c r="Q97">
        <f>F97+Q96</f>
        <v>8964</v>
      </c>
      <c r="R97">
        <f>G97+R96</f>
        <v>28222</v>
      </c>
      <c r="U97">
        <f t="shared" si="10"/>
        <v>1.4524514642974662</v>
      </c>
      <c r="V97">
        <f t="shared" si="6"/>
        <v>1.1003624830086089</v>
      </c>
      <c r="W97">
        <f t="shared" si="7"/>
        <v>0.92279184681902404</v>
      </c>
      <c r="X97">
        <f t="shared" si="8"/>
        <v>3.1483712628290941</v>
      </c>
      <c r="AA97" s="12">
        <f t="shared" si="11"/>
        <v>1.0182653065701437</v>
      </c>
      <c r="AB97" s="12">
        <f t="shared" si="11"/>
        <v>0.99526273788767095</v>
      </c>
      <c r="AC97" s="12">
        <f>W97/W45</f>
        <v>1.0148262591277648</v>
      </c>
      <c r="AD97" s="12">
        <f>X97/X45</f>
        <v>1.0276501870879382</v>
      </c>
      <c r="AE97" s="12"/>
      <c r="AF97" s="12"/>
      <c r="AG97" s="12"/>
      <c r="AH97" s="12"/>
      <c r="AI97" s="12"/>
      <c r="AJ97" s="12"/>
    </row>
    <row r="98" spans="1:36" x14ac:dyDescent="0.25">
      <c r="A98" s="4">
        <v>45005</v>
      </c>
      <c r="B98" s="5">
        <v>1481</v>
      </c>
      <c r="C98" s="5">
        <v>61</v>
      </c>
      <c r="D98" s="5">
        <v>101</v>
      </c>
      <c r="E98" s="5">
        <v>109</v>
      </c>
      <c r="F98" s="5">
        <v>101</v>
      </c>
      <c r="G98" s="5">
        <v>274</v>
      </c>
      <c r="H98" s="5">
        <v>2127</v>
      </c>
      <c r="K98" s="1">
        <f>A98</f>
        <v>45005</v>
      </c>
      <c r="L98" s="1"/>
      <c r="M98">
        <f>B98+M97</f>
        <v>145162</v>
      </c>
      <c r="N98">
        <f>C98+N97</f>
        <v>6139</v>
      </c>
      <c r="O98">
        <f>D98+O97</f>
        <v>8929</v>
      </c>
      <c r="P98">
        <f>E98+P97</f>
        <v>9823</v>
      </c>
      <c r="Q98">
        <f>F98+Q97</f>
        <v>9065</v>
      </c>
      <c r="R98">
        <f>G98+R97</f>
        <v>28496</v>
      </c>
      <c r="U98">
        <f t="shared" si="10"/>
        <v>1.4544714122821307</v>
      </c>
      <c r="V98">
        <f t="shared" si="6"/>
        <v>1.1001231940866838</v>
      </c>
      <c r="W98">
        <f t="shared" si="7"/>
        <v>0.92283416471546376</v>
      </c>
      <c r="X98">
        <f t="shared" si="8"/>
        <v>3.1435190292333148</v>
      </c>
      <c r="AA98" s="12">
        <f t="shared" si="11"/>
        <v>1.0233353064111568</v>
      </c>
      <c r="AB98" s="12">
        <f t="shared" si="11"/>
        <v>0.98515444412407172</v>
      </c>
      <c r="AC98" s="12">
        <f>W98/W46</f>
        <v>1.01499972241757</v>
      </c>
      <c r="AD98" s="12">
        <f>X98/X46</f>
        <v>1.0294334587577103</v>
      </c>
      <c r="AE98" s="12"/>
      <c r="AF98" s="12"/>
      <c r="AG98" s="12"/>
      <c r="AH98" s="12"/>
      <c r="AI98" s="12"/>
      <c r="AJ98" s="12"/>
    </row>
    <row r="99" spans="1:36" x14ac:dyDescent="0.25">
      <c r="A99" s="4">
        <v>45012</v>
      </c>
      <c r="B99" s="5">
        <v>1395</v>
      </c>
      <c r="C99" s="5">
        <v>67</v>
      </c>
      <c r="D99" s="5">
        <v>90</v>
      </c>
      <c r="E99" s="5">
        <v>107</v>
      </c>
      <c r="F99" s="5">
        <v>110</v>
      </c>
      <c r="G99" s="5">
        <v>276</v>
      </c>
      <c r="H99" s="5">
        <v>2045</v>
      </c>
      <c r="K99" s="1">
        <f>A99</f>
        <v>45012</v>
      </c>
      <c r="L99" s="1"/>
      <c r="M99">
        <f>B99+M98</f>
        <v>146557</v>
      </c>
      <c r="N99">
        <f>C99+N98</f>
        <v>6206</v>
      </c>
      <c r="O99">
        <f>D99+O98</f>
        <v>9019</v>
      </c>
      <c r="P99">
        <f>E99+P98</f>
        <v>9930</v>
      </c>
      <c r="Q99">
        <f>F99+Q98</f>
        <v>9175</v>
      </c>
      <c r="R99">
        <f>G99+R98</f>
        <v>28772</v>
      </c>
      <c r="U99">
        <f t="shared" si="10"/>
        <v>1.4532710280373833</v>
      </c>
      <c r="V99">
        <f t="shared" si="6"/>
        <v>1.1010089810400265</v>
      </c>
      <c r="W99">
        <f t="shared" si="7"/>
        <v>0.92396777442094657</v>
      </c>
      <c r="X99">
        <f t="shared" si="8"/>
        <v>3.1359128065395097</v>
      </c>
      <c r="AA99" s="12">
        <f t="shared" si="11"/>
        <v>1.0277802676831773</v>
      </c>
      <c r="AB99" s="12">
        <f t="shared" si="11"/>
        <v>0.97894918825865906</v>
      </c>
      <c r="AC99" s="12">
        <f>W99/W47</f>
        <v>1.015840217818835</v>
      </c>
      <c r="AD99" s="12">
        <f>X99/X47</f>
        <v>1.029221362450776</v>
      </c>
      <c r="AE99" s="12"/>
      <c r="AF99" s="12"/>
      <c r="AG99" s="12"/>
      <c r="AH99" s="12"/>
      <c r="AI99" s="12"/>
      <c r="AJ99" s="12"/>
    </row>
    <row r="100" spans="1:36" x14ac:dyDescent="0.25">
      <c r="A100" s="4">
        <v>45019</v>
      </c>
      <c r="B100" s="5">
        <v>1364</v>
      </c>
      <c r="C100" s="5">
        <v>67</v>
      </c>
      <c r="D100" s="5">
        <v>91</v>
      </c>
      <c r="E100" s="5">
        <v>112</v>
      </c>
      <c r="F100" s="5">
        <v>96</v>
      </c>
      <c r="G100" s="5">
        <v>275</v>
      </c>
      <c r="H100" s="5">
        <v>2005</v>
      </c>
      <c r="K100" s="1">
        <f>A100</f>
        <v>45019</v>
      </c>
      <c r="L100" s="1"/>
      <c r="M100">
        <f>B100+M99</f>
        <v>147921</v>
      </c>
      <c r="N100">
        <f>C100+N99</f>
        <v>6273</v>
      </c>
      <c r="O100">
        <f>D100+O99</f>
        <v>9110</v>
      </c>
      <c r="P100">
        <f>E100+P99</f>
        <v>10042</v>
      </c>
      <c r="Q100">
        <f>F100+Q99</f>
        <v>9271</v>
      </c>
      <c r="R100">
        <f>G100+R99</f>
        <v>29047</v>
      </c>
      <c r="U100">
        <f t="shared" si="10"/>
        <v>1.4522556990275786</v>
      </c>
      <c r="V100">
        <f t="shared" si="6"/>
        <v>1.102305159165752</v>
      </c>
      <c r="W100">
        <f t="shared" si="7"/>
        <v>0.923222465644294</v>
      </c>
      <c r="X100">
        <f t="shared" si="8"/>
        <v>3.1331032251105597</v>
      </c>
      <c r="AA100" s="12">
        <f t="shared" si="11"/>
        <v>1.0190272092859043</v>
      </c>
      <c r="AB100" s="12">
        <f t="shared" si="11"/>
        <v>0.98166558234669787</v>
      </c>
      <c r="AC100" s="12">
        <f>W100/W48</f>
        <v>1.0134058877719549</v>
      </c>
      <c r="AD100" s="12">
        <f>X100/X48</f>
        <v>1.0284831990229646</v>
      </c>
      <c r="AE100" s="12"/>
      <c r="AF100" s="12"/>
      <c r="AG100" s="12"/>
      <c r="AH100" s="12"/>
      <c r="AI100" s="12"/>
      <c r="AJ100" s="12"/>
    </row>
    <row r="101" spans="1:36" x14ac:dyDescent="0.25">
      <c r="A101" s="4">
        <v>45026</v>
      </c>
      <c r="B101" s="5">
        <v>1419</v>
      </c>
      <c r="C101" s="5">
        <v>89</v>
      </c>
      <c r="D101" s="5">
        <v>105</v>
      </c>
      <c r="E101" s="5">
        <v>101</v>
      </c>
      <c r="F101" s="5">
        <v>110</v>
      </c>
      <c r="G101" s="5">
        <v>298</v>
      </c>
      <c r="H101" s="5">
        <v>2122</v>
      </c>
      <c r="K101" s="1">
        <f>A101</f>
        <v>45026</v>
      </c>
      <c r="L101" s="1"/>
      <c r="M101">
        <f>B101+M100</f>
        <v>149340</v>
      </c>
      <c r="N101">
        <f>C101+N100</f>
        <v>6362</v>
      </c>
      <c r="O101">
        <f>D101+O100</f>
        <v>9215</v>
      </c>
      <c r="P101">
        <f>E101+P100</f>
        <v>10143</v>
      </c>
      <c r="Q101">
        <f>F101+Q100</f>
        <v>9381</v>
      </c>
      <c r="R101">
        <f>G101+R100</f>
        <v>29345</v>
      </c>
      <c r="U101">
        <f t="shared" si="10"/>
        <v>1.4484438855705752</v>
      </c>
      <c r="V101">
        <f t="shared" si="6"/>
        <v>1.1007053716766142</v>
      </c>
      <c r="W101">
        <f t="shared" si="7"/>
        <v>0.92487429754510497</v>
      </c>
      <c r="X101">
        <f t="shared" si="8"/>
        <v>3.1281313292825925</v>
      </c>
      <c r="AA101" s="12">
        <f t="shared" ref="AA101:AB116" si="12">U101/U49</f>
        <v>1.0179188184377181</v>
      </c>
      <c r="AB101" s="12">
        <f t="shared" si="12"/>
        <v>0.98131793238374454</v>
      </c>
      <c r="AC101" s="12">
        <f>W101/W49</f>
        <v>1.0113392900132752</v>
      </c>
      <c r="AD101" s="12">
        <f>X101/X49</f>
        <v>1.0234318432561171</v>
      </c>
      <c r="AE101" s="12"/>
      <c r="AF101" s="12"/>
      <c r="AG101" s="12"/>
      <c r="AH101" s="12"/>
      <c r="AI101" s="12"/>
      <c r="AJ101" s="12"/>
    </row>
    <row r="102" spans="1:36" x14ac:dyDescent="0.25">
      <c r="A102" s="4">
        <v>45033</v>
      </c>
      <c r="B102" s="5">
        <v>1412</v>
      </c>
      <c r="C102" s="5">
        <v>70</v>
      </c>
      <c r="D102" s="5">
        <v>101</v>
      </c>
      <c r="E102" s="5">
        <v>113</v>
      </c>
      <c r="F102" s="5">
        <v>74</v>
      </c>
      <c r="G102" s="5">
        <v>244</v>
      </c>
      <c r="H102" s="5">
        <v>2014</v>
      </c>
      <c r="K102" s="1">
        <f>A102</f>
        <v>45033</v>
      </c>
      <c r="L102" s="1"/>
      <c r="M102">
        <f>B102+M101</f>
        <v>150752</v>
      </c>
      <c r="N102">
        <f>C102+N101</f>
        <v>6432</v>
      </c>
      <c r="O102">
        <f>D102+O101</f>
        <v>9316</v>
      </c>
      <c r="P102">
        <f>E102+P101</f>
        <v>10256</v>
      </c>
      <c r="Q102">
        <f>F102+Q101</f>
        <v>9455</v>
      </c>
      <c r="R102">
        <f>G102+R101</f>
        <v>29589</v>
      </c>
      <c r="U102">
        <f t="shared" si="10"/>
        <v>1.4483830845771144</v>
      </c>
      <c r="V102">
        <f t="shared" si="6"/>
        <v>1.1009016745384286</v>
      </c>
      <c r="W102">
        <f t="shared" si="7"/>
        <v>0.92189937597503901</v>
      </c>
      <c r="X102">
        <f t="shared" si="8"/>
        <v>3.1294553146483342</v>
      </c>
      <c r="AA102" s="12">
        <f t="shared" si="12"/>
        <v>1.0165334809762046</v>
      </c>
      <c r="AB102" s="12">
        <f t="shared" si="12"/>
        <v>0.97911143335269801</v>
      </c>
      <c r="AC102" s="12">
        <f>W102/W50</f>
        <v>1.0090721741114543</v>
      </c>
      <c r="AD102" s="12">
        <f>X102/X50</f>
        <v>1.0208519814778574</v>
      </c>
      <c r="AE102" s="12"/>
      <c r="AF102" s="12"/>
      <c r="AG102" s="12"/>
      <c r="AH102" s="12"/>
      <c r="AI102" s="12"/>
      <c r="AJ102" s="12"/>
    </row>
    <row r="103" spans="1:36" x14ac:dyDescent="0.25">
      <c r="A103" s="4">
        <v>45040</v>
      </c>
      <c r="B103" s="5">
        <v>1388</v>
      </c>
      <c r="C103" s="5">
        <v>65</v>
      </c>
      <c r="D103" s="5">
        <v>88</v>
      </c>
      <c r="E103" s="5">
        <v>100</v>
      </c>
      <c r="F103" s="5">
        <v>83</v>
      </c>
      <c r="G103" s="5">
        <v>232</v>
      </c>
      <c r="H103" s="5">
        <v>1956</v>
      </c>
      <c r="K103" s="1">
        <f>A103</f>
        <v>45040</v>
      </c>
      <c r="L103" s="1"/>
      <c r="M103">
        <f>B103+M102</f>
        <v>152140</v>
      </c>
      <c r="N103">
        <f>C103+N102</f>
        <v>6497</v>
      </c>
      <c r="O103">
        <f>D103+O102</f>
        <v>9404</v>
      </c>
      <c r="P103">
        <f>E103+P102</f>
        <v>10356</v>
      </c>
      <c r="Q103">
        <f>F103+Q102</f>
        <v>9538</v>
      </c>
      <c r="R103">
        <f>G103+R102</f>
        <v>29821</v>
      </c>
      <c r="U103">
        <f t="shared" si="10"/>
        <v>1.4474372787440357</v>
      </c>
      <c r="V103">
        <f t="shared" si="6"/>
        <v>1.1012335176520629</v>
      </c>
      <c r="W103">
        <f t="shared" si="7"/>
        <v>0.92101197373503285</v>
      </c>
      <c r="X103">
        <f t="shared" si="8"/>
        <v>3.1265464457957641</v>
      </c>
      <c r="AA103" s="12">
        <f t="shared" si="12"/>
        <v>1.0199199924574276</v>
      </c>
      <c r="AB103" s="12">
        <f t="shared" si="12"/>
        <v>0.98021149780080397</v>
      </c>
      <c r="AC103" s="12">
        <f>W103/W51</f>
        <v>1.0039091467515546</v>
      </c>
      <c r="AD103" s="12">
        <f>X103/X51</f>
        <v>1.0239603380385955</v>
      </c>
      <c r="AE103" s="12"/>
      <c r="AF103" s="12"/>
      <c r="AG103" s="12"/>
      <c r="AH103" s="12"/>
      <c r="AI103" s="12"/>
      <c r="AJ103" s="12"/>
    </row>
    <row r="104" spans="1:36" x14ac:dyDescent="0.25">
      <c r="A104" s="4">
        <v>45047</v>
      </c>
      <c r="B104" s="5">
        <v>1396</v>
      </c>
      <c r="C104" s="5">
        <v>68</v>
      </c>
      <c r="D104" s="5">
        <v>101</v>
      </c>
      <c r="E104" s="5">
        <v>104</v>
      </c>
      <c r="F104" s="5">
        <v>84</v>
      </c>
      <c r="G104" s="5">
        <v>237</v>
      </c>
      <c r="H104" s="5">
        <v>1990</v>
      </c>
      <c r="K104" s="1">
        <f>A104</f>
        <v>45047</v>
      </c>
      <c r="L104" s="1"/>
      <c r="M104">
        <f>B104+M103</f>
        <v>153536</v>
      </c>
      <c r="N104">
        <f>C104+N103</f>
        <v>6565</v>
      </c>
      <c r="O104">
        <f>D104+O103</f>
        <v>9505</v>
      </c>
      <c r="P104">
        <f>E104+P103</f>
        <v>10460</v>
      </c>
      <c r="Q104">
        <f>F104+Q103</f>
        <v>9622</v>
      </c>
      <c r="R104">
        <f>G104+R103</f>
        <v>30058</v>
      </c>
      <c r="U104">
        <f t="shared" si="10"/>
        <v>1.4478293983244479</v>
      </c>
      <c r="V104">
        <f t="shared" si="6"/>
        <v>1.1004734350341925</v>
      </c>
      <c r="W104">
        <f t="shared" si="7"/>
        <v>0.91988527724665392</v>
      </c>
      <c r="X104">
        <f t="shared" si="8"/>
        <v>3.1238827686551653</v>
      </c>
      <c r="AA104" s="12">
        <f t="shared" si="12"/>
        <v>1.0172541595712428</v>
      </c>
      <c r="AB104" s="12">
        <f t="shared" si="12"/>
        <v>0.97783556014815709</v>
      </c>
      <c r="AC104" s="12">
        <f>W104/W52</f>
        <v>1.0065541305285024</v>
      </c>
      <c r="AD104" s="12">
        <f>X104/X52</f>
        <v>1.0172779477275284</v>
      </c>
      <c r="AE104" s="12"/>
      <c r="AF104" s="12"/>
      <c r="AG104" s="12"/>
      <c r="AH104" s="12"/>
      <c r="AI104" s="12"/>
      <c r="AJ104" s="12"/>
    </row>
    <row r="105" spans="1:36" x14ac:dyDescent="0.25">
      <c r="A105" s="4">
        <v>45054</v>
      </c>
      <c r="B105" s="5">
        <v>1297</v>
      </c>
      <c r="C105" s="5">
        <v>73</v>
      </c>
      <c r="D105" s="5">
        <v>79</v>
      </c>
      <c r="E105" s="5">
        <v>82</v>
      </c>
      <c r="F105" s="5">
        <v>80</v>
      </c>
      <c r="G105" s="5">
        <v>258</v>
      </c>
      <c r="H105" s="5">
        <v>1869</v>
      </c>
      <c r="K105" s="1">
        <f>A105</f>
        <v>45054</v>
      </c>
      <c r="L105" s="1"/>
      <c r="M105">
        <f>B105+M104</f>
        <v>154833</v>
      </c>
      <c r="N105">
        <f>C105+N104</f>
        <v>6638</v>
      </c>
      <c r="O105">
        <f>D105+O104</f>
        <v>9584</v>
      </c>
      <c r="P105">
        <f>E105+P104</f>
        <v>10542</v>
      </c>
      <c r="Q105">
        <f>F105+Q104</f>
        <v>9702</v>
      </c>
      <c r="R105">
        <f>G105+R104</f>
        <v>30316</v>
      </c>
      <c r="U105">
        <f t="shared" si="10"/>
        <v>1.4438083760168725</v>
      </c>
      <c r="V105">
        <f t="shared" si="6"/>
        <v>1.099958263772955</v>
      </c>
      <c r="W105">
        <f t="shared" si="7"/>
        <v>0.92031872509960155</v>
      </c>
      <c r="X105">
        <f t="shared" si="8"/>
        <v>3.1247165532879819</v>
      </c>
      <c r="AA105" s="12">
        <f t="shared" si="12"/>
        <v>1.0086837336042915</v>
      </c>
      <c r="AB105" s="12">
        <f t="shared" si="12"/>
        <v>0.97880714998140217</v>
      </c>
      <c r="AC105" s="12">
        <f>W105/W53</f>
        <v>1.0059524513223073</v>
      </c>
      <c r="AD105" s="12">
        <f>X105/X53</f>
        <v>1.01615747852307</v>
      </c>
      <c r="AE105" s="12"/>
      <c r="AF105" s="12"/>
      <c r="AG105" s="12"/>
      <c r="AH105" s="12"/>
      <c r="AI105" s="12"/>
      <c r="AJ105" s="12"/>
    </row>
    <row r="106" spans="1:36" x14ac:dyDescent="0.25">
      <c r="A106" s="4">
        <v>45061</v>
      </c>
      <c r="B106" s="5">
        <v>1338</v>
      </c>
      <c r="C106" s="5">
        <v>60</v>
      </c>
      <c r="D106" s="5">
        <v>95</v>
      </c>
      <c r="E106" s="5">
        <v>98</v>
      </c>
      <c r="F106" s="5">
        <v>83</v>
      </c>
      <c r="G106" s="5">
        <v>222</v>
      </c>
      <c r="H106" s="5">
        <v>1896</v>
      </c>
      <c r="K106" s="1">
        <f>A106</f>
        <v>45061</v>
      </c>
      <c r="L106" s="1"/>
      <c r="M106">
        <f>B106+M105</f>
        <v>156171</v>
      </c>
      <c r="N106">
        <f>C106+N105</f>
        <v>6698</v>
      </c>
      <c r="O106">
        <f>D106+O105</f>
        <v>9679</v>
      </c>
      <c r="P106">
        <f>E106+P105</f>
        <v>10640</v>
      </c>
      <c r="Q106">
        <f>F106+Q105</f>
        <v>9785</v>
      </c>
      <c r="R106">
        <f>G106+R105</f>
        <v>30538</v>
      </c>
      <c r="U106">
        <f t="shared" si="10"/>
        <v>1.4450582263362197</v>
      </c>
      <c r="V106">
        <f t="shared" si="6"/>
        <v>1.0992871164376485</v>
      </c>
      <c r="W106">
        <f t="shared" si="7"/>
        <v>0.9196428571428571</v>
      </c>
      <c r="X106">
        <f t="shared" si="8"/>
        <v>3.1208993357179358</v>
      </c>
      <c r="AA106" s="12">
        <f t="shared" si="12"/>
        <v>1.0028445053447261</v>
      </c>
      <c r="AB106" s="12">
        <f t="shared" si="12"/>
        <v>0.98081862673778009</v>
      </c>
      <c r="AC106" s="12">
        <f>W106/W54</f>
        <v>1.0022752201108707</v>
      </c>
      <c r="AD106" s="12">
        <f>X106/X54</f>
        <v>1.0153668578736654</v>
      </c>
      <c r="AE106" s="12"/>
      <c r="AF106" s="12"/>
      <c r="AG106" s="12"/>
      <c r="AH106" s="12"/>
      <c r="AI106" s="12"/>
      <c r="AJ106" s="12"/>
    </row>
    <row r="107" spans="1:36" x14ac:dyDescent="0.25">
      <c r="A107" s="4">
        <v>45068</v>
      </c>
      <c r="B107" s="5">
        <v>1293</v>
      </c>
      <c r="C107" s="5">
        <v>69</v>
      </c>
      <c r="D107" s="5">
        <v>94</v>
      </c>
      <c r="E107" s="5">
        <v>89</v>
      </c>
      <c r="F107" s="5">
        <v>85</v>
      </c>
      <c r="G107" s="5">
        <v>233</v>
      </c>
      <c r="H107" s="5">
        <v>1863</v>
      </c>
      <c r="K107" s="1">
        <f>A107</f>
        <v>45068</v>
      </c>
      <c r="L107" s="1"/>
      <c r="M107">
        <f>B107+M106</f>
        <v>157464</v>
      </c>
      <c r="N107">
        <f>C107+N106</f>
        <v>6767</v>
      </c>
      <c r="O107">
        <f>D107+O106</f>
        <v>9773</v>
      </c>
      <c r="P107">
        <f>E107+P106</f>
        <v>10729</v>
      </c>
      <c r="Q107">
        <f>F107+Q106</f>
        <v>9870</v>
      </c>
      <c r="R107">
        <f>G107+R106</f>
        <v>30771</v>
      </c>
      <c r="U107">
        <f t="shared" si="10"/>
        <v>1.4442145707108025</v>
      </c>
      <c r="V107">
        <f t="shared" si="6"/>
        <v>1.097820525938811</v>
      </c>
      <c r="W107">
        <f t="shared" si="7"/>
        <v>0.91993662037468549</v>
      </c>
      <c r="X107">
        <f t="shared" si="8"/>
        <v>3.1176291793313071</v>
      </c>
      <c r="AA107" s="12">
        <f t="shared" si="12"/>
        <v>1.0013301694706234</v>
      </c>
      <c r="AB107" s="12">
        <f t="shared" si="12"/>
        <v>0.98182749921916135</v>
      </c>
      <c r="AC107" s="12">
        <f>W107/W55</f>
        <v>1.0025769047693081</v>
      </c>
      <c r="AD107" s="12">
        <f>X107/X55</f>
        <v>1.0146951771124155</v>
      </c>
      <c r="AE107" s="12"/>
      <c r="AF107" s="12"/>
      <c r="AG107" s="12"/>
      <c r="AH107" s="12"/>
      <c r="AI107" s="12"/>
      <c r="AJ107" s="12"/>
    </row>
    <row r="108" spans="1:36" x14ac:dyDescent="0.25">
      <c r="A108" s="4">
        <v>45075</v>
      </c>
      <c r="B108" s="5">
        <v>1292</v>
      </c>
      <c r="C108" s="5">
        <v>63</v>
      </c>
      <c r="D108" s="5">
        <v>88</v>
      </c>
      <c r="E108" s="5">
        <v>94</v>
      </c>
      <c r="F108" s="5">
        <v>76</v>
      </c>
      <c r="G108" s="5">
        <v>222</v>
      </c>
      <c r="H108" s="5">
        <v>1835</v>
      </c>
      <c r="K108" s="1">
        <f>A108</f>
        <v>45075</v>
      </c>
      <c r="L108" s="1"/>
      <c r="M108">
        <f>B108+M107</f>
        <v>158756</v>
      </c>
      <c r="N108">
        <f>C108+N107</f>
        <v>6830</v>
      </c>
      <c r="O108">
        <f>D108+O107</f>
        <v>9861</v>
      </c>
      <c r="P108">
        <f>E108+P107</f>
        <v>10823</v>
      </c>
      <c r="Q108">
        <f>F108+Q107</f>
        <v>9946</v>
      </c>
      <c r="R108">
        <f>G108+R107</f>
        <v>30993</v>
      </c>
      <c r="U108">
        <f t="shared" si="10"/>
        <v>1.4437774524158127</v>
      </c>
      <c r="V108">
        <f t="shared" si="6"/>
        <v>1.0975560288003245</v>
      </c>
      <c r="W108">
        <f t="shared" si="7"/>
        <v>0.91896886260741018</v>
      </c>
      <c r="X108">
        <f t="shared" si="8"/>
        <v>3.1161270862658355</v>
      </c>
      <c r="AA108" s="12">
        <f t="shared" si="12"/>
        <v>1.0004549494866486</v>
      </c>
      <c r="AB108" s="12">
        <f t="shared" si="12"/>
        <v>0.98132039032589891</v>
      </c>
      <c r="AC108" s="12">
        <f>W108/W56</f>
        <v>1.0029825282585911</v>
      </c>
      <c r="AD108" s="12">
        <f>X108/X56</f>
        <v>1.0105588134523698</v>
      </c>
      <c r="AE108" s="12"/>
      <c r="AF108" s="12"/>
      <c r="AG108" s="12"/>
      <c r="AH108" s="12"/>
      <c r="AI108" s="12"/>
      <c r="AJ108" s="12"/>
    </row>
    <row r="109" spans="1:36" x14ac:dyDescent="0.25">
      <c r="A109" s="4">
        <v>45082</v>
      </c>
      <c r="B109" s="5">
        <v>1327</v>
      </c>
      <c r="C109" s="5">
        <v>54</v>
      </c>
      <c r="D109" s="5">
        <v>83</v>
      </c>
      <c r="E109" s="5">
        <v>81</v>
      </c>
      <c r="F109" s="5">
        <v>62</v>
      </c>
      <c r="G109" s="5">
        <v>225</v>
      </c>
      <c r="H109" s="5">
        <v>1832</v>
      </c>
      <c r="K109" s="1">
        <f>A109</f>
        <v>45082</v>
      </c>
      <c r="L109" s="1"/>
      <c r="M109">
        <f>B109+M108</f>
        <v>160083</v>
      </c>
      <c r="N109">
        <f>C109+N108</f>
        <v>6884</v>
      </c>
      <c r="O109">
        <f>D109+O108</f>
        <v>9944</v>
      </c>
      <c r="P109">
        <f>E109+P108</f>
        <v>10904</v>
      </c>
      <c r="Q109">
        <f>F109+Q108</f>
        <v>10008</v>
      </c>
      <c r="R109">
        <f>G109+R108</f>
        <v>31218</v>
      </c>
      <c r="U109">
        <f t="shared" si="10"/>
        <v>1.4445090063916328</v>
      </c>
      <c r="V109">
        <f t="shared" si="6"/>
        <v>1.0965406275140788</v>
      </c>
      <c r="W109">
        <f t="shared" si="7"/>
        <v>0.91782831988261193</v>
      </c>
      <c r="X109">
        <f t="shared" si="8"/>
        <v>3.119304556354916</v>
      </c>
      <c r="AA109" s="12">
        <f t="shared" si="12"/>
        <v>1.0001124779917669</v>
      </c>
      <c r="AB109" s="12">
        <f t="shared" si="12"/>
        <v>0.97997216175072499</v>
      </c>
      <c r="AC109" s="12">
        <f>W109/W57</f>
        <v>0.99877580468934424</v>
      </c>
      <c r="AD109" s="12">
        <f>X109/X57</f>
        <v>1.0122127272514636</v>
      </c>
      <c r="AE109" s="12"/>
      <c r="AF109" s="12"/>
      <c r="AG109" s="12"/>
      <c r="AH109" s="12"/>
      <c r="AI109" s="12"/>
      <c r="AJ109" s="12"/>
    </row>
    <row r="110" spans="1:36" x14ac:dyDescent="0.25">
      <c r="A110" s="4">
        <v>45089</v>
      </c>
      <c r="B110" s="5">
        <v>1285</v>
      </c>
      <c r="C110" s="5">
        <v>65</v>
      </c>
      <c r="D110" s="5">
        <v>74</v>
      </c>
      <c r="E110" s="5">
        <v>102</v>
      </c>
      <c r="F110" s="5">
        <v>87</v>
      </c>
      <c r="G110" s="5">
        <v>222</v>
      </c>
      <c r="H110" s="5">
        <v>1835</v>
      </c>
      <c r="K110" s="1">
        <f>A110</f>
        <v>45089</v>
      </c>
      <c r="L110" s="1"/>
      <c r="M110">
        <f>B110+M109</f>
        <v>161368</v>
      </c>
      <c r="N110">
        <f>C110+N109</f>
        <v>6949</v>
      </c>
      <c r="O110">
        <f>D110+O109</f>
        <v>10018</v>
      </c>
      <c r="P110">
        <f>E110+P109</f>
        <v>11006</v>
      </c>
      <c r="Q110">
        <f>F110+Q109</f>
        <v>10095</v>
      </c>
      <c r="R110">
        <f>G110+R109</f>
        <v>31440</v>
      </c>
      <c r="U110">
        <f t="shared" si="10"/>
        <v>1.4416462800402936</v>
      </c>
      <c r="V110">
        <f t="shared" si="6"/>
        <v>1.0986224795368338</v>
      </c>
      <c r="W110">
        <f t="shared" si="7"/>
        <v>0.91722696710884977</v>
      </c>
      <c r="X110">
        <f t="shared" si="8"/>
        <v>3.1144130757800892</v>
      </c>
      <c r="AA110" s="12">
        <f t="shared" si="12"/>
        <v>0.9978187895457924</v>
      </c>
      <c r="AB110" s="12">
        <f t="shared" si="12"/>
        <v>0.98529131237973311</v>
      </c>
      <c r="AC110" s="12">
        <f>W110/W58</f>
        <v>0.99564228133685073</v>
      </c>
      <c r="AD110" s="12">
        <f>X110/X58</f>
        <v>1.0096919719761825</v>
      </c>
      <c r="AE110" s="12"/>
      <c r="AF110" s="12"/>
      <c r="AG110" s="12"/>
      <c r="AH110" s="12"/>
      <c r="AI110" s="12"/>
      <c r="AJ110" s="12"/>
    </row>
    <row r="111" spans="1:36" x14ac:dyDescent="0.25">
      <c r="A111" s="4">
        <v>45096</v>
      </c>
      <c r="B111" s="5">
        <v>1435</v>
      </c>
      <c r="C111" s="5">
        <v>64</v>
      </c>
      <c r="D111" s="5">
        <v>95</v>
      </c>
      <c r="E111" s="5">
        <v>65</v>
      </c>
      <c r="F111" s="5">
        <v>71</v>
      </c>
      <c r="G111" s="5">
        <v>239</v>
      </c>
      <c r="H111" s="5">
        <v>1969</v>
      </c>
      <c r="K111" s="1">
        <f>A111</f>
        <v>45096</v>
      </c>
      <c r="L111" s="1"/>
      <c r="M111">
        <f>B111+M110</f>
        <v>162803</v>
      </c>
      <c r="N111">
        <f>C111+N110</f>
        <v>7013</v>
      </c>
      <c r="O111">
        <f>D111+O110</f>
        <v>10113</v>
      </c>
      <c r="P111">
        <f>E111+P110</f>
        <v>11071</v>
      </c>
      <c r="Q111">
        <f>F111+Q110</f>
        <v>10166</v>
      </c>
      <c r="R111">
        <f>G111+R110</f>
        <v>31679</v>
      </c>
      <c r="U111">
        <f t="shared" si="10"/>
        <v>1.4420362184514472</v>
      </c>
      <c r="V111">
        <f t="shared" si="6"/>
        <v>1.0947295560170078</v>
      </c>
      <c r="W111">
        <f t="shared" si="7"/>
        <v>0.91825490018968481</v>
      </c>
      <c r="X111">
        <f t="shared" si="8"/>
        <v>3.1161715522329332</v>
      </c>
      <c r="AA111" s="12">
        <f t="shared" si="12"/>
        <v>0.99807006475413973</v>
      </c>
      <c r="AB111" s="12">
        <f t="shared" si="12"/>
        <v>0.9828126612930862</v>
      </c>
      <c r="AC111" s="12">
        <f>W111/W59</f>
        <v>0.99646811318411477</v>
      </c>
      <c r="AD111" s="12">
        <f>X111/X59</f>
        <v>1.0089776656392633</v>
      </c>
      <c r="AE111" s="12"/>
      <c r="AF111" s="12"/>
      <c r="AG111" s="12"/>
      <c r="AH111" s="12"/>
      <c r="AI111" s="12"/>
      <c r="AJ111" s="12"/>
    </row>
    <row r="112" spans="1:36" x14ac:dyDescent="0.25">
      <c r="A112" s="4">
        <v>45103</v>
      </c>
      <c r="B112" s="5">
        <v>1318</v>
      </c>
      <c r="C112" s="5">
        <v>60</v>
      </c>
      <c r="D112" s="5">
        <v>75</v>
      </c>
      <c r="E112" s="5">
        <v>80</v>
      </c>
      <c r="F112" s="5">
        <v>74</v>
      </c>
      <c r="G112" s="5">
        <v>205</v>
      </c>
      <c r="H112" s="5">
        <v>1812</v>
      </c>
      <c r="K112" s="1">
        <f>A112</f>
        <v>45103</v>
      </c>
      <c r="L112" s="1"/>
      <c r="M112">
        <f>B112+M111</f>
        <v>164121</v>
      </c>
      <c r="N112">
        <f>C112+N111</f>
        <v>7073</v>
      </c>
      <c r="O112">
        <f>D112+O111</f>
        <v>10188</v>
      </c>
      <c r="P112">
        <f>E112+P111</f>
        <v>11151</v>
      </c>
      <c r="Q112">
        <f>F112+Q111</f>
        <v>10240</v>
      </c>
      <c r="R112">
        <f>G112+R111</f>
        <v>31884</v>
      </c>
      <c r="U112">
        <f t="shared" si="10"/>
        <v>1.4404071822423299</v>
      </c>
      <c r="V112">
        <f t="shared" si="6"/>
        <v>1.0945229681978799</v>
      </c>
      <c r="W112">
        <f t="shared" si="7"/>
        <v>0.91830329118464715</v>
      </c>
      <c r="X112">
        <f t="shared" si="8"/>
        <v>3.1136718750000001</v>
      </c>
      <c r="AA112" s="12">
        <f t="shared" si="12"/>
        <v>0.99688168730173299</v>
      </c>
      <c r="AB112" s="12">
        <f t="shared" si="12"/>
        <v>0.98528148826918227</v>
      </c>
      <c r="AC112" s="12">
        <f>W112/W60</f>
        <v>0.99176060816102873</v>
      </c>
      <c r="AD112" s="12">
        <f>X112/X60</f>
        <v>1.0080260116934003</v>
      </c>
      <c r="AE112" s="12"/>
      <c r="AF112" s="12"/>
      <c r="AG112" s="12"/>
      <c r="AH112" s="12"/>
      <c r="AI112" s="12"/>
      <c r="AJ112" s="12"/>
    </row>
    <row r="113" spans="1:36" x14ac:dyDescent="0.25">
      <c r="A113" s="4">
        <v>45110</v>
      </c>
      <c r="B113" s="5">
        <v>1336</v>
      </c>
      <c r="C113" s="5">
        <v>71</v>
      </c>
      <c r="D113" s="5">
        <v>93</v>
      </c>
      <c r="E113" s="5">
        <v>75</v>
      </c>
      <c r="F113" s="5">
        <v>68</v>
      </c>
      <c r="G113" s="5">
        <v>188</v>
      </c>
      <c r="H113" s="5">
        <v>1831</v>
      </c>
      <c r="K113" s="1">
        <f>A113</f>
        <v>45110</v>
      </c>
      <c r="L113" s="1"/>
      <c r="M113">
        <f>B113+M112</f>
        <v>165457</v>
      </c>
      <c r="N113">
        <f>C113+N112</f>
        <v>7144</v>
      </c>
      <c r="O113">
        <f>D113+O112</f>
        <v>10281</v>
      </c>
      <c r="P113">
        <f>E113+P112</f>
        <v>11226</v>
      </c>
      <c r="Q113">
        <f>F113+Q112</f>
        <v>10308</v>
      </c>
      <c r="R113">
        <f>G113+R112</f>
        <v>32072</v>
      </c>
      <c r="U113">
        <f t="shared" si="10"/>
        <v>1.4391097424412094</v>
      </c>
      <c r="V113">
        <f t="shared" si="6"/>
        <v>1.0919171286839802</v>
      </c>
      <c r="W113">
        <f t="shared" si="7"/>
        <v>0.91822554783538213</v>
      </c>
      <c r="X113">
        <f t="shared" si="8"/>
        <v>3.1113698098564222</v>
      </c>
      <c r="AA113" s="12">
        <f t="shared" si="12"/>
        <v>0.99615795343712754</v>
      </c>
      <c r="AB113" s="12">
        <f t="shared" si="12"/>
        <v>0.9833485053062716</v>
      </c>
      <c r="AC113" s="12">
        <f>W113/W61</f>
        <v>0.99087485410188747</v>
      </c>
      <c r="AD113" s="12">
        <f>X113/X61</f>
        <v>1.008274222109244</v>
      </c>
      <c r="AE113" s="12"/>
      <c r="AF113" s="12"/>
      <c r="AG113" s="12"/>
      <c r="AH113" s="12"/>
      <c r="AI113" s="12"/>
      <c r="AJ113" s="12"/>
    </row>
    <row r="114" spans="1:36" x14ac:dyDescent="0.25">
      <c r="A114" s="4">
        <v>45117</v>
      </c>
      <c r="B114" s="5">
        <v>1393</v>
      </c>
      <c r="C114" s="5">
        <v>70</v>
      </c>
      <c r="D114" s="5">
        <v>106</v>
      </c>
      <c r="E114" s="5">
        <v>84</v>
      </c>
      <c r="F114" s="5">
        <v>81</v>
      </c>
      <c r="G114" s="5">
        <v>214</v>
      </c>
      <c r="H114" s="5">
        <v>1948</v>
      </c>
      <c r="K114" s="1">
        <f>A114</f>
        <v>45117</v>
      </c>
      <c r="L114" s="1"/>
      <c r="M114">
        <f>B114+M113</f>
        <v>166850</v>
      </c>
      <c r="N114">
        <f>C114+N113</f>
        <v>7214</v>
      </c>
      <c r="O114">
        <f>D114+O113</f>
        <v>10387</v>
      </c>
      <c r="P114">
        <f>E114+P113</f>
        <v>11310</v>
      </c>
      <c r="Q114">
        <f>F114+Q113</f>
        <v>10389</v>
      </c>
      <c r="R114">
        <f>G114+R113</f>
        <v>32286</v>
      </c>
      <c r="U114">
        <f t="shared" si="10"/>
        <v>1.4398392015525368</v>
      </c>
      <c r="V114">
        <f t="shared" si="6"/>
        <v>1.0888610763454318</v>
      </c>
      <c r="W114">
        <f t="shared" si="7"/>
        <v>0.91856763925729445</v>
      </c>
      <c r="X114">
        <f t="shared" si="8"/>
        <v>3.1077100779670808</v>
      </c>
      <c r="AA114" s="12">
        <f t="shared" si="12"/>
        <v>0.99639166441593141</v>
      </c>
      <c r="AB114" s="12">
        <f t="shared" si="12"/>
        <v>0.97862015605410968</v>
      </c>
      <c r="AC114" s="12">
        <f>W114/W62</f>
        <v>0.99285857397246624</v>
      </c>
      <c r="AD114" s="12">
        <f>X114/X62</f>
        <v>1.0052231871286166</v>
      </c>
      <c r="AE114" s="12"/>
      <c r="AF114" s="12"/>
      <c r="AG114" s="12"/>
      <c r="AH114" s="12"/>
      <c r="AI114" s="12"/>
      <c r="AJ114" s="12"/>
    </row>
    <row r="115" spans="1:36" x14ac:dyDescent="0.25">
      <c r="A115" s="4">
        <v>45124</v>
      </c>
      <c r="B115" s="5">
        <v>1312</v>
      </c>
      <c r="C115" s="5">
        <v>65</v>
      </c>
      <c r="D115" s="5">
        <v>91</v>
      </c>
      <c r="E115" s="5">
        <v>94</v>
      </c>
      <c r="F115" s="5">
        <v>78</v>
      </c>
      <c r="G115" s="5">
        <v>192</v>
      </c>
      <c r="H115" s="5">
        <v>1832</v>
      </c>
      <c r="K115" s="1">
        <f>A115</f>
        <v>45124</v>
      </c>
      <c r="L115" s="1"/>
      <c r="M115">
        <f>B115+M114</f>
        <v>168162</v>
      </c>
      <c r="N115">
        <f>C115+N114</f>
        <v>7279</v>
      </c>
      <c r="O115">
        <f>D115+O114</f>
        <v>10478</v>
      </c>
      <c r="P115">
        <f>E115+P114</f>
        <v>11404</v>
      </c>
      <c r="Q115">
        <f>F115+Q114</f>
        <v>10467</v>
      </c>
      <c r="R115">
        <f>G115+R114</f>
        <v>32478</v>
      </c>
      <c r="U115">
        <f t="shared" si="10"/>
        <v>1.4394834455282319</v>
      </c>
      <c r="V115">
        <f t="shared" si="6"/>
        <v>1.0883756442069097</v>
      </c>
      <c r="W115">
        <f t="shared" si="7"/>
        <v>0.91783584707120314</v>
      </c>
      <c r="X115">
        <f t="shared" si="8"/>
        <v>3.1028948122671252</v>
      </c>
      <c r="AA115" s="12">
        <f t="shared" si="12"/>
        <v>0.99452293944823622</v>
      </c>
      <c r="AB115" s="12">
        <f t="shared" si="12"/>
        <v>0.97992150351593432</v>
      </c>
      <c r="AC115" s="12">
        <f>W115/W63</f>
        <v>0.99098342408828866</v>
      </c>
      <c r="AD115" s="12">
        <f>X115/X63</f>
        <v>1.0046966311962231</v>
      </c>
      <c r="AE115" s="12"/>
      <c r="AF115" s="12"/>
      <c r="AG115" s="12"/>
      <c r="AH115" s="12"/>
      <c r="AI115" s="12"/>
      <c r="AJ115" s="12"/>
    </row>
    <row r="116" spans="1:36" x14ac:dyDescent="0.25">
      <c r="A116" s="4">
        <v>45131</v>
      </c>
      <c r="B116" s="5">
        <v>1322</v>
      </c>
      <c r="C116" s="5">
        <v>63</v>
      </c>
      <c r="D116" s="5">
        <v>68</v>
      </c>
      <c r="E116" s="5">
        <v>75</v>
      </c>
      <c r="F116" s="5">
        <v>71</v>
      </c>
      <c r="G116" s="5">
        <v>163</v>
      </c>
      <c r="H116" s="5">
        <v>1762</v>
      </c>
      <c r="K116" s="1">
        <f>A116</f>
        <v>45131</v>
      </c>
      <c r="L116" s="1"/>
      <c r="M116">
        <f>B116+M115</f>
        <v>169484</v>
      </c>
      <c r="N116">
        <f>C116+N115</f>
        <v>7342</v>
      </c>
      <c r="O116">
        <f>D116+O115</f>
        <v>10546</v>
      </c>
      <c r="P116">
        <f>E116+P115</f>
        <v>11479</v>
      </c>
      <c r="Q116">
        <f>F116+Q115</f>
        <v>10538</v>
      </c>
      <c r="R116">
        <f>G116+R115</f>
        <v>32641</v>
      </c>
      <c r="U116">
        <f t="shared" si="10"/>
        <v>1.4363933533097248</v>
      </c>
      <c r="V116">
        <f t="shared" si="6"/>
        <v>1.0884695619192111</v>
      </c>
      <c r="W116">
        <f t="shared" si="7"/>
        <v>0.91802421813746837</v>
      </c>
      <c r="X116">
        <f t="shared" si="8"/>
        <v>3.0974568229265516</v>
      </c>
      <c r="AA116" s="12">
        <f t="shared" si="12"/>
        <v>0.98998225630304626</v>
      </c>
      <c r="AB116" s="12">
        <f t="shared" si="12"/>
        <v>0.98363266210112077</v>
      </c>
      <c r="AC116" s="12">
        <f>W116/W64</f>
        <v>0.99140064092526248</v>
      </c>
      <c r="AD116" s="12">
        <f>X116/X64</f>
        <v>1.0024392570300436</v>
      </c>
      <c r="AE116" s="12"/>
      <c r="AF116" s="12"/>
      <c r="AG116" s="12"/>
      <c r="AH116" s="12"/>
      <c r="AI116" s="12"/>
      <c r="AJ116" s="12"/>
    </row>
    <row r="117" spans="1:36" x14ac:dyDescent="0.25">
      <c r="A117" s="4">
        <v>45138</v>
      </c>
      <c r="B117" s="5">
        <v>1287</v>
      </c>
      <c r="C117" s="5">
        <v>55</v>
      </c>
      <c r="D117" s="5">
        <v>83</v>
      </c>
      <c r="E117" s="5">
        <v>88</v>
      </c>
      <c r="F117" s="5">
        <v>62</v>
      </c>
      <c r="G117" s="5">
        <v>193</v>
      </c>
      <c r="H117" s="5">
        <v>1768</v>
      </c>
      <c r="K117" s="1">
        <f>A117</f>
        <v>45138</v>
      </c>
      <c r="L117" s="1"/>
      <c r="M117">
        <f>B117+M116</f>
        <v>170771</v>
      </c>
      <c r="N117">
        <f>C117+N116</f>
        <v>7397</v>
      </c>
      <c r="O117">
        <f>D117+O116</f>
        <v>10629</v>
      </c>
      <c r="P117">
        <f>E117+P116</f>
        <v>11567</v>
      </c>
      <c r="Q117">
        <f>F117+Q116</f>
        <v>10600</v>
      </c>
      <c r="R117">
        <f>G117+R116</f>
        <v>32834</v>
      </c>
      <c r="U117">
        <f t="shared" si="10"/>
        <v>1.4369338921184265</v>
      </c>
      <c r="V117">
        <f t="shared" si="6"/>
        <v>1.0882491297393921</v>
      </c>
      <c r="W117">
        <f t="shared" si="7"/>
        <v>0.91640010374340797</v>
      </c>
      <c r="X117">
        <f t="shared" si="8"/>
        <v>3.0975471698113206</v>
      </c>
      <c r="AA117" s="12">
        <f t="shared" ref="AA117:AB132" si="13">U117/U65</f>
        <v>0.99346457584594683</v>
      </c>
      <c r="AB117" s="12">
        <f t="shared" si="13"/>
        <v>0.97990144149345304</v>
      </c>
      <c r="AC117" s="12">
        <f>W117/W65</f>
        <v>0.99056801944314665</v>
      </c>
      <c r="AD117" s="12">
        <f>X117/X65</f>
        <v>1.0010001520052922</v>
      </c>
      <c r="AE117" s="12"/>
      <c r="AF117" s="12"/>
      <c r="AG117" s="12"/>
      <c r="AH117" s="12"/>
      <c r="AI117" s="12"/>
      <c r="AJ117" s="12"/>
    </row>
    <row r="118" spans="1:36" x14ac:dyDescent="0.25">
      <c r="A118" s="4">
        <v>45145</v>
      </c>
      <c r="B118" s="5">
        <v>1350</v>
      </c>
      <c r="C118" s="5">
        <v>70</v>
      </c>
      <c r="D118" s="5">
        <v>102</v>
      </c>
      <c r="E118" s="5">
        <v>81</v>
      </c>
      <c r="F118" s="5">
        <v>78</v>
      </c>
      <c r="G118" s="5">
        <v>183</v>
      </c>
      <c r="H118" s="5">
        <v>1864</v>
      </c>
      <c r="K118" s="1">
        <f>A118</f>
        <v>45145</v>
      </c>
      <c r="L118" s="1"/>
      <c r="M118">
        <f>B118+M117</f>
        <v>172121</v>
      </c>
      <c r="N118">
        <f>C118+N117</f>
        <v>7467</v>
      </c>
      <c r="O118">
        <f>D118+O117</f>
        <v>10731</v>
      </c>
      <c r="P118">
        <f>E118+P117</f>
        <v>11648</v>
      </c>
      <c r="Q118">
        <f>F118+Q117</f>
        <v>10678</v>
      </c>
      <c r="R118">
        <f>G118+R117</f>
        <v>33017</v>
      </c>
      <c r="U118">
        <f t="shared" si="10"/>
        <v>1.4371233427079149</v>
      </c>
      <c r="V118">
        <f t="shared" si="6"/>
        <v>1.0854533594259621</v>
      </c>
      <c r="W118">
        <f t="shared" si="7"/>
        <v>0.91672390109890112</v>
      </c>
      <c r="X118">
        <f t="shared" si="8"/>
        <v>3.0920584379097211</v>
      </c>
      <c r="AA118" s="12">
        <f t="shared" si="13"/>
        <v>0.98974104059278267</v>
      </c>
      <c r="AB118" s="12">
        <f t="shared" si="13"/>
        <v>0.97817320143703179</v>
      </c>
      <c r="AC118" s="12">
        <f>W118/W66</f>
        <v>0.99574085892861908</v>
      </c>
      <c r="AD118" s="12">
        <f>X118/X66</f>
        <v>0.99546671987646296</v>
      </c>
      <c r="AE118" s="12"/>
      <c r="AF118" s="12"/>
      <c r="AG118" s="12"/>
      <c r="AH118" s="12"/>
      <c r="AI118" s="12"/>
      <c r="AJ118" s="12"/>
    </row>
    <row r="119" spans="1:36" x14ac:dyDescent="0.25">
      <c r="A119" s="4">
        <v>45152</v>
      </c>
      <c r="B119" s="5">
        <v>1457</v>
      </c>
      <c r="C119" s="5">
        <v>84</v>
      </c>
      <c r="D119" s="5">
        <v>86</v>
      </c>
      <c r="E119" s="5">
        <v>63</v>
      </c>
      <c r="F119" s="5">
        <v>88</v>
      </c>
      <c r="G119" s="5">
        <v>225</v>
      </c>
      <c r="H119" s="5">
        <v>2003</v>
      </c>
      <c r="K119" s="1">
        <f>A119</f>
        <v>45152</v>
      </c>
      <c r="L119" s="1"/>
      <c r="M119">
        <f>B119+M118</f>
        <v>173578</v>
      </c>
      <c r="N119">
        <f>C119+N118</f>
        <v>7551</v>
      </c>
      <c r="O119">
        <f>D119+O118</f>
        <v>10817</v>
      </c>
      <c r="P119">
        <f>E119+P118</f>
        <v>11711</v>
      </c>
      <c r="Q119">
        <f>F119+Q118</f>
        <v>10766</v>
      </c>
      <c r="R119">
        <f>G119+R118</f>
        <v>33242</v>
      </c>
      <c r="U119">
        <f t="shared" si="10"/>
        <v>1.4325254933121441</v>
      </c>
      <c r="V119">
        <f t="shared" si="6"/>
        <v>1.082647684200795</v>
      </c>
      <c r="W119">
        <f t="shared" si="7"/>
        <v>0.91930663478780639</v>
      </c>
      <c r="X119">
        <f t="shared" si="8"/>
        <v>3.0876834478915103</v>
      </c>
      <c r="AA119" s="12">
        <f t="shared" si="13"/>
        <v>0.98969033034202591</v>
      </c>
      <c r="AB119" s="12">
        <f t="shared" si="13"/>
        <v>0.97400888548780695</v>
      </c>
      <c r="AC119" s="12">
        <f>W119/W67</f>
        <v>1.0005374551920614</v>
      </c>
      <c r="AD119" s="12">
        <f>X119/X67</f>
        <v>0.99334886752148377</v>
      </c>
      <c r="AE119" s="12"/>
      <c r="AF119" s="12"/>
      <c r="AG119" s="12"/>
      <c r="AH119" s="12"/>
      <c r="AI119" s="12"/>
      <c r="AJ119" s="12"/>
    </row>
    <row r="120" spans="1:36" x14ac:dyDescent="0.25">
      <c r="A120" s="4">
        <v>45159</v>
      </c>
      <c r="B120" s="5">
        <v>1511</v>
      </c>
      <c r="C120" s="5">
        <v>54</v>
      </c>
      <c r="D120" s="5">
        <v>91</v>
      </c>
      <c r="E120" s="5">
        <v>92</v>
      </c>
      <c r="F120" s="5">
        <v>85</v>
      </c>
      <c r="G120" s="5">
        <v>223</v>
      </c>
      <c r="H120" s="5">
        <v>2056</v>
      </c>
      <c r="K120" s="1">
        <f>A120</f>
        <v>45159</v>
      </c>
      <c r="L120" s="1"/>
      <c r="M120">
        <f>B120+M119</f>
        <v>175089</v>
      </c>
      <c r="N120">
        <f>C120+N119</f>
        <v>7605</v>
      </c>
      <c r="O120">
        <f>D120+O119</f>
        <v>10908</v>
      </c>
      <c r="P120">
        <f>E120+P119</f>
        <v>11803</v>
      </c>
      <c r="Q120">
        <f>F120+Q119</f>
        <v>10851</v>
      </c>
      <c r="R120">
        <f>G120+R119</f>
        <v>33465</v>
      </c>
      <c r="U120">
        <f t="shared" si="10"/>
        <v>1.4343195266272188</v>
      </c>
      <c r="V120">
        <f t="shared" si="6"/>
        <v>1.082049871653832</v>
      </c>
      <c r="W120">
        <f t="shared" si="7"/>
        <v>0.91934254003219518</v>
      </c>
      <c r="X120">
        <f t="shared" si="8"/>
        <v>3.0840475532209015</v>
      </c>
      <c r="AA120" s="12">
        <f t="shared" si="13"/>
        <v>0.99146966589048957</v>
      </c>
      <c r="AB120" s="12">
        <f t="shared" si="13"/>
        <v>0.97021743474105382</v>
      </c>
      <c r="AC120" s="12">
        <f>W120/W68</f>
        <v>1.0016671034553777</v>
      </c>
      <c r="AD120" s="12">
        <f>X120/X68</f>
        <v>0.99211211358486973</v>
      </c>
      <c r="AE120" s="12"/>
      <c r="AF120" s="12"/>
      <c r="AG120" s="12"/>
      <c r="AH120" s="12"/>
      <c r="AI120" s="12"/>
      <c r="AJ120" s="12"/>
    </row>
    <row r="121" spans="1:36" x14ac:dyDescent="0.25">
      <c r="A121" s="4">
        <v>45166</v>
      </c>
      <c r="B121" s="5">
        <v>1337</v>
      </c>
      <c r="C121" s="5">
        <v>48</v>
      </c>
      <c r="D121" s="5">
        <v>65</v>
      </c>
      <c r="E121" s="5">
        <v>77</v>
      </c>
      <c r="F121" s="5">
        <v>73</v>
      </c>
      <c r="G121" s="5">
        <v>199</v>
      </c>
      <c r="H121" s="5">
        <v>1799</v>
      </c>
      <c r="K121" s="1">
        <f>A121</f>
        <v>45166</v>
      </c>
      <c r="L121" s="1"/>
      <c r="M121">
        <f>B121+M120</f>
        <v>176426</v>
      </c>
      <c r="N121">
        <f>C121+N120</f>
        <v>7653</v>
      </c>
      <c r="O121">
        <f>D121+O120</f>
        <v>10973</v>
      </c>
      <c r="P121">
        <f>E121+P120</f>
        <v>11880</v>
      </c>
      <c r="Q121">
        <f>F121+Q120</f>
        <v>10924</v>
      </c>
      <c r="R121">
        <f>G121+R120</f>
        <v>33664</v>
      </c>
      <c r="U121">
        <f t="shared" si="10"/>
        <v>1.4338168038677643</v>
      </c>
      <c r="V121">
        <f t="shared" si="6"/>
        <v>1.0826574318782467</v>
      </c>
      <c r="W121">
        <f t="shared" si="7"/>
        <v>0.91952861952861953</v>
      </c>
      <c r="X121">
        <f t="shared" si="8"/>
        <v>3.0816550714024169</v>
      </c>
      <c r="AA121" s="12">
        <f t="shared" si="13"/>
        <v>0.9900047843530646</v>
      </c>
      <c r="AB121" s="12">
        <f t="shared" si="13"/>
        <v>0.97159029198693192</v>
      </c>
      <c r="AC121" s="12">
        <f>W121/W69</f>
        <v>1.0007127762635464</v>
      </c>
      <c r="AD121" s="12">
        <f>X121/X69</f>
        <v>0.99427885554253592</v>
      </c>
      <c r="AE121" s="12"/>
      <c r="AF121" s="12"/>
      <c r="AG121" s="12"/>
      <c r="AH121" s="12"/>
      <c r="AI121" s="12"/>
      <c r="AJ121" s="12"/>
    </row>
    <row r="122" spans="1:36" x14ac:dyDescent="0.25">
      <c r="A122" s="4">
        <v>45173</v>
      </c>
      <c r="B122" s="5">
        <v>1341</v>
      </c>
      <c r="C122" s="5">
        <v>71</v>
      </c>
      <c r="D122" s="5">
        <v>79</v>
      </c>
      <c r="E122" s="5">
        <v>67</v>
      </c>
      <c r="F122" s="5">
        <v>64</v>
      </c>
      <c r="G122" s="5">
        <v>189</v>
      </c>
      <c r="H122" s="5">
        <v>1811</v>
      </c>
      <c r="K122" s="1">
        <f>A122</f>
        <v>45173</v>
      </c>
      <c r="L122" s="1"/>
      <c r="M122">
        <f>B122+M121</f>
        <v>177767</v>
      </c>
      <c r="N122">
        <f>C122+N121</f>
        <v>7724</v>
      </c>
      <c r="O122">
        <f>D122+O121</f>
        <v>11052</v>
      </c>
      <c r="P122">
        <f>E122+P121</f>
        <v>11947</v>
      </c>
      <c r="Q122">
        <f>F122+Q121</f>
        <v>10988</v>
      </c>
      <c r="R122">
        <f>G122+R121</f>
        <v>33853</v>
      </c>
      <c r="U122">
        <f t="shared" si="10"/>
        <v>1.4308648368720871</v>
      </c>
      <c r="V122">
        <f t="shared" si="6"/>
        <v>1.0809808179515019</v>
      </c>
      <c r="W122">
        <f t="shared" si="7"/>
        <v>0.91972880220975972</v>
      </c>
      <c r="X122">
        <f t="shared" si="8"/>
        <v>3.080906443392792</v>
      </c>
      <c r="AA122" s="12">
        <f t="shared" si="13"/>
        <v>0.98470427962918916</v>
      </c>
      <c r="AB122" s="12">
        <f t="shared" si="13"/>
        <v>0.97055108190552764</v>
      </c>
      <c r="AC122" s="12">
        <f>W122/W70</f>
        <v>1.0029580992408291</v>
      </c>
      <c r="AD122" s="12">
        <f>X122/X70</f>
        <v>0.99238710125490226</v>
      </c>
      <c r="AE122" s="12"/>
      <c r="AF122" s="12"/>
      <c r="AG122" s="12"/>
      <c r="AH122" s="12"/>
      <c r="AI122" s="12"/>
      <c r="AJ122" s="12"/>
    </row>
    <row r="123" spans="1:36" x14ac:dyDescent="0.25">
      <c r="A123" s="4">
        <v>45180</v>
      </c>
      <c r="B123" s="5">
        <v>1353</v>
      </c>
      <c r="C123" s="5">
        <v>67</v>
      </c>
      <c r="D123" s="5">
        <v>77</v>
      </c>
      <c r="E123" s="5">
        <v>87</v>
      </c>
      <c r="F123" s="5">
        <v>66</v>
      </c>
      <c r="G123" s="5">
        <v>187</v>
      </c>
      <c r="H123" s="5">
        <v>1837</v>
      </c>
      <c r="K123" s="1">
        <f>A123</f>
        <v>45180</v>
      </c>
      <c r="L123" s="1"/>
      <c r="M123">
        <f>B123+M122</f>
        <v>179120</v>
      </c>
      <c r="N123">
        <f>C123+N122</f>
        <v>7791</v>
      </c>
      <c r="O123">
        <f>D123+O122</f>
        <v>11129</v>
      </c>
      <c r="P123">
        <f>E123+P122</f>
        <v>12034</v>
      </c>
      <c r="Q123">
        <f>F123+Q122</f>
        <v>11054</v>
      </c>
      <c r="R123">
        <f>G123+R122</f>
        <v>34040</v>
      </c>
      <c r="U123">
        <f t="shared" si="10"/>
        <v>1.4284430753433448</v>
      </c>
      <c r="V123">
        <f t="shared" si="6"/>
        <v>1.0813190762871776</v>
      </c>
      <c r="W123">
        <f t="shared" si="7"/>
        <v>0.91856406847266081</v>
      </c>
      <c r="X123">
        <f t="shared" si="8"/>
        <v>3.0794282612628914</v>
      </c>
      <c r="AA123" s="12">
        <f t="shared" si="13"/>
        <v>0.98126402797856216</v>
      </c>
      <c r="AB123" s="12">
        <f t="shared" si="13"/>
        <v>0.9735543669273895</v>
      </c>
      <c r="AC123" s="12">
        <f>W123/W71</f>
        <v>1.0003914513210053</v>
      </c>
      <c r="AD123" s="12">
        <f>X123/X71</f>
        <v>0.99125074310527539</v>
      </c>
      <c r="AE123" s="12"/>
      <c r="AF123" s="12"/>
      <c r="AG123" s="12"/>
      <c r="AH123" s="12"/>
      <c r="AI123" s="12"/>
      <c r="AJ123" s="12"/>
    </row>
    <row r="124" spans="1:36" x14ac:dyDescent="0.25">
      <c r="A124" s="4">
        <v>45187</v>
      </c>
      <c r="B124" s="5">
        <v>1375</v>
      </c>
      <c r="C124" s="5">
        <v>75</v>
      </c>
      <c r="D124" s="5">
        <v>98</v>
      </c>
      <c r="E124" s="5">
        <v>85</v>
      </c>
      <c r="F124" s="5">
        <v>61</v>
      </c>
      <c r="G124" s="5">
        <v>201</v>
      </c>
      <c r="H124" s="5">
        <v>1895</v>
      </c>
      <c r="K124" s="1">
        <f>A124</f>
        <v>45187</v>
      </c>
      <c r="L124" s="1"/>
      <c r="M124">
        <f>B124+M123</f>
        <v>180495</v>
      </c>
      <c r="N124">
        <f>C124+N123</f>
        <v>7866</v>
      </c>
      <c r="O124">
        <f>D124+O123</f>
        <v>11227</v>
      </c>
      <c r="P124">
        <f>E124+P123</f>
        <v>12119</v>
      </c>
      <c r="Q124">
        <f>F124+Q123</f>
        <v>11115</v>
      </c>
      <c r="R124">
        <f>G124+R123</f>
        <v>34241</v>
      </c>
      <c r="U124">
        <f t="shared" si="10"/>
        <v>1.4272819730485635</v>
      </c>
      <c r="V124">
        <f t="shared" si="6"/>
        <v>1.0794513227041953</v>
      </c>
      <c r="W124">
        <f t="shared" si="7"/>
        <v>0.9171548807657397</v>
      </c>
      <c r="X124">
        <f t="shared" si="8"/>
        <v>3.0806117858749436</v>
      </c>
      <c r="AA124" s="12">
        <f t="shared" si="13"/>
        <v>0.97974245022422002</v>
      </c>
      <c r="AB124" s="12">
        <f t="shared" si="13"/>
        <v>0.97312623248883234</v>
      </c>
      <c r="AC124" s="12">
        <f>W124/W72</f>
        <v>0.99579717555691682</v>
      </c>
      <c r="AD124" s="12">
        <f>X124/X72</f>
        <v>0.99339593401262716</v>
      </c>
      <c r="AE124" s="12"/>
      <c r="AF124" s="12"/>
      <c r="AG124" s="12"/>
      <c r="AH124" s="12"/>
      <c r="AI124" s="12"/>
      <c r="AJ124" s="12"/>
    </row>
    <row r="125" spans="1:36" x14ac:dyDescent="0.25">
      <c r="A125" s="4">
        <v>45194</v>
      </c>
      <c r="B125" s="5">
        <v>1376</v>
      </c>
      <c r="C125" s="5">
        <v>66</v>
      </c>
      <c r="D125" s="5">
        <v>64</v>
      </c>
      <c r="E125" s="5">
        <v>81</v>
      </c>
      <c r="F125" s="5">
        <v>65</v>
      </c>
      <c r="G125" s="5">
        <v>172</v>
      </c>
      <c r="H125" s="5">
        <v>1824</v>
      </c>
      <c r="K125" s="1">
        <f>A125</f>
        <v>45194</v>
      </c>
      <c r="L125" s="1"/>
      <c r="M125">
        <f>B125+M124</f>
        <v>181871</v>
      </c>
      <c r="N125">
        <f>C125+N124</f>
        <v>7932</v>
      </c>
      <c r="O125">
        <f>D125+O124</f>
        <v>11291</v>
      </c>
      <c r="P125">
        <f>E125+P124</f>
        <v>12200</v>
      </c>
      <c r="Q125">
        <f>F125+Q124</f>
        <v>11180</v>
      </c>
      <c r="R125">
        <f>G125+R124</f>
        <v>34413</v>
      </c>
      <c r="U125">
        <f t="shared" si="10"/>
        <v>1.4234745335350478</v>
      </c>
      <c r="V125">
        <f t="shared" si="6"/>
        <v>1.080506598175538</v>
      </c>
      <c r="W125">
        <f t="shared" si="7"/>
        <v>0.91639344262295086</v>
      </c>
      <c r="X125">
        <f t="shared" si="8"/>
        <v>3.0780858676207514</v>
      </c>
      <c r="AA125" s="12">
        <f t="shared" si="13"/>
        <v>0.97956119599141744</v>
      </c>
      <c r="AB125" s="12">
        <f t="shared" si="13"/>
        <v>0.97281284847945526</v>
      </c>
      <c r="AC125" s="12">
        <f>W125/W73</f>
        <v>0.99189298010004767</v>
      </c>
      <c r="AD125" s="12">
        <f>X125/X73</f>
        <v>0.99259744279935314</v>
      </c>
      <c r="AE125" s="12"/>
      <c r="AF125" s="12"/>
      <c r="AG125" s="12"/>
      <c r="AH125" s="12"/>
      <c r="AI125" s="12"/>
      <c r="AJ125" s="12"/>
    </row>
    <row r="126" spans="1:36" x14ac:dyDescent="0.25">
      <c r="A126" s="4">
        <v>45201</v>
      </c>
      <c r="B126" s="5">
        <v>1424</v>
      </c>
      <c r="C126" s="5">
        <v>83</v>
      </c>
      <c r="D126" s="5">
        <v>87</v>
      </c>
      <c r="E126" s="5">
        <v>89</v>
      </c>
      <c r="F126" s="5">
        <v>66</v>
      </c>
      <c r="G126" s="5">
        <v>204</v>
      </c>
      <c r="H126" s="5">
        <v>1953</v>
      </c>
      <c r="K126" s="1">
        <f>A126</f>
        <v>45201</v>
      </c>
      <c r="L126" s="1"/>
      <c r="M126">
        <f>B126+M125</f>
        <v>183295</v>
      </c>
      <c r="N126">
        <f>C126+N125</f>
        <v>8015</v>
      </c>
      <c r="O126">
        <f>D126+O125</f>
        <v>11378</v>
      </c>
      <c r="P126">
        <f>E126+P125</f>
        <v>12289</v>
      </c>
      <c r="Q126">
        <f>F126+Q125</f>
        <v>11246</v>
      </c>
      <c r="R126">
        <f>G126+R125</f>
        <v>34617</v>
      </c>
      <c r="U126">
        <f t="shared" si="10"/>
        <v>1.4195882719900188</v>
      </c>
      <c r="V126">
        <f t="shared" si="6"/>
        <v>1.0800667955703991</v>
      </c>
      <c r="W126">
        <f t="shared" si="7"/>
        <v>0.91512734966229958</v>
      </c>
      <c r="X126">
        <f t="shared" si="8"/>
        <v>3.078161123955184</v>
      </c>
      <c r="AA126" s="12">
        <f t="shared" si="13"/>
        <v>0.97127385369958719</v>
      </c>
      <c r="AB126" s="12">
        <f t="shared" si="13"/>
        <v>0.97549495741269954</v>
      </c>
      <c r="AC126" s="12">
        <f>W126/W74</f>
        <v>0.99180851698234829</v>
      </c>
      <c r="AD126" s="12">
        <f>X126/X74</f>
        <v>0.98767440733248668</v>
      </c>
      <c r="AE126" s="12"/>
      <c r="AF126" s="12"/>
      <c r="AG126" s="12"/>
      <c r="AH126" s="12"/>
      <c r="AI126" s="12"/>
      <c r="AJ126" s="12"/>
    </row>
    <row r="127" spans="1:36" x14ac:dyDescent="0.25">
      <c r="A127" s="4">
        <v>45208</v>
      </c>
      <c r="B127" s="5">
        <v>1581</v>
      </c>
      <c r="C127" s="5">
        <v>61</v>
      </c>
      <c r="D127" s="5">
        <v>120</v>
      </c>
      <c r="E127" s="5">
        <v>83</v>
      </c>
      <c r="F127" s="5">
        <v>93</v>
      </c>
      <c r="G127" s="5">
        <v>210</v>
      </c>
      <c r="H127" s="5">
        <v>2148</v>
      </c>
      <c r="K127" s="1">
        <f>A127</f>
        <v>45208</v>
      </c>
      <c r="L127" s="1"/>
      <c r="M127">
        <f>B127+M126</f>
        <v>184876</v>
      </c>
      <c r="N127">
        <f>C127+N126</f>
        <v>8076</v>
      </c>
      <c r="O127">
        <f>D127+O126</f>
        <v>11498</v>
      </c>
      <c r="P127">
        <f>E127+P126</f>
        <v>12372</v>
      </c>
      <c r="Q127">
        <f>F127+Q126</f>
        <v>11339</v>
      </c>
      <c r="R127">
        <f>G127+R126</f>
        <v>34827</v>
      </c>
      <c r="U127">
        <f t="shared" si="10"/>
        <v>1.4237246161466073</v>
      </c>
      <c r="V127">
        <f t="shared" si="6"/>
        <v>1.0760132196903809</v>
      </c>
      <c r="W127">
        <f t="shared" si="7"/>
        <v>0.91650501131587458</v>
      </c>
      <c r="X127">
        <f t="shared" si="8"/>
        <v>3.071434870799894</v>
      </c>
      <c r="AA127" s="12">
        <f t="shared" si="13"/>
        <v>0.97705731816218833</v>
      </c>
      <c r="AB127" s="12">
        <f t="shared" si="13"/>
        <v>0.97053344558576971</v>
      </c>
      <c r="AC127" s="12">
        <f>W127/W75</f>
        <v>0.99347818956907419</v>
      </c>
      <c r="AD127" s="12">
        <f>X127/X75</f>
        <v>0.98440006182317863</v>
      </c>
      <c r="AE127" s="12"/>
      <c r="AF127" s="12"/>
      <c r="AG127" s="12"/>
      <c r="AH127" s="12"/>
      <c r="AI127" s="12"/>
      <c r="AJ127" s="12"/>
    </row>
    <row r="128" spans="1:36" x14ac:dyDescent="0.25">
      <c r="A128" s="4">
        <v>45215</v>
      </c>
      <c r="B128" s="5">
        <v>1515</v>
      </c>
      <c r="C128" s="5">
        <v>73</v>
      </c>
      <c r="D128" s="5">
        <v>102</v>
      </c>
      <c r="E128" s="5">
        <v>100</v>
      </c>
      <c r="F128" s="5">
        <v>87</v>
      </c>
      <c r="G128" s="5">
        <v>222</v>
      </c>
      <c r="H128" s="5">
        <v>2099</v>
      </c>
      <c r="K128" s="1">
        <f>A128</f>
        <v>45215</v>
      </c>
      <c r="L128" s="1"/>
      <c r="M128">
        <f>B128+M127</f>
        <v>186391</v>
      </c>
      <c r="N128">
        <f>C128+N127</f>
        <v>8149</v>
      </c>
      <c r="O128">
        <f>D128+O127</f>
        <v>11600</v>
      </c>
      <c r="P128">
        <f>E128+P127</f>
        <v>12472</v>
      </c>
      <c r="Q128">
        <f>F128+Q127</f>
        <v>11426</v>
      </c>
      <c r="R128">
        <f>G128+R127</f>
        <v>35049</v>
      </c>
      <c r="U128">
        <f t="shared" si="10"/>
        <v>1.4234875444839858</v>
      </c>
      <c r="V128">
        <f t="shared" si="6"/>
        <v>1.0751724137931034</v>
      </c>
      <c r="W128">
        <f t="shared" si="7"/>
        <v>0.91613213598460552</v>
      </c>
      <c r="X128">
        <f t="shared" si="8"/>
        <v>3.0674776824785575</v>
      </c>
      <c r="AA128" s="12">
        <f t="shared" si="13"/>
        <v>0.97703008735037222</v>
      </c>
      <c r="AB128" s="12">
        <f t="shared" si="13"/>
        <v>0.97021300670419497</v>
      </c>
      <c r="AC128" s="12">
        <f>W128/W76</f>
        <v>0.992533023639669</v>
      </c>
      <c r="AD128" s="12">
        <f>X128/X76</f>
        <v>0.98102903190168855</v>
      </c>
      <c r="AE128" s="12"/>
      <c r="AF128" s="12"/>
      <c r="AG128" s="12"/>
      <c r="AH128" s="12"/>
      <c r="AI128" s="12"/>
      <c r="AJ128" s="12"/>
    </row>
    <row r="129" spans="1:36" x14ac:dyDescent="0.25">
      <c r="A129" s="4">
        <v>45222</v>
      </c>
      <c r="B129" s="5">
        <v>1505</v>
      </c>
      <c r="C129" s="5">
        <v>91</v>
      </c>
      <c r="D129" s="5">
        <v>111</v>
      </c>
      <c r="E129" s="5">
        <v>94</v>
      </c>
      <c r="F129" s="5">
        <v>93</v>
      </c>
      <c r="G129" s="5">
        <v>208</v>
      </c>
      <c r="H129" s="5">
        <v>2102</v>
      </c>
      <c r="K129" s="1">
        <f>A129</f>
        <v>45222</v>
      </c>
      <c r="L129" s="1"/>
      <c r="M129">
        <f>B129+M128</f>
        <v>187896</v>
      </c>
      <c r="N129">
        <f>C129+N128</f>
        <v>8240</v>
      </c>
      <c r="O129">
        <f>D129+O128</f>
        <v>11711</v>
      </c>
      <c r="P129">
        <f>E129+P128</f>
        <v>12566</v>
      </c>
      <c r="Q129">
        <f>F129+Q128</f>
        <v>11519</v>
      </c>
      <c r="R129">
        <f>G129+R128</f>
        <v>35257</v>
      </c>
      <c r="U129">
        <f t="shared" si="10"/>
        <v>1.4212378640776699</v>
      </c>
      <c r="V129">
        <f t="shared" si="6"/>
        <v>1.0730082828110323</v>
      </c>
      <c r="W129">
        <f t="shared" si="7"/>
        <v>0.91667992996975967</v>
      </c>
      <c r="X129">
        <f t="shared" si="8"/>
        <v>3.0607691639899297</v>
      </c>
      <c r="AA129" s="12">
        <f t="shared" si="13"/>
        <v>0.97590532964112808</v>
      </c>
      <c r="AB129" s="12">
        <f t="shared" si="13"/>
        <v>0.96764680049562479</v>
      </c>
      <c r="AC129" s="12">
        <f>W129/W77</f>
        <v>0.99128719381502317</v>
      </c>
      <c r="AD129" s="12">
        <f>X129/X77</f>
        <v>0.97871523661745996</v>
      </c>
      <c r="AE129" s="12"/>
      <c r="AF129" s="12"/>
      <c r="AG129" s="12"/>
      <c r="AH129" s="12"/>
      <c r="AI129" s="12"/>
      <c r="AJ129" s="12"/>
    </row>
    <row r="130" spans="1:36" x14ac:dyDescent="0.25">
      <c r="A130" s="4">
        <v>45229</v>
      </c>
      <c r="B130" s="5">
        <v>1442</v>
      </c>
      <c r="C130" s="5">
        <v>75</v>
      </c>
      <c r="D130" s="5">
        <v>91</v>
      </c>
      <c r="E130" s="5">
        <v>95</v>
      </c>
      <c r="F130" s="5">
        <v>93</v>
      </c>
      <c r="G130" s="5">
        <v>223</v>
      </c>
      <c r="H130" s="5">
        <v>2019</v>
      </c>
      <c r="K130" s="1">
        <f>A130</f>
        <v>45229</v>
      </c>
      <c r="L130" s="1"/>
      <c r="M130">
        <f>B130+M129</f>
        <v>189338</v>
      </c>
      <c r="N130">
        <f>C130+N129</f>
        <v>8315</v>
      </c>
      <c r="O130">
        <f>D130+O129</f>
        <v>11802</v>
      </c>
      <c r="P130">
        <f>E130+P129</f>
        <v>12661</v>
      </c>
      <c r="Q130">
        <f>F130+Q129</f>
        <v>11612</v>
      </c>
      <c r="R130">
        <f>G130+R129</f>
        <v>35480</v>
      </c>
      <c r="U130">
        <f t="shared" si="10"/>
        <v>1.4193625977149729</v>
      </c>
      <c r="V130">
        <f t="shared" si="6"/>
        <v>1.0727842738518896</v>
      </c>
      <c r="W130">
        <f t="shared" si="7"/>
        <v>0.91714714477529424</v>
      </c>
      <c r="X130">
        <f t="shared" si="8"/>
        <v>3.0554598691009303</v>
      </c>
      <c r="AA130" s="12">
        <f t="shared" si="13"/>
        <v>0.97410934702936347</v>
      </c>
      <c r="AB130" s="12">
        <f t="shared" si="13"/>
        <v>0.96713344038763649</v>
      </c>
      <c r="AC130" s="12">
        <f>W130/W78</f>
        <v>0.98773737220030977</v>
      </c>
      <c r="AD130" s="12">
        <f>X130/X78</f>
        <v>0.97824630629208831</v>
      </c>
      <c r="AE130" s="12"/>
      <c r="AF130" s="12"/>
      <c r="AG130" s="12"/>
      <c r="AH130" s="12"/>
      <c r="AI130" s="12"/>
      <c r="AJ130" s="12"/>
    </row>
    <row r="131" spans="1:36" x14ac:dyDescent="0.25">
      <c r="A131" s="4">
        <v>45236</v>
      </c>
      <c r="B131" s="5">
        <v>1451</v>
      </c>
      <c r="C131" s="5">
        <v>78</v>
      </c>
      <c r="D131" s="5">
        <v>113</v>
      </c>
      <c r="E131" s="5">
        <v>88</v>
      </c>
      <c r="F131" s="5">
        <v>71</v>
      </c>
      <c r="G131" s="5">
        <v>247</v>
      </c>
      <c r="H131" s="5">
        <v>2048</v>
      </c>
      <c r="K131" s="1">
        <f>A131</f>
        <v>45236</v>
      </c>
      <c r="L131" s="1"/>
      <c r="M131">
        <f>B131+M130</f>
        <v>190789</v>
      </c>
      <c r="N131">
        <f>C131+N130</f>
        <v>8393</v>
      </c>
      <c r="O131">
        <f>D131+O130</f>
        <v>11915</v>
      </c>
      <c r="P131">
        <f>E131+P130</f>
        <v>12749</v>
      </c>
      <c r="Q131">
        <f>F131+Q130</f>
        <v>11683</v>
      </c>
      <c r="R131">
        <f>G131+R130</f>
        <v>35727</v>
      </c>
      <c r="U131">
        <f t="shared" si="10"/>
        <v>1.4196354104610984</v>
      </c>
      <c r="V131">
        <f t="shared" si="6"/>
        <v>1.0699958036088963</v>
      </c>
      <c r="W131">
        <f t="shared" si="7"/>
        <v>0.91638559887049964</v>
      </c>
      <c r="X131">
        <f t="shared" si="8"/>
        <v>3.0580330394590431</v>
      </c>
      <c r="AA131" s="12">
        <f t="shared" si="13"/>
        <v>0.97406094067611926</v>
      </c>
      <c r="AB131" s="12">
        <f t="shared" si="13"/>
        <v>0.96411957842239926</v>
      </c>
      <c r="AC131" s="12">
        <f>W131/W79</f>
        <v>0.98614013040435078</v>
      </c>
      <c r="AD131" s="12">
        <f>X131/X79</f>
        <v>0.9780898844757886</v>
      </c>
      <c r="AE131" s="12"/>
      <c r="AF131" s="12"/>
      <c r="AG131" s="12"/>
      <c r="AH131" s="12"/>
      <c r="AI131" s="12"/>
      <c r="AJ131" s="12"/>
    </row>
    <row r="132" spans="1:36" x14ac:dyDescent="0.25">
      <c r="A132" s="4">
        <v>45243</v>
      </c>
      <c r="B132" s="5">
        <v>1554</v>
      </c>
      <c r="C132" s="5">
        <v>84</v>
      </c>
      <c r="D132" s="5">
        <v>109</v>
      </c>
      <c r="E132" s="5">
        <v>93</v>
      </c>
      <c r="F132" s="5">
        <v>85</v>
      </c>
      <c r="G132" s="5">
        <v>247</v>
      </c>
      <c r="H132" s="5">
        <v>2172</v>
      </c>
      <c r="K132" s="1">
        <f>A132</f>
        <v>45243</v>
      </c>
      <c r="L132" s="1"/>
      <c r="M132">
        <f>B132+M131</f>
        <v>192343</v>
      </c>
      <c r="N132">
        <f>C132+N131</f>
        <v>8477</v>
      </c>
      <c r="O132">
        <f>D132+O131</f>
        <v>12024</v>
      </c>
      <c r="P132">
        <f>E132+P131</f>
        <v>12842</v>
      </c>
      <c r="Q132">
        <f>F132+Q131</f>
        <v>11768</v>
      </c>
      <c r="R132">
        <f>G132+R131</f>
        <v>35974</v>
      </c>
      <c r="U132">
        <f t="shared" si="10"/>
        <v>1.4184263300696001</v>
      </c>
      <c r="V132">
        <f t="shared" si="6"/>
        <v>1.0680306054557551</v>
      </c>
      <c r="W132">
        <f t="shared" si="7"/>
        <v>0.91636816695218815</v>
      </c>
      <c r="X132">
        <f t="shared" si="8"/>
        <v>3.05693405846363</v>
      </c>
      <c r="AA132" s="12">
        <f t="shared" si="13"/>
        <v>0.97213400763757751</v>
      </c>
      <c r="AB132" s="12">
        <f t="shared" si="13"/>
        <v>0.96305560559379166</v>
      </c>
      <c r="AC132" s="12">
        <f>W132/W80</f>
        <v>0.98454044351285519</v>
      </c>
      <c r="AD132" s="12">
        <f>X132/X80</f>
        <v>0.97605411999697245</v>
      </c>
      <c r="AE132" s="12"/>
      <c r="AF132" s="12"/>
      <c r="AG132" s="12"/>
      <c r="AH132" s="12"/>
      <c r="AI132" s="12"/>
      <c r="AJ132" s="12"/>
    </row>
    <row r="133" spans="1:36" x14ac:dyDescent="0.25">
      <c r="A133" s="4">
        <v>45250</v>
      </c>
      <c r="B133" s="5">
        <v>1555</v>
      </c>
      <c r="C133" s="5">
        <v>76</v>
      </c>
      <c r="D133" s="5">
        <v>86</v>
      </c>
      <c r="E133" s="5">
        <v>103</v>
      </c>
      <c r="F133" s="5">
        <v>67</v>
      </c>
      <c r="G133" s="5">
        <v>282</v>
      </c>
      <c r="H133" s="5">
        <v>2169</v>
      </c>
      <c r="K133" s="1">
        <f>A133</f>
        <v>45250</v>
      </c>
      <c r="L133" s="1"/>
      <c r="M133">
        <f>B133+M132</f>
        <v>193898</v>
      </c>
      <c r="N133">
        <f>C133+N132</f>
        <v>8553</v>
      </c>
      <c r="O133">
        <f>D133+O132</f>
        <v>12110</v>
      </c>
      <c r="P133">
        <f>E133+P132</f>
        <v>12945</v>
      </c>
      <c r="Q133">
        <f>F133+Q132</f>
        <v>11835</v>
      </c>
      <c r="R133">
        <f>G133+R132</f>
        <v>36256</v>
      </c>
      <c r="U133">
        <f t="shared" si="10"/>
        <v>1.4158774698936045</v>
      </c>
      <c r="V133">
        <f t="shared" ref="V133:V160" si="14">P133/O133</f>
        <v>1.0689512799339389</v>
      </c>
      <c r="W133">
        <f t="shared" ref="W133:W160" si="15">Q133/P133</f>
        <v>0.91425260718424106</v>
      </c>
      <c r="X133">
        <f t="shared" ref="X133:X160" si="16">R133/Q133</f>
        <v>3.063455851288551</v>
      </c>
      <c r="AA133" s="12">
        <f t="shared" ref="AA133:AB148" si="17">U133/U81</f>
        <v>0.96874770167848012</v>
      </c>
      <c r="AB133" s="12">
        <f t="shared" si="17"/>
        <v>0.96335392026762134</v>
      </c>
      <c r="AC133" s="12">
        <f>W133/W81</f>
        <v>0.98337136099198441</v>
      </c>
      <c r="AD133" s="12">
        <f>X133/X81</f>
        <v>0.97551612177730052</v>
      </c>
      <c r="AE133" s="12"/>
      <c r="AF133" s="12"/>
      <c r="AG133" s="12"/>
      <c r="AH133" s="12"/>
      <c r="AI133" s="12"/>
      <c r="AJ133" s="12"/>
    </row>
    <row r="134" spans="1:36" x14ac:dyDescent="0.25">
      <c r="A134" s="4">
        <v>45257</v>
      </c>
      <c r="B134" s="5">
        <v>1565</v>
      </c>
      <c r="C134" s="5">
        <v>89</v>
      </c>
      <c r="D134" s="5">
        <v>115</v>
      </c>
      <c r="E134" s="5">
        <v>107</v>
      </c>
      <c r="F134" s="5">
        <v>97</v>
      </c>
      <c r="G134" s="5">
        <v>259</v>
      </c>
      <c r="H134" s="5">
        <v>2232</v>
      </c>
      <c r="K134" s="1">
        <f>A134</f>
        <v>45257</v>
      </c>
      <c r="L134" s="1"/>
      <c r="M134">
        <f>B134+M133</f>
        <v>195463</v>
      </c>
      <c r="N134">
        <f>C134+N133</f>
        <v>8642</v>
      </c>
      <c r="O134">
        <f>D134+O133</f>
        <v>12225</v>
      </c>
      <c r="P134">
        <f>E134+P133</f>
        <v>13052</v>
      </c>
      <c r="Q134">
        <f>F134+Q133</f>
        <v>11932</v>
      </c>
      <c r="R134">
        <f>G134+R133</f>
        <v>36515</v>
      </c>
      <c r="U134">
        <f t="shared" ref="U134:U160" si="18">O134/N134</f>
        <v>1.4146031011339968</v>
      </c>
      <c r="V134">
        <f t="shared" si="14"/>
        <v>1.0676482617586911</v>
      </c>
      <c r="W134">
        <f t="shared" si="15"/>
        <v>0.9141893962611094</v>
      </c>
      <c r="X134">
        <f t="shared" si="16"/>
        <v>3.0602581293999331</v>
      </c>
      <c r="AA134" s="12">
        <f t="shared" si="17"/>
        <v>0.96843775747001815</v>
      </c>
      <c r="AB134" s="12">
        <f t="shared" si="17"/>
        <v>0.96429268725800754</v>
      </c>
      <c r="AC134" s="12">
        <f>W134/W82</f>
        <v>0.98065564399902105</v>
      </c>
      <c r="AD134" s="12">
        <f>X134/X82</f>
        <v>0.97397623750368023</v>
      </c>
      <c r="AE134" s="12"/>
      <c r="AF134" s="12"/>
      <c r="AG134" s="12"/>
      <c r="AH134" s="12"/>
      <c r="AI134" s="12"/>
      <c r="AJ134" s="12"/>
    </row>
    <row r="135" spans="1:36" x14ac:dyDescent="0.25">
      <c r="A135" s="4">
        <v>45264</v>
      </c>
      <c r="B135" s="5">
        <v>1599</v>
      </c>
      <c r="C135" s="5">
        <v>77</v>
      </c>
      <c r="D135" s="5">
        <v>134</v>
      </c>
      <c r="E135" s="5">
        <v>110</v>
      </c>
      <c r="F135" s="5">
        <v>95</v>
      </c>
      <c r="G135" s="5">
        <v>318</v>
      </c>
      <c r="H135" s="5">
        <v>2333</v>
      </c>
      <c r="K135" s="1">
        <f>A135</f>
        <v>45264</v>
      </c>
      <c r="L135" s="1"/>
      <c r="M135">
        <f>B135+M134</f>
        <v>197062</v>
      </c>
      <c r="N135">
        <f>C135+N134</f>
        <v>8719</v>
      </c>
      <c r="O135">
        <f>D135+O134</f>
        <v>12359</v>
      </c>
      <c r="P135">
        <f>E135+P134</f>
        <v>13162</v>
      </c>
      <c r="Q135">
        <f>F135+Q134</f>
        <v>12027</v>
      </c>
      <c r="R135">
        <f>G135+R134</f>
        <v>36833</v>
      </c>
      <c r="U135">
        <f t="shared" si="18"/>
        <v>1.417479068700539</v>
      </c>
      <c r="V135">
        <f t="shared" si="14"/>
        <v>1.0649728942471073</v>
      </c>
      <c r="W135">
        <f t="shared" si="15"/>
        <v>0.91376690472572553</v>
      </c>
      <c r="X135">
        <f t="shared" si="16"/>
        <v>3.0625259832044565</v>
      </c>
      <c r="AA135" s="12">
        <f t="shared" si="17"/>
        <v>0.97123926836282282</v>
      </c>
      <c r="AB135" s="12">
        <f t="shared" si="17"/>
        <v>0.96455130967497715</v>
      </c>
      <c r="AC135" s="12">
        <f>W135/W83</f>
        <v>0.97979440512062566</v>
      </c>
      <c r="AD135" s="12">
        <f>X135/X83</f>
        <v>0.97309901270007071</v>
      </c>
      <c r="AE135" s="12"/>
      <c r="AF135" s="12"/>
      <c r="AG135" s="12"/>
      <c r="AH135" s="12"/>
      <c r="AI135" s="12"/>
      <c r="AJ135" s="12"/>
    </row>
    <row r="136" spans="1:36" x14ac:dyDescent="0.25">
      <c r="A136" s="4">
        <v>45271</v>
      </c>
      <c r="B136" s="5">
        <v>1557</v>
      </c>
      <c r="C136" s="5">
        <v>106</v>
      </c>
      <c r="D136" s="5">
        <v>133</v>
      </c>
      <c r="E136" s="5">
        <v>125</v>
      </c>
      <c r="F136" s="5">
        <v>101</v>
      </c>
      <c r="G136" s="5">
        <v>299</v>
      </c>
      <c r="H136" s="5">
        <v>2321</v>
      </c>
      <c r="K136" s="1">
        <f>A136</f>
        <v>45271</v>
      </c>
      <c r="L136" s="1"/>
      <c r="M136">
        <f>B136+M135</f>
        <v>198619</v>
      </c>
      <c r="N136">
        <f>C136+N135</f>
        <v>8825</v>
      </c>
      <c r="O136">
        <f>D136+O135</f>
        <v>12492</v>
      </c>
      <c r="P136">
        <f>E136+P135</f>
        <v>13287</v>
      </c>
      <c r="Q136">
        <f>F136+Q135</f>
        <v>12128</v>
      </c>
      <c r="R136">
        <f>G136+R135</f>
        <v>37132</v>
      </c>
      <c r="U136">
        <f t="shared" si="18"/>
        <v>1.4155240793201134</v>
      </c>
      <c r="V136">
        <f t="shared" si="14"/>
        <v>1.063640730067243</v>
      </c>
      <c r="W136">
        <f t="shared" si="15"/>
        <v>0.91277188229096107</v>
      </c>
      <c r="X136">
        <f t="shared" si="16"/>
        <v>3.0616754617414248</v>
      </c>
      <c r="AA136" s="12">
        <f t="shared" si="17"/>
        <v>0.96907185207995294</v>
      </c>
      <c r="AB136" s="12">
        <f t="shared" si="17"/>
        <v>0.96336131922859303</v>
      </c>
      <c r="AC136" s="12">
        <f>W136/W84</f>
        <v>0.97706172840238747</v>
      </c>
      <c r="AD136" s="12">
        <f>X136/X84</f>
        <v>0.97254874416046433</v>
      </c>
      <c r="AE136" s="12"/>
      <c r="AF136" s="12"/>
      <c r="AG136" s="12"/>
      <c r="AH136" s="12"/>
      <c r="AI136" s="12"/>
      <c r="AJ136" s="12"/>
    </row>
    <row r="137" spans="1:36" x14ac:dyDescent="0.25">
      <c r="A137" s="4">
        <v>45278</v>
      </c>
      <c r="B137" s="5">
        <v>1594</v>
      </c>
      <c r="C137" s="5">
        <v>93</v>
      </c>
      <c r="D137" s="5">
        <v>130</v>
      </c>
      <c r="E137" s="5">
        <v>114</v>
      </c>
      <c r="F137" s="5">
        <v>110</v>
      </c>
      <c r="G137" s="5">
        <v>307</v>
      </c>
      <c r="H137" s="5">
        <v>2348</v>
      </c>
      <c r="K137" s="1">
        <f>A137</f>
        <v>45278</v>
      </c>
      <c r="L137" s="1"/>
      <c r="M137">
        <f>B137+M136</f>
        <v>200213</v>
      </c>
      <c r="N137">
        <f>C137+N136</f>
        <v>8918</v>
      </c>
      <c r="O137">
        <f>D137+O136</f>
        <v>12622</v>
      </c>
      <c r="P137">
        <f>E137+P136</f>
        <v>13401</v>
      </c>
      <c r="Q137">
        <f>F137+Q136</f>
        <v>12238</v>
      </c>
      <c r="R137">
        <f>G137+R136</f>
        <v>37439</v>
      </c>
      <c r="U137">
        <f t="shared" si="18"/>
        <v>1.4153397622785377</v>
      </c>
      <c r="V137">
        <f t="shared" si="14"/>
        <v>1.0617176358738709</v>
      </c>
      <c r="W137">
        <f t="shared" si="15"/>
        <v>0.91321543168420272</v>
      </c>
      <c r="X137">
        <f t="shared" si="16"/>
        <v>3.0592417061611372</v>
      </c>
      <c r="AA137" s="12">
        <f t="shared" si="17"/>
        <v>0.9698885291586411</v>
      </c>
      <c r="AB137" s="12">
        <f t="shared" si="17"/>
        <v>0.95994412453528699</v>
      </c>
      <c r="AC137" s="12">
        <f>W137/W85</f>
        <v>0.97710874174792162</v>
      </c>
      <c r="AD137" s="12">
        <f>X137/X85</f>
        <v>0.97370303811993875</v>
      </c>
      <c r="AE137" s="12"/>
      <c r="AF137" s="12"/>
      <c r="AG137" s="12"/>
      <c r="AH137" s="12"/>
      <c r="AI137" s="12"/>
      <c r="AJ137" s="12"/>
    </row>
    <row r="138" spans="1:36" x14ac:dyDescent="0.25">
      <c r="A138" s="4">
        <v>45285</v>
      </c>
      <c r="B138" s="5">
        <v>1582</v>
      </c>
      <c r="C138" s="5">
        <v>97</v>
      </c>
      <c r="D138" s="5">
        <v>157</v>
      </c>
      <c r="E138" s="5">
        <v>116</v>
      </c>
      <c r="F138" s="5">
        <v>126</v>
      </c>
      <c r="G138" s="5">
        <v>316</v>
      </c>
      <c r="H138" s="5">
        <v>2394</v>
      </c>
      <c r="K138" s="1">
        <f>A138</f>
        <v>45285</v>
      </c>
      <c r="L138" s="1"/>
      <c r="M138">
        <f>B138+M137</f>
        <v>201795</v>
      </c>
      <c r="N138">
        <f>C138+N137</f>
        <v>9015</v>
      </c>
      <c r="O138">
        <f>D138+O137</f>
        <v>12779</v>
      </c>
      <c r="P138">
        <f>E138+P137</f>
        <v>13517</v>
      </c>
      <c r="Q138">
        <f>F138+Q137</f>
        <v>12364</v>
      </c>
      <c r="R138">
        <f>G138+R137</f>
        <v>37755</v>
      </c>
      <c r="U138">
        <f t="shared" si="18"/>
        <v>1.4175263449805879</v>
      </c>
      <c r="V138">
        <f t="shared" si="14"/>
        <v>1.0577509977306518</v>
      </c>
      <c r="W138">
        <f t="shared" si="15"/>
        <v>0.91470000739809132</v>
      </c>
      <c r="X138">
        <f t="shared" si="16"/>
        <v>3.0536234228405048</v>
      </c>
      <c r="AA138" s="12">
        <f t="shared" si="17"/>
        <v>0.97264857135311145</v>
      </c>
      <c r="AB138" s="12">
        <f t="shared" si="17"/>
        <v>0.9575377340896617</v>
      </c>
      <c r="AC138" s="12">
        <f>W138/W86</f>
        <v>0.9759573998571498</v>
      </c>
      <c r="AD138" s="12">
        <f>X138/X86</f>
        <v>0.97315571088308928</v>
      </c>
      <c r="AE138" s="12"/>
      <c r="AF138" s="12"/>
      <c r="AG138" s="12"/>
      <c r="AH138" s="12"/>
      <c r="AI138" s="12"/>
      <c r="AJ138" s="12"/>
    </row>
    <row r="139" spans="1:36" x14ac:dyDescent="0.25">
      <c r="A139" s="4">
        <v>45292</v>
      </c>
      <c r="B139" s="5">
        <v>1487</v>
      </c>
      <c r="C139" s="5">
        <v>104</v>
      </c>
      <c r="D139" s="5">
        <v>115</v>
      </c>
      <c r="E139" s="5">
        <v>121</v>
      </c>
      <c r="F139" s="5">
        <v>100</v>
      </c>
      <c r="G139" s="5">
        <v>278</v>
      </c>
      <c r="H139" s="5">
        <v>2205</v>
      </c>
      <c r="K139" s="1">
        <f>A139</f>
        <v>45292</v>
      </c>
      <c r="L139" s="1"/>
      <c r="M139">
        <f>B139+M138</f>
        <v>203282</v>
      </c>
      <c r="N139">
        <f>C139+N138</f>
        <v>9119</v>
      </c>
      <c r="O139">
        <f>D139+O138</f>
        <v>12894</v>
      </c>
      <c r="P139">
        <f>E139+P138</f>
        <v>13638</v>
      </c>
      <c r="Q139">
        <f>F139+Q138</f>
        <v>12464</v>
      </c>
      <c r="R139">
        <f>G139+R138</f>
        <v>38033</v>
      </c>
      <c r="U139">
        <f t="shared" si="18"/>
        <v>1.4139708301348832</v>
      </c>
      <c r="V139">
        <f t="shared" si="14"/>
        <v>1.0577012563983248</v>
      </c>
      <c r="W139">
        <f t="shared" si="15"/>
        <v>0.91391699662707138</v>
      </c>
      <c r="X139">
        <f t="shared" si="16"/>
        <v>3.0514281129653402</v>
      </c>
      <c r="AA139" s="12">
        <f t="shared" si="17"/>
        <v>0.96906072831352152</v>
      </c>
      <c r="AB139" s="12">
        <f t="shared" si="17"/>
        <v>0.95908109263158126</v>
      </c>
      <c r="AC139" s="12">
        <f>W139/W87</f>
        <v>0.97469332890742977</v>
      </c>
      <c r="AD139" s="12">
        <f>X139/X87</f>
        <v>0.97172699872565271</v>
      </c>
      <c r="AE139" s="12"/>
      <c r="AF139" s="12"/>
      <c r="AG139" s="12"/>
      <c r="AH139" s="12"/>
      <c r="AI139" s="12"/>
      <c r="AJ139" s="12"/>
    </row>
    <row r="140" spans="1:36" x14ac:dyDescent="0.25">
      <c r="A140" s="4">
        <v>45299</v>
      </c>
      <c r="B140" s="5">
        <v>1414</v>
      </c>
      <c r="C140" s="5">
        <v>102</v>
      </c>
      <c r="D140" s="5">
        <v>126</v>
      </c>
      <c r="E140" s="5">
        <v>102</v>
      </c>
      <c r="F140" s="5">
        <v>94</v>
      </c>
      <c r="G140" s="5">
        <v>288</v>
      </c>
      <c r="H140" s="5">
        <v>2126</v>
      </c>
      <c r="K140" s="1">
        <f>A140</f>
        <v>45299</v>
      </c>
      <c r="L140" s="1"/>
      <c r="M140">
        <f>B140+M139</f>
        <v>204696</v>
      </c>
      <c r="N140">
        <f>C140+N139</f>
        <v>9221</v>
      </c>
      <c r="O140">
        <f>D140+O139</f>
        <v>13020</v>
      </c>
      <c r="P140">
        <f>E140+P139</f>
        <v>13740</v>
      </c>
      <c r="Q140">
        <f>F140+Q139</f>
        <v>12558</v>
      </c>
      <c r="R140">
        <f>G140+R139</f>
        <v>38321</v>
      </c>
      <c r="U140">
        <f t="shared" si="18"/>
        <v>1.4119943606984058</v>
      </c>
      <c r="V140">
        <f t="shared" si="14"/>
        <v>1.0552995391705069</v>
      </c>
      <c r="W140">
        <f t="shared" si="15"/>
        <v>0.91397379912663756</v>
      </c>
      <c r="X140">
        <f t="shared" si="16"/>
        <v>3.0515209428252907</v>
      </c>
      <c r="AA140" s="12">
        <f t="shared" si="17"/>
        <v>0.96928218682361122</v>
      </c>
      <c r="AB140" s="12">
        <f t="shared" si="17"/>
        <v>0.95723644162985222</v>
      </c>
      <c r="AC140" s="12">
        <f>W140/W88</f>
        <v>0.9774052198988461</v>
      </c>
      <c r="AD140" s="12">
        <f>X140/X88</f>
        <v>0.97044540784955247</v>
      </c>
      <c r="AE140" s="12"/>
      <c r="AF140" s="12"/>
      <c r="AG140" s="12"/>
      <c r="AH140" s="12"/>
      <c r="AI140" s="12"/>
      <c r="AJ140" s="12"/>
    </row>
    <row r="141" spans="1:36" x14ac:dyDescent="0.25">
      <c r="A141" s="4">
        <v>45306</v>
      </c>
      <c r="B141" s="5">
        <v>1497</v>
      </c>
      <c r="C141" s="5">
        <v>98</v>
      </c>
      <c r="D141" s="5">
        <v>107</v>
      </c>
      <c r="E141" s="5">
        <v>108</v>
      </c>
      <c r="F141" s="5">
        <v>127</v>
      </c>
      <c r="G141" s="5">
        <v>247</v>
      </c>
      <c r="H141" s="5">
        <v>2184</v>
      </c>
      <c r="K141" s="1">
        <f>A141</f>
        <v>45306</v>
      </c>
      <c r="L141" s="1"/>
      <c r="M141">
        <f>B141+M140</f>
        <v>206193</v>
      </c>
      <c r="N141">
        <f>C141+N140</f>
        <v>9319</v>
      </c>
      <c r="O141">
        <f>D141+O140</f>
        <v>13127</v>
      </c>
      <c r="P141">
        <f>E141+P140</f>
        <v>13848</v>
      </c>
      <c r="Q141">
        <f>F141+Q140</f>
        <v>12685</v>
      </c>
      <c r="R141">
        <f>G141+R140</f>
        <v>38568</v>
      </c>
      <c r="U141">
        <f t="shared" si="18"/>
        <v>1.4086275351432558</v>
      </c>
      <c r="V141">
        <f t="shared" si="14"/>
        <v>1.0549249638150378</v>
      </c>
      <c r="W141">
        <f t="shared" si="15"/>
        <v>0.91601675332177934</v>
      </c>
      <c r="X141">
        <f t="shared" si="16"/>
        <v>3.0404414662987782</v>
      </c>
      <c r="AA141" s="12">
        <f t="shared" si="17"/>
        <v>0.96738766078788674</v>
      </c>
      <c r="AB141" s="12">
        <f t="shared" si="17"/>
        <v>0.95905533640230289</v>
      </c>
      <c r="AC141" s="12">
        <f>W141/W89</f>
        <v>0.98018352115796559</v>
      </c>
      <c r="AD141" s="12">
        <f>X141/X89</f>
        <v>0.96579832470413929</v>
      </c>
      <c r="AE141" s="12"/>
      <c r="AF141" s="12"/>
      <c r="AG141" s="12"/>
      <c r="AH141" s="12"/>
      <c r="AI141" s="12"/>
      <c r="AJ141" s="12"/>
    </row>
    <row r="142" spans="1:36" x14ac:dyDescent="0.25">
      <c r="A142" s="4">
        <v>45313</v>
      </c>
      <c r="B142" s="5">
        <v>1553</v>
      </c>
      <c r="C142" s="5">
        <v>79</v>
      </c>
      <c r="D142" s="5">
        <v>118</v>
      </c>
      <c r="E142" s="5">
        <v>95</v>
      </c>
      <c r="F142" s="5">
        <v>103</v>
      </c>
      <c r="G142" s="5">
        <v>301</v>
      </c>
      <c r="H142" s="5">
        <v>2249</v>
      </c>
      <c r="K142" s="1">
        <f>A142</f>
        <v>45313</v>
      </c>
      <c r="L142" s="1"/>
      <c r="M142">
        <f>B142+M141</f>
        <v>207746</v>
      </c>
      <c r="N142">
        <f>C142+N141</f>
        <v>9398</v>
      </c>
      <c r="O142">
        <f>D142+O141</f>
        <v>13245</v>
      </c>
      <c r="P142">
        <f>E142+P141</f>
        <v>13943</v>
      </c>
      <c r="Q142">
        <f>F142+Q141</f>
        <v>12788</v>
      </c>
      <c r="R142">
        <f>G142+R141</f>
        <v>38869</v>
      </c>
      <c r="U142">
        <f t="shared" si="18"/>
        <v>1.4093424132794212</v>
      </c>
      <c r="V142">
        <f t="shared" si="14"/>
        <v>1.0526991317478294</v>
      </c>
      <c r="W142">
        <f t="shared" si="15"/>
        <v>0.91716273398838122</v>
      </c>
      <c r="X142">
        <f t="shared" si="16"/>
        <v>3.0394901470128244</v>
      </c>
      <c r="AA142" s="12">
        <f t="shared" si="17"/>
        <v>0.97032694016964471</v>
      </c>
      <c r="AB142" s="12">
        <f t="shared" si="17"/>
        <v>0.9561721743249364</v>
      </c>
      <c r="AC142" s="12">
        <f>W142/W90</f>
        <v>0.97925943197561138</v>
      </c>
      <c r="AD142" s="12">
        <f>X142/X90</f>
        <v>0.96648930333874483</v>
      </c>
      <c r="AE142" s="12"/>
      <c r="AF142" s="12"/>
      <c r="AG142" s="12"/>
      <c r="AH142" s="12"/>
      <c r="AI142" s="12"/>
      <c r="AJ142" s="12"/>
    </row>
    <row r="143" spans="1:36" x14ac:dyDescent="0.25">
      <c r="A143" s="4">
        <v>45320</v>
      </c>
      <c r="B143" s="5">
        <v>1513</v>
      </c>
      <c r="C143" s="5">
        <v>97</v>
      </c>
      <c r="D143" s="5">
        <v>110</v>
      </c>
      <c r="E143" s="5">
        <v>104</v>
      </c>
      <c r="F143" s="5">
        <v>101</v>
      </c>
      <c r="G143" s="5">
        <v>278</v>
      </c>
      <c r="H143" s="5">
        <v>2203</v>
      </c>
      <c r="K143" s="1">
        <f>A143</f>
        <v>45320</v>
      </c>
      <c r="L143" s="1"/>
      <c r="M143">
        <f>B143+M142</f>
        <v>209259</v>
      </c>
      <c r="N143">
        <f>C143+N142</f>
        <v>9495</v>
      </c>
      <c r="O143">
        <f>D143+O142</f>
        <v>13355</v>
      </c>
      <c r="P143">
        <f>E143+P142</f>
        <v>14047</v>
      </c>
      <c r="Q143">
        <f>F143+Q142</f>
        <v>12889</v>
      </c>
      <c r="R143">
        <f>G143+R142</f>
        <v>39147</v>
      </c>
      <c r="U143">
        <f t="shared" si="18"/>
        <v>1.4065297525013165</v>
      </c>
      <c r="V143">
        <f t="shared" si="14"/>
        <v>1.051815799326095</v>
      </c>
      <c r="W143">
        <f t="shared" si="15"/>
        <v>0.91756246885455972</v>
      </c>
      <c r="X143">
        <f t="shared" si="16"/>
        <v>3.0372410582667393</v>
      </c>
      <c r="AA143" s="12">
        <f t="shared" si="17"/>
        <v>0.97051240376037806</v>
      </c>
      <c r="AB143" s="12">
        <f t="shared" si="17"/>
        <v>0.95496566470875999</v>
      </c>
      <c r="AC143" s="12">
        <f>W143/W91</f>
        <v>0.98043007281353733</v>
      </c>
      <c r="AD143" s="12">
        <f>X143/X91</f>
        <v>0.96618143849836768</v>
      </c>
      <c r="AE143" s="12"/>
      <c r="AF143" s="12"/>
      <c r="AG143" s="12"/>
      <c r="AH143" s="12"/>
      <c r="AI143" s="12"/>
      <c r="AJ143" s="12"/>
    </row>
    <row r="144" spans="1:36" x14ac:dyDescent="0.25">
      <c r="A144" s="4">
        <v>45327</v>
      </c>
      <c r="B144" s="5">
        <v>1688</v>
      </c>
      <c r="C144" s="5">
        <v>102</v>
      </c>
      <c r="D144" s="5">
        <v>100</v>
      </c>
      <c r="E144" s="5">
        <v>131</v>
      </c>
      <c r="F144" s="5">
        <v>123</v>
      </c>
      <c r="G144" s="5">
        <v>278</v>
      </c>
      <c r="H144" s="5">
        <v>2422</v>
      </c>
      <c r="K144" s="1">
        <f>A144</f>
        <v>45327</v>
      </c>
      <c r="L144" s="1"/>
      <c r="M144">
        <f>B144+M143</f>
        <v>210947</v>
      </c>
      <c r="N144">
        <f>C144+N143</f>
        <v>9597</v>
      </c>
      <c r="O144">
        <f>D144+O143</f>
        <v>13455</v>
      </c>
      <c r="P144">
        <f>E144+P143</f>
        <v>14178</v>
      </c>
      <c r="Q144">
        <f>F144+Q143</f>
        <v>13012</v>
      </c>
      <c r="R144">
        <f>G144+R143</f>
        <v>39425</v>
      </c>
      <c r="U144">
        <f t="shared" si="18"/>
        <v>1.4020006251953736</v>
      </c>
      <c r="V144">
        <f t="shared" si="14"/>
        <v>1.0537346711259754</v>
      </c>
      <c r="W144">
        <f t="shared" si="15"/>
        <v>0.91775990971928345</v>
      </c>
      <c r="X144">
        <f t="shared" si="16"/>
        <v>3.0298954810943743</v>
      </c>
      <c r="AA144" s="12">
        <f t="shared" si="17"/>
        <v>0.96611572266839907</v>
      </c>
      <c r="AB144" s="12">
        <f t="shared" si="17"/>
        <v>0.95691248417222519</v>
      </c>
      <c r="AC144" s="12">
        <f>W144/W92</f>
        <v>0.98242271226808642</v>
      </c>
      <c r="AD144" s="12">
        <f>X144/X92</f>
        <v>0.96472595945259465</v>
      </c>
      <c r="AE144" s="12"/>
      <c r="AF144" s="12"/>
      <c r="AG144" s="12"/>
      <c r="AH144" s="12"/>
      <c r="AI144" s="12"/>
      <c r="AJ144" s="12"/>
    </row>
    <row r="145" spans="1:36" x14ac:dyDescent="0.25">
      <c r="A145" s="4">
        <v>45334</v>
      </c>
      <c r="B145" s="5">
        <v>1460</v>
      </c>
      <c r="C145" s="5">
        <v>82</v>
      </c>
      <c r="D145" s="5">
        <v>134</v>
      </c>
      <c r="E145" s="5">
        <v>104</v>
      </c>
      <c r="F145" s="5">
        <v>85</v>
      </c>
      <c r="G145" s="5">
        <v>262</v>
      </c>
      <c r="H145" s="5">
        <v>2127</v>
      </c>
      <c r="K145" s="1">
        <f>A145</f>
        <v>45334</v>
      </c>
      <c r="L145" s="1"/>
      <c r="M145">
        <f>B145+M144</f>
        <v>212407</v>
      </c>
      <c r="N145">
        <f>C145+N144</f>
        <v>9679</v>
      </c>
      <c r="O145">
        <f>D145+O144</f>
        <v>13589</v>
      </c>
      <c r="P145">
        <f>E145+P144</f>
        <v>14282</v>
      </c>
      <c r="Q145">
        <f>F145+Q144</f>
        <v>13097</v>
      </c>
      <c r="R145">
        <f>G145+R144</f>
        <v>39687</v>
      </c>
      <c r="U145">
        <f t="shared" si="18"/>
        <v>1.4039673519991736</v>
      </c>
      <c r="V145">
        <f t="shared" si="14"/>
        <v>1.0509971300316432</v>
      </c>
      <c r="W145">
        <f t="shared" si="15"/>
        <v>0.91702842739112167</v>
      </c>
      <c r="X145">
        <f t="shared" si="16"/>
        <v>3.0302359318928</v>
      </c>
      <c r="AA145" s="12">
        <f t="shared" si="17"/>
        <v>0.96853012181743836</v>
      </c>
      <c r="AB145" s="12">
        <f t="shared" si="17"/>
        <v>0.95623882788748116</v>
      </c>
      <c r="AC145" s="12">
        <f>W145/W93</f>
        <v>0.9825076428614038</v>
      </c>
      <c r="AD145" s="12">
        <f>X145/X93</f>
        <v>0.96290064864020242</v>
      </c>
      <c r="AE145" s="12"/>
      <c r="AF145" s="12"/>
      <c r="AG145" s="12"/>
      <c r="AH145" s="12"/>
      <c r="AI145" s="12"/>
      <c r="AJ145" s="12"/>
    </row>
    <row r="146" spans="1:36" x14ac:dyDescent="0.25">
      <c r="A146" s="4">
        <v>45341</v>
      </c>
      <c r="B146" s="5">
        <v>1462</v>
      </c>
      <c r="C146" s="5">
        <v>72</v>
      </c>
      <c r="D146" s="5">
        <v>116</v>
      </c>
      <c r="E146" s="5">
        <v>106</v>
      </c>
      <c r="F146" s="5">
        <v>99</v>
      </c>
      <c r="G146" s="5">
        <v>232</v>
      </c>
      <c r="H146" s="5">
        <v>2087</v>
      </c>
      <c r="K146" s="1">
        <f>A146</f>
        <v>45341</v>
      </c>
      <c r="L146" s="1"/>
      <c r="M146">
        <f>B146+M145</f>
        <v>213869</v>
      </c>
      <c r="N146">
        <f>C146+N145</f>
        <v>9751</v>
      </c>
      <c r="O146">
        <f>D146+O145</f>
        <v>13705</v>
      </c>
      <c r="P146">
        <f>E146+P145</f>
        <v>14388</v>
      </c>
      <c r="Q146">
        <f>F146+Q145</f>
        <v>13196</v>
      </c>
      <c r="R146">
        <f>G146+R145</f>
        <v>39919</v>
      </c>
      <c r="U146">
        <f t="shared" si="18"/>
        <v>1.4054968721156804</v>
      </c>
      <c r="V146">
        <f t="shared" si="14"/>
        <v>1.0498358263407515</v>
      </c>
      <c r="W146">
        <f t="shared" si="15"/>
        <v>0.91715318320822903</v>
      </c>
      <c r="X146">
        <f t="shared" si="16"/>
        <v>3.0250833585935131</v>
      </c>
      <c r="AA146" s="12">
        <f t="shared" si="17"/>
        <v>0.97278181769004557</v>
      </c>
      <c r="AB146" s="12">
        <f t="shared" si="17"/>
        <v>0.95283646832059021</v>
      </c>
      <c r="AC146" s="12">
        <f>W146/W94</f>
        <v>0.98694116105694718</v>
      </c>
      <c r="AD146" s="12">
        <f>X146/X94</f>
        <v>0.96143147584436184</v>
      </c>
      <c r="AE146" s="12"/>
      <c r="AF146" s="12"/>
      <c r="AG146" s="12"/>
      <c r="AH146" s="12"/>
      <c r="AI146" s="12"/>
      <c r="AJ146" s="12"/>
    </row>
    <row r="147" spans="1:36" x14ac:dyDescent="0.25">
      <c r="A147" s="4">
        <v>45348</v>
      </c>
      <c r="B147" s="5">
        <v>1373</v>
      </c>
      <c r="C147" s="5">
        <v>80</v>
      </c>
      <c r="D147" s="5">
        <v>109</v>
      </c>
      <c r="E147" s="5">
        <v>97</v>
      </c>
      <c r="F147" s="5">
        <v>97</v>
      </c>
      <c r="G147" s="5">
        <v>219</v>
      </c>
      <c r="H147" s="5">
        <v>1975</v>
      </c>
      <c r="K147" s="1">
        <f>A147</f>
        <v>45348</v>
      </c>
      <c r="L147" s="1"/>
      <c r="M147">
        <f>B147+M146</f>
        <v>215242</v>
      </c>
      <c r="N147">
        <f>C147+N146</f>
        <v>9831</v>
      </c>
      <c r="O147">
        <f>D147+O146</f>
        <v>13814</v>
      </c>
      <c r="P147">
        <f>E147+P146</f>
        <v>14485</v>
      </c>
      <c r="Q147">
        <f>F147+Q146</f>
        <v>13293</v>
      </c>
      <c r="R147">
        <f>G147+R146</f>
        <v>40138</v>
      </c>
      <c r="U147">
        <f t="shared" si="18"/>
        <v>1.4051469840301087</v>
      </c>
      <c r="V147">
        <f t="shared" si="14"/>
        <v>1.0485739105255538</v>
      </c>
      <c r="W147">
        <f t="shared" si="15"/>
        <v>0.9177079737659648</v>
      </c>
      <c r="X147">
        <f t="shared" si="16"/>
        <v>3.0194839389152186</v>
      </c>
      <c r="AA147" s="12">
        <f t="shared" si="17"/>
        <v>0.96994468390140121</v>
      </c>
      <c r="AB147" s="12">
        <f t="shared" si="17"/>
        <v>0.95386329426743544</v>
      </c>
      <c r="AC147" s="12">
        <f>W147/W95</f>
        <v>0.98850974962091742</v>
      </c>
      <c r="AD147" s="12">
        <f>X147/X95</f>
        <v>0.95822710007175149</v>
      </c>
      <c r="AE147" s="12"/>
      <c r="AF147" s="12"/>
      <c r="AG147" s="12"/>
      <c r="AH147" s="12"/>
      <c r="AI147" s="12"/>
      <c r="AJ147" s="12"/>
    </row>
    <row r="148" spans="1:36" x14ac:dyDescent="0.25">
      <c r="A148" s="4">
        <v>45355</v>
      </c>
      <c r="B148" s="5">
        <v>1369</v>
      </c>
      <c r="C148" s="5">
        <v>58</v>
      </c>
      <c r="D148" s="5">
        <v>96</v>
      </c>
      <c r="E148" s="5">
        <v>94</v>
      </c>
      <c r="F148" s="5">
        <v>92</v>
      </c>
      <c r="G148" s="5">
        <v>196</v>
      </c>
      <c r="H148" s="5">
        <v>1905</v>
      </c>
      <c r="K148" s="1">
        <f>A148</f>
        <v>45355</v>
      </c>
      <c r="L148" s="1"/>
      <c r="M148">
        <f>B148+M147</f>
        <v>216611</v>
      </c>
      <c r="N148">
        <f>C148+N147</f>
        <v>9889</v>
      </c>
      <c r="O148">
        <f>D148+O147</f>
        <v>13910</v>
      </c>
      <c r="P148">
        <f>E148+P147</f>
        <v>14579</v>
      </c>
      <c r="Q148">
        <f>F148+Q147</f>
        <v>13385</v>
      </c>
      <c r="R148">
        <f>G148+R147</f>
        <v>40334</v>
      </c>
      <c r="U148">
        <f t="shared" si="18"/>
        <v>1.406613408838103</v>
      </c>
      <c r="V148">
        <f t="shared" si="14"/>
        <v>1.0480948957584471</v>
      </c>
      <c r="W148">
        <f t="shared" si="15"/>
        <v>0.91810137869538377</v>
      </c>
      <c r="X148">
        <f t="shared" si="16"/>
        <v>3.0133731789316398</v>
      </c>
      <c r="AA148" s="12">
        <f t="shared" si="17"/>
        <v>0.96934853771674967</v>
      </c>
      <c r="AB148" s="12">
        <f t="shared" si="17"/>
        <v>0.95100660125711756</v>
      </c>
      <c r="AC148" s="12">
        <f>W148/W96</f>
        <v>0.99223186163734212</v>
      </c>
      <c r="AD148" s="12">
        <f>X148/X96</f>
        <v>0.95672901529954457</v>
      </c>
      <c r="AE148" s="12"/>
      <c r="AF148" s="12"/>
      <c r="AG148" s="12"/>
      <c r="AH148" s="12"/>
      <c r="AI148" s="12"/>
      <c r="AJ148" s="12"/>
    </row>
    <row r="149" spans="1:36" x14ac:dyDescent="0.25">
      <c r="A149" s="4">
        <v>45362</v>
      </c>
      <c r="B149" s="5">
        <v>1358</v>
      </c>
      <c r="C149" s="5">
        <v>62</v>
      </c>
      <c r="D149" s="5">
        <v>88</v>
      </c>
      <c r="E149" s="5">
        <v>87</v>
      </c>
      <c r="F149" s="5">
        <v>93</v>
      </c>
      <c r="G149" s="5">
        <v>207</v>
      </c>
      <c r="H149" s="5">
        <v>1895</v>
      </c>
      <c r="K149" s="1">
        <f>A149</f>
        <v>45362</v>
      </c>
      <c r="L149" s="1"/>
      <c r="M149">
        <f>B149+M148</f>
        <v>217969</v>
      </c>
      <c r="N149">
        <f>C149+N148</f>
        <v>9951</v>
      </c>
      <c r="O149">
        <f>D149+O148</f>
        <v>13998</v>
      </c>
      <c r="P149">
        <f>E149+P148</f>
        <v>14666</v>
      </c>
      <c r="Q149">
        <f>F149+Q148</f>
        <v>13478</v>
      </c>
      <c r="R149">
        <f>G149+R148</f>
        <v>40541</v>
      </c>
      <c r="U149">
        <f t="shared" si="18"/>
        <v>1.4066927946940007</v>
      </c>
      <c r="V149">
        <f t="shared" si="14"/>
        <v>1.0477211030147164</v>
      </c>
      <c r="W149">
        <f t="shared" si="15"/>
        <v>0.91899631801445525</v>
      </c>
      <c r="X149">
        <f t="shared" si="16"/>
        <v>3.0079388633328388</v>
      </c>
      <c r="AA149" s="12">
        <f t="shared" ref="AA149:AB159" si="19">U149/U97</f>
        <v>0.96849556027980699</v>
      </c>
      <c r="AB149" s="12">
        <f t="shared" si="19"/>
        <v>0.95215996473274833</v>
      </c>
      <c r="AC149" s="12">
        <f>W149/W97</f>
        <v>0.99588690687108639</v>
      </c>
      <c r="AD149" s="12">
        <f>X149/X97</f>
        <v>0.95539522255387876</v>
      </c>
      <c r="AE149" s="12"/>
      <c r="AF149" s="12"/>
      <c r="AG149" s="12"/>
      <c r="AH149" s="12"/>
      <c r="AI149" s="12"/>
      <c r="AJ149" s="12"/>
    </row>
    <row r="150" spans="1:36" x14ac:dyDescent="0.25">
      <c r="A150" s="4">
        <v>45369</v>
      </c>
      <c r="B150" s="5">
        <v>1317</v>
      </c>
      <c r="C150" s="5">
        <v>70</v>
      </c>
      <c r="D150" s="5">
        <v>106</v>
      </c>
      <c r="E150" s="5">
        <v>78</v>
      </c>
      <c r="F150" s="5">
        <v>74</v>
      </c>
      <c r="G150" s="5">
        <v>190</v>
      </c>
      <c r="H150" s="5">
        <v>1835</v>
      </c>
      <c r="K150" s="1">
        <f>A150</f>
        <v>45369</v>
      </c>
      <c r="L150" s="1"/>
      <c r="M150">
        <f>B150+M149</f>
        <v>219286</v>
      </c>
      <c r="N150">
        <f>C150+N149</f>
        <v>10021</v>
      </c>
      <c r="O150">
        <f>D150+O149</f>
        <v>14104</v>
      </c>
      <c r="P150">
        <f>E150+P149</f>
        <v>14744</v>
      </c>
      <c r="Q150">
        <f>F150+Q149</f>
        <v>13552</v>
      </c>
      <c r="R150">
        <f>G150+R149</f>
        <v>40731</v>
      </c>
      <c r="U150">
        <f t="shared" si="18"/>
        <v>1.4074443668296577</v>
      </c>
      <c r="V150">
        <f t="shared" si="14"/>
        <v>1.0453771979580262</v>
      </c>
      <c r="W150">
        <f t="shared" si="15"/>
        <v>0.91915355398806298</v>
      </c>
      <c r="X150">
        <f t="shared" si="16"/>
        <v>3.0055342384887838</v>
      </c>
      <c r="AA150" s="12">
        <f t="shared" si="19"/>
        <v>0.96766726038383555</v>
      </c>
      <c r="AB150" s="12">
        <f t="shared" si="19"/>
        <v>0.95023648585637954</v>
      </c>
      <c r="AC150" s="12">
        <f>W150/W98</f>
        <v>0.99601162281574651</v>
      </c>
      <c r="AD150" s="12">
        <f>X150/X98</f>
        <v>0.95610499269724969</v>
      </c>
      <c r="AE150" s="12"/>
      <c r="AF150" s="12"/>
      <c r="AG150" s="12"/>
      <c r="AH150" s="12"/>
      <c r="AI150" s="12"/>
      <c r="AJ150" s="12"/>
    </row>
    <row r="151" spans="1:36" x14ac:dyDescent="0.25">
      <c r="A151" s="4">
        <v>45376</v>
      </c>
      <c r="B151" s="5">
        <v>1384</v>
      </c>
      <c r="C151" s="5">
        <v>78</v>
      </c>
      <c r="D151" s="5">
        <v>102</v>
      </c>
      <c r="E151" s="5">
        <v>75</v>
      </c>
      <c r="F151" s="5">
        <v>70</v>
      </c>
      <c r="G151" s="5">
        <v>213</v>
      </c>
      <c r="H151" s="5">
        <v>1922</v>
      </c>
      <c r="K151" s="1">
        <f>A151</f>
        <v>45376</v>
      </c>
      <c r="L151" s="1"/>
      <c r="M151">
        <f>B151+M150</f>
        <v>220670</v>
      </c>
      <c r="N151">
        <f>C151+N150</f>
        <v>10099</v>
      </c>
      <c r="O151">
        <f>D151+O150</f>
        <v>14206</v>
      </c>
      <c r="P151">
        <f>E151+P150</f>
        <v>14819</v>
      </c>
      <c r="Q151">
        <f>F151+Q150</f>
        <v>13622</v>
      </c>
      <c r="R151">
        <f>G151+R150</f>
        <v>40944</v>
      </c>
      <c r="U151">
        <f t="shared" si="18"/>
        <v>1.4066739281116942</v>
      </c>
      <c r="V151">
        <f t="shared" si="14"/>
        <v>1.0431507813599887</v>
      </c>
      <c r="W151">
        <f t="shared" si="15"/>
        <v>0.91922531884742564</v>
      </c>
      <c r="X151">
        <f t="shared" si="16"/>
        <v>3.005726031419762</v>
      </c>
      <c r="AA151" s="12">
        <f t="shared" si="19"/>
        <v>0.96793640069422038</v>
      </c>
      <c r="AB151" s="12">
        <f t="shared" si="19"/>
        <v>0.9474498385786243</v>
      </c>
      <c r="AC151" s="12">
        <f>W151/W99</f>
        <v>0.99486729331388957</v>
      </c>
      <c r="AD151" s="12">
        <f>X151/X99</f>
        <v>0.95848520569568729</v>
      </c>
      <c r="AE151" s="12"/>
      <c r="AF151" s="12"/>
      <c r="AG151" s="12"/>
      <c r="AH151" s="12"/>
      <c r="AI151" s="12"/>
      <c r="AJ151" s="12"/>
    </row>
    <row r="152" spans="1:36" x14ac:dyDescent="0.25">
      <c r="A152" s="4">
        <v>45383</v>
      </c>
      <c r="B152" s="5">
        <v>1392</v>
      </c>
      <c r="C152" s="5">
        <v>71</v>
      </c>
      <c r="D152" s="5">
        <v>99</v>
      </c>
      <c r="E152" s="5">
        <v>83</v>
      </c>
      <c r="F152" s="5">
        <v>75</v>
      </c>
      <c r="G152" s="5">
        <v>195</v>
      </c>
      <c r="H152" s="5">
        <v>1915</v>
      </c>
      <c r="K152" s="1">
        <f>A152</f>
        <v>45383</v>
      </c>
      <c r="L152" s="1"/>
      <c r="M152">
        <f>B152+M151</f>
        <v>222062</v>
      </c>
      <c r="N152">
        <f>C152+N151</f>
        <v>10170</v>
      </c>
      <c r="O152">
        <f>D152+O151</f>
        <v>14305</v>
      </c>
      <c r="P152">
        <f>E152+P151</f>
        <v>14902</v>
      </c>
      <c r="Q152">
        <f>F152+Q151</f>
        <v>13697</v>
      </c>
      <c r="R152">
        <f>G152+R151</f>
        <v>41139</v>
      </c>
      <c r="U152">
        <f t="shared" si="18"/>
        <v>1.4065880039331367</v>
      </c>
      <c r="V152">
        <f t="shared" si="14"/>
        <v>1.0417336595595945</v>
      </c>
      <c r="W152">
        <f t="shared" si="15"/>
        <v>0.91913837068849824</v>
      </c>
      <c r="X152">
        <f t="shared" si="16"/>
        <v>3.003504417025626</v>
      </c>
      <c r="AA152" s="12">
        <f t="shared" si="19"/>
        <v>0.96855395704418945</v>
      </c>
      <c r="AB152" s="12">
        <f t="shared" si="19"/>
        <v>0.94505015321528629</v>
      </c>
      <c r="AC152" s="12">
        <f>W152/W100</f>
        <v>0.99557626129370069</v>
      </c>
      <c r="AD152" s="12">
        <f>X152/X100</f>
        <v>0.9586356405220704</v>
      </c>
      <c r="AE152" s="12"/>
      <c r="AF152" s="12"/>
      <c r="AG152" s="12"/>
      <c r="AH152" s="12"/>
      <c r="AI152" s="12"/>
      <c r="AJ152" s="12"/>
    </row>
    <row r="153" spans="1:36" x14ac:dyDescent="0.25">
      <c r="A153" s="4">
        <v>45390</v>
      </c>
      <c r="B153" s="5">
        <v>1303</v>
      </c>
      <c r="C153" s="5">
        <v>86</v>
      </c>
      <c r="D153" s="5">
        <v>91</v>
      </c>
      <c r="E153" s="5">
        <v>75</v>
      </c>
      <c r="F153" s="5">
        <v>79</v>
      </c>
      <c r="G153" s="5">
        <v>189</v>
      </c>
      <c r="H153" s="5">
        <v>1823</v>
      </c>
      <c r="K153" s="1">
        <f>A153</f>
        <v>45390</v>
      </c>
      <c r="L153" s="1"/>
      <c r="M153">
        <f>B153+M152</f>
        <v>223365</v>
      </c>
      <c r="N153">
        <f>C153+N152</f>
        <v>10256</v>
      </c>
      <c r="O153">
        <f>D153+O152</f>
        <v>14396</v>
      </c>
      <c r="P153">
        <f>E153+P152</f>
        <v>14977</v>
      </c>
      <c r="Q153">
        <f>F153+Q152</f>
        <v>13776</v>
      </c>
      <c r="R153">
        <f>G153+R152</f>
        <v>41328</v>
      </c>
      <c r="U153">
        <f t="shared" si="18"/>
        <v>1.4036661466458658</v>
      </c>
      <c r="V153">
        <f t="shared" si="14"/>
        <v>1.0403584328980273</v>
      </c>
      <c r="W153">
        <f t="shared" si="15"/>
        <v>0.91981037590972825</v>
      </c>
      <c r="X153">
        <f t="shared" si="16"/>
        <v>3</v>
      </c>
      <c r="AA153" s="12">
        <f t="shared" si="19"/>
        <v>0.96908562397840459</v>
      </c>
      <c r="AB153" s="12">
        <f t="shared" si="19"/>
        <v>0.94517430337723773</v>
      </c>
      <c r="AC153" s="12">
        <f>W153/W101</f>
        <v>0.99452474606677044</v>
      </c>
      <c r="AD153" s="12">
        <f>X153/X101</f>
        <v>0.95903901857215879</v>
      </c>
      <c r="AE153" s="12"/>
      <c r="AF153" s="12"/>
      <c r="AG153" s="12"/>
      <c r="AH153" s="12"/>
      <c r="AI153" s="12"/>
      <c r="AJ153" s="12"/>
    </row>
    <row r="154" spans="1:36" x14ac:dyDescent="0.25">
      <c r="A154" s="4">
        <v>45397</v>
      </c>
      <c r="B154" s="5">
        <v>1312</v>
      </c>
      <c r="C154" s="5">
        <v>66</v>
      </c>
      <c r="D154" s="5">
        <v>91</v>
      </c>
      <c r="E154" s="5">
        <v>93</v>
      </c>
      <c r="F154" s="5">
        <v>69</v>
      </c>
      <c r="G154" s="5">
        <v>185</v>
      </c>
      <c r="H154" s="5">
        <v>1816</v>
      </c>
      <c r="K154" s="1">
        <f>A154</f>
        <v>45397</v>
      </c>
      <c r="L154" s="1"/>
      <c r="M154">
        <f>B154+M153</f>
        <v>224677</v>
      </c>
      <c r="N154">
        <f>C154+N153</f>
        <v>10322</v>
      </c>
      <c r="O154">
        <f>D154+O153</f>
        <v>14487</v>
      </c>
      <c r="P154">
        <f>E154+P153</f>
        <v>15070</v>
      </c>
      <c r="Q154">
        <f>F154+Q153</f>
        <v>13845</v>
      </c>
      <c r="R154">
        <f>G154+R153</f>
        <v>41513</v>
      </c>
      <c r="U154">
        <f t="shared" si="18"/>
        <v>1.4035070722728153</v>
      </c>
      <c r="V154">
        <f t="shared" si="14"/>
        <v>1.0402429764616552</v>
      </c>
      <c r="W154">
        <f t="shared" si="15"/>
        <v>0.91871267418712677</v>
      </c>
      <c r="X154">
        <f t="shared" si="16"/>
        <v>2.9984109786926689</v>
      </c>
      <c r="AA154" s="12">
        <f t="shared" si="19"/>
        <v>0.96901647583284123</v>
      </c>
      <c r="AB154" s="12">
        <f t="shared" si="19"/>
        <v>0.94490089398564536</v>
      </c>
      <c r="AC154" s="12">
        <f>W154/W102</f>
        <v>0.99654333013888652</v>
      </c>
      <c r="AD154" s="12">
        <f>X154/X102</f>
        <v>0.95812551297912008</v>
      </c>
      <c r="AE154" s="12"/>
      <c r="AF154" s="12"/>
      <c r="AG154" s="12"/>
      <c r="AH154" s="12"/>
      <c r="AI154" s="12"/>
      <c r="AJ154" s="12"/>
    </row>
    <row r="155" spans="1:36" x14ac:dyDescent="0.25">
      <c r="A155" s="4">
        <v>45404</v>
      </c>
      <c r="B155" s="5">
        <v>1251</v>
      </c>
      <c r="C155" s="5">
        <v>56</v>
      </c>
      <c r="D155" s="5">
        <v>92</v>
      </c>
      <c r="E155" s="5">
        <v>90</v>
      </c>
      <c r="F155" s="5">
        <v>65</v>
      </c>
      <c r="G155" s="5">
        <v>166</v>
      </c>
      <c r="H155" s="5">
        <v>1720</v>
      </c>
      <c r="K155" s="1">
        <f>A155</f>
        <v>45404</v>
      </c>
      <c r="L155" s="1"/>
      <c r="M155">
        <f>B155+M154</f>
        <v>225928</v>
      </c>
      <c r="N155">
        <f>C155+N154</f>
        <v>10378</v>
      </c>
      <c r="O155">
        <f>D155+O154</f>
        <v>14579</v>
      </c>
      <c r="P155">
        <f>E155+P154</f>
        <v>15160</v>
      </c>
      <c r="Q155">
        <f>F155+Q154</f>
        <v>13910</v>
      </c>
      <c r="R155">
        <f>G155+R154</f>
        <v>41679</v>
      </c>
      <c r="U155">
        <f t="shared" si="18"/>
        <v>1.4047986124494123</v>
      </c>
      <c r="V155">
        <f t="shared" si="14"/>
        <v>1.0398518416901021</v>
      </c>
      <c r="W155">
        <f t="shared" si="15"/>
        <v>0.91754617414248019</v>
      </c>
      <c r="X155">
        <f t="shared" si="16"/>
        <v>2.9963335729690872</v>
      </c>
      <c r="AA155" s="12">
        <f t="shared" si="19"/>
        <v>0.97054195928156439</v>
      </c>
      <c r="AB155" s="12">
        <f t="shared" si="19"/>
        <v>0.94426098100171119</v>
      </c>
      <c r="AC155" s="12">
        <f>W155/W103</f>
        <v>0.99623696576006759</v>
      </c>
      <c r="AD155" s="12">
        <f>X155/X103</f>
        <v>0.95835249049257754</v>
      </c>
      <c r="AE155" s="12"/>
      <c r="AF155" s="12"/>
      <c r="AG155" s="12"/>
      <c r="AH155" s="12"/>
      <c r="AI155" s="12"/>
      <c r="AJ155" s="12"/>
    </row>
    <row r="156" spans="1:36" x14ac:dyDescent="0.25">
      <c r="A156" s="4">
        <v>45411</v>
      </c>
      <c r="B156" s="5">
        <v>1309</v>
      </c>
      <c r="C156" s="5">
        <v>70</v>
      </c>
      <c r="D156" s="5">
        <v>118</v>
      </c>
      <c r="E156" s="5">
        <v>76</v>
      </c>
      <c r="F156" s="5">
        <v>70</v>
      </c>
      <c r="G156" s="5">
        <v>159</v>
      </c>
      <c r="H156" s="5">
        <v>1802</v>
      </c>
      <c r="K156" s="1">
        <f>A156</f>
        <v>45411</v>
      </c>
      <c r="L156" s="1"/>
      <c r="M156">
        <f>B156+M155</f>
        <v>227237</v>
      </c>
      <c r="N156">
        <f>C156+N155</f>
        <v>10448</v>
      </c>
      <c r="O156">
        <f>D156+O155</f>
        <v>14697</v>
      </c>
      <c r="P156">
        <f>E156+P155</f>
        <v>15236</v>
      </c>
      <c r="Q156">
        <f>F156+Q155</f>
        <v>13980</v>
      </c>
      <c r="R156">
        <f>G156+R155</f>
        <v>41838</v>
      </c>
      <c r="U156">
        <f t="shared" si="18"/>
        <v>1.4066807044410414</v>
      </c>
      <c r="V156">
        <f t="shared" si="14"/>
        <v>1.0366741511873172</v>
      </c>
      <c r="W156">
        <f t="shared" si="15"/>
        <v>0.91756366500393804</v>
      </c>
      <c r="X156">
        <f t="shared" si="16"/>
        <v>2.9927038626609441</v>
      </c>
      <c r="AA156" s="12">
        <f t="shared" si="19"/>
        <v>0.9715790452030969</v>
      </c>
      <c r="AB156" s="12">
        <f t="shared" si="19"/>
        <v>0.94202560296706028</v>
      </c>
      <c r="AC156" s="12">
        <f>W156/W104</f>
        <v>0.9974761937166069</v>
      </c>
      <c r="AD156" s="12">
        <f>X156/X104</f>
        <v>0.95800773725875321</v>
      </c>
      <c r="AE156" s="12"/>
      <c r="AF156" s="12"/>
      <c r="AG156" s="12"/>
      <c r="AH156" s="12"/>
      <c r="AI156" s="12"/>
      <c r="AJ156" s="12"/>
    </row>
    <row r="157" spans="1:36" x14ac:dyDescent="0.25">
      <c r="A157" s="4">
        <v>45418</v>
      </c>
      <c r="B157" s="5">
        <v>1241</v>
      </c>
      <c r="C157" s="5">
        <v>70</v>
      </c>
      <c r="D157" s="5">
        <v>86</v>
      </c>
      <c r="E157" s="5">
        <v>68</v>
      </c>
      <c r="F157" s="5">
        <v>71</v>
      </c>
      <c r="G157" s="5">
        <v>193</v>
      </c>
      <c r="H157" s="5">
        <v>1729</v>
      </c>
      <c r="K157" s="1">
        <f>A157</f>
        <v>45418</v>
      </c>
      <c r="L157" s="1"/>
      <c r="M157">
        <f>B157+M156</f>
        <v>228478</v>
      </c>
      <c r="N157">
        <f>C157+N156</f>
        <v>10518</v>
      </c>
      <c r="O157">
        <f>D157+O156</f>
        <v>14783</v>
      </c>
      <c r="P157">
        <f>E157+P156</f>
        <v>15304</v>
      </c>
      <c r="Q157">
        <f>F157+Q156</f>
        <v>14051</v>
      </c>
      <c r="R157">
        <f>G157+R156</f>
        <v>42031</v>
      </c>
      <c r="U157">
        <f t="shared" si="18"/>
        <v>1.4054953413196425</v>
      </c>
      <c r="V157">
        <f t="shared" si="14"/>
        <v>1.0352431847392274</v>
      </c>
      <c r="W157">
        <f t="shared" si="15"/>
        <v>0.91812598013591218</v>
      </c>
      <c r="X157">
        <f t="shared" si="16"/>
        <v>2.9913173439612839</v>
      </c>
      <c r="AA157" s="12">
        <f t="shared" si="19"/>
        <v>0.97346390606007793</v>
      </c>
      <c r="AB157" s="12">
        <f t="shared" si="19"/>
        <v>0.94116587768362303</v>
      </c>
      <c r="AC157" s="12">
        <f>W157/W105</f>
        <v>0.99761740698750634</v>
      </c>
      <c r="AD157" s="12">
        <f>X157/X105</f>
        <v>0.95730838075974323</v>
      </c>
      <c r="AE157" s="12"/>
      <c r="AF157" s="12"/>
      <c r="AG157" s="12"/>
      <c r="AH157" s="12"/>
      <c r="AI157" s="12"/>
      <c r="AJ157" s="12"/>
    </row>
    <row r="158" spans="1:36" x14ac:dyDescent="0.25">
      <c r="A158" s="4">
        <v>45425</v>
      </c>
      <c r="B158" s="5">
        <v>1281</v>
      </c>
      <c r="C158" s="5">
        <v>62</v>
      </c>
      <c r="D158" s="5">
        <v>82</v>
      </c>
      <c r="E158" s="5">
        <v>84</v>
      </c>
      <c r="F158" s="5">
        <v>75</v>
      </c>
      <c r="G158" s="5">
        <v>166</v>
      </c>
      <c r="H158" s="5">
        <v>1750</v>
      </c>
      <c r="K158" s="1">
        <f>A158</f>
        <v>45425</v>
      </c>
      <c r="L158" s="1"/>
      <c r="M158">
        <f>B158+M157</f>
        <v>229759</v>
      </c>
      <c r="N158">
        <f>C158+N157</f>
        <v>10580</v>
      </c>
      <c r="O158">
        <f>D158+O157</f>
        <v>14865</v>
      </c>
      <c r="P158">
        <f>E158+P157</f>
        <v>15388</v>
      </c>
      <c r="Q158">
        <f>F158+Q157</f>
        <v>14126</v>
      </c>
      <c r="R158">
        <f>G158+R157</f>
        <v>42197</v>
      </c>
      <c r="U158">
        <f t="shared" si="18"/>
        <v>1.4050094517958411</v>
      </c>
      <c r="V158">
        <f t="shared" si="14"/>
        <v>1.0351833165153044</v>
      </c>
      <c r="W158">
        <f t="shared" si="15"/>
        <v>0.91798804263062128</v>
      </c>
      <c r="X158">
        <f t="shared" si="16"/>
        <v>2.9871867478408607</v>
      </c>
      <c r="AA158" s="12">
        <f t="shared" si="19"/>
        <v>0.97228570184198204</v>
      </c>
      <c r="AB158" s="12">
        <f t="shared" si="19"/>
        <v>0.94168602636763443</v>
      </c>
      <c r="AC158" s="12">
        <f>W158/W106</f>
        <v>0.99820059004494743</v>
      </c>
      <c r="AD158" s="12">
        <f>X158/X106</f>
        <v>0.95715575111738882</v>
      </c>
      <c r="AE158" s="12"/>
      <c r="AF158" s="12"/>
      <c r="AG158" s="12"/>
      <c r="AH158" s="12"/>
      <c r="AI158" s="12"/>
      <c r="AJ158" s="12"/>
    </row>
    <row r="159" spans="1:36" x14ac:dyDescent="0.25">
      <c r="A159" s="4">
        <v>45432</v>
      </c>
      <c r="B159" s="5">
        <v>1315</v>
      </c>
      <c r="C159" s="5">
        <v>75</v>
      </c>
      <c r="D159" s="5">
        <v>88</v>
      </c>
      <c r="E159" s="5">
        <v>75</v>
      </c>
      <c r="F159" s="5">
        <v>69</v>
      </c>
      <c r="G159" s="5">
        <v>199</v>
      </c>
      <c r="H159" s="5">
        <v>1821</v>
      </c>
      <c r="K159" s="1">
        <f>A159</f>
        <v>45432</v>
      </c>
      <c r="L159" s="1"/>
      <c r="M159">
        <f>B159+M158</f>
        <v>231074</v>
      </c>
      <c r="N159">
        <f>C159+N158</f>
        <v>10655</v>
      </c>
      <c r="O159">
        <f>D159+O158</f>
        <v>14953</v>
      </c>
      <c r="P159">
        <f>E159+P158</f>
        <v>15463</v>
      </c>
      <c r="Q159">
        <f>F159+Q158</f>
        <v>14195</v>
      </c>
      <c r="R159">
        <f>G159+R158</f>
        <v>42396</v>
      </c>
      <c r="U159">
        <f t="shared" si="18"/>
        <v>1.4033786954481464</v>
      </c>
      <c r="V159">
        <f t="shared" si="14"/>
        <v>1.0341068681869858</v>
      </c>
      <c r="W159">
        <f t="shared" si="15"/>
        <v>0.91799780120287133</v>
      </c>
      <c r="X159">
        <f t="shared" si="16"/>
        <v>2.9866854526241635</v>
      </c>
      <c r="AA159" s="12">
        <f t="shared" si="19"/>
        <v>0.97172450957716217</v>
      </c>
      <c r="AB159" s="12">
        <f t="shared" si="19"/>
        <v>0.94196350291652653</v>
      </c>
      <c r="AC159" s="12">
        <f>W159/W107</f>
        <v>0.99789244266520827</v>
      </c>
      <c r="AD159" s="12">
        <f>X159/X107</f>
        <v>0.95799894112640127</v>
      </c>
      <c r="AE159" s="12"/>
      <c r="AF159" s="12"/>
      <c r="AG159" s="12"/>
      <c r="AH159" s="12"/>
      <c r="AI159" s="12"/>
      <c r="AJ159" s="12"/>
    </row>
    <row r="160" spans="1:36" x14ac:dyDescent="0.25">
      <c r="A160" s="4">
        <v>45439</v>
      </c>
      <c r="B160" s="5">
        <v>1277</v>
      </c>
      <c r="C160" s="5">
        <v>74</v>
      </c>
      <c r="D160" s="5">
        <v>80</v>
      </c>
      <c r="E160" s="5">
        <v>96</v>
      </c>
      <c r="F160" s="5">
        <v>72</v>
      </c>
      <c r="G160" s="5">
        <v>198</v>
      </c>
      <c r="H160" s="5">
        <v>1797</v>
      </c>
      <c r="K160" s="1">
        <f>A160</f>
        <v>45439</v>
      </c>
      <c r="L160" s="1"/>
      <c r="M160">
        <f>B160+M159</f>
        <v>232351</v>
      </c>
      <c r="N160">
        <f>C160+N159</f>
        <v>10729</v>
      </c>
      <c r="O160">
        <f>D160+O159</f>
        <v>15033</v>
      </c>
      <c r="P160">
        <f>E160+P159</f>
        <v>15559</v>
      </c>
      <c r="Q160">
        <f>F160+Q159</f>
        <v>14267</v>
      </c>
      <c r="R160">
        <f>G160+R159</f>
        <v>42594</v>
      </c>
      <c r="U160">
        <f t="shared" si="18"/>
        <v>1.4011557461086774</v>
      </c>
      <c r="V160">
        <f t="shared" si="14"/>
        <v>1.0349896893500965</v>
      </c>
      <c r="W160">
        <f t="shared" si="15"/>
        <v>0.91696124429590586</v>
      </c>
      <c r="X160">
        <f t="shared" si="16"/>
        <v>2.9854909932010933</v>
      </c>
    </row>
    <row r="161" spans="1:18" x14ac:dyDescent="0.25">
      <c r="A161" s="4">
        <v>45446</v>
      </c>
      <c r="B161" s="5">
        <v>1281</v>
      </c>
      <c r="C161" s="5">
        <v>58</v>
      </c>
      <c r="D161" s="5">
        <v>84</v>
      </c>
      <c r="E161" s="5">
        <v>75</v>
      </c>
      <c r="F161" s="5">
        <v>76</v>
      </c>
      <c r="G161" s="5">
        <v>159</v>
      </c>
      <c r="H161" s="5">
        <v>1733</v>
      </c>
      <c r="K161" s="1">
        <f>A161</f>
        <v>45446</v>
      </c>
      <c r="L161" s="1"/>
      <c r="M161">
        <f>B161+M160</f>
        <v>233632</v>
      </c>
      <c r="N161">
        <f>C161+N160</f>
        <v>10787</v>
      </c>
      <c r="O161">
        <f>D161+O160</f>
        <v>15117</v>
      </c>
      <c r="P161">
        <f>E161+P160</f>
        <v>15634</v>
      </c>
      <c r="Q161">
        <f>F161+Q160</f>
        <v>14343</v>
      </c>
      <c r="R161">
        <f>G161+R160</f>
        <v>42753</v>
      </c>
    </row>
    <row r="162" spans="1:18" x14ac:dyDescent="0.25">
      <c r="A162" s="4">
        <v>45453</v>
      </c>
      <c r="B162" s="5">
        <v>1232</v>
      </c>
      <c r="C162" s="5">
        <v>60</v>
      </c>
      <c r="D162" s="5">
        <v>75</v>
      </c>
      <c r="E162" s="5">
        <v>81</v>
      </c>
      <c r="F162" s="5">
        <v>66</v>
      </c>
      <c r="G162" s="5">
        <v>156</v>
      </c>
      <c r="H162" s="5">
        <v>1670</v>
      </c>
      <c r="K162" s="1">
        <f>A162</f>
        <v>45453</v>
      </c>
      <c r="L162" s="1"/>
      <c r="M162">
        <f>B162+M161</f>
        <v>234864</v>
      </c>
      <c r="N162">
        <f>C162+N161</f>
        <v>10847</v>
      </c>
      <c r="O162">
        <f>D162+O161</f>
        <v>15192</v>
      </c>
      <c r="P162">
        <f>E162+P161</f>
        <v>15715</v>
      </c>
      <c r="Q162">
        <f>F162+Q161</f>
        <v>14409</v>
      </c>
      <c r="R162">
        <f>G162+R161</f>
        <v>42909</v>
      </c>
    </row>
    <row r="163" spans="1:18" x14ac:dyDescent="0.25">
      <c r="A163" s="4">
        <v>45460</v>
      </c>
      <c r="B163" s="5">
        <v>1351</v>
      </c>
      <c r="C163" s="5">
        <v>71</v>
      </c>
      <c r="D163" s="5">
        <v>95</v>
      </c>
      <c r="E163" s="5">
        <v>87</v>
      </c>
      <c r="F163" s="5">
        <v>64</v>
      </c>
      <c r="G163" s="5">
        <v>187</v>
      </c>
      <c r="H163" s="5">
        <v>1855</v>
      </c>
      <c r="K163" s="1">
        <f>A163</f>
        <v>45460</v>
      </c>
      <c r="L163" s="1"/>
      <c r="M163">
        <f>B163+M162</f>
        <v>236215</v>
      </c>
      <c r="N163">
        <f>C163+N162</f>
        <v>10918</v>
      </c>
      <c r="O163">
        <f>D163+O162</f>
        <v>15287</v>
      </c>
      <c r="P163">
        <f>E163+P162</f>
        <v>15802</v>
      </c>
      <c r="Q163">
        <f>F163+Q162</f>
        <v>14473</v>
      </c>
      <c r="R163">
        <f>G163+R162</f>
        <v>43096</v>
      </c>
    </row>
    <row r="164" spans="1:18" x14ac:dyDescent="0.25">
      <c r="A164" s="4">
        <v>45467</v>
      </c>
      <c r="B164" s="5">
        <v>1304</v>
      </c>
      <c r="C164" s="5">
        <v>78</v>
      </c>
      <c r="D164" s="5">
        <v>106</v>
      </c>
      <c r="E164" s="5">
        <v>76</v>
      </c>
      <c r="F164" s="5">
        <v>92</v>
      </c>
      <c r="G164" s="5">
        <v>159</v>
      </c>
      <c r="H164" s="5">
        <v>1815</v>
      </c>
      <c r="K164" s="1">
        <f>A164</f>
        <v>45467</v>
      </c>
      <c r="L164" s="1"/>
      <c r="M164">
        <f>B164+M163</f>
        <v>237519</v>
      </c>
      <c r="N164">
        <f>C164+N163</f>
        <v>10996</v>
      </c>
      <c r="O164">
        <f>D164+O163</f>
        <v>15393</v>
      </c>
      <c r="P164">
        <f>E164+P163</f>
        <v>15878</v>
      </c>
      <c r="Q164">
        <f>F164+Q163</f>
        <v>14565</v>
      </c>
      <c r="R164">
        <f>G164+R163</f>
        <v>43255</v>
      </c>
    </row>
    <row r="165" spans="1:18" x14ac:dyDescent="0.25">
      <c r="A165" s="4">
        <v>45474</v>
      </c>
      <c r="B165" s="5">
        <v>1101</v>
      </c>
      <c r="C165" s="5">
        <v>66</v>
      </c>
      <c r="D165" s="5">
        <v>65</v>
      </c>
      <c r="E165" s="5">
        <v>67</v>
      </c>
      <c r="F165" s="5">
        <v>60</v>
      </c>
      <c r="G165" s="5">
        <v>155</v>
      </c>
      <c r="H165" s="5">
        <v>1514</v>
      </c>
      <c r="K165" s="1">
        <f>A165</f>
        <v>45474</v>
      </c>
      <c r="L165" s="1"/>
      <c r="M165">
        <f>B165+M164</f>
        <v>238620</v>
      </c>
      <c r="N165">
        <f>C165+N164</f>
        <v>11062</v>
      </c>
      <c r="O165">
        <f>D165+O164</f>
        <v>15458</v>
      </c>
      <c r="P165">
        <f>E165+P164</f>
        <v>15945</v>
      </c>
      <c r="Q165">
        <f>F165+Q164</f>
        <v>14625</v>
      </c>
      <c r="R165">
        <f>G165+R164</f>
        <v>43410</v>
      </c>
    </row>
    <row r="166" spans="1:18" x14ac:dyDescent="0.25">
      <c r="A166" s="4">
        <v>45481</v>
      </c>
      <c r="B166" s="5">
        <v>1284</v>
      </c>
      <c r="C166" s="5">
        <v>62</v>
      </c>
      <c r="D166" s="5">
        <v>71</v>
      </c>
      <c r="E166" s="5">
        <v>71</v>
      </c>
      <c r="F166" s="5">
        <v>59</v>
      </c>
      <c r="G166" s="5">
        <v>164</v>
      </c>
      <c r="H166" s="5">
        <v>1711</v>
      </c>
      <c r="K166" s="1">
        <f>A166</f>
        <v>45481</v>
      </c>
      <c r="L166" s="1"/>
      <c r="M166">
        <f>B166+M165</f>
        <v>239904</v>
      </c>
      <c r="N166">
        <f>C166+N165</f>
        <v>11124</v>
      </c>
      <c r="O166">
        <f>D166+O165</f>
        <v>15529</v>
      </c>
      <c r="P166">
        <f>E166+P165</f>
        <v>16016</v>
      </c>
      <c r="Q166">
        <f>F166+Q165</f>
        <v>14684</v>
      </c>
      <c r="R166">
        <f>G166+R165</f>
        <v>43574</v>
      </c>
    </row>
    <row r="167" spans="1:18" x14ac:dyDescent="0.25">
      <c r="A167" s="4">
        <v>45488</v>
      </c>
      <c r="B167" s="5">
        <v>1120</v>
      </c>
      <c r="C167" s="5">
        <v>66</v>
      </c>
      <c r="D167" s="5">
        <v>64</v>
      </c>
      <c r="E167" s="5">
        <v>67</v>
      </c>
      <c r="F167" s="5">
        <v>57</v>
      </c>
      <c r="G167" s="5">
        <v>145</v>
      </c>
      <c r="H167" s="5">
        <v>1519</v>
      </c>
      <c r="K167" s="1">
        <f>A167</f>
        <v>45488</v>
      </c>
      <c r="L167" s="1"/>
      <c r="M167">
        <f>B167+M166</f>
        <v>241024</v>
      </c>
      <c r="N167">
        <f>C167+N166</f>
        <v>11190</v>
      </c>
      <c r="O167">
        <f>D167+O166</f>
        <v>15593</v>
      </c>
      <c r="P167">
        <f>E167+P166</f>
        <v>16083</v>
      </c>
      <c r="Q167">
        <f>F167+Q166</f>
        <v>14741</v>
      </c>
      <c r="R167">
        <f>G167+R166</f>
        <v>43719</v>
      </c>
    </row>
    <row r="168" spans="1:18" x14ac:dyDescent="0.25">
      <c r="A168" s="4">
        <v>45495</v>
      </c>
      <c r="B168" s="5">
        <v>1153</v>
      </c>
      <c r="C168" s="5">
        <v>65</v>
      </c>
      <c r="D168" s="5">
        <v>90</v>
      </c>
      <c r="E168" s="5">
        <v>87</v>
      </c>
      <c r="F168" s="5">
        <v>83</v>
      </c>
      <c r="G168" s="5">
        <v>156</v>
      </c>
      <c r="H168" s="5">
        <v>1634</v>
      </c>
      <c r="K168" s="1">
        <f>A168</f>
        <v>45495</v>
      </c>
      <c r="L168" s="1"/>
      <c r="M168">
        <f>B168+M167</f>
        <v>242177</v>
      </c>
      <c r="N168">
        <f>C168+N167</f>
        <v>11255</v>
      </c>
      <c r="O168">
        <f>D168+O167</f>
        <v>15683</v>
      </c>
      <c r="P168">
        <f>E168+P167</f>
        <v>16170</v>
      </c>
      <c r="Q168">
        <f>F168+Q167</f>
        <v>14824</v>
      </c>
      <c r="R168">
        <f>G168+R167</f>
        <v>43875</v>
      </c>
    </row>
    <row r="169" spans="1:18" x14ac:dyDescent="0.25">
      <c r="A169" s="4">
        <v>45502</v>
      </c>
      <c r="B169" s="5">
        <v>1166</v>
      </c>
      <c r="C169" s="5">
        <v>60</v>
      </c>
      <c r="D169" s="5">
        <v>55</v>
      </c>
      <c r="E169" s="5">
        <v>73</v>
      </c>
      <c r="F169" s="5">
        <v>49</v>
      </c>
      <c r="G169" s="5">
        <v>136</v>
      </c>
      <c r="H169" s="5">
        <v>1539</v>
      </c>
      <c r="K169" s="1">
        <f>A169</f>
        <v>45502</v>
      </c>
      <c r="L169" s="1"/>
      <c r="M169">
        <f>B169+M168</f>
        <v>243343</v>
      </c>
      <c r="N169">
        <f>C169+N168</f>
        <v>11315</v>
      </c>
      <c r="O169">
        <f>D169+O168</f>
        <v>15738</v>
      </c>
      <c r="P169">
        <f>E169+P168</f>
        <v>16243</v>
      </c>
      <c r="Q169">
        <f>F169+Q168</f>
        <v>14873</v>
      </c>
      <c r="R169">
        <f>G169+R168</f>
        <v>44011</v>
      </c>
    </row>
    <row r="170" spans="1:18" x14ac:dyDescent="0.25">
      <c r="A170" s="4">
        <v>45509</v>
      </c>
      <c r="B170" s="5">
        <v>1102</v>
      </c>
      <c r="C170" s="5">
        <v>51</v>
      </c>
      <c r="D170" s="5">
        <v>78</v>
      </c>
      <c r="E170" s="5">
        <v>73</v>
      </c>
      <c r="F170" s="5">
        <v>53</v>
      </c>
      <c r="G170" s="5">
        <v>128</v>
      </c>
      <c r="H170" s="5">
        <v>1485</v>
      </c>
      <c r="K170" s="1">
        <f>A170</f>
        <v>45509</v>
      </c>
      <c r="L170" s="1"/>
      <c r="M170">
        <f>B170+M169</f>
        <v>244445</v>
      </c>
      <c r="N170">
        <f>C170+N169</f>
        <v>11366</v>
      </c>
      <c r="O170">
        <f>D170+O169</f>
        <v>15816</v>
      </c>
      <c r="P170">
        <f>E170+P169</f>
        <v>16316</v>
      </c>
      <c r="Q170">
        <f>F170+Q169</f>
        <v>14926</v>
      </c>
      <c r="R170">
        <f>G170+R169</f>
        <v>44139</v>
      </c>
    </row>
    <row r="171" spans="1:18" x14ac:dyDescent="0.25">
      <c r="A171" s="4">
        <v>45516</v>
      </c>
      <c r="B171" s="5">
        <v>1010</v>
      </c>
      <c r="C171" s="5">
        <v>49</v>
      </c>
      <c r="D171" s="5">
        <v>83</v>
      </c>
      <c r="E171" s="5">
        <v>62</v>
      </c>
      <c r="F171" s="5">
        <v>46</v>
      </c>
      <c r="G171" s="5">
        <v>105</v>
      </c>
      <c r="H171" s="5">
        <v>1355</v>
      </c>
      <c r="K171" s="1">
        <f>A171</f>
        <v>45516</v>
      </c>
      <c r="L171" s="1"/>
      <c r="M171">
        <f>B171+M170</f>
        <v>245455</v>
      </c>
      <c r="N171">
        <f>C171+N170</f>
        <v>11415</v>
      </c>
      <c r="O171">
        <f>D171+O170</f>
        <v>15899</v>
      </c>
      <c r="P171">
        <f>E171+P170</f>
        <v>16378</v>
      </c>
      <c r="Q171">
        <f>F171+Q170</f>
        <v>14972</v>
      </c>
      <c r="R171">
        <f>G171+R170</f>
        <v>44244</v>
      </c>
    </row>
    <row r="172" spans="1:18" x14ac:dyDescent="0.25">
      <c r="A172" s="4">
        <v>45523</v>
      </c>
      <c r="B172" s="5">
        <v>984</v>
      </c>
      <c r="C172" s="5">
        <v>64</v>
      </c>
      <c r="D172" s="5">
        <v>66</v>
      </c>
      <c r="E172" s="5">
        <v>63</v>
      </c>
      <c r="F172" s="5">
        <v>46</v>
      </c>
      <c r="G172" s="5">
        <v>133</v>
      </c>
      <c r="H172" s="5">
        <v>1356</v>
      </c>
      <c r="K172" s="1">
        <f>A172</f>
        <v>45523</v>
      </c>
      <c r="L172" s="1"/>
      <c r="M172">
        <f>B172+M171</f>
        <v>246439</v>
      </c>
      <c r="N172">
        <f>C172+N171</f>
        <v>11479</v>
      </c>
      <c r="O172">
        <f>D172+O171</f>
        <v>15965</v>
      </c>
      <c r="P172">
        <f>E172+P171</f>
        <v>16441</v>
      </c>
      <c r="Q172">
        <f>F172+Q171</f>
        <v>15018</v>
      </c>
      <c r="R172">
        <f>G172+R171</f>
        <v>44377</v>
      </c>
    </row>
    <row r="173" spans="1:18" x14ac:dyDescent="0.25">
      <c r="A173" s="4">
        <v>45530</v>
      </c>
      <c r="B173" s="5">
        <v>1021</v>
      </c>
      <c r="C173" s="5">
        <v>45</v>
      </c>
      <c r="D173" s="5">
        <v>68</v>
      </c>
      <c r="E173" s="5">
        <v>71</v>
      </c>
      <c r="F173" s="5">
        <v>57</v>
      </c>
      <c r="G173" s="5">
        <v>100</v>
      </c>
      <c r="H173" s="5">
        <v>1362</v>
      </c>
      <c r="K173" s="1">
        <f>A173</f>
        <v>45530</v>
      </c>
      <c r="L173" s="1"/>
      <c r="M173">
        <f>B173+M172</f>
        <v>247460</v>
      </c>
      <c r="N173">
        <f>C173+N172</f>
        <v>11524</v>
      </c>
      <c r="O173">
        <f>D173+O172</f>
        <v>16033</v>
      </c>
      <c r="P173">
        <f>E173+P172</f>
        <v>16512</v>
      </c>
      <c r="Q173">
        <f>F173+Q172</f>
        <v>15075</v>
      </c>
      <c r="R173">
        <f>G173+R172</f>
        <v>44477</v>
      </c>
    </row>
    <row r="174" spans="1:18" x14ac:dyDescent="0.25">
      <c r="A174" s="4">
        <v>45537</v>
      </c>
      <c r="B174" s="5">
        <v>649</v>
      </c>
      <c r="C174" s="5">
        <v>55</v>
      </c>
      <c r="D174" s="5">
        <v>53</v>
      </c>
      <c r="E174" s="5">
        <v>36</v>
      </c>
      <c r="F174" s="5">
        <v>28</v>
      </c>
      <c r="G174" s="5">
        <v>75</v>
      </c>
      <c r="H174" s="5">
        <v>896</v>
      </c>
      <c r="K174" s="1">
        <f>A174</f>
        <v>45537</v>
      </c>
      <c r="L174" s="1"/>
      <c r="M174">
        <f>B174+M173</f>
        <v>248109</v>
      </c>
      <c r="N174">
        <f>C174+N173</f>
        <v>11579</v>
      </c>
      <c r="O174">
        <f>D174+O173</f>
        <v>16086</v>
      </c>
      <c r="P174">
        <f>E174+P173</f>
        <v>16548</v>
      </c>
      <c r="Q174">
        <f>F174+Q173</f>
        <v>15103</v>
      </c>
      <c r="R174">
        <f>G174+R173</f>
        <v>44552</v>
      </c>
    </row>
    <row r="175" spans="1:18" x14ac:dyDescent="0.25">
      <c r="A175" s="4">
        <v>45544</v>
      </c>
      <c r="B175" s="5">
        <v>654</v>
      </c>
      <c r="C175" s="5">
        <v>36</v>
      </c>
      <c r="D175" s="5">
        <v>55</v>
      </c>
      <c r="E175" s="5">
        <v>31</v>
      </c>
      <c r="F175" s="5">
        <v>36</v>
      </c>
      <c r="G175" s="5">
        <v>97</v>
      </c>
      <c r="H175" s="5">
        <v>909</v>
      </c>
      <c r="K175" s="1">
        <f>A175</f>
        <v>45544</v>
      </c>
      <c r="L175" s="1"/>
      <c r="M175">
        <f>B175+M174</f>
        <v>248763</v>
      </c>
      <c r="N175">
        <f>C175+N174</f>
        <v>11615</v>
      </c>
      <c r="O175">
        <f>D175+O174</f>
        <v>16141</v>
      </c>
      <c r="P175">
        <f>E175+P174</f>
        <v>16579</v>
      </c>
      <c r="Q175">
        <f>F175+Q174</f>
        <v>15139</v>
      </c>
      <c r="R175">
        <f>G175+R174</f>
        <v>44649</v>
      </c>
    </row>
    <row r="176" spans="1:18" x14ac:dyDescent="0.25">
      <c r="A176" s="4">
        <v>45551</v>
      </c>
      <c r="B176" s="5">
        <v>490</v>
      </c>
      <c r="C176" s="5">
        <v>29</v>
      </c>
      <c r="D176" s="5">
        <v>31</v>
      </c>
      <c r="E176" s="5">
        <v>31</v>
      </c>
      <c r="F176" s="5">
        <v>22</v>
      </c>
      <c r="G176" s="5">
        <v>66</v>
      </c>
      <c r="H176" s="5">
        <v>669</v>
      </c>
      <c r="K176" s="1">
        <f>A176</f>
        <v>45551</v>
      </c>
      <c r="L176" s="1"/>
      <c r="M176">
        <f>B176+M175</f>
        <v>249253</v>
      </c>
      <c r="N176">
        <f>C176+N175</f>
        <v>11644</v>
      </c>
      <c r="O176">
        <f>D176+O175</f>
        <v>16172</v>
      </c>
      <c r="P176">
        <f>E176+P175</f>
        <v>16610</v>
      </c>
      <c r="Q176">
        <f>F176+Q175</f>
        <v>15161</v>
      </c>
      <c r="R176">
        <f>G176+R175</f>
        <v>44715</v>
      </c>
    </row>
    <row r="177" spans="1:18" x14ac:dyDescent="0.25">
      <c r="A177" s="4">
        <v>45558</v>
      </c>
      <c r="B177" s="5">
        <v>438</v>
      </c>
      <c r="C177" s="5">
        <v>19</v>
      </c>
      <c r="D177" s="5">
        <v>27</v>
      </c>
      <c r="E177" s="5">
        <v>34</v>
      </c>
      <c r="F177" s="5">
        <v>22</v>
      </c>
      <c r="G177" s="5">
        <v>57</v>
      </c>
      <c r="H177" s="5">
        <v>597</v>
      </c>
      <c r="K177" s="1">
        <f>A177</f>
        <v>45558</v>
      </c>
      <c r="L177" s="1"/>
      <c r="M177">
        <f>B177+M176</f>
        <v>249691</v>
      </c>
      <c r="N177">
        <f>C177+N176</f>
        <v>11663</v>
      </c>
      <c r="O177">
        <f>D177+O176</f>
        <v>16199</v>
      </c>
      <c r="P177">
        <f>E177+P176</f>
        <v>16644</v>
      </c>
      <c r="Q177">
        <f>F177+Q176</f>
        <v>15183</v>
      </c>
      <c r="R177">
        <f>G177+R176</f>
        <v>44772</v>
      </c>
    </row>
    <row r="178" spans="1:18" x14ac:dyDescent="0.25">
      <c r="A178" s="4">
        <v>45565</v>
      </c>
      <c r="B178" s="5">
        <v>194</v>
      </c>
      <c r="C178" s="5">
        <v>10</v>
      </c>
      <c r="D178" s="5">
        <v>8</v>
      </c>
      <c r="E178" s="5">
        <v>14</v>
      </c>
      <c r="F178" s="5">
        <v>11</v>
      </c>
      <c r="G178" s="5">
        <v>22</v>
      </c>
      <c r="H178" s="5">
        <v>259</v>
      </c>
      <c r="K178" s="1">
        <f>A178</f>
        <v>45565</v>
      </c>
      <c r="L178" s="1"/>
      <c r="M178">
        <f>B178+M177</f>
        <v>249885</v>
      </c>
      <c r="N178">
        <f>C178+N177</f>
        <v>11673</v>
      </c>
      <c r="O178">
        <f>D178+O177</f>
        <v>16207</v>
      </c>
      <c r="P178">
        <f>E178+P177</f>
        <v>16658</v>
      </c>
      <c r="Q178">
        <f>F178+Q177</f>
        <v>15194</v>
      </c>
      <c r="R178">
        <f>G178+R177</f>
        <v>44794</v>
      </c>
    </row>
    <row r="179" spans="1:18" x14ac:dyDescent="0.25">
      <c r="A179" s="4">
        <v>45572</v>
      </c>
      <c r="B179" s="5">
        <v>33</v>
      </c>
      <c r="C179" s="5">
        <v>2</v>
      </c>
      <c r="D179" s="5">
        <v>2</v>
      </c>
      <c r="E179" s="5">
        <v>3</v>
      </c>
      <c r="F179" s="5">
        <v>2</v>
      </c>
      <c r="G179" s="5">
        <v>6</v>
      </c>
      <c r="H179" s="5">
        <v>48</v>
      </c>
      <c r="K179" s="1">
        <f>A179</f>
        <v>45572</v>
      </c>
      <c r="L179" s="1"/>
      <c r="M179">
        <f>B179+M178</f>
        <v>249918</v>
      </c>
      <c r="N179">
        <f>C179+N178</f>
        <v>11675</v>
      </c>
      <c r="O179">
        <f>D179+O178</f>
        <v>16209</v>
      </c>
      <c r="P179">
        <f>E179+P178</f>
        <v>16661</v>
      </c>
      <c r="Q179">
        <f>F179+Q178</f>
        <v>15196</v>
      </c>
      <c r="R179">
        <f>G179+R178</f>
        <v>44800</v>
      </c>
    </row>
    <row r="180" spans="1:18" x14ac:dyDescent="0.25">
      <c r="A180" s="3" t="s">
        <v>6</v>
      </c>
      <c r="B180" s="5">
        <v>249918</v>
      </c>
      <c r="C180" s="5">
        <v>11675</v>
      </c>
      <c r="D180" s="5">
        <v>16209</v>
      </c>
      <c r="E180" s="5">
        <v>16661</v>
      </c>
      <c r="F180" s="5">
        <v>15196</v>
      </c>
      <c r="G180" s="5">
        <v>44800</v>
      </c>
      <c r="H180" s="5">
        <v>354459</v>
      </c>
    </row>
  </sheetData>
  <conditionalFormatting sqref="AC69:AJ159">
    <cfRule type="colorScale" priority="2">
      <colorScale>
        <cfvo type="min"/>
        <cfvo type="percentile" val="50"/>
        <cfvo type="max"/>
        <color rgb="FFF8696B"/>
        <color rgb="FFFFEB84"/>
        <color rgb="FF63BE7B"/>
      </colorScale>
    </cfRule>
  </conditionalFormatting>
  <conditionalFormatting sqref="AA69:AB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7"/>
  <sheetViews>
    <sheetView tabSelected="1" workbookViewId="0">
      <selection activeCell="D5" sqref="D5"/>
    </sheetView>
  </sheetViews>
  <sheetFormatPr defaultRowHeight="15" x14ac:dyDescent="0.25"/>
  <sheetData>
    <row r="1" spans="1:1" x14ac:dyDescent="0.25">
      <c r="A1" s="8" t="s">
        <v>89</v>
      </c>
    </row>
    <row r="2" spans="1:1" x14ac:dyDescent="0.25">
      <c r="A2" t="s">
        <v>90</v>
      </c>
    </row>
    <row r="3" spans="1:1" x14ac:dyDescent="0.25">
      <c r="A3" t="s">
        <v>30</v>
      </c>
    </row>
    <row r="4" spans="1:1" x14ac:dyDescent="0.25">
      <c r="A4" t="s">
        <v>29</v>
      </c>
    </row>
    <row r="5" spans="1:1" x14ac:dyDescent="0.25">
      <c r="A5" t="s">
        <v>60</v>
      </c>
    </row>
    <row r="6" spans="1:1" x14ac:dyDescent="0.25">
      <c r="A6" t="s">
        <v>20</v>
      </c>
    </row>
    <row r="7" spans="1:1" x14ac:dyDescent="0.25">
      <c r="A7" t="s">
        <v>21</v>
      </c>
    </row>
    <row r="8" spans="1:1" x14ac:dyDescent="0.25">
      <c r="A8" t="s">
        <v>31</v>
      </c>
    </row>
    <row r="9" spans="1:1" x14ac:dyDescent="0.25">
      <c r="A9" t="s">
        <v>23</v>
      </c>
    </row>
    <row r="10" spans="1:1" x14ac:dyDescent="0.25">
      <c r="A10" t="s">
        <v>22</v>
      </c>
    </row>
    <row r="11" spans="1:1" x14ac:dyDescent="0.25">
      <c r="A11" t="s">
        <v>32</v>
      </c>
    </row>
    <row r="12" spans="1:1" x14ac:dyDescent="0.25">
      <c r="A12" t="s">
        <v>33</v>
      </c>
    </row>
    <row r="13" spans="1:1" x14ac:dyDescent="0.25">
      <c r="A13" t="s">
        <v>26</v>
      </c>
    </row>
    <row r="14" spans="1:1" x14ac:dyDescent="0.25">
      <c r="A14" s="8" t="s">
        <v>27</v>
      </c>
    </row>
    <row r="16" spans="1:1" x14ac:dyDescent="0.25">
      <c r="A16" t="s">
        <v>64</v>
      </c>
    </row>
    <row r="17" spans="1:1" x14ac:dyDescent="0.25">
      <c r="A17" t="s">
        <v>65</v>
      </c>
    </row>
  </sheetData>
  <hyperlinks>
    <hyperlink ref="A14"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2025-05-19T23:17:23Z</dcterms:modified>
</cp:coreProperties>
</file>