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7.xml" ContentType="application/vnd.openxmlformats-officedocument.spreadsheetml.pivotTable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.xml" ContentType="application/vnd.openxmlformats-officedocument.spreadsheetml.pivotTable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9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6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13.xml" ContentType="application/vnd.openxmlformats-officedocument.spreadsheetml.pivotTable+xml"/>
  <Override PartName="/xl/drawings/drawing4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1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2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3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45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6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8.xml" ContentType="application/vnd.openxmlformats-officedocument.drawing+xml"/>
  <Override PartName="/xl/pivotTables/pivotTable22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1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23.xml" ContentType="application/vnd.openxmlformats-officedocument.spreadsheetml.pivotTable+xml"/>
  <Override PartName="/xl/drawings/drawing52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3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4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24.xml" ContentType="application/vnd.openxmlformats-officedocument.spreadsheetml.pivotTable+xml"/>
  <Override PartName="/xl/drawings/drawing55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57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9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60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1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31.xml" ContentType="application/vnd.openxmlformats-officedocument.spreadsheetml.pivotTable+xml"/>
  <Override PartName="/xl/drawings/drawing6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3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pivotTables/pivotTable33.xml" ContentType="application/vnd.openxmlformats-officedocument.spreadsheetml.pivotTable+xml"/>
  <Override PartName="/xl/drawings/drawing66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7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CF9BA5DA-0BA9-4BDD-9F15-0D741A81A645}" xr6:coauthVersionLast="47" xr6:coauthVersionMax="47" xr10:uidLastSave="{00000000-0000-0000-0000-000000000000}"/>
  <bookViews>
    <workbookView xWindow="-110" yWindow="-110" windowWidth="38620" windowHeight="21100" xr2:uid="{879F2A29-DD42-471C-BE8A-B76F477EDEB7}"/>
  </bookViews>
  <sheets>
    <sheet name="jun 14 enroll" sheetId="45" r:id="rId1"/>
    <sheet name="booster enroll" sheetId="3" r:id="rId2"/>
    <sheet name="matched Under 80" sheetId="29" r:id="rId3"/>
    <sheet name="matched x1935" sheetId="42" r:id="rId4"/>
    <sheet name="matched x1940" sheetId="41" r:id="rId5"/>
    <sheet name="matched x1945" sheetId="40" r:id="rId6"/>
    <sheet name="matched x1950" sheetId="37" r:id="rId7"/>
    <sheet name="matched Under 75 no blank DOB" sheetId="35" r:id="rId8"/>
    <sheet name="HVE test on MM#2" sheetId="47" r:id="rId9"/>
    <sheet name="HVE 1% simulation" sheetId="43" r:id="rId10"/>
    <sheet name="1940 COVID impact calc" sheetId="44" r:id="rId11"/>
    <sheet name="jun 1950 only w COVID analysis" sheetId="38" r:id="rId12"/>
    <sheet name="NPH calculation 10 yr" sheetId="26" r:id="rId13"/>
    <sheet name="NPH via negative control" sheetId="33" r:id="rId14"/>
    <sheet name="HVE tests" sheetId="28" r:id="rId15"/>
    <sheet name="SW attack" sheetId="25" r:id="rId16"/>
    <sheet name="negative control diff sex" sheetId="48" r:id="rId17"/>
    <sheet name="negative control 5 yr post cov" sheetId="27" r:id="rId18"/>
    <sheet name="negative control MASTER" sheetId="23" r:id="rId19"/>
    <sheet name="negative control UNVAXXED" sheetId="24" r:id="rId20"/>
    <sheet name="Sample output" sheetId="22" r:id="rId21"/>
    <sheet name="jun enroll delayed cum" sheetId="18" r:id="rId22"/>
    <sheet name="jun enroll 2022 cum" sheetId="19" r:id="rId23"/>
    <sheet name="booster enroll earlier cum" sheetId="14" r:id="rId24"/>
    <sheet name="booster 1wk delay" sheetId="5" r:id="rId25"/>
    <sheet name="ACM reduction during COVID" sheetId="11" r:id="rId26"/>
    <sheet name="PNC enroll" sheetId="13" r:id="rId27"/>
    <sheet name="neg control UNVAX cross age" sheetId="12" r:id="rId28"/>
    <sheet name="neg control cross age" sheetId="10" r:id="rId29"/>
    <sheet name="ideal safe and effective vax" sheetId="9" r:id="rId30"/>
    <sheet name="booster rollout analysis" sheetId="7" r:id="rId31"/>
    <sheet name="Czech vaccine rollout" sheetId="6" r:id="rId32"/>
    <sheet name="ACM deaths" sheetId="15" r:id="rId33"/>
    <sheet name="Linearity analysis" sheetId="17" r:id="rId34"/>
    <sheet name="Henjin plot" sheetId="20" r:id="rId35"/>
    <sheet name="about" sheetId="52" r:id="rId36"/>
  </sheets>
  <calcPr calcId="191029"/>
  <pivotCaches>
    <pivotCache cacheId="7" r:id="rId37"/>
    <pivotCache cacheId="8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3" l="1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C2" i="43" l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2" i="43" l="1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J2" i="43" l="1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F4" i="43" l="1"/>
  <c r="E4" i="43"/>
  <c r="B6" i="43"/>
  <c r="D6" i="43" s="1"/>
  <c r="C5" i="43"/>
  <c r="H12" i="48"/>
  <c r="J11" i="48"/>
  <c r="F5" i="43" l="1"/>
  <c r="E5" i="43"/>
  <c r="B7" i="43"/>
  <c r="D7" i="43" s="1"/>
  <c r="C6" i="43"/>
  <c r="J12" i="48"/>
  <c r="H13" i="48"/>
  <c r="F6" i="43" l="1"/>
  <c r="E6" i="43"/>
  <c r="B8" i="43"/>
  <c r="D8" i="43" s="1"/>
  <c r="C7" i="43"/>
  <c r="H14" i="48"/>
  <c r="J13" i="48"/>
  <c r="F7" i="43" l="1"/>
  <c r="E7" i="43"/>
  <c r="B9" i="43"/>
  <c r="D9" i="43" s="1"/>
  <c r="C8" i="43"/>
  <c r="H15" i="48"/>
  <c r="J14" i="48"/>
  <c r="F8" i="43" l="1"/>
  <c r="E8" i="43"/>
  <c r="B10" i="43"/>
  <c r="D10" i="43" s="1"/>
  <c r="C9" i="43"/>
  <c r="H16" i="48"/>
  <c r="J15" i="48"/>
  <c r="F9" i="43" l="1"/>
  <c r="E9" i="43"/>
  <c r="B11" i="43"/>
  <c r="D11" i="43" s="1"/>
  <c r="C10" i="43"/>
  <c r="H17" i="48"/>
  <c r="J16" i="48"/>
  <c r="AB6" i="48"/>
  <c r="AA6" i="48"/>
  <c r="F10" i="43" l="1"/>
  <c r="E10" i="43"/>
  <c r="B12" i="43"/>
  <c r="D12" i="43" s="1"/>
  <c r="C11" i="43"/>
  <c r="J17" i="48"/>
  <c r="H18" i="48"/>
  <c r="F11" i="43" l="1"/>
  <c r="E11" i="43"/>
  <c r="B13" i="43"/>
  <c r="D13" i="43" s="1"/>
  <c r="C12" i="43"/>
  <c r="H19" i="48"/>
  <c r="J18" i="48"/>
  <c r="F12" i="43" l="1"/>
  <c r="E12" i="43"/>
  <c r="B14" i="43"/>
  <c r="D14" i="43" s="1"/>
  <c r="C13" i="43"/>
  <c r="H20" i="48"/>
  <c r="J19" i="48"/>
  <c r="F13" i="43" l="1"/>
  <c r="E13" i="43"/>
  <c r="B15" i="43"/>
  <c r="D15" i="43" s="1"/>
  <c r="C14" i="43"/>
  <c r="H21" i="48"/>
  <c r="J20" i="48"/>
  <c r="F14" i="43" l="1"/>
  <c r="E14" i="43"/>
  <c r="B16" i="43"/>
  <c r="D16" i="43" s="1"/>
  <c r="C15" i="43"/>
  <c r="J21" i="48"/>
  <c r="H22" i="48"/>
  <c r="F15" i="43" l="1"/>
  <c r="E15" i="43"/>
  <c r="B17" i="43"/>
  <c r="D17" i="43" s="1"/>
  <c r="C16" i="43"/>
  <c r="H23" i="48"/>
  <c r="J22" i="48"/>
  <c r="F16" i="43" l="1"/>
  <c r="E16" i="43"/>
  <c r="B18" i="43"/>
  <c r="D18" i="43" s="1"/>
  <c r="C17" i="43"/>
  <c r="J23" i="48"/>
  <c r="H24" i="48"/>
  <c r="F17" i="43" l="1"/>
  <c r="E17" i="43"/>
  <c r="B19" i="43"/>
  <c r="D19" i="43" s="1"/>
  <c r="C18" i="43"/>
  <c r="J24" i="48"/>
  <c r="H25" i="48"/>
  <c r="F18" i="43" l="1"/>
  <c r="E18" i="43"/>
  <c r="B20" i="43"/>
  <c r="D20" i="43" s="1"/>
  <c r="C19" i="43"/>
  <c r="H26" i="48"/>
  <c r="J25" i="48"/>
  <c r="F19" i="43" l="1"/>
  <c r="E19" i="43"/>
  <c r="B21" i="43"/>
  <c r="D21" i="43" s="1"/>
  <c r="C20" i="43"/>
  <c r="J26" i="48"/>
  <c r="H27" i="48"/>
  <c r="F20" i="43" l="1"/>
  <c r="E20" i="43"/>
  <c r="B22" i="43"/>
  <c r="D22" i="43" s="1"/>
  <c r="C21" i="43"/>
  <c r="J27" i="48"/>
  <c r="H28" i="48"/>
  <c r="F21" i="43" l="1"/>
  <c r="E21" i="43"/>
  <c r="B23" i="43"/>
  <c r="D23" i="43" s="1"/>
  <c r="C22" i="43"/>
  <c r="J28" i="48"/>
  <c r="H29" i="48"/>
  <c r="F22" i="43" l="1"/>
  <c r="E22" i="43"/>
  <c r="B24" i="43"/>
  <c r="D24" i="43" s="1"/>
  <c r="C23" i="43"/>
  <c r="H30" i="48"/>
  <c r="J29" i="48"/>
  <c r="F23" i="43" l="1"/>
  <c r="E23" i="43"/>
  <c r="B25" i="43"/>
  <c r="D25" i="43" s="1"/>
  <c r="C24" i="43"/>
  <c r="H31" i="48"/>
  <c r="J30" i="48"/>
  <c r="F24" i="43" l="1"/>
  <c r="E24" i="43"/>
  <c r="B26" i="43"/>
  <c r="D26" i="43" s="1"/>
  <c r="C25" i="43"/>
  <c r="J31" i="48"/>
  <c r="H32" i="48"/>
  <c r="F25" i="43" l="1"/>
  <c r="E25" i="43"/>
  <c r="B27" i="43"/>
  <c r="D27" i="43" s="1"/>
  <c r="C26" i="43"/>
  <c r="H33" i="48"/>
  <c r="J32" i="48"/>
  <c r="F26" i="43" l="1"/>
  <c r="E26" i="43"/>
  <c r="B28" i="43"/>
  <c r="D28" i="43" s="1"/>
  <c r="C27" i="43"/>
  <c r="J33" i="48"/>
  <c r="H34" i="48"/>
  <c r="F27" i="43" l="1"/>
  <c r="E27" i="43"/>
  <c r="B29" i="43"/>
  <c r="D29" i="43" s="1"/>
  <c r="C28" i="43"/>
  <c r="H35" i="48"/>
  <c r="J34" i="48"/>
  <c r="F28" i="43" l="1"/>
  <c r="E28" i="43"/>
  <c r="B30" i="43"/>
  <c r="D30" i="43" s="1"/>
  <c r="C29" i="43"/>
  <c r="H36" i="48"/>
  <c r="J35" i="48"/>
  <c r="F29" i="43" l="1"/>
  <c r="E29" i="43"/>
  <c r="B31" i="43"/>
  <c r="D31" i="43" s="1"/>
  <c r="C30" i="43"/>
  <c r="H37" i="48"/>
  <c r="J36" i="48"/>
  <c r="F30" i="43" l="1"/>
  <c r="E30" i="43"/>
  <c r="B32" i="43"/>
  <c r="D32" i="43" s="1"/>
  <c r="C31" i="43"/>
  <c r="H38" i="48"/>
  <c r="J37" i="48"/>
  <c r="F31" i="43" l="1"/>
  <c r="E31" i="43"/>
  <c r="B33" i="43"/>
  <c r="D33" i="43" s="1"/>
  <c r="C32" i="43"/>
  <c r="H39" i="48"/>
  <c r="J38" i="48"/>
  <c r="F32" i="43" l="1"/>
  <c r="E32" i="43"/>
  <c r="B34" i="43"/>
  <c r="D34" i="43" s="1"/>
  <c r="C33" i="43"/>
  <c r="H40" i="48"/>
  <c r="J39" i="48"/>
  <c r="F33" i="43" l="1"/>
  <c r="E33" i="43"/>
  <c r="B35" i="43"/>
  <c r="D35" i="43" s="1"/>
  <c r="C34" i="43"/>
  <c r="H41" i="48"/>
  <c r="J40" i="48"/>
  <c r="F34" i="43" l="1"/>
  <c r="E34" i="43"/>
  <c r="B36" i="43"/>
  <c r="D36" i="43" s="1"/>
  <c r="C35" i="43"/>
  <c r="H42" i="48"/>
  <c r="J41" i="48"/>
  <c r="F35" i="43" l="1"/>
  <c r="E35" i="43"/>
  <c r="B37" i="43"/>
  <c r="D37" i="43" s="1"/>
  <c r="C36" i="43"/>
  <c r="J42" i="48"/>
  <c r="H43" i="48"/>
  <c r="F36" i="43" l="1"/>
  <c r="E36" i="43"/>
  <c r="B38" i="43"/>
  <c r="D38" i="43" s="1"/>
  <c r="C37" i="43"/>
  <c r="H44" i="48"/>
  <c r="J43" i="48"/>
  <c r="F37" i="43" l="1"/>
  <c r="E37" i="43"/>
  <c r="B39" i="43"/>
  <c r="D39" i="43" s="1"/>
  <c r="C38" i="43"/>
  <c r="H45" i="48"/>
  <c r="J44" i="48"/>
  <c r="F38" i="43" l="1"/>
  <c r="E38" i="43"/>
  <c r="B40" i="43"/>
  <c r="D40" i="43" s="1"/>
  <c r="C39" i="43"/>
  <c r="J45" i="48"/>
  <c r="H46" i="48"/>
  <c r="F39" i="43" l="1"/>
  <c r="E39" i="43"/>
  <c r="B41" i="43"/>
  <c r="D41" i="43" s="1"/>
  <c r="C40" i="43"/>
  <c r="J46" i="48"/>
  <c r="H47" i="48"/>
  <c r="F40" i="43" l="1"/>
  <c r="E40" i="43"/>
  <c r="B42" i="43"/>
  <c r="D42" i="43" s="1"/>
  <c r="C41" i="43"/>
  <c r="H48" i="48"/>
  <c r="J47" i="48"/>
  <c r="F41" i="43" l="1"/>
  <c r="E41" i="43"/>
  <c r="B43" i="43"/>
  <c r="D43" i="43" s="1"/>
  <c r="C42" i="43"/>
  <c r="H49" i="48"/>
  <c r="J48" i="48"/>
  <c r="F42" i="43" l="1"/>
  <c r="E42" i="43"/>
  <c r="B44" i="43"/>
  <c r="D44" i="43" s="1"/>
  <c r="C43" i="43"/>
  <c r="H50" i="48"/>
  <c r="J49" i="48"/>
  <c r="F43" i="43" l="1"/>
  <c r="E43" i="43"/>
  <c r="B45" i="43"/>
  <c r="D45" i="43" s="1"/>
  <c r="C44" i="43"/>
  <c r="J50" i="48"/>
  <c r="H51" i="48"/>
  <c r="F44" i="43" l="1"/>
  <c r="E44" i="43"/>
  <c r="B46" i="43"/>
  <c r="D46" i="43" s="1"/>
  <c r="C45" i="43"/>
  <c r="H52" i="48"/>
  <c r="J51" i="48"/>
  <c r="F45" i="43" l="1"/>
  <c r="E45" i="43"/>
  <c r="B47" i="43"/>
  <c r="D47" i="43" s="1"/>
  <c r="C46" i="43"/>
  <c r="H53" i="48"/>
  <c r="J52" i="48"/>
  <c r="F46" i="43" l="1"/>
  <c r="E46" i="43"/>
  <c r="B48" i="43"/>
  <c r="D48" i="43" s="1"/>
  <c r="C47" i="43"/>
  <c r="H54" i="48"/>
  <c r="J53" i="48"/>
  <c r="F47" i="43" l="1"/>
  <c r="E47" i="43"/>
  <c r="B49" i="43"/>
  <c r="D49" i="43" s="1"/>
  <c r="C48" i="43"/>
  <c r="H55" i="48"/>
  <c r="J54" i="48"/>
  <c r="F48" i="43" l="1"/>
  <c r="E48" i="43"/>
  <c r="B50" i="43"/>
  <c r="D50" i="43" s="1"/>
  <c r="C49" i="43"/>
  <c r="J55" i="48"/>
  <c r="H56" i="48"/>
  <c r="F49" i="43" l="1"/>
  <c r="E49" i="43"/>
  <c r="B51" i="43"/>
  <c r="D51" i="43" s="1"/>
  <c r="C50" i="43"/>
  <c r="J56" i="48"/>
  <c r="H57" i="48"/>
  <c r="F50" i="43" l="1"/>
  <c r="E50" i="43"/>
  <c r="B52" i="43"/>
  <c r="D52" i="43" s="1"/>
  <c r="C51" i="43"/>
  <c r="H58" i="48"/>
  <c r="J57" i="48"/>
  <c r="F51" i="43" l="1"/>
  <c r="E51" i="43"/>
  <c r="B53" i="43"/>
  <c r="D53" i="43" s="1"/>
  <c r="C52" i="43"/>
  <c r="H59" i="48"/>
  <c r="J58" i="48"/>
  <c r="F52" i="43" l="1"/>
  <c r="E52" i="43"/>
  <c r="B54" i="43"/>
  <c r="D54" i="43" s="1"/>
  <c r="C53" i="43"/>
  <c r="J59" i="48"/>
  <c r="H60" i="48"/>
  <c r="F53" i="43" l="1"/>
  <c r="E53" i="43"/>
  <c r="B55" i="43"/>
  <c r="D55" i="43" s="1"/>
  <c r="C54" i="43"/>
  <c r="J60" i="48"/>
  <c r="H61" i="48"/>
  <c r="F54" i="43" l="1"/>
  <c r="E54" i="43"/>
  <c r="B56" i="43"/>
  <c r="D56" i="43" s="1"/>
  <c r="C55" i="43"/>
  <c r="J61" i="48"/>
  <c r="H62" i="48"/>
  <c r="F55" i="43" l="1"/>
  <c r="E55" i="43"/>
  <c r="B57" i="43"/>
  <c r="D57" i="43" s="1"/>
  <c r="C56" i="43"/>
  <c r="H63" i="48"/>
  <c r="J62" i="48"/>
  <c r="F56" i="43" l="1"/>
  <c r="E56" i="43"/>
  <c r="B58" i="43"/>
  <c r="D58" i="43" s="1"/>
  <c r="C57" i="43"/>
  <c r="H64" i="48"/>
  <c r="J63" i="48"/>
  <c r="F57" i="43" l="1"/>
  <c r="E57" i="43"/>
  <c r="B59" i="43"/>
  <c r="D59" i="43" s="1"/>
  <c r="C58" i="43"/>
  <c r="H65" i="48"/>
  <c r="J64" i="48"/>
  <c r="F58" i="43" l="1"/>
  <c r="E58" i="43"/>
  <c r="B60" i="43"/>
  <c r="D60" i="43" s="1"/>
  <c r="C59" i="43"/>
  <c r="H66" i="48"/>
  <c r="J65" i="48"/>
  <c r="F59" i="43" l="1"/>
  <c r="E59" i="43"/>
  <c r="B61" i="43"/>
  <c r="D61" i="43" s="1"/>
  <c r="C60" i="43"/>
  <c r="J66" i="48"/>
  <c r="H67" i="48"/>
  <c r="F60" i="43" l="1"/>
  <c r="E60" i="43"/>
  <c r="B62" i="43"/>
  <c r="D62" i="43" s="1"/>
  <c r="C61" i="43"/>
  <c r="J67" i="48"/>
  <c r="H68" i="48"/>
  <c r="F61" i="43" l="1"/>
  <c r="E61" i="43"/>
  <c r="B63" i="43"/>
  <c r="D63" i="43" s="1"/>
  <c r="C62" i="43"/>
  <c r="H69" i="48"/>
  <c r="J68" i="48"/>
  <c r="F62" i="43" l="1"/>
  <c r="E62" i="43"/>
  <c r="B64" i="43"/>
  <c r="D64" i="43" s="1"/>
  <c r="C63" i="43"/>
  <c r="J69" i="48"/>
  <c r="H70" i="48"/>
  <c r="F63" i="43" l="1"/>
  <c r="E63" i="43"/>
  <c r="B65" i="43"/>
  <c r="D65" i="43" s="1"/>
  <c r="C64" i="43"/>
  <c r="H71" i="48"/>
  <c r="J70" i="48"/>
  <c r="F64" i="43" l="1"/>
  <c r="E64" i="43"/>
  <c r="B66" i="43"/>
  <c r="D66" i="43" s="1"/>
  <c r="C65" i="43"/>
  <c r="H72" i="48"/>
  <c r="J71" i="48"/>
  <c r="F65" i="43" l="1"/>
  <c r="E65" i="43"/>
  <c r="B67" i="43"/>
  <c r="D67" i="43" s="1"/>
  <c r="C66" i="43"/>
  <c r="J72" i="48"/>
  <c r="H73" i="48"/>
  <c r="F66" i="43" l="1"/>
  <c r="E66" i="43"/>
  <c r="B68" i="43"/>
  <c r="D68" i="43" s="1"/>
  <c r="C67" i="43"/>
  <c r="H74" i="48"/>
  <c r="J73" i="48"/>
  <c r="F67" i="43" l="1"/>
  <c r="E67" i="43"/>
  <c r="B69" i="43"/>
  <c r="D69" i="43" s="1"/>
  <c r="C68" i="43"/>
  <c r="J74" i="48"/>
  <c r="H75" i="48"/>
  <c r="F68" i="43" l="1"/>
  <c r="E68" i="43"/>
  <c r="B70" i="43"/>
  <c r="D70" i="43" s="1"/>
  <c r="C69" i="43"/>
  <c r="H76" i="48"/>
  <c r="J75" i="48"/>
  <c r="F69" i="43" l="1"/>
  <c r="E69" i="43"/>
  <c r="B71" i="43"/>
  <c r="D71" i="43" s="1"/>
  <c r="C70" i="43"/>
  <c r="H77" i="48"/>
  <c r="J76" i="48"/>
  <c r="F70" i="43" l="1"/>
  <c r="E70" i="43"/>
  <c r="B72" i="43"/>
  <c r="D72" i="43" s="1"/>
  <c r="C71" i="43"/>
  <c r="H78" i="48"/>
  <c r="J77" i="48"/>
  <c r="F71" i="43" l="1"/>
  <c r="E71" i="43"/>
  <c r="B73" i="43"/>
  <c r="D73" i="43" s="1"/>
  <c r="C72" i="43"/>
  <c r="H79" i="48"/>
  <c r="J78" i="48"/>
  <c r="F72" i="43" l="1"/>
  <c r="E72" i="43"/>
  <c r="B74" i="43"/>
  <c r="D74" i="43" s="1"/>
  <c r="C73" i="43"/>
  <c r="J79" i="48"/>
  <c r="H80" i="48"/>
  <c r="F73" i="43" l="1"/>
  <c r="E73" i="43"/>
  <c r="B75" i="43"/>
  <c r="D75" i="43" s="1"/>
  <c r="C74" i="43"/>
  <c r="H81" i="48"/>
  <c r="J80" i="48"/>
  <c r="F74" i="43" l="1"/>
  <c r="E74" i="43"/>
  <c r="B76" i="43"/>
  <c r="D76" i="43" s="1"/>
  <c r="C75" i="43"/>
  <c r="J81" i="48"/>
  <c r="H82" i="48"/>
  <c r="F75" i="43" l="1"/>
  <c r="E75" i="43"/>
  <c r="B77" i="43"/>
  <c r="D77" i="43" s="1"/>
  <c r="C76" i="43"/>
  <c r="H83" i="48"/>
  <c r="J82" i="48"/>
  <c r="F76" i="43" l="1"/>
  <c r="E76" i="43"/>
  <c r="B78" i="43"/>
  <c r="D78" i="43" s="1"/>
  <c r="C77" i="43"/>
  <c r="J83" i="48"/>
  <c r="H84" i="48"/>
  <c r="F77" i="43" l="1"/>
  <c r="E77" i="43"/>
  <c r="B79" i="43"/>
  <c r="D79" i="43" s="1"/>
  <c r="C78" i="43"/>
  <c r="J84" i="48"/>
  <c r="H85" i="48"/>
  <c r="F78" i="43" l="1"/>
  <c r="E78" i="43"/>
  <c r="B80" i="43"/>
  <c r="D80" i="43" s="1"/>
  <c r="C79" i="43"/>
  <c r="H86" i="48"/>
  <c r="J85" i="48"/>
  <c r="K84" i="48"/>
  <c r="F79" i="43" l="1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F80" i="43" l="1"/>
  <c r="E80" i="43"/>
  <c r="B82" i="43"/>
  <c r="D82" i="43" s="1"/>
  <c r="C81" i="43"/>
  <c r="H88" i="48"/>
  <c r="J87" i="48"/>
  <c r="K87" i="48" s="1"/>
  <c r="F81" i="43" l="1"/>
  <c r="E81" i="43"/>
  <c r="B83" i="43"/>
  <c r="D83" i="43" s="1"/>
  <c r="C82" i="43"/>
  <c r="H89" i="48"/>
  <c r="J88" i="48"/>
  <c r="K88" i="48" s="1"/>
  <c r="F82" i="43" l="1"/>
  <c r="E82" i="43"/>
  <c r="B84" i="43"/>
  <c r="D84" i="43" s="1"/>
  <c r="C83" i="43"/>
  <c r="J89" i="48"/>
  <c r="K89" i="48" s="1"/>
  <c r="H90" i="48"/>
  <c r="F83" i="43" l="1"/>
  <c r="E83" i="43"/>
  <c r="B85" i="43"/>
  <c r="D85" i="43" s="1"/>
  <c r="C84" i="43"/>
  <c r="J90" i="48"/>
  <c r="K90" i="48" s="1"/>
  <c r="H91" i="48"/>
  <c r="F84" i="43" l="1"/>
  <c r="E84" i="43"/>
  <c r="B86" i="43"/>
  <c r="D86" i="43" s="1"/>
  <c r="C85" i="43"/>
  <c r="H92" i="48"/>
  <c r="J91" i="48"/>
  <c r="K91" i="48" s="1"/>
  <c r="F85" i="43" l="1"/>
  <c r="E85" i="43"/>
  <c r="B87" i="43"/>
  <c r="D87" i="43" s="1"/>
  <c r="C86" i="43"/>
  <c r="H93" i="48"/>
  <c r="J92" i="48"/>
  <c r="K92" i="48" s="1"/>
  <c r="F86" i="43" l="1"/>
  <c r="E86" i="43"/>
  <c r="B88" i="43"/>
  <c r="D88" i="43" s="1"/>
  <c r="C87" i="43"/>
  <c r="J93" i="48"/>
  <c r="K93" i="48" s="1"/>
  <c r="H94" i="48"/>
  <c r="F87" i="43" l="1"/>
  <c r="E87" i="43"/>
  <c r="B89" i="43"/>
  <c r="D89" i="43" s="1"/>
  <c r="C88" i="43"/>
  <c r="J94" i="48"/>
  <c r="K94" i="48" s="1"/>
  <c r="H95" i="48"/>
  <c r="F88" i="43" l="1"/>
  <c r="E88" i="43"/>
  <c r="B90" i="43"/>
  <c r="D90" i="43" s="1"/>
  <c r="C89" i="43"/>
  <c r="J95" i="48"/>
  <c r="K95" i="48" s="1"/>
  <c r="H96" i="48"/>
  <c r="F89" i="43" l="1"/>
  <c r="E89" i="43"/>
  <c r="B91" i="43"/>
  <c r="D91" i="43" s="1"/>
  <c r="C90" i="43"/>
  <c r="J96" i="48"/>
  <c r="K96" i="48" s="1"/>
  <c r="H97" i="48"/>
  <c r="F90" i="43" l="1"/>
  <c r="E90" i="43"/>
  <c r="B92" i="43"/>
  <c r="D92" i="43" s="1"/>
  <c r="C91" i="43"/>
  <c r="H98" i="48"/>
  <c r="J97" i="48"/>
  <c r="K97" i="48" s="1"/>
  <c r="F91" i="43" l="1"/>
  <c r="E91" i="43"/>
  <c r="B93" i="43"/>
  <c r="D93" i="43" s="1"/>
  <c r="C92" i="43"/>
  <c r="J98" i="48"/>
  <c r="K98" i="48" s="1"/>
  <c r="H99" i="48"/>
  <c r="F92" i="43" l="1"/>
  <c r="E92" i="43"/>
  <c r="B94" i="43"/>
  <c r="D94" i="43" s="1"/>
  <c r="C93" i="43"/>
  <c r="J99" i="48"/>
  <c r="K99" i="48" s="1"/>
  <c r="H100" i="48"/>
  <c r="F93" i="43" l="1"/>
  <c r="E93" i="43"/>
  <c r="B95" i="43"/>
  <c r="D95" i="43" s="1"/>
  <c r="C94" i="43"/>
  <c r="H101" i="48"/>
  <c r="J100" i="48"/>
  <c r="K100" i="48" s="1"/>
  <c r="F94" i="43" l="1"/>
  <c r="E94" i="43"/>
  <c r="B96" i="43"/>
  <c r="D96" i="43" s="1"/>
  <c r="C95" i="43"/>
  <c r="H102" i="48"/>
  <c r="J101" i="48"/>
  <c r="K101" i="48" s="1"/>
  <c r="F95" i="43" l="1"/>
  <c r="E95" i="43"/>
  <c r="B97" i="43"/>
  <c r="D97" i="43" s="1"/>
  <c r="C96" i="43"/>
  <c r="H103" i="48"/>
  <c r="J102" i="48"/>
  <c r="K102" i="48" s="1"/>
  <c r="F96" i="43" l="1"/>
  <c r="E96" i="43"/>
  <c r="B98" i="43"/>
  <c r="D98" i="43" s="1"/>
  <c r="C97" i="43"/>
  <c r="J103" i="48"/>
  <c r="K103" i="48" s="1"/>
  <c r="H104" i="48"/>
  <c r="F97" i="43" l="1"/>
  <c r="E97" i="43"/>
  <c r="B99" i="43"/>
  <c r="D99" i="43" s="1"/>
  <c r="C98" i="43"/>
  <c r="H105" i="48"/>
  <c r="J104" i="48"/>
  <c r="K104" i="48" s="1"/>
  <c r="F98" i="43" l="1"/>
  <c r="E98" i="43"/>
  <c r="B100" i="43"/>
  <c r="D100" i="43" s="1"/>
  <c r="C99" i="43"/>
  <c r="J105" i="48"/>
  <c r="K105" i="48" s="1"/>
  <c r="H106" i="48"/>
  <c r="F99" i="43" l="1"/>
  <c r="E99" i="43"/>
  <c r="B101" i="43"/>
  <c r="D101" i="43" s="1"/>
  <c r="C100" i="43"/>
  <c r="H107" i="48"/>
  <c r="J106" i="48"/>
  <c r="K106" i="48" s="1"/>
  <c r="F100" i="43" l="1"/>
  <c r="E100" i="43"/>
  <c r="B102" i="43"/>
  <c r="D102" i="43" s="1"/>
  <c r="C101" i="43"/>
  <c r="H108" i="48"/>
  <c r="J107" i="48"/>
  <c r="K107" i="48" s="1"/>
  <c r="F101" i="43" l="1"/>
  <c r="E101" i="43"/>
  <c r="B103" i="43"/>
  <c r="D103" i="43" s="1"/>
  <c r="C102" i="43"/>
  <c r="J108" i="48"/>
  <c r="K108" i="48" s="1"/>
  <c r="H109" i="48"/>
  <c r="F102" i="43" l="1"/>
  <c r="E102" i="43"/>
  <c r="B104" i="43"/>
  <c r="D104" i="43" s="1"/>
  <c r="C103" i="43"/>
  <c r="H110" i="48"/>
  <c r="J109" i="48"/>
  <c r="K109" i="48" s="1"/>
  <c r="F103" i="43" l="1"/>
  <c r="E103" i="43"/>
  <c r="B105" i="43"/>
  <c r="D105" i="43" s="1"/>
  <c r="C104" i="43"/>
  <c r="H111" i="48"/>
  <c r="J110" i="48"/>
  <c r="K110" i="48" s="1"/>
  <c r="F104" i="43" l="1"/>
  <c r="E104" i="43"/>
  <c r="B106" i="43"/>
  <c r="D106" i="43" s="1"/>
  <c r="C105" i="43"/>
  <c r="J111" i="48"/>
  <c r="K111" i="48" s="1"/>
  <c r="H112" i="48"/>
  <c r="F105" i="43" l="1"/>
  <c r="E105" i="43"/>
  <c r="B107" i="43"/>
  <c r="D107" i="43" s="1"/>
  <c r="C106" i="43"/>
  <c r="H113" i="48"/>
  <c r="J112" i="48"/>
  <c r="K112" i="48" s="1"/>
  <c r="F106" i="43" l="1"/>
  <c r="E106" i="43"/>
  <c r="B108" i="43"/>
  <c r="D108" i="43" s="1"/>
  <c r="C107" i="43"/>
  <c r="H114" i="48"/>
  <c r="J113" i="48"/>
  <c r="K113" i="48" s="1"/>
  <c r="F107" i="43" l="1"/>
  <c r="E107" i="43"/>
  <c r="B109" i="43"/>
  <c r="D109" i="43" s="1"/>
  <c r="C108" i="43"/>
  <c r="J114" i="48"/>
  <c r="K114" i="48" s="1"/>
  <c r="H115" i="48"/>
  <c r="F108" i="43" l="1"/>
  <c r="E108" i="43"/>
  <c r="B110" i="43"/>
  <c r="D110" i="43" s="1"/>
  <c r="C109" i="43"/>
  <c r="H116" i="48"/>
  <c r="J115" i="48"/>
  <c r="K115" i="48" s="1"/>
  <c r="F109" i="43" l="1"/>
  <c r="E109" i="43"/>
  <c r="B111" i="43"/>
  <c r="D111" i="43" s="1"/>
  <c r="C110" i="43"/>
  <c r="H117" i="48"/>
  <c r="J116" i="48"/>
  <c r="K116" i="48" s="1"/>
  <c r="F110" i="43" l="1"/>
  <c r="E110" i="43"/>
  <c r="B112" i="43"/>
  <c r="D112" i="43" s="1"/>
  <c r="C111" i="43"/>
  <c r="J117" i="48"/>
  <c r="K117" i="48" s="1"/>
  <c r="H118" i="48"/>
  <c r="F111" i="43" l="1"/>
  <c r="E111" i="43"/>
  <c r="B113" i="43"/>
  <c r="D113" i="43" s="1"/>
  <c r="C112" i="43"/>
  <c r="H119" i="48"/>
  <c r="J118" i="48"/>
  <c r="K118" i="48" s="1"/>
  <c r="F112" i="43" l="1"/>
  <c r="E112" i="43"/>
  <c r="B114" i="43"/>
  <c r="D114" i="43" s="1"/>
  <c r="C113" i="43"/>
  <c r="H120" i="48"/>
  <c r="J119" i="48"/>
  <c r="K119" i="48" s="1"/>
  <c r="F113" i="43" l="1"/>
  <c r="E113" i="43"/>
  <c r="B115" i="43"/>
  <c r="D115" i="43" s="1"/>
  <c r="C114" i="43"/>
  <c r="J120" i="48"/>
  <c r="K120" i="48" s="1"/>
  <c r="H121" i="48"/>
  <c r="F114" i="43" l="1"/>
  <c r="E114" i="43"/>
  <c r="B116" i="43"/>
  <c r="D116" i="43" s="1"/>
  <c r="C115" i="43"/>
  <c r="H122" i="48"/>
  <c r="J121" i="48"/>
  <c r="K121" i="48" s="1"/>
  <c r="F115" i="43" l="1"/>
  <c r="E115" i="43"/>
  <c r="B117" i="43"/>
  <c r="D117" i="43" s="1"/>
  <c r="C116" i="43"/>
  <c r="J122" i="48"/>
  <c r="K122" i="48" s="1"/>
  <c r="H123" i="48"/>
  <c r="F116" i="43" l="1"/>
  <c r="E116" i="43"/>
  <c r="B118" i="43"/>
  <c r="D118" i="43" s="1"/>
  <c r="C117" i="43"/>
  <c r="H124" i="48"/>
  <c r="J123" i="48"/>
  <c r="K123" i="48" s="1"/>
  <c r="F117" i="43" l="1"/>
  <c r="E117" i="43"/>
  <c r="B119" i="43"/>
  <c r="D119" i="43" s="1"/>
  <c r="C118" i="43"/>
  <c r="H125" i="48"/>
  <c r="J124" i="48"/>
  <c r="K124" i="48" s="1"/>
  <c r="F118" i="43" l="1"/>
  <c r="E118" i="43"/>
  <c r="B120" i="43"/>
  <c r="D120" i="43" s="1"/>
  <c r="C119" i="43"/>
  <c r="H126" i="48"/>
  <c r="J125" i="48"/>
  <c r="K125" i="48" s="1"/>
  <c r="F119" i="43" l="1"/>
  <c r="E119" i="43"/>
  <c r="B121" i="43"/>
  <c r="D121" i="43" s="1"/>
  <c r="C120" i="43"/>
  <c r="H127" i="48"/>
  <c r="J126" i="48"/>
  <c r="K126" i="48" s="1"/>
  <c r="F120" i="43" l="1"/>
  <c r="E120" i="43"/>
  <c r="B122" i="43"/>
  <c r="D122" i="43" s="1"/>
  <c r="C121" i="43"/>
  <c r="J127" i="48"/>
  <c r="K127" i="48" s="1"/>
  <c r="H128" i="48"/>
  <c r="F121" i="43" l="1"/>
  <c r="E121" i="43"/>
  <c r="B123" i="43"/>
  <c r="D123" i="43" s="1"/>
  <c r="C122" i="43"/>
  <c r="F122" i="43" s="1"/>
  <c r="J128" i="48"/>
  <c r="K128" i="48" s="1"/>
  <c r="H129" i="48"/>
  <c r="B124" i="43" l="1"/>
  <c r="D124" i="43" s="1"/>
  <c r="C123" i="43"/>
  <c r="F123" i="43" s="1"/>
  <c r="H130" i="48"/>
  <c r="J129" i="48"/>
  <c r="K129" i="48" s="1"/>
  <c r="B125" i="43" l="1"/>
  <c r="D125" i="43" s="1"/>
  <c r="C124" i="43"/>
  <c r="F124" i="43" s="1"/>
  <c r="H131" i="48"/>
  <c r="J130" i="48"/>
  <c r="K130" i="48" s="1"/>
  <c r="B126" i="43" l="1"/>
  <c r="D126" i="43" s="1"/>
  <c r="C125" i="43"/>
  <c r="F125" i="43" s="1"/>
  <c r="H132" i="48"/>
  <c r="J131" i="48"/>
  <c r="K131" i="48" s="1"/>
  <c r="B127" i="43" l="1"/>
  <c r="D127" i="43" s="1"/>
  <c r="C126" i="43"/>
  <c r="F126" i="43" s="1"/>
  <c r="J132" i="48"/>
  <c r="K132" i="48" s="1"/>
  <c r="H133" i="48"/>
  <c r="B128" i="43" l="1"/>
  <c r="D128" i="43" s="1"/>
  <c r="C127" i="43"/>
  <c r="F127" i="43" s="1"/>
  <c r="H134" i="48"/>
  <c r="J133" i="48"/>
  <c r="K133" i="48" s="1"/>
  <c r="B129" i="43" l="1"/>
  <c r="D129" i="43" s="1"/>
  <c r="C128" i="43"/>
  <c r="F128" i="43" s="1"/>
  <c r="J134" i="48"/>
  <c r="K134" i="48" s="1"/>
  <c r="H135" i="48"/>
  <c r="B130" i="43" l="1"/>
  <c r="D130" i="43" s="1"/>
  <c r="C129" i="43"/>
  <c r="F129" i="43" s="1"/>
  <c r="H136" i="48"/>
  <c r="J135" i="48"/>
  <c r="K135" i="48" s="1"/>
  <c r="B131" i="43" l="1"/>
  <c r="D131" i="43" s="1"/>
  <c r="C130" i="43"/>
  <c r="F130" i="43" s="1"/>
  <c r="H137" i="48"/>
  <c r="J136" i="48"/>
  <c r="K136" i="48" s="1"/>
  <c r="B132" i="43" l="1"/>
  <c r="D132" i="43" s="1"/>
  <c r="C131" i="43"/>
  <c r="F131" i="43" s="1"/>
  <c r="H138" i="48"/>
  <c r="J137" i="48"/>
  <c r="K137" i="48" s="1"/>
  <c r="B133" i="43" l="1"/>
  <c r="D133" i="43" s="1"/>
  <c r="C132" i="43"/>
  <c r="F132" i="43" s="1"/>
  <c r="J138" i="48"/>
  <c r="K138" i="48" s="1"/>
  <c r="H139" i="48"/>
  <c r="B134" i="43" l="1"/>
  <c r="D134" i="43" s="1"/>
  <c r="C133" i="43"/>
  <c r="F133" i="43" s="1"/>
  <c r="H140" i="48"/>
  <c r="J139" i="48"/>
  <c r="K139" i="48" s="1"/>
  <c r="B135" i="43" l="1"/>
  <c r="D135" i="43" s="1"/>
  <c r="C134" i="43"/>
  <c r="F134" i="43" s="1"/>
  <c r="H141" i="48"/>
  <c r="J140" i="48"/>
  <c r="K140" i="48" s="1"/>
  <c r="B136" i="43" l="1"/>
  <c r="D136" i="43" s="1"/>
  <c r="C135" i="43"/>
  <c r="F135" i="43" s="1"/>
  <c r="J141" i="48"/>
  <c r="K141" i="48" s="1"/>
  <c r="H142" i="48"/>
  <c r="B137" i="43" l="1"/>
  <c r="D137" i="43" s="1"/>
  <c r="C136" i="43"/>
  <c r="F136" i="43" s="1"/>
  <c r="H143" i="48"/>
  <c r="J142" i="48"/>
  <c r="K142" i="48" s="1"/>
  <c r="B138" i="43" l="1"/>
  <c r="D138" i="43" s="1"/>
  <c r="C137" i="43"/>
  <c r="F137" i="43" s="1"/>
  <c r="J143" i="48"/>
  <c r="K143" i="48" s="1"/>
  <c r="H144" i="48"/>
  <c r="B139" i="43" l="1"/>
  <c r="D139" i="43" s="1"/>
  <c r="C138" i="43"/>
  <c r="F138" i="43" s="1"/>
  <c r="H145" i="48"/>
  <c r="J144" i="48"/>
  <c r="K144" i="48" s="1"/>
  <c r="B140" i="43" l="1"/>
  <c r="D140" i="43" s="1"/>
  <c r="C139" i="43"/>
  <c r="F139" i="43" s="1"/>
  <c r="H146" i="48"/>
  <c r="J145" i="48"/>
  <c r="K145" i="48" s="1"/>
  <c r="B141" i="43" l="1"/>
  <c r="D141" i="43" s="1"/>
  <c r="C140" i="43"/>
  <c r="F140" i="43" s="1"/>
  <c r="J146" i="48"/>
  <c r="K146" i="48" s="1"/>
  <c r="H147" i="48"/>
  <c r="B142" i="43" l="1"/>
  <c r="D142" i="43" s="1"/>
  <c r="C141" i="43"/>
  <c r="F141" i="43" s="1"/>
  <c r="H148" i="48"/>
  <c r="J147" i="48"/>
  <c r="K147" i="48" s="1"/>
  <c r="B143" i="43" l="1"/>
  <c r="D143" i="43" s="1"/>
  <c r="C142" i="43"/>
  <c r="F142" i="43" s="1"/>
  <c r="J148" i="48"/>
  <c r="K148" i="48" s="1"/>
  <c r="H149" i="48"/>
  <c r="B144" i="43" l="1"/>
  <c r="D144" i="43" s="1"/>
  <c r="C143" i="43"/>
  <c r="F143" i="43" s="1"/>
  <c r="H150" i="48"/>
  <c r="J149" i="48"/>
  <c r="K149" i="48" s="1"/>
  <c r="B145" i="43" l="1"/>
  <c r="D145" i="43" s="1"/>
  <c r="C144" i="43"/>
  <c r="F144" i="43" s="1"/>
  <c r="H151" i="48"/>
  <c r="J150" i="48"/>
  <c r="K150" i="48" s="1"/>
  <c r="B146" i="43" l="1"/>
  <c r="D146" i="43" s="1"/>
  <c r="C145" i="43"/>
  <c r="F145" i="43" s="1"/>
  <c r="J151" i="48"/>
  <c r="K151" i="48" s="1"/>
  <c r="H152" i="48"/>
  <c r="B147" i="43" l="1"/>
  <c r="D147" i="43" s="1"/>
  <c r="C146" i="43"/>
  <c r="F146" i="43" s="1"/>
  <c r="J152" i="48"/>
  <c r="K152" i="48" s="1"/>
  <c r="H153" i="48"/>
  <c r="B148" i="43" l="1"/>
  <c r="D148" i="43" s="1"/>
  <c r="C147" i="43"/>
  <c r="F147" i="43" s="1"/>
  <c r="AA8" i="48"/>
  <c r="H154" i="48"/>
  <c r="J153" i="48"/>
  <c r="K153" i="48" s="1"/>
  <c r="B149" i="43" l="1"/>
  <c r="D149" i="43" s="1"/>
  <c r="C148" i="43"/>
  <c r="F148" i="43" s="1"/>
  <c r="H155" i="48"/>
  <c r="J154" i="48"/>
  <c r="K154" i="48" s="1"/>
  <c r="AA11" i="48"/>
  <c r="AA12" i="48"/>
  <c r="AA10" i="48"/>
  <c r="B150" i="43" l="1"/>
  <c r="D150" i="43" s="1"/>
  <c r="C149" i="43"/>
  <c r="F149" i="43" s="1"/>
  <c r="H156" i="48"/>
  <c r="J155" i="48"/>
  <c r="K155" i="48" s="1"/>
  <c r="B151" i="43" l="1"/>
  <c r="D151" i="43" s="1"/>
  <c r="C150" i="43"/>
  <c r="F150" i="43" s="1"/>
  <c r="H157" i="48"/>
  <c r="J156" i="48"/>
  <c r="K156" i="48" s="1"/>
  <c r="B152" i="43" l="1"/>
  <c r="D152" i="43" s="1"/>
  <c r="C151" i="43"/>
  <c r="F151" i="43" s="1"/>
  <c r="J157" i="48"/>
  <c r="K157" i="48" s="1"/>
  <c r="H158" i="48"/>
  <c r="B153" i="43" l="1"/>
  <c r="D153" i="43" s="1"/>
  <c r="C152" i="43"/>
  <c r="F152" i="43" s="1"/>
  <c r="H159" i="48"/>
  <c r="J158" i="48"/>
  <c r="K158" i="48" s="1"/>
  <c r="B154" i="43" l="1"/>
  <c r="D154" i="43" s="1"/>
  <c r="C153" i="43"/>
  <c r="F153" i="43" s="1"/>
  <c r="H160" i="48"/>
  <c r="J159" i="48"/>
  <c r="K159" i="48" s="1"/>
  <c r="B155" i="43" l="1"/>
  <c r="D155" i="43" s="1"/>
  <c r="C154" i="43"/>
  <c r="F154" i="43" s="1"/>
  <c r="H161" i="48"/>
  <c r="J160" i="48"/>
  <c r="K160" i="48" s="1"/>
  <c r="B156" i="43" l="1"/>
  <c r="D156" i="43" s="1"/>
  <c r="C155" i="43"/>
  <c r="F155" i="43" s="1"/>
  <c r="H162" i="48"/>
  <c r="J161" i="48"/>
  <c r="K161" i="48" s="1"/>
  <c r="B157" i="43" l="1"/>
  <c r="D157" i="43" s="1"/>
  <c r="C156" i="43"/>
  <c r="F156" i="43" s="1"/>
  <c r="H163" i="48"/>
  <c r="J162" i="48"/>
  <c r="K162" i="48" s="1"/>
  <c r="B158" i="43" l="1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<sst xmlns="http://schemas.openxmlformats.org/spreadsheetml/2006/main" count="1359" uniqueCount="393">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</sst>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there was significant dynamic HVE to make a difference,</a:t>
            </a:r>
            <a:r>
              <a:rPr lang="en-US" baseline="0"/>
              <a:t> </a:t>
            </a:r>
            <a:r>
              <a:rPr lang="en-US"/>
              <a:t>the cum lines would </a:t>
            </a:r>
            <a:r>
              <a:rPr lang="en-US" baseline="0"/>
              <a:t>symmetrically diverge from the red tangent line to the slope at t=0 as in this SIMULATION (from KCORv2.xlsx)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simulation'!$K$2:$K$61</c:f>
              <c:numCache>
                <c:formatCode>General</c:formatCode>
                <c:ptCount val="60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39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8.xml"/><Relationship Id="rId5" Type="http://schemas.openxmlformats.org/officeDocument/2006/relationships/image" Target="../media/image2.png"/><Relationship Id="rId4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4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8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108</xdr:row>
      <xdr:rowOff>133350</xdr:rowOff>
    </xdr:from>
    <xdr:to>
      <xdr:col>24</xdr:col>
      <xdr:colOff>304799</xdr:colOff>
      <xdr:row>131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0.08132</cdr:x>
      <cdr:y>0.36311</cdr:y>
    </cdr:from>
    <cdr:to>
      <cdr:x>0.93629</cdr:x>
      <cdr:y>0.85675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317F65F-0D85-A4A0-077B-915B8B9485C2}"/>
            </a:ext>
          </a:extLst>
        </cdr:cNvPr>
        <cdr:cNvCxnSpPr/>
      </cdr:nvCxnSpPr>
      <cdr:spPr>
        <a:xfrm xmlns:a="http://schemas.openxmlformats.org/drawingml/2006/main" flipV="1">
          <a:off x="533401" y="1563291"/>
          <a:ext cx="5607844" cy="21252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abSelected="1" topLeftCell="A58" zoomScale="145" zoomScaleNormal="145" workbookViewId="0">
      <selection activeCell="A5" sqref="A5"/>
    </sheetView>
  </sheetViews>
  <sheetFormatPr defaultRowHeight="14.5" x14ac:dyDescent="0.35"/>
  <cols>
    <col min="1" max="1" width="13.453125" bestFit="1" customWidth="1"/>
    <col min="2" max="4" width="18.7265625" bestFit="1" customWidth="1"/>
    <col min="5" max="5" width="13.453125" bestFit="1" customWidth="1"/>
    <col min="6" max="6" width="9.54296875" customWidth="1"/>
    <col min="7" max="7" width="11.1796875" customWidth="1"/>
    <col min="24" max="24" width="3.26953125" customWidth="1"/>
    <col min="28" max="28" width="13.26953125" customWidth="1"/>
  </cols>
  <sheetData>
    <row r="1" spans="1:31" x14ac:dyDescent="0.3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3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35">
      <c r="A3" s="2" t="s">
        <v>1</v>
      </c>
      <c r="B3" t="s">
        <v>3</v>
      </c>
      <c r="G3" t="s">
        <v>353</v>
      </c>
      <c r="O3" t="s">
        <v>78</v>
      </c>
    </row>
    <row r="4" spans="1:31" x14ac:dyDescent="0.35">
      <c r="AC4" s="5" t="s">
        <v>74</v>
      </c>
      <c r="AD4" s="5" t="s">
        <v>75</v>
      </c>
      <c r="AE4" s="5" t="s">
        <v>79</v>
      </c>
    </row>
    <row r="5" spans="1:31" x14ac:dyDescent="0.3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3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3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3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3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3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3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3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3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3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3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3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3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3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3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3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3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3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3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3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3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3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3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3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3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3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3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3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3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3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3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3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3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3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3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3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3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3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3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3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3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3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3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3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3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3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3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3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3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3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3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3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3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3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3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3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3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3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3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3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3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3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3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3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3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3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3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3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3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3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3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3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3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3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3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3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3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3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3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3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3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3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3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3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3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3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3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3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3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3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3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3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3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3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3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3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3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3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3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3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3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3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3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3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3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3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3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3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3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3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3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3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3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3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3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3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3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3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3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3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3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3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3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3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3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3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3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3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3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3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3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3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3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3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3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3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3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3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3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3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3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3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3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3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3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3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3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3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3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3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3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3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3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3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3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3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3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3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3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3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3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3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3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3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3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3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3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3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3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3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3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3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3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3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3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3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3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3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3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3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3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3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3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3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3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3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3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3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3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3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3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3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3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3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3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3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3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3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3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3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3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3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3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3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3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3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3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3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3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3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3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3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3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3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3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3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3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3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3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3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3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3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3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3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3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3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3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3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3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3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3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3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3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3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3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3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3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3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3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3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3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3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A5" sqref="A5"/>
    </sheetView>
  </sheetViews>
  <sheetFormatPr defaultRowHeight="14.5" x14ac:dyDescent="0.35"/>
  <cols>
    <col min="1" max="1" width="13.453125" bestFit="1" customWidth="1"/>
    <col min="2" max="4" width="15.81640625" bestFit="1" customWidth="1"/>
    <col min="5" max="5" width="20.1796875" customWidth="1"/>
    <col min="6" max="6" width="13.453125" bestFit="1" customWidth="1"/>
    <col min="7" max="7" width="12.54296875" customWidth="1"/>
  </cols>
  <sheetData>
    <row r="1" spans="1:40" x14ac:dyDescent="0.3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3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35">
      <c r="A3" s="2" t="s">
        <v>2</v>
      </c>
      <c r="B3" t="s">
        <v>3</v>
      </c>
      <c r="H3" t="s">
        <v>111</v>
      </c>
    </row>
    <row r="4" spans="1:40" x14ac:dyDescent="0.3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3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3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3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3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3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3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3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3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3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3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3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3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3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3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3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3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3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3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3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3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3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3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3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3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3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3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3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3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3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3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3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3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3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3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3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3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3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3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3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3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3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3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3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3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3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3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3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3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3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3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3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3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3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3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3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3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3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3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3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3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3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3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3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3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3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3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3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3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3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3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3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3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3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3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3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3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3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3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3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3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3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3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3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3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3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3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3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3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3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3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3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3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3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3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3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3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3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3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3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3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3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3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3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3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3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3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3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3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3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3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3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3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3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3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3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3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3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3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3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3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3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3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3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3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3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3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3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3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3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3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3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3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3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3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3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3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3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3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3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3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3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3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3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3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3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3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3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3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3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3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3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3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3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3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3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3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3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3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3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3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3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3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3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3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3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3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3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3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3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3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3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3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3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3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3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3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3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3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3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3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3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3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3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3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3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3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3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3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3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3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3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3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3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3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3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3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3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3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3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3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3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3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3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3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3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3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3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3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3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3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3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3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3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3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3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3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3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3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3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3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3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3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3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3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3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3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3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3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3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3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3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3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3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3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3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3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3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3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3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3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3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3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opLeftCell="A70" zoomScale="130" zoomScaleNormal="130" workbookViewId="0">
      <selection activeCell="B73" sqref="B73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12.1796875" bestFit="1" customWidth="1"/>
    <col min="6" max="6" width="9.54296875" customWidth="1"/>
    <col min="7" max="7" width="11.1796875" customWidth="1"/>
    <col min="28" max="28" width="13.26953125" customWidth="1"/>
  </cols>
  <sheetData>
    <row r="1" spans="1:31" x14ac:dyDescent="0.35">
      <c r="A1" s="2" t="s">
        <v>0</v>
      </c>
      <c r="B1" t="s">
        <v>308</v>
      </c>
      <c r="G1" t="s">
        <v>329</v>
      </c>
    </row>
    <row r="2" spans="1:31" x14ac:dyDescent="0.3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35">
      <c r="A3" s="2" t="s">
        <v>1</v>
      </c>
      <c r="B3" t="s">
        <v>3</v>
      </c>
      <c r="G3" t="s">
        <v>367</v>
      </c>
      <c r="O3" t="s">
        <v>78</v>
      </c>
    </row>
    <row r="4" spans="1:31" x14ac:dyDescent="0.3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3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3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3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3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3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3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3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3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3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3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3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3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3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3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3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3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3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3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3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3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3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3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3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3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3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3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3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3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3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3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3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3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3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3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3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3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3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3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3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3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3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3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3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3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3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3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3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3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3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3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3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3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3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3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3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3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3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3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3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3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3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3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3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3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3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3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3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3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3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3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3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3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3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3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3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3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3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3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3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3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3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3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3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3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3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3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3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3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3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3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3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3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3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3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3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3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3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3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3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3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3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3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3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3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3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3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3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3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3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3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3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3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3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3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3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3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3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3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3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3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3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3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3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3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3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3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3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3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3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3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3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3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3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3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3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3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3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3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3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3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3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3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3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3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3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3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3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3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3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3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3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3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3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3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3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3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3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3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3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3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3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3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3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3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3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3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3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3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3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3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3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3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3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3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3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3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3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3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3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3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3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3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3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3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3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3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3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3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3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3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3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3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3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3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3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3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3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3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3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3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3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3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3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3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3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3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3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3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3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3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3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3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3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3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3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3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3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3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3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3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3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3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3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3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3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3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3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3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3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3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3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3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3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3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3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3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3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3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3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3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3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3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35">
      <c r="A251" t="s">
        <v>25</v>
      </c>
      <c r="B251" t="s">
        <v>145</v>
      </c>
      <c r="C251" t="s">
        <v>146</v>
      </c>
    </row>
    <row r="252" spans="1:5" x14ac:dyDescent="0.3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3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3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3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3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3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3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3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3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3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3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3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3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3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3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3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3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3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3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3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3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3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3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3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3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3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3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3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3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3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3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3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3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3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3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3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3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3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3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3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3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3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3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3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3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3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3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3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3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3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3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3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3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3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3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3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3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3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3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3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3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3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3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3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3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3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3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3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3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3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3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3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3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3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3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3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3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3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3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3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3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3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3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3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3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3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3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3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3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3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3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3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3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3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3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3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3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3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3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3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3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3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3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3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3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3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3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3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3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3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3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3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3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3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3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3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3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3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3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3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3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3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3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3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3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3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3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3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3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3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3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3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3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3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3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3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3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3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3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3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3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3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3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3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3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3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3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3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3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3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3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3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3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3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3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3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3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3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3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3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3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3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3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3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3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3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3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3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3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3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3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3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3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3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s="2" t="s">
        <v>0</v>
      </c>
      <c r="B1" t="s">
        <v>308</v>
      </c>
      <c r="F1" t="s">
        <v>329</v>
      </c>
    </row>
    <row r="2" spans="1:30" x14ac:dyDescent="0.35">
      <c r="A2" s="2" t="s">
        <v>2</v>
      </c>
      <c r="B2" t="s">
        <v>3</v>
      </c>
      <c r="AA2" s="5" t="s">
        <v>80</v>
      </c>
    </row>
    <row r="3" spans="1:30" x14ac:dyDescent="0.35">
      <c r="A3" s="2" t="s">
        <v>1</v>
      </c>
      <c r="B3" t="s">
        <v>3</v>
      </c>
      <c r="N3" t="s">
        <v>78</v>
      </c>
    </row>
    <row r="4" spans="1:30" x14ac:dyDescent="0.3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3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3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3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3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3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3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3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3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3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3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3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3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3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3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3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3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3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3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3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3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3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3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3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3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3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3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3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3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3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3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3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3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3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3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3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3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3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3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3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3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3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3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3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3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3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3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3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3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3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3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3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3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3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3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3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3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3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3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3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3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3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3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3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3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3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3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3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3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3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3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3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3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3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3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3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3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3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3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3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3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3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3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3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3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3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3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3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3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3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3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3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3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3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3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3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3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3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3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3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3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3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3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3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3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3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3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3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3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3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3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3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3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3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3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3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3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3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3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3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3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3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3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3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3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3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3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3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3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3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3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3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3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3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3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3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3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3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3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3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3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3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3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3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3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3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3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3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3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3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3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3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3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3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3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3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3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3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3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3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35">
      <c r="A164" s="3">
        <v>44998</v>
      </c>
      <c r="B164">
        <v>700</v>
      </c>
      <c r="C164">
        <v>295</v>
      </c>
      <c r="D164">
        <v>938</v>
      </c>
    </row>
    <row r="165" spans="1:16" x14ac:dyDescent="0.35">
      <c r="A165" s="3">
        <v>45005</v>
      </c>
      <c r="B165">
        <v>701</v>
      </c>
      <c r="C165">
        <v>326</v>
      </c>
      <c r="D165">
        <v>977</v>
      </c>
    </row>
    <row r="166" spans="1:16" x14ac:dyDescent="0.35">
      <c r="A166" s="3">
        <v>45012</v>
      </c>
      <c r="B166">
        <v>697</v>
      </c>
      <c r="C166">
        <v>278</v>
      </c>
      <c r="D166">
        <v>950</v>
      </c>
    </row>
    <row r="167" spans="1:16" x14ac:dyDescent="0.35">
      <c r="A167" s="3">
        <v>45019</v>
      </c>
      <c r="B167">
        <v>680</v>
      </c>
      <c r="C167">
        <v>289</v>
      </c>
      <c r="D167">
        <v>902</v>
      </c>
    </row>
    <row r="168" spans="1:16" x14ac:dyDescent="0.35">
      <c r="A168" s="3">
        <v>45026</v>
      </c>
      <c r="B168">
        <v>688</v>
      </c>
      <c r="C168">
        <v>355</v>
      </c>
      <c r="D168">
        <v>944</v>
      </c>
    </row>
    <row r="169" spans="1:16" x14ac:dyDescent="0.35">
      <c r="A169" s="3">
        <v>45033</v>
      </c>
      <c r="B169">
        <v>663</v>
      </c>
      <c r="C169">
        <v>314</v>
      </c>
      <c r="D169">
        <v>911</v>
      </c>
    </row>
    <row r="170" spans="1:16" x14ac:dyDescent="0.35">
      <c r="A170" s="3">
        <v>45040</v>
      </c>
      <c r="B170">
        <v>620</v>
      </c>
      <c r="C170">
        <v>300</v>
      </c>
      <c r="D170">
        <v>909</v>
      </c>
    </row>
    <row r="171" spans="1:16" x14ac:dyDescent="0.35">
      <c r="A171" s="3">
        <v>45047</v>
      </c>
      <c r="B171">
        <v>706</v>
      </c>
      <c r="C171">
        <v>295</v>
      </c>
      <c r="D171">
        <v>874</v>
      </c>
    </row>
    <row r="172" spans="1:16" x14ac:dyDescent="0.35">
      <c r="A172" s="3">
        <v>45054</v>
      </c>
      <c r="B172">
        <v>608</v>
      </c>
      <c r="C172">
        <v>306</v>
      </c>
      <c r="D172">
        <v>837</v>
      </c>
    </row>
    <row r="173" spans="1:16" x14ac:dyDescent="0.35">
      <c r="A173" s="3">
        <v>45061</v>
      </c>
      <c r="B173">
        <v>624</v>
      </c>
      <c r="C173">
        <v>283</v>
      </c>
      <c r="D173">
        <v>882</v>
      </c>
    </row>
    <row r="174" spans="1:16" x14ac:dyDescent="0.35">
      <c r="A174" s="3">
        <v>45068</v>
      </c>
      <c r="B174">
        <v>606</v>
      </c>
      <c r="C174">
        <v>318</v>
      </c>
      <c r="D174">
        <v>801</v>
      </c>
    </row>
    <row r="175" spans="1:16" x14ac:dyDescent="0.35">
      <c r="A175" s="3">
        <v>45075</v>
      </c>
      <c r="B175">
        <v>606</v>
      </c>
      <c r="C175">
        <v>301</v>
      </c>
      <c r="D175">
        <v>821</v>
      </c>
    </row>
    <row r="176" spans="1:16" x14ac:dyDescent="0.35">
      <c r="A176" s="3">
        <v>45082</v>
      </c>
      <c r="B176">
        <v>647</v>
      </c>
      <c r="C176">
        <v>286</v>
      </c>
      <c r="D176">
        <v>835</v>
      </c>
    </row>
    <row r="177" spans="1:4" x14ac:dyDescent="0.35">
      <c r="A177" s="3">
        <v>45089</v>
      </c>
      <c r="B177">
        <v>643</v>
      </c>
      <c r="C177">
        <v>294</v>
      </c>
      <c r="D177">
        <v>792</v>
      </c>
    </row>
    <row r="178" spans="1:4" x14ac:dyDescent="0.35">
      <c r="A178" s="3">
        <v>45096</v>
      </c>
      <c r="B178">
        <v>681</v>
      </c>
      <c r="C178">
        <v>306</v>
      </c>
      <c r="D178">
        <v>877</v>
      </c>
    </row>
    <row r="179" spans="1:4" x14ac:dyDescent="0.35">
      <c r="A179" s="3">
        <v>45103</v>
      </c>
      <c r="B179">
        <v>605</v>
      </c>
      <c r="C179">
        <v>280</v>
      </c>
      <c r="D179">
        <v>802</v>
      </c>
    </row>
    <row r="180" spans="1:4" x14ac:dyDescent="0.35">
      <c r="A180" s="3">
        <v>45110</v>
      </c>
      <c r="B180">
        <v>599</v>
      </c>
      <c r="C180">
        <v>306</v>
      </c>
      <c r="D180">
        <v>826</v>
      </c>
    </row>
    <row r="181" spans="1:4" x14ac:dyDescent="0.35">
      <c r="A181" s="3">
        <v>45117</v>
      </c>
      <c r="B181">
        <v>638</v>
      </c>
      <c r="C181">
        <v>291</v>
      </c>
      <c r="D181">
        <v>925</v>
      </c>
    </row>
    <row r="182" spans="1:4" x14ac:dyDescent="0.35">
      <c r="A182" s="3">
        <v>45124</v>
      </c>
      <c r="B182">
        <v>608</v>
      </c>
      <c r="C182">
        <v>283</v>
      </c>
      <c r="D182">
        <v>852</v>
      </c>
    </row>
    <row r="183" spans="1:4" x14ac:dyDescent="0.35">
      <c r="A183" s="3">
        <v>45131</v>
      </c>
      <c r="B183">
        <v>543</v>
      </c>
      <c r="C183">
        <v>321</v>
      </c>
      <c r="D183">
        <v>818</v>
      </c>
    </row>
    <row r="184" spans="1:4" x14ac:dyDescent="0.35">
      <c r="A184" s="3">
        <v>45138</v>
      </c>
      <c r="B184">
        <v>582</v>
      </c>
      <c r="C184">
        <v>273</v>
      </c>
      <c r="D184">
        <v>805</v>
      </c>
    </row>
    <row r="185" spans="1:4" x14ac:dyDescent="0.35">
      <c r="A185" s="3">
        <v>45145</v>
      </c>
      <c r="B185">
        <v>598</v>
      </c>
      <c r="C185">
        <v>333</v>
      </c>
      <c r="D185">
        <v>827</v>
      </c>
    </row>
    <row r="186" spans="1:4" x14ac:dyDescent="0.35">
      <c r="A186" s="3">
        <v>45152</v>
      </c>
      <c r="B186">
        <v>697</v>
      </c>
      <c r="C186">
        <v>297</v>
      </c>
      <c r="D186">
        <v>888</v>
      </c>
    </row>
    <row r="187" spans="1:4" x14ac:dyDescent="0.35">
      <c r="A187" s="3">
        <v>45159</v>
      </c>
      <c r="B187">
        <v>613</v>
      </c>
      <c r="C187">
        <v>353</v>
      </c>
      <c r="D187">
        <v>971</v>
      </c>
    </row>
    <row r="188" spans="1:4" x14ac:dyDescent="0.35">
      <c r="A188" s="3">
        <v>45166</v>
      </c>
      <c r="B188">
        <v>559</v>
      </c>
      <c r="C188">
        <v>266</v>
      </c>
      <c r="D188">
        <v>874</v>
      </c>
    </row>
    <row r="189" spans="1:4" x14ac:dyDescent="0.35">
      <c r="A189" s="3">
        <v>45173</v>
      </c>
      <c r="B189">
        <v>608</v>
      </c>
      <c r="C189">
        <v>299</v>
      </c>
      <c r="D189">
        <v>815</v>
      </c>
    </row>
    <row r="190" spans="1:4" x14ac:dyDescent="0.35">
      <c r="A190" s="3">
        <v>45180</v>
      </c>
      <c r="B190">
        <v>608</v>
      </c>
      <c r="C190">
        <v>274</v>
      </c>
      <c r="D190">
        <v>878</v>
      </c>
    </row>
    <row r="191" spans="1:4" x14ac:dyDescent="0.35">
      <c r="A191" s="3">
        <v>45187</v>
      </c>
      <c r="B191">
        <v>638</v>
      </c>
      <c r="C191">
        <v>319</v>
      </c>
      <c r="D191">
        <v>858</v>
      </c>
    </row>
    <row r="192" spans="1:4" x14ac:dyDescent="0.35">
      <c r="A192" s="3">
        <v>45194</v>
      </c>
      <c r="B192">
        <v>610</v>
      </c>
      <c r="C192">
        <v>267</v>
      </c>
      <c r="D192">
        <v>840</v>
      </c>
    </row>
    <row r="193" spans="1:4" x14ac:dyDescent="0.35">
      <c r="A193" s="3">
        <v>45201</v>
      </c>
      <c r="B193">
        <v>689</v>
      </c>
      <c r="C193">
        <v>319</v>
      </c>
      <c r="D193">
        <v>851</v>
      </c>
    </row>
    <row r="194" spans="1:4" x14ac:dyDescent="0.35">
      <c r="A194" s="3">
        <v>45208</v>
      </c>
      <c r="B194">
        <v>675</v>
      </c>
      <c r="C194">
        <v>381</v>
      </c>
      <c r="D194">
        <v>945</v>
      </c>
    </row>
    <row r="195" spans="1:4" x14ac:dyDescent="0.35">
      <c r="A195" s="3">
        <v>45215</v>
      </c>
      <c r="B195">
        <v>654</v>
      </c>
      <c r="C195">
        <v>374</v>
      </c>
      <c r="D195">
        <v>899</v>
      </c>
    </row>
    <row r="196" spans="1:4" x14ac:dyDescent="0.35">
      <c r="A196" s="3">
        <v>45222</v>
      </c>
      <c r="B196">
        <v>669</v>
      </c>
      <c r="C196">
        <v>345</v>
      </c>
      <c r="D196">
        <v>957</v>
      </c>
    </row>
    <row r="197" spans="1:4" x14ac:dyDescent="0.35">
      <c r="A197" s="3">
        <v>45229</v>
      </c>
      <c r="B197">
        <v>674</v>
      </c>
      <c r="C197">
        <v>341</v>
      </c>
      <c r="D197">
        <v>871</v>
      </c>
    </row>
    <row r="198" spans="1:4" x14ac:dyDescent="0.35">
      <c r="A198" s="3">
        <v>45236</v>
      </c>
      <c r="B198">
        <v>664</v>
      </c>
      <c r="C198">
        <v>316</v>
      </c>
      <c r="D198">
        <v>918</v>
      </c>
    </row>
    <row r="199" spans="1:4" x14ac:dyDescent="0.35">
      <c r="A199" s="3">
        <v>45243</v>
      </c>
      <c r="B199">
        <v>699</v>
      </c>
      <c r="C199">
        <v>365</v>
      </c>
      <c r="D199">
        <v>972</v>
      </c>
    </row>
    <row r="200" spans="1:4" x14ac:dyDescent="0.35">
      <c r="A200" s="3">
        <v>45250</v>
      </c>
      <c r="B200">
        <v>691</v>
      </c>
      <c r="C200">
        <v>350</v>
      </c>
      <c r="D200">
        <v>978</v>
      </c>
    </row>
    <row r="201" spans="1:4" x14ac:dyDescent="0.35">
      <c r="A201" s="3">
        <v>45257</v>
      </c>
      <c r="B201">
        <v>738</v>
      </c>
      <c r="C201">
        <v>348</v>
      </c>
      <c r="D201">
        <v>1039</v>
      </c>
    </row>
    <row r="202" spans="1:4" x14ac:dyDescent="0.35">
      <c r="A202" s="3">
        <v>45264</v>
      </c>
      <c r="B202">
        <v>768</v>
      </c>
      <c r="C202">
        <v>402</v>
      </c>
      <c r="D202">
        <v>1018</v>
      </c>
    </row>
    <row r="203" spans="1:4" x14ac:dyDescent="0.35">
      <c r="A203" s="3">
        <v>45271</v>
      </c>
      <c r="B203">
        <v>685</v>
      </c>
      <c r="C203">
        <v>337</v>
      </c>
      <c r="D203">
        <v>1107</v>
      </c>
    </row>
    <row r="204" spans="1:4" x14ac:dyDescent="0.35">
      <c r="A204" s="3">
        <v>45278</v>
      </c>
      <c r="B204">
        <v>770</v>
      </c>
      <c r="C204">
        <v>357</v>
      </c>
      <c r="D204">
        <v>1039</v>
      </c>
    </row>
    <row r="205" spans="1:4" x14ac:dyDescent="0.35">
      <c r="A205" s="3">
        <v>45285</v>
      </c>
      <c r="B205">
        <v>751</v>
      </c>
      <c r="C205">
        <v>357</v>
      </c>
      <c r="D205">
        <v>1068</v>
      </c>
    </row>
    <row r="206" spans="1:4" x14ac:dyDescent="0.35">
      <c r="A206" s="3">
        <v>45292</v>
      </c>
      <c r="B206">
        <v>740</v>
      </c>
      <c r="C206">
        <v>335</v>
      </c>
      <c r="D206">
        <v>976</v>
      </c>
    </row>
    <row r="207" spans="1:4" x14ac:dyDescent="0.35">
      <c r="A207" s="3">
        <v>45299</v>
      </c>
      <c r="B207">
        <v>680</v>
      </c>
      <c r="C207">
        <v>334</v>
      </c>
      <c r="D207">
        <v>998</v>
      </c>
    </row>
    <row r="208" spans="1:4" x14ac:dyDescent="0.35">
      <c r="A208" s="3">
        <v>45306</v>
      </c>
      <c r="B208">
        <v>698</v>
      </c>
      <c r="C208">
        <v>375</v>
      </c>
      <c r="D208">
        <v>955</v>
      </c>
    </row>
    <row r="209" spans="1:4" x14ac:dyDescent="0.35">
      <c r="A209" s="3">
        <v>45313</v>
      </c>
      <c r="B209">
        <v>719</v>
      </c>
      <c r="C209">
        <v>374</v>
      </c>
      <c r="D209">
        <v>1032</v>
      </c>
    </row>
    <row r="210" spans="1:4" x14ac:dyDescent="0.35">
      <c r="A210" s="3">
        <v>45320</v>
      </c>
      <c r="B210">
        <v>698</v>
      </c>
      <c r="C210">
        <v>354</v>
      </c>
      <c r="D210">
        <v>975</v>
      </c>
    </row>
    <row r="211" spans="1:4" x14ac:dyDescent="0.35">
      <c r="A211" s="3">
        <v>45327</v>
      </c>
      <c r="B211">
        <v>727</v>
      </c>
      <c r="C211">
        <v>393</v>
      </c>
      <c r="D211">
        <v>1089</v>
      </c>
    </row>
    <row r="212" spans="1:4" x14ac:dyDescent="0.35">
      <c r="A212" s="3">
        <v>45334</v>
      </c>
      <c r="B212">
        <v>658</v>
      </c>
      <c r="C212">
        <v>317</v>
      </c>
      <c r="D212">
        <v>987</v>
      </c>
    </row>
    <row r="213" spans="1:4" x14ac:dyDescent="0.35">
      <c r="A213" s="3">
        <v>45341</v>
      </c>
      <c r="B213">
        <v>605</v>
      </c>
      <c r="C213">
        <v>386</v>
      </c>
      <c r="D213">
        <v>944</v>
      </c>
    </row>
    <row r="214" spans="1:4" x14ac:dyDescent="0.35">
      <c r="A214" s="3">
        <v>45348</v>
      </c>
      <c r="B214">
        <v>560</v>
      </c>
      <c r="C214">
        <v>322</v>
      </c>
      <c r="D214">
        <v>917</v>
      </c>
    </row>
    <row r="215" spans="1:4" x14ac:dyDescent="0.35">
      <c r="A215" s="3">
        <v>45355</v>
      </c>
      <c r="B215">
        <v>650</v>
      </c>
      <c r="C215">
        <v>270</v>
      </c>
      <c r="D215">
        <v>852</v>
      </c>
    </row>
    <row r="216" spans="1:4" x14ac:dyDescent="0.35">
      <c r="A216" s="3">
        <v>45362</v>
      </c>
      <c r="B216">
        <v>599</v>
      </c>
      <c r="C216">
        <v>283</v>
      </c>
      <c r="D216">
        <v>872</v>
      </c>
    </row>
    <row r="217" spans="1:4" x14ac:dyDescent="0.35">
      <c r="A217" s="3">
        <v>45369</v>
      </c>
      <c r="B217">
        <v>596</v>
      </c>
      <c r="C217">
        <v>311</v>
      </c>
      <c r="D217">
        <v>796</v>
      </c>
    </row>
    <row r="218" spans="1:4" x14ac:dyDescent="0.35">
      <c r="A218" s="3">
        <v>45376</v>
      </c>
      <c r="B218">
        <v>587</v>
      </c>
      <c r="C218">
        <v>318</v>
      </c>
      <c r="D218">
        <v>880</v>
      </c>
    </row>
    <row r="219" spans="1:4" x14ac:dyDescent="0.35">
      <c r="A219" s="3">
        <v>45383</v>
      </c>
      <c r="B219">
        <v>571</v>
      </c>
      <c r="C219">
        <v>296</v>
      </c>
      <c r="D219">
        <v>911</v>
      </c>
    </row>
    <row r="220" spans="1:4" x14ac:dyDescent="0.35">
      <c r="A220" s="3">
        <v>45390</v>
      </c>
      <c r="B220">
        <v>564</v>
      </c>
      <c r="C220">
        <v>277</v>
      </c>
      <c r="D220">
        <v>815</v>
      </c>
    </row>
    <row r="221" spans="1:4" x14ac:dyDescent="0.35">
      <c r="A221" s="3">
        <v>45397</v>
      </c>
      <c r="B221">
        <v>575</v>
      </c>
      <c r="C221">
        <v>271</v>
      </c>
      <c r="D221">
        <v>823</v>
      </c>
    </row>
    <row r="222" spans="1:4" x14ac:dyDescent="0.35">
      <c r="A222" s="3">
        <v>45404</v>
      </c>
      <c r="B222">
        <v>515</v>
      </c>
      <c r="C222">
        <v>270</v>
      </c>
      <c r="D222">
        <v>785</v>
      </c>
    </row>
    <row r="223" spans="1:4" x14ac:dyDescent="0.35">
      <c r="A223" s="3">
        <v>45411</v>
      </c>
      <c r="B223">
        <v>568</v>
      </c>
      <c r="C223">
        <v>292</v>
      </c>
      <c r="D223">
        <v>848</v>
      </c>
    </row>
    <row r="224" spans="1:4" x14ac:dyDescent="0.35">
      <c r="A224" s="3">
        <v>45418</v>
      </c>
      <c r="B224">
        <v>549</v>
      </c>
      <c r="C224">
        <v>287</v>
      </c>
      <c r="D224">
        <v>800</v>
      </c>
    </row>
    <row r="225" spans="1:4" x14ac:dyDescent="0.35">
      <c r="A225" s="3">
        <v>45425</v>
      </c>
      <c r="B225">
        <v>548</v>
      </c>
      <c r="C225">
        <v>287</v>
      </c>
      <c r="D225">
        <v>794</v>
      </c>
    </row>
    <row r="226" spans="1:4" x14ac:dyDescent="0.35">
      <c r="A226" s="3">
        <v>45432</v>
      </c>
      <c r="B226">
        <v>568</v>
      </c>
      <c r="C226">
        <v>326</v>
      </c>
      <c r="D226">
        <v>810</v>
      </c>
    </row>
    <row r="227" spans="1:4" x14ac:dyDescent="0.35">
      <c r="A227" s="3">
        <v>45439</v>
      </c>
      <c r="B227">
        <v>586</v>
      </c>
      <c r="C227">
        <v>272</v>
      </c>
      <c r="D227">
        <v>803</v>
      </c>
    </row>
    <row r="228" spans="1:4" x14ac:dyDescent="0.35">
      <c r="A228" s="3">
        <v>45446</v>
      </c>
      <c r="B228">
        <v>543</v>
      </c>
      <c r="C228">
        <v>271</v>
      </c>
      <c r="D228">
        <v>787</v>
      </c>
    </row>
    <row r="229" spans="1:4" x14ac:dyDescent="0.35">
      <c r="A229" s="3">
        <v>45453</v>
      </c>
      <c r="B229">
        <v>520</v>
      </c>
      <c r="C229">
        <v>266</v>
      </c>
      <c r="D229">
        <v>761</v>
      </c>
    </row>
    <row r="230" spans="1:4" x14ac:dyDescent="0.35">
      <c r="A230" s="3">
        <v>45460</v>
      </c>
      <c r="B230">
        <v>574</v>
      </c>
      <c r="C230">
        <v>297</v>
      </c>
      <c r="D230">
        <v>839</v>
      </c>
    </row>
    <row r="231" spans="1:4" x14ac:dyDescent="0.35">
      <c r="A231" s="3">
        <v>45467</v>
      </c>
      <c r="B231">
        <v>565</v>
      </c>
      <c r="C231">
        <v>275</v>
      </c>
      <c r="D231">
        <v>885</v>
      </c>
    </row>
    <row r="232" spans="1:4" x14ac:dyDescent="0.35">
      <c r="A232" s="3">
        <v>45474</v>
      </c>
      <c r="B232">
        <v>466</v>
      </c>
      <c r="C232">
        <v>244</v>
      </c>
      <c r="D232">
        <v>680</v>
      </c>
    </row>
    <row r="233" spans="1:4" x14ac:dyDescent="0.35">
      <c r="A233" s="3">
        <v>45481</v>
      </c>
      <c r="B233">
        <v>551</v>
      </c>
      <c r="C233">
        <v>304</v>
      </c>
      <c r="D233">
        <v>746</v>
      </c>
    </row>
    <row r="234" spans="1:4" x14ac:dyDescent="0.35">
      <c r="A234" s="3">
        <v>45488</v>
      </c>
      <c r="B234">
        <v>482</v>
      </c>
      <c r="C234">
        <v>267</v>
      </c>
      <c r="D234">
        <v>672</v>
      </c>
    </row>
    <row r="235" spans="1:4" x14ac:dyDescent="0.35">
      <c r="A235" s="3">
        <v>45495</v>
      </c>
      <c r="B235">
        <v>500</v>
      </c>
      <c r="C235">
        <v>255</v>
      </c>
      <c r="D235">
        <v>732</v>
      </c>
    </row>
    <row r="236" spans="1:4" x14ac:dyDescent="0.35">
      <c r="A236" s="3">
        <v>45502</v>
      </c>
      <c r="B236">
        <v>508</v>
      </c>
      <c r="C236">
        <v>265</v>
      </c>
      <c r="D236">
        <v>688</v>
      </c>
    </row>
    <row r="237" spans="1:4" x14ac:dyDescent="0.35">
      <c r="A237" s="3">
        <v>45509</v>
      </c>
      <c r="B237">
        <v>473</v>
      </c>
      <c r="C237">
        <v>214</v>
      </c>
      <c r="D237">
        <v>701</v>
      </c>
    </row>
    <row r="238" spans="1:4" x14ac:dyDescent="0.35">
      <c r="A238" s="3">
        <v>45516</v>
      </c>
      <c r="B238">
        <v>451</v>
      </c>
      <c r="C238">
        <v>217</v>
      </c>
      <c r="D238">
        <v>610</v>
      </c>
    </row>
    <row r="239" spans="1:4" x14ac:dyDescent="0.35">
      <c r="A239" s="3">
        <v>45523</v>
      </c>
      <c r="B239">
        <v>437</v>
      </c>
      <c r="C239">
        <v>212</v>
      </c>
      <c r="D239">
        <v>658</v>
      </c>
    </row>
    <row r="240" spans="1:4" x14ac:dyDescent="0.35">
      <c r="A240" s="3">
        <v>45530</v>
      </c>
      <c r="B240">
        <v>420</v>
      </c>
      <c r="C240">
        <v>213</v>
      </c>
      <c r="D240">
        <v>634</v>
      </c>
    </row>
    <row r="241" spans="1:4" x14ac:dyDescent="0.35">
      <c r="A241" s="3">
        <v>45537</v>
      </c>
      <c r="B241">
        <v>268</v>
      </c>
      <c r="C241">
        <v>135</v>
      </c>
      <c r="D241">
        <v>422</v>
      </c>
    </row>
    <row r="242" spans="1:4" x14ac:dyDescent="0.35">
      <c r="A242" s="3">
        <v>45544</v>
      </c>
      <c r="B242">
        <v>253</v>
      </c>
      <c r="C242">
        <v>129</v>
      </c>
      <c r="D242">
        <v>444</v>
      </c>
    </row>
    <row r="243" spans="1:4" x14ac:dyDescent="0.35">
      <c r="A243" s="3">
        <v>45551</v>
      </c>
      <c r="B243">
        <v>195</v>
      </c>
      <c r="C243">
        <v>130</v>
      </c>
      <c r="D243">
        <v>301</v>
      </c>
    </row>
    <row r="244" spans="1:4" x14ac:dyDescent="0.35">
      <c r="A244" s="3">
        <v>45558</v>
      </c>
      <c r="B244">
        <v>189</v>
      </c>
      <c r="C244">
        <v>94</v>
      </c>
      <c r="D244">
        <v>270</v>
      </c>
    </row>
    <row r="245" spans="1:4" x14ac:dyDescent="0.35">
      <c r="A245" s="3">
        <v>45565</v>
      </c>
      <c r="B245">
        <v>82</v>
      </c>
      <c r="C245">
        <v>47</v>
      </c>
      <c r="D245">
        <v>110</v>
      </c>
    </row>
    <row r="246" spans="1:4" x14ac:dyDescent="0.35">
      <c r="A246" s="3">
        <v>45572</v>
      </c>
      <c r="B246">
        <v>18</v>
      </c>
      <c r="C246">
        <v>3</v>
      </c>
      <c r="D246">
        <v>20</v>
      </c>
    </row>
    <row r="251" spans="1:4" x14ac:dyDescent="0.35">
      <c r="A251" t="s">
        <v>25</v>
      </c>
      <c r="B251" t="s">
        <v>145</v>
      </c>
      <c r="C251" t="s">
        <v>146</v>
      </c>
    </row>
    <row r="252" spans="1:4" x14ac:dyDescent="0.3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3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3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3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3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3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3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3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3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3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3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3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3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3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3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3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3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3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3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3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3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3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3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3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3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3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3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3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3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3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3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3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3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3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3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3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3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3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3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3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3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3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3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3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3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3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3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3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3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3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3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3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3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3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3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3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3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3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3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3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3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3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3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3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3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3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3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3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3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3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3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3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3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3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3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3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3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3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3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3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3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3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3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3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3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3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3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3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3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3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3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3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3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3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3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3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3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3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3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3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3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3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3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3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3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3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3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3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3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3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3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3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3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3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3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3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3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3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3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3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3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3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3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3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3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3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3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3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3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3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3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3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3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3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3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3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3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3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3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3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3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3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3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3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3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3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3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3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3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3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3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3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3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3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3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3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3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3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3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3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3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3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3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3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3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3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3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3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3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3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3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3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3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3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s="2" t="s">
        <v>0</v>
      </c>
      <c r="B1" t="s">
        <v>308</v>
      </c>
      <c r="F1" t="s">
        <v>329</v>
      </c>
    </row>
    <row r="2" spans="1:30" x14ac:dyDescent="0.35">
      <c r="A2" s="2" t="s">
        <v>2</v>
      </c>
      <c r="B2" t="s">
        <v>3</v>
      </c>
      <c r="AA2" s="5" t="s">
        <v>80</v>
      </c>
    </row>
    <row r="3" spans="1:30" x14ac:dyDescent="0.35">
      <c r="A3" s="2" t="s">
        <v>1</v>
      </c>
      <c r="B3" t="s">
        <v>3</v>
      </c>
      <c r="N3" t="s">
        <v>78</v>
      </c>
    </row>
    <row r="4" spans="1:30" x14ac:dyDescent="0.3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3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3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3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3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3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3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3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3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3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3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3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3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3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3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3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3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3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3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3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3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3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3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3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3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3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3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3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3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3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3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3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3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3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3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3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3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3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3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3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3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3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3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3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3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3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3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3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3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3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3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3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3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3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3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3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3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3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3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3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3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3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3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3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3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3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3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3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3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3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3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3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3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3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3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3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3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3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3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3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3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3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3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3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3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3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3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3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3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3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3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3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3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3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3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3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3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3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3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3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3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3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3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3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3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3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3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3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3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3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3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3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3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3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3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3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3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3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3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3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3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3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3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3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3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3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3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3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3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3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3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3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3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3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3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3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3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3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3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3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3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3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3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3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3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3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3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3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3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3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3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3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3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3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3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3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3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3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3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3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35">
      <c r="A164" s="3">
        <v>44998</v>
      </c>
      <c r="B164">
        <v>686</v>
      </c>
      <c r="C164">
        <v>272</v>
      </c>
      <c r="D164">
        <v>951</v>
      </c>
    </row>
    <row r="165" spans="1:16" x14ac:dyDescent="0.35">
      <c r="A165" s="3">
        <v>45005</v>
      </c>
      <c r="B165">
        <v>696</v>
      </c>
      <c r="C165">
        <v>313</v>
      </c>
      <c r="D165">
        <v>942</v>
      </c>
    </row>
    <row r="166" spans="1:16" x14ac:dyDescent="0.35">
      <c r="A166" s="3">
        <v>45012</v>
      </c>
      <c r="B166">
        <v>682</v>
      </c>
      <c r="C166">
        <v>261</v>
      </c>
      <c r="D166">
        <v>946</v>
      </c>
    </row>
    <row r="167" spans="1:16" x14ac:dyDescent="0.35">
      <c r="A167" s="3">
        <v>45019</v>
      </c>
      <c r="B167">
        <v>676</v>
      </c>
      <c r="C167">
        <v>278</v>
      </c>
      <c r="D167">
        <v>890</v>
      </c>
    </row>
    <row r="168" spans="1:16" x14ac:dyDescent="0.35">
      <c r="A168" s="3">
        <v>45026</v>
      </c>
      <c r="B168">
        <v>649</v>
      </c>
      <c r="C168">
        <v>334</v>
      </c>
      <c r="D168">
        <v>975</v>
      </c>
    </row>
    <row r="169" spans="1:16" x14ac:dyDescent="0.35">
      <c r="A169" s="3">
        <v>45033</v>
      </c>
      <c r="B169">
        <v>638</v>
      </c>
      <c r="C169">
        <v>300</v>
      </c>
      <c r="D169">
        <v>908</v>
      </c>
    </row>
    <row r="170" spans="1:16" x14ac:dyDescent="0.35">
      <c r="A170" s="3">
        <v>45040</v>
      </c>
      <c r="B170">
        <v>621</v>
      </c>
      <c r="C170">
        <v>279</v>
      </c>
      <c r="D170">
        <v>865</v>
      </c>
    </row>
    <row r="171" spans="1:16" x14ac:dyDescent="0.35">
      <c r="A171" s="3">
        <v>45047</v>
      </c>
      <c r="B171">
        <v>693</v>
      </c>
      <c r="C171">
        <v>274</v>
      </c>
      <c r="D171">
        <v>871</v>
      </c>
    </row>
    <row r="172" spans="1:16" x14ac:dyDescent="0.35">
      <c r="A172" s="3">
        <v>45054</v>
      </c>
      <c r="B172">
        <v>611</v>
      </c>
      <c r="C172">
        <v>283</v>
      </c>
      <c r="D172">
        <v>845</v>
      </c>
    </row>
    <row r="173" spans="1:16" x14ac:dyDescent="0.35">
      <c r="A173" s="3">
        <v>45061</v>
      </c>
      <c r="B173">
        <v>637</v>
      </c>
      <c r="C173">
        <v>247</v>
      </c>
      <c r="D173">
        <v>848</v>
      </c>
    </row>
    <row r="174" spans="1:16" x14ac:dyDescent="0.35">
      <c r="A174" s="3">
        <v>45068</v>
      </c>
      <c r="B174">
        <v>604</v>
      </c>
      <c r="C174">
        <v>287</v>
      </c>
      <c r="D174">
        <v>789</v>
      </c>
    </row>
    <row r="175" spans="1:16" x14ac:dyDescent="0.35">
      <c r="A175" s="3">
        <v>45075</v>
      </c>
      <c r="B175">
        <v>573</v>
      </c>
      <c r="C175">
        <v>286</v>
      </c>
      <c r="D175">
        <v>810</v>
      </c>
    </row>
    <row r="176" spans="1:16" x14ac:dyDescent="0.35">
      <c r="A176" s="3">
        <v>45082</v>
      </c>
      <c r="B176">
        <v>626</v>
      </c>
      <c r="C176">
        <v>251</v>
      </c>
      <c r="D176">
        <v>802</v>
      </c>
    </row>
    <row r="177" spans="1:4" x14ac:dyDescent="0.35">
      <c r="A177" s="3">
        <v>45089</v>
      </c>
      <c r="B177">
        <v>614</v>
      </c>
      <c r="C177">
        <v>276</v>
      </c>
      <c r="D177">
        <v>817</v>
      </c>
    </row>
    <row r="178" spans="1:4" x14ac:dyDescent="0.35">
      <c r="A178" s="3">
        <v>45096</v>
      </c>
      <c r="B178">
        <v>643</v>
      </c>
      <c r="C178">
        <v>291</v>
      </c>
      <c r="D178">
        <v>889</v>
      </c>
    </row>
    <row r="179" spans="1:4" x14ac:dyDescent="0.35">
      <c r="A179" s="3">
        <v>45103</v>
      </c>
      <c r="B179">
        <v>594</v>
      </c>
      <c r="C179">
        <v>259</v>
      </c>
      <c r="D179">
        <v>806</v>
      </c>
    </row>
    <row r="180" spans="1:4" x14ac:dyDescent="0.35">
      <c r="A180" s="3">
        <v>45110</v>
      </c>
      <c r="B180">
        <v>581</v>
      </c>
      <c r="C180">
        <v>288</v>
      </c>
      <c r="D180">
        <v>799</v>
      </c>
    </row>
    <row r="181" spans="1:4" x14ac:dyDescent="0.35">
      <c r="A181" s="3">
        <v>45117</v>
      </c>
      <c r="B181">
        <v>618</v>
      </c>
      <c r="C181">
        <v>272</v>
      </c>
      <c r="D181">
        <v>875</v>
      </c>
    </row>
    <row r="182" spans="1:4" x14ac:dyDescent="0.35">
      <c r="A182" s="3">
        <v>45124</v>
      </c>
      <c r="B182">
        <v>610</v>
      </c>
      <c r="C182">
        <v>266</v>
      </c>
      <c r="D182">
        <v>823</v>
      </c>
    </row>
    <row r="183" spans="1:4" x14ac:dyDescent="0.35">
      <c r="A183" s="3">
        <v>45131</v>
      </c>
      <c r="B183">
        <v>524</v>
      </c>
      <c r="C183">
        <v>298</v>
      </c>
      <c r="D183">
        <v>819</v>
      </c>
    </row>
    <row r="184" spans="1:4" x14ac:dyDescent="0.35">
      <c r="A184" s="3">
        <v>45138</v>
      </c>
      <c r="B184">
        <v>567</v>
      </c>
      <c r="C184">
        <v>263</v>
      </c>
      <c r="D184">
        <v>815</v>
      </c>
    </row>
    <row r="185" spans="1:4" x14ac:dyDescent="0.35">
      <c r="A185" s="3">
        <v>45145</v>
      </c>
      <c r="B185">
        <v>595</v>
      </c>
      <c r="C185">
        <v>313</v>
      </c>
      <c r="D185">
        <v>812</v>
      </c>
    </row>
    <row r="186" spans="1:4" x14ac:dyDescent="0.35">
      <c r="A186" s="3">
        <v>45152</v>
      </c>
      <c r="B186">
        <v>677</v>
      </c>
      <c r="C186">
        <v>288</v>
      </c>
      <c r="D186">
        <v>896</v>
      </c>
    </row>
    <row r="187" spans="1:4" x14ac:dyDescent="0.35">
      <c r="A187" s="3">
        <v>45159</v>
      </c>
      <c r="B187">
        <v>633</v>
      </c>
      <c r="C187">
        <v>317</v>
      </c>
      <c r="D187">
        <v>934</v>
      </c>
    </row>
    <row r="188" spans="1:4" x14ac:dyDescent="0.35">
      <c r="A188" s="3">
        <v>45166</v>
      </c>
      <c r="B188">
        <v>558</v>
      </c>
      <c r="C188">
        <v>255</v>
      </c>
      <c r="D188">
        <v>841</v>
      </c>
    </row>
    <row r="189" spans="1:4" x14ac:dyDescent="0.35">
      <c r="A189" s="3">
        <v>45173</v>
      </c>
      <c r="B189">
        <v>598</v>
      </c>
      <c r="C189">
        <v>274</v>
      </c>
      <c r="D189">
        <v>823</v>
      </c>
    </row>
    <row r="190" spans="1:4" x14ac:dyDescent="0.35">
      <c r="A190" s="3">
        <v>45180</v>
      </c>
      <c r="B190">
        <v>610</v>
      </c>
      <c r="C190">
        <v>260</v>
      </c>
      <c r="D190">
        <v>835</v>
      </c>
    </row>
    <row r="191" spans="1:4" x14ac:dyDescent="0.35">
      <c r="A191" s="3">
        <v>45187</v>
      </c>
      <c r="B191">
        <v>620</v>
      </c>
      <c r="C191">
        <v>287</v>
      </c>
      <c r="D191">
        <v>843</v>
      </c>
    </row>
    <row r="192" spans="1:4" x14ac:dyDescent="0.35">
      <c r="A192" s="3">
        <v>45194</v>
      </c>
      <c r="B192">
        <v>595</v>
      </c>
      <c r="C192">
        <v>260</v>
      </c>
      <c r="D192">
        <v>827</v>
      </c>
    </row>
    <row r="193" spans="1:4" x14ac:dyDescent="0.35">
      <c r="A193" s="3">
        <v>45201</v>
      </c>
      <c r="B193">
        <v>664</v>
      </c>
      <c r="C193">
        <v>272</v>
      </c>
      <c r="D193">
        <v>827</v>
      </c>
    </row>
    <row r="194" spans="1:4" x14ac:dyDescent="0.35">
      <c r="A194" s="3">
        <v>45208</v>
      </c>
      <c r="B194">
        <v>660</v>
      </c>
      <c r="C194">
        <v>350</v>
      </c>
      <c r="D194">
        <v>951</v>
      </c>
    </row>
    <row r="195" spans="1:4" x14ac:dyDescent="0.35">
      <c r="A195" s="3">
        <v>45215</v>
      </c>
      <c r="B195">
        <v>632</v>
      </c>
      <c r="C195">
        <v>335</v>
      </c>
      <c r="D195">
        <v>897</v>
      </c>
    </row>
    <row r="196" spans="1:4" x14ac:dyDescent="0.35">
      <c r="A196" s="3">
        <v>45222</v>
      </c>
      <c r="B196">
        <v>652</v>
      </c>
      <c r="C196">
        <v>336</v>
      </c>
      <c r="D196">
        <v>926</v>
      </c>
    </row>
    <row r="197" spans="1:4" x14ac:dyDescent="0.35">
      <c r="A197" s="3">
        <v>45229</v>
      </c>
      <c r="B197">
        <v>654</v>
      </c>
      <c r="C197">
        <v>314</v>
      </c>
      <c r="D197">
        <v>888</v>
      </c>
    </row>
    <row r="198" spans="1:4" x14ac:dyDescent="0.35">
      <c r="A198" s="3">
        <v>45236</v>
      </c>
      <c r="B198">
        <v>636</v>
      </c>
      <c r="C198">
        <v>287</v>
      </c>
      <c r="D198">
        <v>888</v>
      </c>
    </row>
    <row r="199" spans="1:4" x14ac:dyDescent="0.35">
      <c r="A199" s="3">
        <v>45243</v>
      </c>
      <c r="B199">
        <v>676</v>
      </c>
      <c r="C199">
        <v>329</v>
      </c>
      <c r="D199">
        <v>990</v>
      </c>
    </row>
    <row r="200" spans="1:4" x14ac:dyDescent="0.35">
      <c r="A200" s="3">
        <v>45250</v>
      </c>
      <c r="B200">
        <v>666</v>
      </c>
      <c r="C200">
        <v>324</v>
      </c>
      <c r="D200">
        <v>943</v>
      </c>
    </row>
    <row r="201" spans="1:4" x14ac:dyDescent="0.35">
      <c r="A201" s="3">
        <v>45257</v>
      </c>
      <c r="B201">
        <v>733</v>
      </c>
      <c r="C201">
        <v>320</v>
      </c>
      <c r="D201">
        <v>1023</v>
      </c>
    </row>
    <row r="202" spans="1:4" x14ac:dyDescent="0.35">
      <c r="A202" s="3">
        <v>45264</v>
      </c>
      <c r="B202">
        <v>744</v>
      </c>
      <c r="C202">
        <v>368</v>
      </c>
      <c r="D202">
        <v>971</v>
      </c>
    </row>
    <row r="203" spans="1:4" x14ac:dyDescent="0.35">
      <c r="A203" s="3">
        <v>45271</v>
      </c>
      <c r="B203">
        <v>668</v>
      </c>
      <c r="C203">
        <v>326</v>
      </c>
      <c r="D203">
        <v>1081</v>
      </c>
    </row>
    <row r="204" spans="1:4" x14ac:dyDescent="0.35">
      <c r="A204" s="3">
        <v>45278</v>
      </c>
      <c r="B204">
        <v>784</v>
      </c>
      <c r="C204">
        <v>328</v>
      </c>
      <c r="D204">
        <v>1036</v>
      </c>
    </row>
    <row r="205" spans="1:4" x14ac:dyDescent="0.35">
      <c r="A205" s="3">
        <v>45285</v>
      </c>
      <c r="B205">
        <v>725</v>
      </c>
      <c r="C205">
        <v>331</v>
      </c>
      <c r="D205">
        <v>1084</v>
      </c>
    </row>
    <row r="206" spans="1:4" x14ac:dyDescent="0.35">
      <c r="A206" s="3">
        <v>45292</v>
      </c>
      <c r="B206">
        <v>718</v>
      </c>
      <c r="C206">
        <v>305</v>
      </c>
      <c r="D206">
        <v>955</v>
      </c>
    </row>
    <row r="207" spans="1:4" x14ac:dyDescent="0.35">
      <c r="A207" s="3">
        <v>45299</v>
      </c>
      <c r="B207">
        <v>661</v>
      </c>
      <c r="C207">
        <v>294</v>
      </c>
      <c r="D207">
        <v>955</v>
      </c>
    </row>
    <row r="208" spans="1:4" x14ac:dyDescent="0.35">
      <c r="A208" s="3">
        <v>45306</v>
      </c>
      <c r="B208">
        <v>694</v>
      </c>
      <c r="C208">
        <v>350</v>
      </c>
      <c r="D208">
        <v>945</v>
      </c>
    </row>
    <row r="209" spans="1:4" x14ac:dyDescent="0.35">
      <c r="A209" s="3">
        <v>45313</v>
      </c>
      <c r="B209">
        <v>704</v>
      </c>
      <c r="C209">
        <v>343</v>
      </c>
      <c r="D209">
        <v>978</v>
      </c>
    </row>
    <row r="210" spans="1:4" x14ac:dyDescent="0.35">
      <c r="A210" s="3">
        <v>45320</v>
      </c>
      <c r="B210">
        <v>684</v>
      </c>
      <c r="C210">
        <v>338</v>
      </c>
      <c r="D210">
        <v>992</v>
      </c>
    </row>
    <row r="211" spans="1:4" x14ac:dyDescent="0.35">
      <c r="A211" s="3">
        <v>45327</v>
      </c>
      <c r="B211">
        <v>715</v>
      </c>
      <c r="C211">
        <v>369</v>
      </c>
      <c r="D211">
        <v>1055</v>
      </c>
    </row>
    <row r="212" spans="1:4" x14ac:dyDescent="0.35">
      <c r="A212" s="3">
        <v>45334</v>
      </c>
      <c r="B212">
        <v>633</v>
      </c>
      <c r="C212">
        <v>295</v>
      </c>
      <c r="D212">
        <v>983</v>
      </c>
    </row>
    <row r="213" spans="1:4" x14ac:dyDescent="0.35">
      <c r="A213" s="3">
        <v>45341</v>
      </c>
      <c r="B213">
        <v>608</v>
      </c>
      <c r="C213">
        <v>336</v>
      </c>
      <c r="D213">
        <v>901</v>
      </c>
    </row>
    <row r="214" spans="1:4" x14ac:dyDescent="0.35">
      <c r="A214" s="3">
        <v>45348</v>
      </c>
      <c r="B214">
        <v>551</v>
      </c>
      <c r="C214">
        <v>287</v>
      </c>
      <c r="D214">
        <v>916</v>
      </c>
    </row>
    <row r="215" spans="1:4" x14ac:dyDescent="0.35">
      <c r="A215" s="3">
        <v>45355</v>
      </c>
      <c r="B215">
        <v>646</v>
      </c>
      <c r="C215">
        <v>251</v>
      </c>
      <c r="D215">
        <v>853</v>
      </c>
    </row>
    <row r="216" spans="1:4" x14ac:dyDescent="0.35">
      <c r="A216" s="3">
        <v>45362</v>
      </c>
      <c r="B216">
        <v>582</v>
      </c>
      <c r="C216">
        <v>279</v>
      </c>
      <c r="D216">
        <v>844</v>
      </c>
    </row>
    <row r="217" spans="1:4" x14ac:dyDescent="0.35">
      <c r="A217" s="3">
        <v>45369</v>
      </c>
      <c r="B217">
        <v>588</v>
      </c>
      <c r="C217">
        <v>284</v>
      </c>
      <c r="D217">
        <v>790</v>
      </c>
    </row>
    <row r="218" spans="1:4" x14ac:dyDescent="0.35">
      <c r="A218" s="3">
        <v>45376</v>
      </c>
      <c r="B218">
        <v>576</v>
      </c>
      <c r="C218">
        <v>292</v>
      </c>
      <c r="D218">
        <v>841</v>
      </c>
    </row>
    <row r="219" spans="1:4" x14ac:dyDescent="0.35">
      <c r="A219" s="3">
        <v>45383</v>
      </c>
      <c r="B219">
        <v>551</v>
      </c>
      <c r="C219">
        <v>278</v>
      </c>
      <c r="D219">
        <v>896</v>
      </c>
    </row>
    <row r="220" spans="1:4" x14ac:dyDescent="0.35">
      <c r="A220" s="3">
        <v>45390</v>
      </c>
      <c r="B220">
        <v>570</v>
      </c>
      <c r="C220">
        <v>242</v>
      </c>
      <c r="D220">
        <v>817</v>
      </c>
    </row>
    <row r="221" spans="1:4" x14ac:dyDescent="0.35">
      <c r="A221" s="3">
        <v>45397</v>
      </c>
      <c r="B221">
        <v>573</v>
      </c>
      <c r="C221">
        <v>256</v>
      </c>
      <c r="D221">
        <v>796</v>
      </c>
    </row>
    <row r="222" spans="1:4" x14ac:dyDescent="0.35">
      <c r="A222" s="3">
        <v>45404</v>
      </c>
      <c r="B222">
        <v>521</v>
      </c>
      <c r="C222">
        <v>278</v>
      </c>
      <c r="D222">
        <v>790</v>
      </c>
    </row>
    <row r="223" spans="1:4" x14ac:dyDescent="0.35">
      <c r="A223" s="3">
        <v>45411</v>
      </c>
      <c r="B223">
        <v>553</v>
      </c>
      <c r="C223">
        <v>267</v>
      </c>
      <c r="D223">
        <v>831</v>
      </c>
    </row>
    <row r="224" spans="1:4" x14ac:dyDescent="0.35">
      <c r="A224" s="3">
        <v>45418</v>
      </c>
      <c r="B224">
        <v>527</v>
      </c>
      <c r="C224">
        <v>273</v>
      </c>
      <c r="D224">
        <v>792</v>
      </c>
    </row>
    <row r="225" spans="1:4" x14ac:dyDescent="0.35">
      <c r="A225" s="3">
        <v>45425</v>
      </c>
      <c r="B225">
        <v>548</v>
      </c>
      <c r="C225">
        <v>260</v>
      </c>
      <c r="D225">
        <v>779</v>
      </c>
    </row>
    <row r="226" spans="1:4" x14ac:dyDescent="0.35">
      <c r="A226" s="3">
        <v>45432</v>
      </c>
      <c r="B226">
        <v>551</v>
      </c>
      <c r="C226">
        <v>291</v>
      </c>
      <c r="D226">
        <v>822</v>
      </c>
    </row>
    <row r="227" spans="1:4" x14ac:dyDescent="0.35">
      <c r="A227" s="3">
        <v>45439</v>
      </c>
      <c r="B227">
        <v>565</v>
      </c>
      <c r="C227">
        <v>261</v>
      </c>
      <c r="D227">
        <v>794</v>
      </c>
    </row>
    <row r="228" spans="1:4" x14ac:dyDescent="0.35">
      <c r="A228" s="3">
        <v>45446</v>
      </c>
      <c r="B228">
        <v>527</v>
      </c>
      <c r="C228">
        <v>262</v>
      </c>
      <c r="D228">
        <v>790</v>
      </c>
    </row>
    <row r="229" spans="1:4" x14ac:dyDescent="0.35">
      <c r="A229" s="3">
        <v>45453</v>
      </c>
      <c r="B229">
        <v>531</v>
      </c>
      <c r="C229">
        <v>246</v>
      </c>
      <c r="D229">
        <v>762</v>
      </c>
    </row>
    <row r="230" spans="1:4" x14ac:dyDescent="0.35">
      <c r="A230" s="3">
        <v>45460</v>
      </c>
      <c r="B230">
        <v>574</v>
      </c>
      <c r="C230">
        <v>272</v>
      </c>
      <c r="D230">
        <v>831</v>
      </c>
    </row>
    <row r="231" spans="1:4" x14ac:dyDescent="0.35">
      <c r="A231" s="3">
        <v>45467</v>
      </c>
      <c r="B231">
        <v>546</v>
      </c>
      <c r="C231">
        <v>248</v>
      </c>
      <c r="D231">
        <v>837</v>
      </c>
    </row>
    <row r="232" spans="1:4" x14ac:dyDescent="0.35">
      <c r="A232" s="3">
        <v>45474</v>
      </c>
      <c r="B232">
        <v>467</v>
      </c>
      <c r="C232">
        <v>241</v>
      </c>
      <c r="D232">
        <v>665</v>
      </c>
    </row>
    <row r="233" spans="1:4" x14ac:dyDescent="0.35">
      <c r="A233" s="3">
        <v>45481</v>
      </c>
      <c r="B233">
        <v>551</v>
      </c>
      <c r="C233">
        <v>285</v>
      </c>
      <c r="D233">
        <v>752</v>
      </c>
    </row>
    <row r="234" spans="1:4" x14ac:dyDescent="0.35">
      <c r="A234" s="3">
        <v>45488</v>
      </c>
      <c r="B234">
        <v>470</v>
      </c>
      <c r="C234">
        <v>249</v>
      </c>
      <c r="D234">
        <v>665</v>
      </c>
    </row>
    <row r="235" spans="1:4" x14ac:dyDescent="0.35">
      <c r="A235" s="3">
        <v>45495</v>
      </c>
      <c r="B235">
        <v>503</v>
      </c>
      <c r="C235">
        <v>237</v>
      </c>
      <c r="D235">
        <v>691</v>
      </c>
    </row>
    <row r="236" spans="1:4" x14ac:dyDescent="0.35">
      <c r="A236" s="3">
        <v>45502</v>
      </c>
      <c r="B236">
        <v>496</v>
      </c>
      <c r="C236">
        <v>246</v>
      </c>
      <c r="D236">
        <v>683</v>
      </c>
    </row>
    <row r="237" spans="1:4" x14ac:dyDescent="0.35">
      <c r="A237" s="3">
        <v>45509</v>
      </c>
      <c r="B237">
        <v>445</v>
      </c>
      <c r="C237">
        <v>193</v>
      </c>
      <c r="D237">
        <v>701</v>
      </c>
    </row>
    <row r="238" spans="1:4" x14ac:dyDescent="0.35">
      <c r="A238" s="3">
        <v>45516</v>
      </c>
      <c r="B238">
        <v>416</v>
      </c>
      <c r="C238">
        <v>192</v>
      </c>
      <c r="D238">
        <v>608</v>
      </c>
    </row>
    <row r="239" spans="1:4" x14ac:dyDescent="0.35">
      <c r="A239" s="3">
        <v>45523</v>
      </c>
      <c r="B239">
        <v>428</v>
      </c>
      <c r="C239">
        <v>193</v>
      </c>
      <c r="D239">
        <v>615</v>
      </c>
    </row>
    <row r="240" spans="1:4" x14ac:dyDescent="0.35">
      <c r="A240" s="3">
        <v>45530</v>
      </c>
      <c r="B240">
        <v>405</v>
      </c>
      <c r="C240">
        <v>196</v>
      </c>
      <c r="D240">
        <v>603</v>
      </c>
    </row>
    <row r="241" spans="1:4" x14ac:dyDescent="0.35">
      <c r="A241" s="3">
        <v>45537</v>
      </c>
      <c r="B241">
        <v>267</v>
      </c>
      <c r="C241">
        <v>126</v>
      </c>
      <c r="D241">
        <v>441</v>
      </c>
    </row>
    <row r="242" spans="1:4" x14ac:dyDescent="0.35">
      <c r="A242" s="3">
        <v>45544</v>
      </c>
      <c r="B242">
        <v>254</v>
      </c>
      <c r="C242">
        <v>126</v>
      </c>
      <c r="D242">
        <v>431</v>
      </c>
    </row>
    <row r="243" spans="1:4" x14ac:dyDescent="0.35">
      <c r="A243" s="3">
        <v>45551</v>
      </c>
      <c r="B243">
        <v>181</v>
      </c>
      <c r="C243">
        <v>110</v>
      </c>
      <c r="D243">
        <v>294</v>
      </c>
    </row>
    <row r="244" spans="1:4" x14ac:dyDescent="0.35">
      <c r="A244" s="3">
        <v>45558</v>
      </c>
      <c r="B244">
        <v>192</v>
      </c>
      <c r="C244">
        <v>72</v>
      </c>
      <c r="D244">
        <v>259</v>
      </c>
    </row>
    <row r="245" spans="1:4" x14ac:dyDescent="0.35">
      <c r="A245" s="3">
        <v>45565</v>
      </c>
      <c r="B245">
        <v>86</v>
      </c>
      <c r="C245">
        <v>36</v>
      </c>
      <c r="D245">
        <v>110</v>
      </c>
    </row>
    <row r="246" spans="1:4" x14ac:dyDescent="0.35">
      <c r="A246" s="3">
        <v>45572</v>
      </c>
      <c r="B246">
        <v>18</v>
      </c>
      <c r="C246">
        <v>3</v>
      </c>
      <c r="D246">
        <v>19</v>
      </c>
    </row>
    <row r="251" spans="1:4" x14ac:dyDescent="0.35">
      <c r="A251" t="s">
        <v>25</v>
      </c>
      <c r="B251" t="s">
        <v>145</v>
      </c>
      <c r="C251" t="s">
        <v>146</v>
      </c>
    </row>
    <row r="252" spans="1:4" x14ac:dyDescent="0.3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3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3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3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3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3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3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3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3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3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3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3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3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3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3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3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3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3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3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3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3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3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3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3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3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3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3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3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3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3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3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3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3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3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3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3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3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3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3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3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3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3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3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3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3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3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3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3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3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3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3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3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3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3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3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3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3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3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3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3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3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3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3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3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3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3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3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3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3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3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3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3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3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3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3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3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3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3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3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3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3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3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3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3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3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3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3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3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3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3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3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3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3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3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3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3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3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3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3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3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3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3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3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3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3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3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3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3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3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3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3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3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3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3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3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3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3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3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3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3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3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3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3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3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3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3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3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3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3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3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3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3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3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3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3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3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3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3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3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3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3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3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3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3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3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3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3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3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3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3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3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3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3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3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3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3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3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3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3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3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3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3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3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3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3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3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3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3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3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3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3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3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3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3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s="2" t="s">
        <v>0</v>
      </c>
      <c r="B1" t="s">
        <v>308</v>
      </c>
      <c r="F1" t="s">
        <v>329</v>
      </c>
    </row>
    <row r="2" spans="1:30" x14ac:dyDescent="0.35">
      <c r="A2" s="2" t="s">
        <v>2</v>
      </c>
      <c r="B2" t="s">
        <v>3</v>
      </c>
      <c r="AA2" s="5" t="s">
        <v>80</v>
      </c>
    </row>
    <row r="3" spans="1:30" x14ac:dyDescent="0.35">
      <c r="A3" s="2" t="s">
        <v>1</v>
      </c>
      <c r="B3" t="s">
        <v>3</v>
      </c>
      <c r="N3" t="s">
        <v>78</v>
      </c>
    </row>
    <row r="4" spans="1:30" x14ac:dyDescent="0.3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3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3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3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3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3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3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3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3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3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3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3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3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3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3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3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3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3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3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3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3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3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3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3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3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3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3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3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3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3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3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3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3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3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3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3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3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3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3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3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3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3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3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3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3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3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3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3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3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3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3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3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3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3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3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3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3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3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3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3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3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3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3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3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3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3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3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3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3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3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3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3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3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3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3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3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3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3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3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3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3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3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3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3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3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3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3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3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3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3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3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3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3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3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3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3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3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3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3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3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3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3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3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3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3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3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3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3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3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3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3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3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3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3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3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3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3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3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3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3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3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3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3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3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3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3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3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3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3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3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3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3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3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3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3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3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3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3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3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3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3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3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3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3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3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3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3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3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3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3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3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3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3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3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3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3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3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3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3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3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35">
      <c r="A164" s="3">
        <v>44998</v>
      </c>
      <c r="B164">
        <v>651</v>
      </c>
      <c r="C164">
        <v>269</v>
      </c>
      <c r="D164">
        <v>975</v>
      </c>
    </row>
    <row r="165" spans="1:16" x14ac:dyDescent="0.35">
      <c r="A165" s="3">
        <v>45005</v>
      </c>
      <c r="B165">
        <v>692</v>
      </c>
      <c r="C165">
        <v>305</v>
      </c>
      <c r="D165">
        <v>987</v>
      </c>
    </row>
    <row r="166" spans="1:16" x14ac:dyDescent="0.35">
      <c r="A166" s="3">
        <v>45012</v>
      </c>
      <c r="B166">
        <v>684</v>
      </c>
      <c r="C166">
        <v>253</v>
      </c>
      <c r="D166">
        <v>963</v>
      </c>
    </row>
    <row r="167" spans="1:16" x14ac:dyDescent="0.35">
      <c r="A167" s="3">
        <v>45019</v>
      </c>
      <c r="B167">
        <v>666</v>
      </c>
      <c r="C167">
        <v>252</v>
      </c>
      <c r="D167">
        <v>908</v>
      </c>
    </row>
    <row r="168" spans="1:16" x14ac:dyDescent="0.35">
      <c r="A168" s="3">
        <v>45026</v>
      </c>
      <c r="B168">
        <v>671</v>
      </c>
      <c r="C168">
        <v>314</v>
      </c>
      <c r="D168">
        <v>982</v>
      </c>
    </row>
    <row r="169" spans="1:16" x14ac:dyDescent="0.35">
      <c r="A169" s="3">
        <v>45033</v>
      </c>
      <c r="B169">
        <v>634</v>
      </c>
      <c r="C169">
        <v>286</v>
      </c>
      <c r="D169">
        <v>931</v>
      </c>
    </row>
    <row r="170" spans="1:16" x14ac:dyDescent="0.35">
      <c r="A170" s="3">
        <v>45040</v>
      </c>
      <c r="B170">
        <v>597</v>
      </c>
      <c r="C170">
        <v>255</v>
      </c>
      <c r="D170">
        <v>924</v>
      </c>
    </row>
    <row r="171" spans="1:16" x14ac:dyDescent="0.35">
      <c r="A171" s="3">
        <v>45047</v>
      </c>
      <c r="B171">
        <v>688</v>
      </c>
      <c r="C171">
        <v>266</v>
      </c>
      <c r="D171">
        <v>897</v>
      </c>
    </row>
    <row r="172" spans="1:16" x14ac:dyDescent="0.35">
      <c r="A172" s="3">
        <v>45054</v>
      </c>
      <c r="B172">
        <v>588</v>
      </c>
      <c r="C172">
        <v>287</v>
      </c>
      <c r="D172">
        <v>850</v>
      </c>
    </row>
    <row r="173" spans="1:16" x14ac:dyDescent="0.35">
      <c r="A173" s="3">
        <v>45061</v>
      </c>
      <c r="B173">
        <v>623</v>
      </c>
      <c r="C173">
        <v>259</v>
      </c>
      <c r="D173">
        <v>854</v>
      </c>
    </row>
    <row r="174" spans="1:16" x14ac:dyDescent="0.35">
      <c r="A174" s="3">
        <v>45068</v>
      </c>
      <c r="B174">
        <v>586</v>
      </c>
      <c r="C174">
        <v>277</v>
      </c>
      <c r="D174">
        <v>840</v>
      </c>
    </row>
    <row r="175" spans="1:16" x14ac:dyDescent="0.35">
      <c r="A175" s="3">
        <v>45075</v>
      </c>
      <c r="B175">
        <v>590</v>
      </c>
      <c r="C175">
        <v>262</v>
      </c>
      <c r="D175">
        <v>849</v>
      </c>
    </row>
    <row r="176" spans="1:16" x14ac:dyDescent="0.35">
      <c r="A176" s="3">
        <v>45082</v>
      </c>
      <c r="B176">
        <v>617</v>
      </c>
      <c r="C176">
        <v>251</v>
      </c>
      <c r="D176">
        <v>862</v>
      </c>
    </row>
    <row r="177" spans="1:4" x14ac:dyDescent="0.35">
      <c r="A177" s="3">
        <v>45089</v>
      </c>
      <c r="B177">
        <v>610</v>
      </c>
      <c r="C177">
        <v>262</v>
      </c>
      <c r="D177">
        <v>825</v>
      </c>
    </row>
    <row r="178" spans="1:4" x14ac:dyDescent="0.35">
      <c r="A178" s="3">
        <v>45096</v>
      </c>
      <c r="B178">
        <v>655</v>
      </c>
      <c r="C178">
        <v>297</v>
      </c>
      <c r="D178">
        <v>894</v>
      </c>
    </row>
    <row r="179" spans="1:4" x14ac:dyDescent="0.35">
      <c r="A179" s="3">
        <v>45103</v>
      </c>
      <c r="B179">
        <v>607</v>
      </c>
      <c r="C179">
        <v>270</v>
      </c>
      <c r="D179">
        <v>847</v>
      </c>
    </row>
    <row r="180" spans="1:4" x14ac:dyDescent="0.35">
      <c r="A180" s="3">
        <v>45110</v>
      </c>
      <c r="B180">
        <v>574</v>
      </c>
      <c r="C180">
        <v>285</v>
      </c>
      <c r="D180">
        <v>837</v>
      </c>
    </row>
    <row r="181" spans="1:4" x14ac:dyDescent="0.35">
      <c r="A181" s="3">
        <v>45117</v>
      </c>
      <c r="B181">
        <v>605</v>
      </c>
      <c r="C181">
        <v>267</v>
      </c>
      <c r="D181">
        <v>898</v>
      </c>
    </row>
    <row r="182" spans="1:4" x14ac:dyDescent="0.35">
      <c r="A182" s="3">
        <v>45124</v>
      </c>
      <c r="B182">
        <v>600</v>
      </c>
      <c r="C182">
        <v>257</v>
      </c>
      <c r="D182">
        <v>865</v>
      </c>
    </row>
    <row r="183" spans="1:4" x14ac:dyDescent="0.35">
      <c r="A183" s="3">
        <v>45131</v>
      </c>
      <c r="B183">
        <v>535</v>
      </c>
      <c r="C183">
        <v>277</v>
      </c>
      <c r="D183">
        <v>798</v>
      </c>
    </row>
    <row r="184" spans="1:4" x14ac:dyDescent="0.35">
      <c r="A184" s="3">
        <v>45138</v>
      </c>
      <c r="B184">
        <v>541</v>
      </c>
      <c r="C184">
        <v>248</v>
      </c>
      <c r="D184">
        <v>820</v>
      </c>
    </row>
    <row r="185" spans="1:4" x14ac:dyDescent="0.35">
      <c r="A185" s="3">
        <v>45145</v>
      </c>
      <c r="B185">
        <v>591</v>
      </c>
      <c r="C185">
        <v>305</v>
      </c>
      <c r="D185">
        <v>832</v>
      </c>
    </row>
    <row r="186" spans="1:4" x14ac:dyDescent="0.35">
      <c r="A186" s="3">
        <v>45152</v>
      </c>
      <c r="B186">
        <v>664</v>
      </c>
      <c r="C186">
        <v>275</v>
      </c>
      <c r="D186">
        <v>906</v>
      </c>
    </row>
    <row r="187" spans="1:4" x14ac:dyDescent="0.35">
      <c r="A187" s="3">
        <v>45159</v>
      </c>
      <c r="B187">
        <v>609</v>
      </c>
      <c r="C187">
        <v>315</v>
      </c>
      <c r="D187">
        <v>968</v>
      </c>
    </row>
    <row r="188" spans="1:4" x14ac:dyDescent="0.35">
      <c r="A188" s="3">
        <v>45166</v>
      </c>
      <c r="B188">
        <v>514</v>
      </c>
      <c r="C188">
        <v>237</v>
      </c>
      <c r="D188">
        <v>861</v>
      </c>
    </row>
    <row r="189" spans="1:4" x14ac:dyDescent="0.35">
      <c r="A189" s="3">
        <v>45173</v>
      </c>
      <c r="B189">
        <v>593</v>
      </c>
      <c r="C189">
        <v>262</v>
      </c>
      <c r="D189">
        <v>815</v>
      </c>
    </row>
    <row r="190" spans="1:4" x14ac:dyDescent="0.35">
      <c r="A190" s="3">
        <v>45180</v>
      </c>
      <c r="B190">
        <v>592</v>
      </c>
      <c r="C190">
        <v>244</v>
      </c>
      <c r="D190">
        <v>866</v>
      </c>
    </row>
    <row r="191" spans="1:4" x14ac:dyDescent="0.35">
      <c r="A191" s="3">
        <v>45187</v>
      </c>
      <c r="B191">
        <v>620</v>
      </c>
      <c r="C191">
        <v>294</v>
      </c>
      <c r="D191">
        <v>881</v>
      </c>
    </row>
    <row r="192" spans="1:4" x14ac:dyDescent="0.35">
      <c r="A192" s="3">
        <v>45194</v>
      </c>
      <c r="B192">
        <v>608</v>
      </c>
      <c r="C192">
        <v>247</v>
      </c>
      <c r="D192">
        <v>824</v>
      </c>
    </row>
    <row r="193" spans="1:4" x14ac:dyDescent="0.35">
      <c r="A193" s="3">
        <v>45201</v>
      </c>
      <c r="B193">
        <v>674</v>
      </c>
      <c r="C193">
        <v>283</v>
      </c>
      <c r="D193">
        <v>867</v>
      </c>
    </row>
    <row r="194" spans="1:4" x14ac:dyDescent="0.35">
      <c r="A194" s="3">
        <v>45208</v>
      </c>
      <c r="B194">
        <v>655</v>
      </c>
      <c r="C194">
        <v>342</v>
      </c>
      <c r="D194">
        <v>980</v>
      </c>
    </row>
    <row r="195" spans="1:4" x14ac:dyDescent="0.35">
      <c r="A195" s="3">
        <v>45215</v>
      </c>
      <c r="B195">
        <v>637</v>
      </c>
      <c r="C195">
        <v>346</v>
      </c>
      <c r="D195">
        <v>916</v>
      </c>
    </row>
    <row r="196" spans="1:4" x14ac:dyDescent="0.35">
      <c r="A196" s="3">
        <v>45222</v>
      </c>
      <c r="B196">
        <v>645</v>
      </c>
      <c r="C196">
        <v>331</v>
      </c>
      <c r="D196">
        <v>955</v>
      </c>
    </row>
    <row r="197" spans="1:4" x14ac:dyDescent="0.35">
      <c r="A197" s="3">
        <v>45229</v>
      </c>
      <c r="B197">
        <v>645</v>
      </c>
      <c r="C197">
        <v>305</v>
      </c>
      <c r="D197">
        <v>911</v>
      </c>
    </row>
    <row r="198" spans="1:4" x14ac:dyDescent="0.35">
      <c r="A198" s="3">
        <v>45236</v>
      </c>
      <c r="B198">
        <v>640</v>
      </c>
      <c r="C198">
        <v>265</v>
      </c>
      <c r="D198">
        <v>986</v>
      </c>
    </row>
    <row r="199" spans="1:4" x14ac:dyDescent="0.35">
      <c r="A199" s="3">
        <v>45243</v>
      </c>
      <c r="B199">
        <v>694</v>
      </c>
      <c r="C199">
        <v>340</v>
      </c>
      <c r="D199">
        <v>991</v>
      </c>
    </row>
    <row r="200" spans="1:4" x14ac:dyDescent="0.35">
      <c r="A200" s="3">
        <v>45250</v>
      </c>
      <c r="B200">
        <v>683</v>
      </c>
      <c r="C200">
        <v>306</v>
      </c>
      <c r="D200">
        <v>992</v>
      </c>
    </row>
    <row r="201" spans="1:4" x14ac:dyDescent="0.35">
      <c r="A201" s="3">
        <v>45257</v>
      </c>
      <c r="B201">
        <v>705</v>
      </c>
      <c r="C201">
        <v>292</v>
      </c>
      <c r="D201">
        <v>1063</v>
      </c>
    </row>
    <row r="202" spans="1:4" x14ac:dyDescent="0.35">
      <c r="A202" s="3">
        <v>45264</v>
      </c>
      <c r="B202">
        <v>741</v>
      </c>
      <c r="C202">
        <v>374</v>
      </c>
      <c r="D202">
        <v>1057</v>
      </c>
    </row>
    <row r="203" spans="1:4" x14ac:dyDescent="0.35">
      <c r="A203" s="3">
        <v>45271</v>
      </c>
      <c r="B203">
        <v>649</v>
      </c>
      <c r="C203">
        <v>318</v>
      </c>
      <c r="D203">
        <v>1104</v>
      </c>
    </row>
    <row r="204" spans="1:4" x14ac:dyDescent="0.35">
      <c r="A204" s="3">
        <v>45278</v>
      </c>
      <c r="B204">
        <v>751</v>
      </c>
      <c r="C204">
        <v>307</v>
      </c>
      <c r="D204">
        <v>1091</v>
      </c>
    </row>
    <row r="205" spans="1:4" x14ac:dyDescent="0.35">
      <c r="A205" s="3">
        <v>45285</v>
      </c>
      <c r="B205">
        <v>722</v>
      </c>
      <c r="C205">
        <v>318</v>
      </c>
      <c r="D205">
        <v>1134</v>
      </c>
    </row>
    <row r="206" spans="1:4" x14ac:dyDescent="0.35">
      <c r="A206" s="3">
        <v>45292</v>
      </c>
      <c r="B206">
        <v>711</v>
      </c>
      <c r="C206">
        <v>299</v>
      </c>
      <c r="D206">
        <v>986</v>
      </c>
    </row>
    <row r="207" spans="1:4" x14ac:dyDescent="0.35">
      <c r="A207" s="3">
        <v>45299</v>
      </c>
      <c r="B207">
        <v>643</v>
      </c>
      <c r="C207">
        <v>298</v>
      </c>
      <c r="D207">
        <v>1010</v>
      </c>
    </row>
    <row r="208" spans="1:4" x14ac:dyDescent="0.35">
      <c r="A208" s="3">
        <v>45306</v>
      </c>
      <c r="B208">
        <v>691</v>
      </c>
      <c r="C208">
        <v>337</v>
      </c>
      <c r="D208">
        <v>964</v>
      </c>
    </row>
    <row r="209" spans="1:4" x14ac:dyDescent="0.35">
      <c r="A209" s="3">
        <v>45313</v>
      </c>
      <c r="B209">
        <v>687</v>
      </c>
      <c r="C209">
        <v>332</v>
      </c>
      <c r="D209">
        <v>1021</v>
      </c>
    </row>
    <row r="210" spans="1:4" x14ac:dyDescent="0.35">
      <c r="A210" s="3">
        <v>45320</v>
      </c>
      <c r="B210">
        <v>662</v>
      </c>
      <c r="C210">
        <v>315</v>
      </c>
      <c r="D210">
        <v>1015</v>
      </c>
    </row>
    <row r="211" spans="1:4" x14ac:dyDescent="0.35">
      <c r="A211" s="3">
        <v>45327</v>
      </c>
      <c r="B211">
        <v>676</v>
      </c>
      <c r="C211">
        <v>345</v>
      </c>
      <c r="D211">
        <v>1123</v>
      </c>
    </row>
    <row r="212" spans="1:4" x14ac:dyDescent="0.35">
      <c r="A212" s="3">
        <v>45334</v>
      </c>
      <c r="B212">
        <v>640</v>
      </c>
      <c r="C212">
        <v>301</v>
      </c>
      <c r="D212">
        <v>1009</v>
      </c>
    </row>
    <row r="213" spans="1:4" x14ac:dyDescent="0.35">
      <c r="A213" s="3">
        <v>45341</v>
      </c>
      <c r="B213">
        <v>599</v>
      </c>
      <c r="C213">
        <v>341</v>
      </c>
      <c r="D213">
        <v>967</v>
      </c>
    </row>
    <row r="214" spans="1:4" x14ac:dyDescent="0.35">
      <c r="A214" s="3">
        <v>45348</v>
      </c>
      <c r="B214">
        <v>544</v>
      </c>
      <c r="C214">
        <v>273</v>
      </c>
      <c r="D214">
        <v>955</v>
      </c>
    </row>
    <row r="215" spans="1:4" x14ac:dyDescent="0.35">
      <c r="A215" s="3">
        <v>45355</v>
      </c>
      <c r="B215">
        <v>612</v>
      </c>
      <c r="C215">
        <v>271</v>
      </c>
      <c r="D215">
        <v>873</v>
      </c>
    </row>
    <row r="216" spans="1:4" x14ac:dyDescent="0.35">
      <c r="A216" s="3">
        <v>45362</v>
      </c>
      <c r="B216">
        <v>573</v>
      </c>
      <c r="C216">
        <v>246</v>
      </c>
      <c r="D216">
        <v>879</v>
      </c>
    </row>
    <row r="217" spans="1:4" x14ac:dyDescent="0.35">
      <c r="A217" s="3">
        <v>45369</v>
      </c>
      <c r="B217">
        <v>566</v>
      </c>
      <c r="C217">
        <v>285</v>
      </c>
      <c r="D217">
        <v>832</v>
      </c>
    </row>
    <row r="218" spans="1:4" x14ac:dyDescent="0.35">
      <c r="A218" s="3">
        <v>45376</v>
      </c>
      <c r="B218">
        <v>557</v>
      </c>
      <c r="C218">
        <v>278</v>
      </c>
      <c r="D218">
        <v>910</v>
      </c>
    </row>
    <row r="219" spans="1:4" x14ac:dyDescent="0.35">
      <c r="A219" s="3">
        <v>45383</v>
      </c>
      <c r="B219">
        <v>554</v>
      </c>
      <c r="C219">
        <v>265</v>
      </c>
      <c r="D219">
        <v>910</v>
      </c>
    </row>
    <row r="220" spans="1:4" x14ac:dyDescent="0.35">
      <c r="A220" s="3">
        <v>45390</v>
      </c>
      <c r="B220">
        <v>548</v>
      </c>
      <c r="C220">
        <v>236</v>
      </c>
      <c r="D220">
        <v>861</v>
      </c>
    </row>
    <row r="221" spans="1:4" x14ac:dyDescent="0.35">
      <c r="A221" s="3">
        <v>45397</v>
      </c>
      <c r="B221">
        <v>576</v>
      </c>
      <c r="C221">
        <v>242</v>
      </c>
      <c r="D221">
        <v>869</v>
      </c>
    </row>
    <row r="222" spans="1:4" x14ac:dyDescent="0.35">
      <c r="A222" s="3">
        <v>45404</v>
      </c>
      <c r="B222">
        <v>506</v>
      </c>
      <c r="C222">
        <v>256</v>
      </c>
      <c r="D222">
        <v>801</v>
      </c>
    </row>
    <row r="223" spans="1:4" x14ac:dyDescent="0.35">
      <c r="A223" s="3">
        <v>45411</v>
      </c>
      <c r="B223">
        <v>543</v>
      </c>
      <c r="C223">
        <v>253</v>
      </c>
      <c r="D223">
        <v>848</v>
      </c>
    </row>
    <row r="224" spans="1:4" x14ac:dyDescent="0.35">
      <c r="A224" s="3">
        <v>45418</v>
      </c>
      <c r="B224">
        <v>538</v>
      </c>
      <c r="C224">
        <v>252</v>
      </c>
      <c r="D224">
        <v>784</v>
      </c>
    </row>
    <row r="225" spans="1:4" x14ac:dyDescent="0.35">
      <c r="A225" s="3">
        <v>45425</v>
      </c>
      <c r="B225">
        <v>542</v>
      </c>
      <c r="C225">
        <v>251</v>
      </c>
      <c r="D225">
        <v>809</v>
      </c>
    </row>
    <row r="226" spans="1:4" x14ac:dyDescent="0.35">
      <c r="A226" s="3">
        <v>45432</v>
      </c>
      <c r="B226">
        <v>556</v>
      </c>
      <c r="C226">
        <v>282</v>
      </c>
      <c r="D226">
        <v>815</v>
      </c>
    </row>
    <row r="227" spans="1:4" x14ac:dyDescent="0.35">
      <c r="A227" s="3">
        <v>45439</v>
      </c>
      <c r="B227">
        <v>560</v>
      </c>
      <c r="C227">
        <v>235</v>
      </c>
      <c r="D227">
        <v>838</v>
      </c>
    </row>
    <row r="228" spans="1:4" x14ac:dyDescent="0.35">
      <c r="A228" s="3">
        <v>45446</v>
      </c>
      <c r="B228">
        <v>537</v>
      </c>
      <c r="C228">
        <v>232</v>
      </c>
      <c r="D228">
        <v>807</v>
      </c>
    </row>
    <row r="229" spans="1:4" x14ac:dyDescent="0.35">
      <c r="A229" s="3">
        <v>45453</v>
      </c>
      <c r="B229">
        <v>513</v>
      </c>
      <c r="C229">
        <v>237</v>
      </c>
      <c r="D229">
        <v>778</v>
      </c>
    </row>
    <row r="230" spans="1:4" x14ac:dyDescent="0.35">
      <c r="A230" s="3">
        <v>45460</v>
      </c>
      <c r="B230">
        <v>550</v>
      </c>
      <c r="C230">
        <v>256</v>
      </c>
      <c r="D230">
        <v>871</v>
      </c>
    </row>
    <row r="231" spans="1:4" x14ac:dyDescent="0.35">
      <c r="A231" s="3">
        <v>45467</v>
      </c>
      <c r="B231">
        <v>550</v>
      </c>
      <c r="C231">
        <v>256</v>
      </c>
      <c r="D231">
        <v>869</v>
      </c>
    </row>
    <row r="232" spans="1:4" x14ac:dyDescent="0.35">
      <c r="A232" s="3">
        <v>45474</v>
      </c>
      <c r="B232">
        <v>464</v>
      </c>
      <c r="C232">
        <v>224</v>
      </c>
      <c r="D232">
        <v>675</v>
      </c>
    </row>
    <row r="233" spans="1:4" x14ac:dyDescent="0.35">
      <c r="A233" s="3">
        <v>45481</v>
      </c>
      <c r="B233">
        <v>532</v>
      </c>
      <c r="C233">
        <v>284</v>
      </c>
      <c r="D233">
        <v>750</v>
      </c>
    </row>
    <row r="234" spans="1:4" x14ac:dyDescent="0.35">
      <c r="A234" s="3">
        <v>45488</v>
      </c>
      <c r="B234">
        <v>464</v>
      </c>
      <c r="C234">
        <v>238</v>
      </c>
      <c r="D234">
        <v>664</v>
      </c>
    </row>
    <row r="235" spans="1:4" x14ac:dyDescent="0.35">
      <c r="A235" s="3">
        <v>45495</v>
      </c>
      <c r="B235">
        <v>485</v>
      </c>
      <c r="C235">
        <v>229</v>
      </c>
      <c r="D235">
        <v>759</v>
      </c>
    </row>
    <row r="236" spans="1:4" x14ac:dyDescent="0.35">
      <c r="A236" s="3">
        <v>45502</v>
      </c>
      <c r="B236">
        <v>489</v>
      </c>
      <c r="C236">
        <v>239</v>
      </c>
      <c r="D236">
        <v>673</v>
      </c>
    </row>
    <row r="237" spans="1:4" x14ac:dyDescent="0.35">
      <c r="A237" s="3">
        <v>45509</v>
      </c>
      <c r="B237">
        <v>449</v>
      </c>
      <c r="C237">
        <v>196</v>
      </c>
      <c r="D237">
        <v>723</v>
      </c>
    </row>
    <row r="238" spans="1:4" x14ac:dyDescent="0.35">
      <c r="A238" s="3">
        <v>45516</v>
      </c>
      <c r="B238">
        <v>422</v>
      </c>
      <c r="C238">
        <v>192</v>
      </c>
      <c r="D238">
        <v>614</v>
      </c>
    </row>
    <row r="239" spans="1:4" x14ac:dyDescent="0.35">
      <c r="A239" s="3">
        <v>45523</v>
      </c>
      <c r="B239">
        <v>406</v>
      </c>
      <c r="C239">
        <v>182</v>
      </c>
      <c r="D239">
        <v>631</v>
      </c>
    </row>
    <row r="240" spans="1:4" x14ac:dyDescent="0.35">
      <c r="A240" s="3">
        <v>45530</v>
      </c>
      <c r="B240">
        <v>394</v>
      </c>
      <c r="C240">
        <v>199</v>
      </c>
      <c r="D240">
        <v>638</v>
      </c>
    </row>
    <row r="241" spans="1:4" x14ac:dyDescent="0.35">
      <c r="A241" s="3">
        <v>45537</v>
      </c>
      <c r="B241">
        <v>258</v>
      </c>
      <c r="C241">
        <v>122</v>
      </c>
      <c r="D241">
        <v>454</v>
      </c>
    </row>
    <row r="242" spans="1:4" x14ac:dyDescent="0.35">
      <c r="A242" s="3">
        <v>45544</v>
      </c>
      <c r="B242">
        <v>259</v>
      </c>
      <c r="C242">
        <v>122</v>
      </c>
      <c r="D242">
        <v>446</v>
      </c>
    </row>
    <row r="243" spans="1:4" x14ac:dyDescent="0.35">
      <c r="A243" s="3">
        <v>45551</v>
      </c>
      <c r="B243">
        <v>191</v>
      </c>
      <c r="C243">
        <v>106</v>
      </c>
      <c r="D243">
        <v>303</v>
      </c>
    </row>
    <row r="244" spans="1:4" x14ac:dyDescent="0.35">
      <c r="A244" s="3">
        <v>45558</v>
      </c>
      <c r="B244">
        <v>196</v>
      </c>
      <c r="C244">
        <v>88</v>
      </c>
      <c r="D244">
        <v>272</v>
      </c>
    </row>
    <row r="245" spans="1:4" x14ac:dyDescent="0.35">
      <c r="A245" s="3">
        <v>45565</v>
      </c>
      <c r="B245">
        <v>84</v>
      </c>
      <c r="C245">
        <v>43</v>
      </c>
      <c r="D245">
        <v>111</v>
      </c>
    </row>
    <row r="246" spans="1:4" x14ac:dyDescent="0.35">
      <c r="A246" s="3">
        <v>45572</v>
      </c>
      <c r="B246">
        <v>17</v>
      </c>
      <c r="C246">
        <v>3</v>
      </c>
      <c r="D246">
        <v>22</v>
      </c>
    </row>
    <row r="251" spans="1:4" x14ac:dyDescent="0.35">
      <c r="A251" t="s">
        <v>25</v>
      </c>
      <c r="B251" t="s">
        <v>145</v>
      </c>
      <c r="C251" t="s">
        <v>146</v>
      </c>
    </row>
    <row r="252" spans="1:4" x14ac:dyDescent="0.3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3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3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3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3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3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3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3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3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3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3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3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3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3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3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3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3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3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3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3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3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3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3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3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3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3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3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3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3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3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3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3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3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3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3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3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3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3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3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3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3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3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3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3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3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3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3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3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3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3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3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3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3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3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3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3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3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3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3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3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3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3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3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3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3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3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3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3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3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3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3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3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3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3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3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3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3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3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3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3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3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3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3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3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3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3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3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3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3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3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3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3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3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3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3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3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3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3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3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3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3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3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3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3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3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3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3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3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3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3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3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3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3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3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3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3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3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3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3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3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3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3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3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3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3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3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3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3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3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3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3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3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3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3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3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3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3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3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3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3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3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3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3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3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3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3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3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3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3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3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3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3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3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3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3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3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3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3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3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3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3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3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3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3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3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3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3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3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3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3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3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3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3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3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t="s">
        <v>0</v>
      </c>
      <c r="B1" t="s">
        <v>308</v>
      </c>
      <c r="F1" t="s">
        <v>330</v>
      </c>
    </row>
    <row r="2" spans="1:30" x14ac:dyDescent="0.35">
      <c r="A2" t="s">
        <v>2</v>
      </c>
      <c r="B2" t="s">
        <v>3</v>
      </c>
      <c r="F2" s="5"/>
      <c r="AA2" s="5" t="s">
        <v>80</v>
      </c>
    </row>
    <row r="3" spans="1:30" x14ac:dyDescent="0.35">
      <c r="A3" t="s">
        <v>1</v>
      </c>
      <c r="B3" t="s">
        <v>3</v>
      </c>
      <c r="N3" t="s">
        <v>78</v>
      </c>
    </row>
    <row r="4" spans="1:30" x14ac:dyDescent="0.3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3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3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3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3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3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3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3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3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3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3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3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3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3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3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3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3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3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3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3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3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3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3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3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3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3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3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3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3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3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3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3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3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3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3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3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3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3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3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3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3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3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3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3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3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3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3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3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3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3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3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3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3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3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3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3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3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3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3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3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3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3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3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3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3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3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3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3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3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3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3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3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3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3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3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3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3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3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3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3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3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3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3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3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3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3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3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3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3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3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3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3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3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3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3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3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3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3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3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3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3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3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3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3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3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3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3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3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3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3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3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3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3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3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3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3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3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3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3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3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3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3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3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3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3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3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3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3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3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3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3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3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3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3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3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3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3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3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3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3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3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3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3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3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3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3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3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3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3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3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3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3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3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3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3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3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3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3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3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3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35">
      <c r="A164" s="3">
        <v>44998</v>
      </c>
      <c r="B164">
        <v>677</v>
      </c>
      <c r="C164">
        <v>278</v>
      </c>
      <c r="D164">
        <v>1063</v>
      </c>
    </row>
    <row r="165" spans="1:16" x14ac:dyDescent="0.35">
      <c r="A165" s="3">
        <v>45005</v>
      </c>
      <c r="B165">
        <v>698</v>
      </c>
      <c r="C165">
        <v>308</v>
      </c>
      <c r="D165">
        <v>1060</v>
      </c>
    </row>
    <row r="166" spans="1:16" x14ac:dyDescent="0.35">
      <c r="A166" s="3">
        <v>45012</v>
      </c>
      <c r="B166">
        <v>690</v>
      </c>
      <c r="C166">
        <v>251</v>
      </c>
      <c r="D166">
        <v>1049</v>
      </c>
    </row>
    <row r="167" spans="1:16" x14ac:dyDescent="0.35">
      <c r="A167" s="3">
        <v>45019</v>
      </c>
      <c r="B167">
        <v>665</v>
      </c>
      <c r="C167">
        <v>270</v>
      </c>
      <c r="D167">
        <v>996</v>
      </c>
    </row>
    <row r="168" spans="1:16" x14ac:dyDescent="0.35">
      <c r="A168" s="3">
        <v>45026</v>
      </c>
      <c r="B168">
        <v>669</v>
      </c>
      <c r="C168">
        <v>337</v>
      </c>
      <c r="D168">
        <v>1075</v>
      </c>
    </row>
    <row r="169" spans="1:16" x14ac:dyDescent="0.35">
      <c r="A169" s="3">
        <v>45033</v>
      </c>
      <c r="B169">
        <v>643</v>
      </c>
      <c r="C169">
        <v>295</v>
      </c>
      <c r="D169">
        <v>1007</v>
      </c>
    </row>
    <row r="170" spans="1:16" x14ac:dyDescent="0.35">
      <c r="A170" s="3">
        <v>45040</v>
      </c>
      <c r="B170">
        <v>613</v>
      </c>
      <c r="C170">
        <v>273</v>
      </c>
      <c r="D170">
        <v>996</v>
      </c>
    </row>
    <row r="171" spans="1:16" x14ac:dyDescent="0.35">
      <c r="A171" s="3">
        <v>45047</v>
      </c>
      <c r="B171">
        <v>684</v>
      </c>
      <c r="C171">
        <v>263</v>
      </c>
      <c r="D171">
        <v>948</v>
      </c>
    </row>
    <row r="172" spans="1:16" x14ac:dyDescent="0.35">
      <c r="A172" s="3">
        <v>45054</v>
      </c>
      <c r="B172">
        <v>608</v>
      </c>
      <c r="C172">
        <v>277</v>
      </c>
      <c r="D172">
        <v>941</v>
      </c>
    </row>
    <row r="173" spans="1:16" x14ac:dyDescent="0.35">
      <c r="A173" s="3">
        <v>45061</v>
      </c>
      <c r="B173">
        <v>627</v>
      </c>
      <c r="C173">
        <v>263</v>
      </c>
      <c r="D173">
        <v>959</v>
      </c>
    </row>
    <row r="174" spans="1:16" x14ac:dyDescent="0.35">
      <c r="A174" s="3">
        <v>45068</v>
      </c>
      <c r="B174">
        <v>602</v>
      </c>
      <c r="C174">
        <v>280</v>
      </c>
      <c r="D174">
        <v>932</v>
      </c>
    </row>
    <row r="175" spans="1:16" x14ac:dyDescent="0.35">
      <c r="A175" s="3">
        <v>45075</v>
      </c>
      <c r="B175">
        <v>600</v>
      </c>
      <c r="C175">
        <v>267</v>
      </c>
      <c r="D175">
        <v>935</v>
      </c>
    </row>
    <row r="176" spans="1:16" x14ac:dyDescent="0.35">
      <c r="A176" s="3">
        <v>45082</v>
      </c>
      <c r="B176">
        <v>636</v>
      </c>
      <c r="C176">
        <v>257</v>
      </c>
      <c r="D176">
        <v>930</v>
      </c>
    </row>
    <row r="177" spans="1:4" x14ac:dyDescent="0.35">
      <c r="A177" s="3">
        <v>45089</v>
      </c>
      <c r="B177">
        <v>625</v>
      </c>
      <c r="C177">
        <v>272</v>
      </c>
      <c r="D177">
        <v>919</v>
      </c>
    </row>
    <row r="178" spans="1:4" x14ac:dyDescent="0.35">
      <c r="A178" s="3">
        <v>45096</v>
      </c>
      <c r="B178">
        <v>667</v>
      </c>
      <c r="C178">
        <v>288</v>
      </c>
      <c r="D178">
        <v>990</v>
      </c>
    </row>
    <row r="179" spans="1:4" x14ac:dyDescent="0.35">
      <c r="A179" s="3">
        <v>45103</v>
      </c>
      <c r="B179">
        <v>597</v>
      </c>
      <c r="C179">
        <v>254</v>
      </c>
      <c r="D179">
        <v>899</v>
      </c>
    </row>
    <row r="180" spans="1:4" x14ac:dyDescent="0.35">
      <c r="A180" s="3">
        <v>45110</v>
      </c>
      <c r="B180">
        <v>600</v>
      </c>
      <c r="C180">
        <v>271</v>
      </c>
      <c r="D180">
        <v>905</v>
      </c>
    </row>
    <row r="181" spans="1:4" x14ac:dyDescent="0.35">
      <c r="A181" s="3">
        <v>45117</v>
      </c>
      <c r="B181">
        <v>619</v>
      </c>
      <c r="C181">
        <v>260</v>
      </c>
      <c r="D181">
        <v>969</v>
      </c>
    </row>
    <row r="182" spans="1:4" x14ac:dyDescent="0.35">
      <c r="A182" s="3">
        <v>45124</v>
      </c>
      <c r="B182">
        <v>606</v>
      </c>
      <c r="C182">
        <v>247</v>
      </c>
      <c r="D182">
        <v>958</v>
      </c>
    </row>
    <row r="183" spans="1:4" x14ac:dyDescent="0.35">
      <c r="A183" s="3">
        <v>45131</v>
      </c>
      <c r="B183">
        <v>534</v>
      </c>
      <c r="C183">
        <v>276</v>
      </c>
      <c r="D183">
        <v>854</v>
      </c>
    </row>
    <row r="184" spans="1:4" x14ac:dyDescent="0.35">
      <c r="A184" s="3">
        <v>45138</v>
      </c>
      <c r="B184">
        <v>577</v>
      </c>
      <c r="C184">
        <v>240</v>
      </c>
      <c r="D184">
        <v>912</v>
      </c>
    </row>
    <row r="185" spans="1:4" x14ac:dyDescent="0.35">
      <c r="A185" s="3">
        <v>45145</v>
      </c>
      <c r="B185">
        <v>582</v>
      </c>
      <c r="C185">
        <v>302</v>
      </c>
      <c r="D185">
        <v>903</v>
      </c>
    </row>
    <row r="186" spans="1:4" x14ac:dyDescent="0.35">
      <c r="A186" s="3">
        <v>45152</v>
      </c>
      <c r="B186">
        <v>689</v>
      </c>
      <c r="C186">
        <v>267</v>
      </c>
      <c r="D186">
        <v>998</v>
      </c>
    </row>
    <row r="187" spans="1:4" x14ac:dyDescent="0.35">
      <c r="A187" s="3">
        <v>45159</v>
      </c>
      <c r="B187">
        <v>615</v>
      </c>
      <c r="C187">
        <v>318</v>
      </c>
      <c r="D187">
        <v>1053</v>
      </c>
    </row>
    <row r="188" spans="1:4" x14ac:dyDescent="0.35">
      <c r="A188" s="3">
        <v>45166</v>
      </c>
      <c r="B188">
        <v>539</v>
      </c>
      <c r="C188">
        <v>237</v>
      </c>
      <c r="D188">
        <v>943</v>
      </c>
    </row>
    <row r="189" spans="1:4" x14ac:dyDescent="0.35">
      <c r="A189" s="3">
        <v>45173</v>
      </c>
      <c r="B189">
        <v>592</v>
      </c>
      <c r="C189">
        <v>264</v>
      </c>
      <c r="D189">
        <v>903</v>
      </c>
    </row>
    <row r="190" spans="1:4" x14ac:dyDescent="0.35">
      <c r="A190" s="3">
        <v>45180</v>
      </c>
      <c r="B190">
        <v>591</v>
      </c>
      <c r="C190">
        <v>249</v>
      </c>
      <c r="D190">
        <v>952</v>
      </c>
    </row>
    <row r="191" spans="1:4" x14ac:dyDescent="0.35">
      <c r="A191" s="3">
        <v>45187</v>
      </c>
      <c r="B191">
        <v>620</v>
      </c>
      <c r="C191">
        <v>280</v>
      </c>
      <c r="D191">
        <v>937</v>
      </c>
    </row>
    <row r="192" spans="1:4" x14ac:dyDescent="0.35">
      <c r="A192" s="3">
        <v>45194</v>
      </c>
      <c r="B192">
        <v>599</v>
      </c>
      <c r="C192">
        <v>264</v>
      </c>
      <c r="D192">
        <v>926</v>
      </c>
    </row>
    <row r="193" spans="1:4" x14ac:dyDescent="0.35">
      <c r="A193" s="3">
        <v>45201</v>
      </c>
      <c r="B193">
        <v>665</v>
      </c>
      <c r="C193">
        <v>275</v>
      </c>
      <c r="D193">
        <v>942</v>
      </c>
    </row>
    <row r="194" spans="1:4" x14ac:dyDescent="0.35">
      <c r="A194" s="3">
        <v>45208</v>
      </c>
      <c r="B194">
        <v>661</v>
      </c>
      <c r="C194">
        <v>324</v>
      </c>
      <c r="D194">
        <v>1076</v>
      </c>
    </row>
    <row r="195" spans="1:4" x14ac:dyDescent="0.35">
      <c r="A195" s="3">
        <v>45215</v>
      </c>
      <c r="B195">
        <v>652</v>
      </c>
      <c r="C195">
        <v>345</v>
      </c>
      <c r="D195">
        <v>1026</v>
      </c>
    </row>
    <row r="196" spans="1:4" x14ac:dyDescent="0.35">
      <c r="A196" s="3">
        <v>45222</v>
      </c>
      <c r="B196">
        <v>641</v>
      </c>
      <c r="C196">
        <v>320</v>
      </c>
      <c r="D196">
        <v>1032</v>
      </c>
    </row>
    <row r="197" spans="1:4" x14ac:dyDescent="0.35">
      <c r="A197" s="3">
        <v>45229</v>
      </c>
      <c r="B197">
        <v>652</v>
      </c>
      <c r="C197">
        <v>332</v>
      </c>
      <c r="D197">
        <v>994</v>
      </c>
    </row>
    <row r="198" spans="1:4" x14ac:dyDescent="0.35">
      <c r="A198" s="3">
        <v>45236</v>
      </c>
      <c r="B198">
        <v>649</v>
      </c>
      <c r="C198">
        <v>275</v>
      </c>
      <c r="D198">
        <v>1021</v>
      </c>
    </row>
    <row r="199" spans="1:4" x14ac:dyDescent="0.35">
      <c r="A199" s="3">
        <v>45243</v>
      </c>
      <c r="B199">
        <v>696</v>
      </c>
      <c r="C199">
        <v>343</v>
      </c>
      <c r="D199">
        <v>1107</v>
      </c>
    </row>
    <row r="200" spans="1:4" x14ac:dyDescent="0.35">
      <c r="A200" s="3">
        <v>45250</v>
      </c>
      <c r="B200">
        <v>685</v>
      </c>
      <c r="C200">
        <v>311</v>
      </c>
      <c r="D200">
        <v>1096</v>
      </c>
    </row>
    <row r="201" spans="1:4" x14ac:dyDescent="0.35">
      <c r="A201" s="3">
        <v>45257</v>
      </c>
      <c r="B201">
        <v>726</v>
      </c>
      <c r="C201">
        <v>311</v>
      </c>
      <c r="D201">
        <v>1137</v>
      </c>
    </row>
    <row r="202" spans="1:4" x14ac:dyDescent="0.35">
      <c r="A202" s="3">
        <v>45264</v>
      </c>
      <c r="B202">
        <v>788</v>
      </c>
      <c r="C202">
        <v>366</v>
      </c>
      <c r="D202">
        <v>1126</v>
      </c>
    </row>
    <row r="203" spans="1:4" x14ac:dyDescent="0.35">
      <c r="A203" s="3">
        <v>45271</v>
      </c>
      <c r="B203">
        <v>687</v>
      </c>
      <c r="C203">
        <v>325</v>
      </c>
      <c r="D203">
        <v>1231</v>
      </c>
    </row>
    <row r="204" spans="1:4" x14ac:dyDescent="0.35">
      <c r="A204" s="3">
        <v>45278</v>
      </c>
      <c r="B204">
        <v>783</v>
      </c>
      <c r="C204">
        <v>312</v>
      </c>
      <c r="D204">
        <v>1174</v>
      </c>
    </row>
    <row r="205" spans="1:4" x14ac:dyDescent="0.35">
      <c r="A205" s="3">
        <v>45285</v>
      </c>
      <c r="B205">
        <v>758</v>
      </c>
      <c r="C205">
        <v>318</v>
      </c>
      <c r="D205">
        <v>1204</v>
      </c>
    </row>
    <row r="206" spans="1:4" x14ac:dyDescent="0.35">
      <c r="A206" s="3">
        <v>45292</v>
      </c>
      <c r="B206">
        <v>729</v>
      </c>
      <c r="C206">
        <v>312</v>
      </c>
      <c r="D206">
        <v>1081</v>
      </c>
    </row>
    <row r="207" spans="1:4" x14ac:dyDescent="0.35">
      <c r="A207" s="3">
        <v>45299</v>
      </c>
      <c r="B207">
        <v>673</v>
      </c>
      <c r="C207">
        <v>281</v>
      </c>
      <c r="D207">
        <v>1101</v>
      </c>
    </row>
    <row r="208" spans="1:4" x14ac:dyDescent="0.35">
      <c r="A208" s="3">
        <v>45306</v>
      </c>
      <c r="B208">
        <v>709</v>
      </c>
      <c r="C208">
        <v>348</v>
      </c>
      <c r="D208">
        <v>1063</v>
      </c>
    </row>
    <row r="209" spans="1:4" x14ac:dyDescent="0.35">
      <c r="A209" s="3">
        <v>45313</v>
      </c>
      <c r="B209">
        <v>691</v>
      </c>
      <c r="C209">
        <v>342</v>
      </c>
      <c r="D209">
        <v>1105</v>
      </c>
    </row>
    <row r="210" spans="1:4" x14ac:dyDescent="0.35">
      <c r="A210" s="3">
        <v>45320</v>
      </c>
      <c r="B210">
        <v>686</v>
      </c>
      <c r="C210">
        <v>326</v>
      </c>
      <c r="D210">
        <v>1116</v>
      </c>
    </row>
    <row r="211" spans="1:4" x14ac:dyDescent="0.35">
      <c r="A211" s="3">
        <v>45327</v>
      </c>
      <c r="B211">
        <v>722</v>
      </c>
      <c r="C211">
        <v>360</v>
      </c>
      <c r="D211">
        <v>1234</v>
      </c>
    </row>
    <row r="212" spans="1:4" x14ac:dyDescent="0.35">
      <c r="A212" s="3">
        <v>45334</v>
      </c>
      <c r="B212">
        <v>633</v>
      </c>
      <c r="C212">
        <v>304</v>
      </c>
      <c r="D212">
        <v>1099</v>
      </c>
    </row>
    <row r="213" spans="1:4" x14ac:dyDescent="0.35">
      <c r="A213" s="3">
        <v>45341</v>
      </c>
      <c r="B213">
        <v>592</v>
      </c>
      <c r="C213">
        <v>345</v>
      </c>
      <c r="D213">
        <v>1033</v>
      </c>
    </row>
    <row r="214" spans="1:4" x14ac:dyDescent="0.35">
      <c r="A214" s="3">
        <v>45348</v>
      </c>
      <c r="B214">
        <v>539</v>
      </c>
      <c r="C214">
        <v>283</v>
      </c>
      <c r="D214">
        <v>1008</v>
      </c>
    </row>
    <row r="215" spans="1:4" x14ac:dyDescent="0.35">
      <c r="A215" s="3">
        <v>45355</v>
      </c>
      <c r="B215">
        <v>634</v>
      </c>
      <c r="C215">
        <v>256</v>
      </c>
      <c r="D215">
        <v>934</v>
      </c>
    </row>
    <row r="216" spans="1:4" x14ac:dyDescent="0.35">
      <c r="A216" s="3">
        <v>45362</v>
      </c>
      <c r="B216">
        <v>589</v>
      </c>
      <c r="C216">
        <v>257</v>
      </c>
      <c r="D216">
        <v>978</v>
      </c>
    </row>
    <row r="217" spans="1:4" x14ac:dyDescent="0.35">
      <c r="A217" s="3">
        <v>45369</v>
      </c>
      <c r="B217">
        <v>574</v>
      </c>
      <c r="C217">
        <v>291</v>
      </c>
      <c r="D217">
        <v>914</v>
      </c>
    </row>
    <row r="218" spans="1:4" x14ac:dyDescent="0.35">
      <c r="A218" s="3">
        <v>45376</v>
      </c>
      <c r="B218">
        <v>578</v>
      </c>
      <c r="C218">
        <v>303</v>
      </c>
      <c r="D218">
        <v>1000</v>
      </c>
    </row>
    <row r="219" spans="1:4" x14ac:dyDescent="0.35">
      <c r="A219" s="3">
        <v>45383</v>
      </c>
      <c r="B219">
        <v>553</v>
      </c>
      <c r="C219">
        <v>270</v>
      </c>
      <c r="D219">
        <v>1011</v>
      </c>
    </row>
    <row r="220" spans="1:4" x14ac:dyDescent="0.35">
      <c r="A220" s="3">
        <v>45390</v>
      </c>
      <c r="B220">
        <v>559</v>
      </c>
      <c r="C220">
        <v>251</v>
      </c>
      <c r="D220">
        <v>922</v>
      </c>
    </row>
    <row r="221" spans="1:4" x14ac:dyDescent="0.35">
      <c r="A221" s="3">
        <v>45397</v>
      </c>
      <c r="B221">
        <v>592</v>
      </c>
      <c r="C221">
        <v>253</v>
      </c>
      <c r="D221">
        <v>914</v>
      </c>
    </row>
    <row r="222" spans="1:4" x14ac:dyDescent="0.35">
      <c r="A222" s="3">
        <v>45404</v>
      </c>
      <c r="B222">
        <v>511</v>
      </c>
      <c r="C222">
        <v>255</v>
      </c>
      <c r="D222">
        <v>860</v>
      </c>
    </row>
    <row r="223" spans="1:4" x14ac:dyDescent="0.35">
      <c r="A223" s="3">
        <v>45411</v>
      </c>
      <c r="B223">
        <v>546</v>
      </c>
      <c r="C223">
        <v>271</v>
      </c>
      <c r="D223">
        <v>916</v>
      </c>
    </row>
    <row r="224" spans="1:4" x14ac:dyDescent="0.35">
      <c r="A224" s="3">
        <v>45418</v>
      </c>
      <c r="B224">
        <v>544</v>
      </c>
      <c r="C224">
        <v>241</v>
      </c>
      <c r="D224">
        <v>854</v>
      </c>
    </row>
    <row r="225" spans="1:4" x14ac:dyDescent="0.35">
      <c r="A225" s="3">
        <v>45425</v>
      </c>
      <c r="B225">
        <v>550</v>
      </c>
      <c r="C225">
        <v>253</v>
      </c>
      <c r="D225">
        <v>881</v>
      </c>
    </row>
    <row r="226" spans="1:4" x14ac:dyDescent="0.35">
      <c r="A226" s="3">
        <v>45432</v>
      </c>
      <c r="B226">
        <v>551</v>
      </c>
      <c r="C226">
        <v>269</v>
      </c>
      <c r="D226">
        <v>901</v>
      </c>
    </row>
    <row r="227" spans="1:4" x14ac:dyDescent="0.35">
      <c r="A227" s="3">
        <v>45439</v>
      </c>
      <c r="B227">
        <v>551</v>
      </c>
      <c r="C227">
        <v>242</v>
      </c>
      <c r="D227">
        <v>917</v>
      </c>
    </row>
    <row r="228" spans="1:4" x14ac:dyDescent="0.35">
      <c r="A228" s="3">
        <v>45446</v>
      </c>
      <c r="B228">
        <v>540</v>
      </c>
      <c r="C228">
        <v>249</v>
      </c>
      <c r="D228">
        <v>874</v>
      </c>
    </row>
    <row r="229" spans="1:4" x14ac:dyDescent="0.35">
      <c r="A229" s="3">
        <v>45453</v>
      </c>
      <c r="B229">
        <v>511</v>
      </c>
      <c r="C229">
        <v>241</v>
      </c>
      <c r="D229">
        <v>845</v>
      </c>
    </row>
    <row r="230" spans="1:4" x14ac:dyDescent="0.35">
      <c r="A230" s="3">
        <v>45460</v>
      </c>
      <c r="B230">
        <v>581</v>
      </c>
      <c r="C230">
        <v>259</v>
      </c>
      <c r="D230">
        <v>943</v>
      </c>
    </row>
    <row r="231" spans="1:4" x14ac:dyDescent="0.35">
      <c r="A231" s="3">
        <v>45467</v>
      </c>
      <c r="B231">
        <v>542</v>
      </c>
      <c r="C231">
        <v>251</v>
      </c>
      <c r="D231">
        <v>966</v>
      </c>
    </row>
    <row r="232" spans="1:4" x14ac:dyDescent="0.35">
      <c r="A232" s="3">
        <v>45474</v>
      </c>
      <c r="B232">
        <v>448</v>
      </c>
      <c r="C232">
        <v>222</v>
      </c>
      <c r="D232">
        <v>757</v>
      </c>
    </row>
    <row r="233" spans="1:4" x14ac:dyDescent="0.35">
      <c r="A233" s="3">
        <v>45481</v>
      </c>
      <c r="B233">
        <v>529</v>
      </c>
      <c r="C233">
        <v>279</v>
      </c>
      <c r="D233">
        <v>845</v>
      </c>
    </row>
    <row r="234" spans="1:4" x14ac:dyDescent="0.35">
      <c r="A234" s="3">
        <v>45488</v>
      </c>
      <c r="B234">
        <v>469</v>
      </c>
      <c r="C234">
        <v>227</v>
      </c>
      <c r="D234">
        <v>735</v>
      </c>
    </row>
    <row r="235" spans="1:4" x14ac:dyDescent="0.35">
      <c r="A235" s="3">
        <v>45495</v>
      </c>
      <c r="B235">
        <v>490</v>
      </c>
      <c r="C235">
        <v>238</v>
      </c>
      <c r="D235">
        <v>796</v>
      </c>
    </row>
    <row r="236" spans="1:4" x14ac:dyDescent="0.35">
      <c r="A236" s="3">
        <v>45502</v>
      </c>
      <c r="B236">
        <v>494</v>
      </c>
      <c r="C236">
        <v>242</v>
      </c>
      <c r="D236">
        <v>755</v>
      </c>
    </row>
    <row r="237" spans="1:4" x14ac:dyDescent="0.35">
      <c r="A237" s="3">
        <v>45509</v>
      </c>
      <c r="B237">
        <v>447</v>
      </c>
      <c r="C237">
        <v>205</v>
      </c>
      <c r="D237">
        <v>786</v>
      </c>
    </row>
    <row r="238" spans="1:4" x14ac:dyDescent="0.35">
      <c r="A238" s="3">
        <v>45516</v>
      </c>
      <c r="B238">
        <v>430</v>
      </c>
      <c r="C238">
        <v>191</v>
      </c>
      <c r="D238">
        <v>676</v>
      </c>
    </row>
    <row r="239" spans="1:4" x14ac:dyDescent="0.35">
      <c r="A239" s="3">
        <v>45523</v>
      </c>
      <c r="B239">
        <v>434</v>
      </c>
      <c r="C239">
        <v>183</v>
      </c>
      <c r="D239">
        <v>705</v>
      </c>
    </row>
    <row r="240" spans="1:4" x14ac:dyDescent="0.35">
      <c r="A240" s="3">
        <v>45530</v>
      </c>
      <c r="B240">
        <v>410</v>
      </c>
      <c r="C240">
        <v>199</v>
      </c>
      <c r="D240">
        <v>714</v>
      </c>
    </row>
    <row r="241" spans="1:4" x14ac:dyDescent="0.35">
      <c r="A241" s="3">
        <v>45537</v>
      </c>
      <c r="B241">
        <v>270</v>
      </c>
      <c r="C241">
        <v>129</v>
      </c>
      <c r="D241">
        <v>465</v>
      </c>
    </row>
    <row r="242" spans="1:4" x14ac:dyDescent="0.35">
      <c r="A242" s="3">
        <v>45544</v>
      </c>
      <c r="B242">
        <v>248</v>
      </c>
      <c r="C242">
        <v>114</v>
      </c>
      <c r="D242">
        <v>490</v>
      </c>
    </row>
    <row r="243" spans="1:4" x14ac:dyDescent="0.35">
      <c r="A243" s="3">
        <v>45551</v>
      </c>
      <c r="B243">
        <v>192</v>
      </c>
      <c r="C243">
        <v>118</v>
      </c>
      <c r="D243">
        <v>337</v>
      </c>
    </row>
    <row r="244" spans="1:4" x14ac:dyDescent="0.35">
      <c r="A244" s="3">
        <v>45558</v>
      </c>
      <c r="B244">
        <v>195</v>
      </c>
      <c r="C244">
        <v>82</v>
      </c>
      <c r="D244">
        <v>300</v>
      </c>
    </row>
    <row r="245" spans="1:4" x14ac:dyDescent="0.35">
      <c r="A245" s="3">
        <v>45565</v>
      </c>
      <c r="B245">
        <v>87</v>
      </c>
      <c r="C245">
        <v>39</v>
      </c>
      <c r="D245">
        <v>124</v>
      </c>
    </row>
    <row r="246" spans="1:4" x14ac:dyDescent="0.3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s="2" t="s">
        <v>0</v>
      </c>
      <c r="B1" t="s">
        <v>308</v>
      </c>
      <c r="G1" t="s">
        <v>218</v>
      </c>
    </row>
    <row r="2" spans="1:30" x14ac:dyDescent="0.3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35">
      <c r="A3" s="2" t="s">
        <v>1</v>
      </c>
      <c r="B3" t="s">
        <v>3</v>
      </c>
      <c r="F3" t="s">
        <v>305</v>
      </c>
      <c r="N3" t="s">
        <v>78</v>
      </c>
    </row>
    <row r="4" spans="1:30" x14ac:dyDescent="0.3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3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3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3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3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3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3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3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3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3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3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3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3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3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3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3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3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3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3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3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3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3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3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3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3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3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3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3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3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3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3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3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3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3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3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3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3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3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3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3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3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3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3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3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3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3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3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3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3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3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3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3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3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3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3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3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3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3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3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3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3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3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3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3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3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3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3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3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3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3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3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3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3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3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3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3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3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3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3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3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3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3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3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3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3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3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3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3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3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3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3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3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3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3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3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3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3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3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3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3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3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3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3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3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3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3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3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3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3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3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3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3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3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3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3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3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3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3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3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3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3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3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3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3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3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3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3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3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3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3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3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3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3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3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3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3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3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3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3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3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3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3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3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3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3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3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3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3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3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3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3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3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3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3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3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3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3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3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3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3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35">
      <c r="A164" s="3">
        <v>44998</v>
      </c>
      <c r="B164">
        <v>407</v>
      </c>
      <c r="C164">
        <v>202</v>
      </c>
      <c r="D164">
        <v>435</v>
      </c>
    </row>
    <row r="165" spans="1:16" x14ac:dyDescent="0.35">
      <c r="A165" s="3">
        <v>45005</v>
      </c>
      <c r="B165">
        <v>377</v>
      </c>
      <c r="C165">
        <v>228</v>
      </c>
      <c r="D165">
        <v>424</v>
      </c>
    </row>
    <row r="166" spans="1:16" x14ac:dyDescent="0.35">
      <c r="A166" s="3">
        <v>45012</v>
      </c>
      <c r="B166">
        <v>358</v>
      </c>
      <c r="C166">
        <v>197</v>
      </c>
      <c r="D166">
        <v>443</v>
      </c>
    </row>
    <row r="167" spans="1:16" x14ac:dyDescent="0.35">
      <c r="A167" s="3">
        <v>45019</v>
      </c>
      <c r="B167">
        <v>379</v>
      </c>
      <c r="C167">
        <v>217</v>
      </c>
      <c r="D167">
        <v>411</v>
      </c>
    </row>
    <row r="168" spans="1:16" x14ac:dyDescent="0.35">
      <c r="A168" s="3">
        <v>45026</v>
      </c>
      <c r="B168">
        <v>368</v>
      </c>
      <c r="C168">
        <v>253</v>
      </c>
      <c r="D168">
        <v>446</v>
      </c>
    </row>
    <row r="169" spans="1:16" x14ac:dyDescent="0.35">
      <c r="A169" s="3">
        <v>45033</v>
      </c>
      <c r="B169">
        <v>347</v>
      </c>
      <c r="C169">
        <v>229</v>
      </c>
      <c r="D169">
        <v>422</v>
      </c>
    </row>
    <row r="170" spans="1:16" x14ac:dyDescent="0.35">
      <c r="A170" s="3">
        <v>45040</v>
      </c>
      <c r="B170">
        <v>356</v>
      </c>
      <c r="C170">
        <v>218</v>
      </c>
      <c r="D170">
        <v>414</v>
      </c>
    </row>
    <row r="171" spans="1:16" x14ac:dyDescent="0.35">
      <c r="A171" s="3">
        <v>45047</v>
      </c>
      <c r="B171">
        <v>406</v>
      </c>
      <c r="C171">
        <v>216</v>
      </c>
      <c r="D171">
        <v>423</v>
      </c>
    </row>
    <row r="172" spans="1:16" x14ac:dyDescent="0.35">
      <c r="A172" s="3">
        <v>45054</v>
      </c>
      <c r="B172">
        <v>338</v>
      </c>
      <c r="C172">
        <v>222</v>
      </c>
      <c r="D172">
        <v>387</v>
      </c>
    </row>
    <row r="173" spans="1:16" x14ac:dyDescent="0.35">
      <c r="A173" s="3">
        <v>45061</v>
      </c>
      <c r="B173">
        <v>346</v>
      </c>
      <c r="C173">
        <v>193</v>
      </c>
      <c r="D173">
        <v>406</v>
      </c>
    </row>
    <row r="174" spans="1:16" x14ac:dyDescent="0.35">
      <c r="A174" s="3">
        <v>45068</v>
      </c>
      <c r="B174">
        <v>348</v>
      </c>
      <c r="C174">
        <v>231</v>
      </c>
      <c r="D174">
        <v>344</v>
      </c>
    </row>
    <row r="175" spans="1:16" x14ac:dyDescent="0.35">
      <c r="A175" s="3">
        <v>45075</v>
      </c>
      <c r="B175">
        <v>327</v>
      </c>
      <c r="C175">
        <v>220</v>
      </c>
      <c r="D175">
        <v>359</v>
      </c>
    </row>
    <row r="176" spans="1:16" x14ac:dyDescent="0.35">
      <c r="A176" s="3">
        <v>45082</v>
      </c>
      <c r="B176">
        <v>339</v>
      </c>
      <c r="C176">
        <v>196</v>
      </c>
      <c r="D176">
        <v>365</v>
      </c>
    </row>
    <row r="177" spans="1:4" x14ac:dyDescent="0.35">
      <c r="A177" s="3">
        <v>45089</v>
      </c>
      <c r="B177">
        <v>354</v>
      </c>
      <c r="C177">
        <v>218</v>
      </c>
      <c r="D177">
        <v>363</v>
      </c>
    </row>
    <row r="178" spans="1:4" x14ac:dyDescent="0.35">
      <c r="A178" s="3">
        <v>45096</v>
      </c>
      <c r="B178">
        <v>367</v>
      </c>
      <c r="C178">
        <v>227</v>
      </c>
      <c r="D178">
        <v>421</v>
      </c>
    </row>
    <row r="179" spans="1:4" x14ac:dyDescent="0.35">
      <c r="A179" s="3">
        <v>45103</v>
      </c>
      <c r="B179">
        <v>340</v>
      </c>
      <c r="C179">
        <v>205</v>
      </c>
      <c r="D179">
        <v>361</v>
      </c>
    </row>
    <row r="180" spans="1:4" x14ac:dyDescent="0.35">
      <c r="A180" s="3">
        <v>45110</v>
      </c>
      <c r="B180">
        <v>352</v>
      </c>
      <c r="C180">
        <v>238</v>
      </c>
      <c r="D180">
        <v>387</v>
      </c>
    </row>
    <row r="181" spans="1:4" x14ac:dyDescent="0.35">
      <c r="A181" s="3">
        <v>45117</v>
      </c>
      <c r="B181">
        <v>358</v>
      </c>
      <c r="C181">
        <v>213</v>
      </c>
      <c r="D181">
        <v>442</v>
      </c>
    </row>
    <row r="182" spans="1:4" x14ac:dyDescent="0.35">
      <c r="A182" s="3">
        <v>45124</v>
      </c>
      <c r="B182">
        <v>335</v>
      </c>
      <c r="C182">
        <v>215</v>
      </c>
      <c r="D182">
        <v>369</v>
      </c>
    </row>
    <row r="183" spans="1:4" x14ac:dyDescent="0.35">
      <c r="A183" s="3">
        <v>45131</v>
      </c>
      <c r="B183">
        <v>313</v>
      </c>
      <c r="C183">
        <v>242</v>
      </c>
      <c r="D183">
        <v>408</v>
      </c>
    </row>
    <row r="184" spans="1:4" x14ac:dyDescent="0.35">
      <c r="A184" s="3">
        <v>45138</v>
      </c>
      <c r="B184">
        <v>323</v>
      </c>
      <c r="C184">
        <v>210</v>
      </c>
      <c r="D184">
        <v>384</v>
      </c>
    </row>
    <row r="185" spans="1:4" x14ac:dyDescent="0.35">
      <c r="A185" s="3">
        <v>45145</v>
      </c>
      <c r="B185">
        <v>343</v>
      </c>
      <c r="C185">
        <v>253</v>
      </c>
      <c r="D185">
        <v>407</v>
      </c>
    </row>
    <row r="186" spans="1:4" x14ac:dyDescent="0.35">
      <c r="A186" s="3">
        <v>45152</v>
      </c>
      <c r="B186">
        <v>384</v>
      </c>
      <c r="C186">
        <v>218</v>
      </c>
      <c r="D186">
        <v>396</v>
      </c>
    </row>
    <row r="187" spans="1:4" x14ac:dyDescent="0.35">
      <c r="A187" s="3">
        <v>45159</v>
      </c>
      <c r="B187">
        <v>358</v>
      </c>
      <c r="C187">
        <v>251</v>
      </c>
      <c r="D187">
        <v>447</v>
      </c>
    </row>
    <row r="188" spans="1:4" x14ac:dyDescent="0.35">
      <c r="A188" s="3">
        <v>45166</v>
      </c>
      <c r="B188">
        <v>336</v>
      </c>
      <c r="C188">
        <v>202</v>
      </c>
      <c r="D188">
        <v>410</v>
      </c>
    </row>
    <row r="189" spans="1:4" x14ac:dyDescent="0.35">
      <c r="A189" s="3">
        <v>45173</v>
      </c>
      <c r="B189">
        <v>346</v>
      </c>
      <c r="C189">
        <v>222</v>
      </c>
      <c r="D189">
        <v>398</v>
      </c>
    </row>
    <row r="190" spans="1:4" x14ac:dyDescent="0.35">
      <c r="A190" s="3">
        <v>45180</v>
      </c>
      <c r="B190">
        <v>344</v>
      </c>
      <c r="C190">
        <v>208</v>
      </c>
      <c r="D190">
        <v>393</v>
      </c>
    </row>
    <row r="191" spans="1:4" x14ac:dyDescent="0.35">
      <c r="A191" s="3">
        <v>45187</v>
      </c>
      <c r="B191">
        <v>339</v>
      </c>
      <c r="C191">
        <v>222</v>
      </c>
      <c r="D191">
        <v>399</v>
      </c>
    </row>
    <row r="192" spans="1:4" x14ac:dyDescent="0.35">
      <c r="A192" s="3">
        <v>45194</v>
      </c>
      <c r="B192">
        <v>346</v>
      </c>
      <c r="C192">
        <v>199</v>
      </c>
      <c r="D192">
        <v>399</v>
      </c>
    </row>
    <row r="193" spans="1:4" x14ac:dyDescent="0.35">
      <c r="A193" s="3">
        <v>45201</v>
      </c>
      <c r="B193">
        <v>367</v>
      </c>
      <c r="C193">
        <v>234</v>
      </c>
      <c r="D193">
        <v>381</v>
      </c>
    </row>
    <row r="194" spans="1:4" x14ac:dyDescent="0.35">
      <c r="A194" s="3">
        <v>45208</v>
      </c>
      <c r="B194">
        <v>361</v>
      </c>
      <c r="C194">
        <v>294</v>
      </c>
      <c r="D194">
        <v>446</v>
      </c>
    </row>
    <row r="195" spans="1:4" x14ac:dyDescent="0.35">
      <c r="A195" s="3">
        <v>45215</v>
      </c>
      <c r="B195">
        <v>353</v>
      </c>
      <c r="C195">
        <v>258</v>
      </c>
      <c r="D195">
        <v>418</v>
      </c>
    </row>
    <row r="196" spans="1:4" x14ac:dyDescent="0.35">
      <c r="A196" s="3">
        <v>45222</v>
      </c>
      <c r="B196">
        <v>377</v>
      </c>
      <c r="C196">
        <v>256</v>
      </c>
      <c r="D196">
        <v>450</v>
      </c>
    </row>
    <row r="197" spans="1:4" x14ac:dyDescent="0.35">
      <c r="A197" s="3">
        <v>45229</v>
      </c>
      <c r="B197">
        <v>359</v>
      </c>
      <c r="C197">
        <v>240</v>
      </c>
      <c r="D197">
        <v>405</v>
      </c>
    </row>
    <row r="198" spans="1:4" x14ac:dyDescent="0.35">
      <c r="A198" s="3">
        <v>45236</v>
      </c>
      <c r="B198">
        <v>404</v>
      </c>
      <c r="C198">
        <v>237</v>
      </c>
      <c r="D198">
        <v>397</v>
      </c>
    </row>
    <row r="199" spans="1:4" x14ac:dyDescent="0.35">
      <c r="A199" s="3">
        <v>45243</v>
      </c>
      <c r="B199">
        <v>361</v>
      </c>
      <c r="C199">
        <v>248</v>
      </c>
      <c r="D199">
        <v>465</v>
      </c>
    </row>
    <row r="200" spans="1:4" x14ac:dyDescent="0.35">
      <c r="A200" s="3">
        <v>45250</v>
      </c>
      <c r="B200">
        <v>383</v>
      </c>
      <c r="C200">
        <v>263</v>
      </c>
      <c r="D200">
        <v>459</v>
      </c>
    </row>
    <row r="201" spans="1:4" x14ac:dyDescent="0.35">
      <c r="A201" s="3">
        <v>45257</v>
      </c>
      <c r="B201">
        <v>401</v>
      </c>
      <c r="C201">
        <v>260</v>
      </c>
      <c r="D201">
        <v>485</v>
      </c>
    </row>
    <row r="202" spans="1:4" x14ac:dyDescent="0.35">
      <c r="A202" s="3">
        <v>45264</v>
      </c>
      <c r="B202">
        <v>411</v>
      </c>
      <c r="C202">
        <v>293</v>
      </c>
      <c r="D202">
        <v>446</v>
      </c>
    </row>
    <row r="203" spans="1:4" x14ac:dyDescent="0.35">
      <c r="A203" s="3">
        <v>45271</v>
      </c>
      <c r="B203">
        <v>363</v>
      </c>
      <c r="C203">
        <v>244</v>
      </c>
      <c r="D203">
        <v>519</v>
      </c>
    </row>
    <row r="204" spans="1:4" x14ac:dyDescent="0.35">
      <c r="A204" s="3">
        <v>45278</v>
      </c>
      <c r="B204">
        <v>429</v>
      </c>
      <c r="C204">
        <v>264</v>
      </c>
      <c r="D204">
        <v>467</v>
      </c>
    </row>
    <row r="205" spans="1:4" x14ac:dyDescent="0.35">
      <c r="A205" s="3">
        <v>45285</v>
      </c>
      <c r="B205">
        <v>402</v>
      </c>
      <c r="C205">
        <v>264</v>
      </c>
      <c r="D205">
        <v>491</v>
      </c>
    </row>
    <row r="206" spans="1:4" x14ac:dyDescent="0.35">
      <c r="A206" s="3">
        <v>45292</v>
      </c>
      <c r="B206">
        <v>430</v>
      </c>
      <c r="C206">
        <v>239</v>
      </c>
      <c r="D206">
        <v>450</v>
      </c>
    </row>
    <row r="207" spans="1:4" x14ac:dyDescent="0.35">
      <c r="A207" s="3">
        <v>45299</v>
      </c>
      <c r="B207">
        <v>391</v>
      </c>
      <c r="C207">
        <v>247</v>
      </c>
      <c r="D207">
        <v>460</v>
      </c>
    </row>
    <row r="208" spans="1:4" x14ac:dyDescent="0.35">
      <c r="A208" s="3">
        <v>45306</v>
      </c>
      <c r="B208">
        <v>397</v>
      </c>
      <c r="C208">
        <v>270</v>
      </c>
      <c r="D208">
        <v>474</v>
      </c>
    </row>
    <row r="209" spans="1:4" x14ac:dyDescent="0.35">
      <c r="A209" s="3">
        <v>45313</v>
      </c>
      <c r="B209">
        <v>426</v>
      </c>
      <c r="C209">
        <v>266</v>
      </c>
      <c r="D209">
        <v>495</v>
      </c>
    </row>
    <row r="210" spans="1:4" x14ac:dyDescent="0.35">
      <c r="A210" s="3">
        <v>45320</v>
      </c>
      <c r="B210">
        <v>395</v>
      </c>
      <c r="C210">
        <v>268</v>
      </c>
      <c r="D210">
        <v>470</v>
      </c>
    </row>
    <row r="211" spans="1:4" x14ac:dyDescent="0.35">
      <c r="A211" s="3">
        <v>45327</v>
      </c>
      <c r="B211">
        <v>437</v>
      </c>
      <c r="C211">
        <v>296</v>
      </c>
      <c r="D211">
        <v>511</v>
      </c>
    </row>
    <row r="212" spans="1:4" x14ac:dyDescent="0.35">
      <c r="A212" s="3">
        <v>45334</v>
      </c>
      <c r="B212">
        <v>375</v>
      </c>
      <c r="C212">
        <v>224</v>
      </c>
      <c r="D212">
        <v>475</v>
      </c>
    </row>
    <row r="213" spans="1:4" x14ac:dyDescent="0.35">
      <c r="A213" s="3">
        <v>45341</v>
      </c>
      <c r="B213">
        <v>343</v>
      </c>
      <c r="C213">
        <v>272</v>
      </c>
      <c r="D213">
        <v>428</v>
      </c>
    </row>
    <row r="214" spans="1:4" x14ac:dyDescent="0.35">
      <c r="A214" s="3">
        <v>45348</v>
      </c>
      <c r="B214">
        <v>327</v>
      </c>
      <c r="C214">
        <v>236</v>
      </c>
      <c r="D214">
        <v>433</v>
      </c>
    </row>
    <row r="215" spans="1:4" x14ac:dyDescent="0.35">
      <c r="A215" s="3">
        <v>45355</v>
      </c>
      <c r="B215">
        <v>383</v>
      </c>
      <c r="C215">
        <v>193</v>
      </c>
      <c r="D215">
        <v>431</v>
      </c>
    </row>
    <row r="216" spans="1:4" x14ac:dyDescent="0.35">
      <c r="A216" s="3">
        <v>45362</v>
      </c>
      <c r="B216">
        <v>334</v>
      </c>
      <c r="C216">
        <v>217</v>
      </c>
      <c r="D216">
        <v>421</v>
      </c>
    </row>
    <row r="217" spans="1:4" x14ac:dyDescent="0.35">
      <c r="A217" s="3">
        <v>45369</v>
      </c>
      <c r="B217">
        <v>355</v>
      </c>
      <c r="C217">
        <v>219</v>
      </c>
      <c r="D217">
        <v>373</v>
      </c>
    </row>
    <row r="218" spans="1:4" x14ac:dyDescent="0.35">
      <c r="A218" s="3">
        <v>45376</v>
      </c>
      <c r="B218">
        <v>348</v>
      </c>
      <c r="C218">
        <v>241</v>
      </c>
      <c r="D218">
        <v>399</v>
      </c>
    </row>
    <row r="219" spans="1:4" x14ac:dyDescent="0.35">
      <c r="A219" s="3">
        <v>45383</v>
      </c>
      <c r="B219">
        <v>322</v>
      </c>
      <c r="C219">
        <v>220</v>
      </c>
      <c r="D219">
        <v>453</v>
      </c>
    </row>
    <row r="220" spans="1:4" x14ac:dyDescent="0.35">
      <c r="A220" s="3">
        <v>45390</v>
      </c>
      <c r="B220">
        <v>340</v>
      </c>
      <c r="C220">
        <v>197</v>
      </c>
      <c r="D220">
        <v>367</v>
      </c>
    </row>
    <row r="221" spans="1:4" x14ac:dyDescent="0.35">
      <c r="A221" s="3">
        <v>45397</v>
      </c>
      <c r="B221">
        <v>334</v>
      </c>
      <c r="C221">
        <v>200</v>
      </c>
      <c r="D221">
        <v>384</v>
      </c>
    </row>
    <row r="222" spans="1:4" x14ac:dyDescent="0.35">
      <c r="A222" s="3">
        <v>45404</v>
      </c>
      <c r="B222">
        <v>297</v>
      </c>
      <c r="C222">
        <v>210</v>
      </c>
      <c r="D222">
        <v>391</v>
      </c>
    </row>
    <row r="223" spans="1:4" x14ac:dyDescent="0.35">
      <c r="A223" s="3">
        <v>45411</v>
      </c>
      <c r="B223">
        <v>320</v>
      </c>
      <c r="C223">
        <v>221</v>
      </c>
      <c r="D223">
        <v>426</v>
      </c>
    </row>
    <row r="224" spans="1:4" x14ac:dyDescent="0.35">
      <c r="A224" s="3">
        <v>45418</v>
      </c>
      <c r="B224">
        <v>287</v>
      </c>
      <c r="C224">
        <v>221</v>
      </c>
      <c r="D224">
        <v>438</v>
      </c>
    </row>
    <row r="225" spans="1:4" x14ac:dyDescent="0.35">
      <c r="A225" s="3">
        <v>45425</v>
      </c>
      <c r="B225">
        <v>308</v>
      </c>
      <c r="C225">
        <v>218</v>
      </c>
      <c r="D225">
        <v>373</v>
      </c>
    </row>
    <row r="226" spans="1:4" x14ac:dyDescent="0.35">
      <c r="A226" s="3">
        <v>45432</v>
      </c>
      <c r="B226">
        <v>314</v>
      </c>
      <c r="C226">
        <v>255</v>
      </c>
      <c r="D226">
        <v>417</v>
      </c>
    </row>
    <row r="227" spans="1:4" x14ac:dyDescent="0.35">
      <c r="A227" s="3">
        <v>45439</v>
      </c>
      <c r="B227">
        <v>348</v>
      </c>
      <c r="C227">
        <v>220</v>
      </c>
      <c r="D227">
        <v>355</v>
      </c>
    </row>
    <row r="228" spans="1:4" x14ac:dyDescent="0.35">
      <c r="A228" s="3">
        <v>45446</v>
      </c>
      <c r="B228">
        <v>308</v>
      </c>
      <c r="C228">
        <v>208</v>
      </c>
      <c r="D228">
        <v>400</v>
      </c>
    </row>
    <row r="229" spans="1:4" x14ac:dyDescent="0.35">
      <c r="A229" s="3">
        <v>45453</v>
      </c>
      <c r="B229">
        <v>305</v>
      </c>
      <c r="C229">
        <v>199</v>
      </c>
      <c r="D229">
        <v>390</v>
      </c>
    </row>
    <row r="230" spans="1:4" x14ac:dyDescent="0.35">
      <c r="A230" s="3">
        <v>45460</v>
      </c>
      <c r="B230">
        <v>340</v>
      </c>
      <c r="C230">
        <v>226</v>
      </c>
      <c r="D230">
        <v>398</v>
      </c>
    </row>
    <row r="231" spans="1:4" x14ac:dyDescent="0.35">
      <c r="A231" s="3">
        <v>45467</v>
      </c>
      <c r="B231">
        <v>316</v>
      </c>
      <c r="C231">
        <v>190</v>
      </c>
      <c r="D231">
        <v>421</v>
      </c>
    </row>
    <row r="232" spans="1:4" x14ac:dyDescent="0.35">
      <c r="A232" s="3">
        <v>45474</v>
      </c>
      <c r="B232">
        <v>298</v>
      </c>
      <c r="C232">
        <v>193</v>
      </c>
      <c r="D232">
        <v>341</v>
      </c>
    </row>
    <row r="233" spans="1:4" x14ac:dyDescent="0.35">
      <c r="A233" s="3">
        <v>45481</v>
      </c>
      <c r="B233">
        <v>317</v>
      </c>
      <c r="C233">
        <v>225</v>
      </c>
      <c r="D233">
        <v>360</v>
      </c>
    </row>
    <row r="234" spans="1:4" x14ac:dyDescent="0.35">
      <c r="A234" s="3">
        <v>45488</v>
      </c>
      <c r="B234">
        <v>273</v>
      </c>
      <c r="C234">
        <v>201</v>
      </c>
      <c r="D234">
        <v>354</v>
      </c>
    </row>
    <row r="235" spans="1:4" x14ac:dyDescent="0.35">
      <c r="A235" s="3">
        <v>45495</v>
      </c>
      <c r="B235">
        <v>302</v>
      </c>
      <c r="C235">
        <v>185</v>
      </c>
      <c r="D235">
        <v>346</v>
      </c>
    </row>
    <row r="236" spans="1:4" x14ac:dyDescent="0.35">
      <c r="A236" s="3">
        <v>45502</v>
      </c>
      <c r="B236">
        <v>303</v>
      </c>
      <c r="C236">
        <v>188</v>
      </c>
      <c r="D236">
        <v>348</v>
      </c>
    </row>
    <row r="237" spans="1:4" x14ac:dyDescent="0.35">
      <c r="A237" s="3">
        <v>45509</v>
      </c>
      <c r="B237">
        <v>282</v>
      </c>
      <c r="C237">
        <v>154</v>
      </c>
      <c r="D237">
        <v>335</v>
      </c>
    </row>
    <row r="238" spans="1:4" x14ac:dyDescent="0.35">
      <c r="A238" s="3">
        <v>45516</v>
      </c>
      <c r="B238">
        <v>249</v>
      </c>
      <c r="C238">
        <v>159</v>
      </c>
      <c r="D238">
        <v>294</v>
      </c>
    </row>
    <row r="239" spans="1:4" x14ac:dyDescent="0.35">
      <c r="A239" s="3">
        <v>45523</v>
      </c>
      <c r="B239">
        <v>251</v>
      </c>
      <c r="C239">
        <v>162</v>
      </c>
      <c r="D239">
        <v>306</v>
      </c>
    </row>
    <row r="240" spans="1:4" x14ac:dyDescent="0.35">
      <c r="A240" s="3">
        <v>45530</v>
      </c>
      <c r="B240">
        <v>245</v>
      </c>
      <c r="C240">
        <v>145</v>
      </c>
      <c r="D240">
        <v>295</v>
      </c>
    </row>
    <row r="241" spans="1:4" x14ac:dyDescent="0.35">
      <c r="A241" s="3">
        <v>45537</v>
      </c>
      <c r="B241">
        <v>145</v>
      </c>
      <c r="C241">
        <v>97</v>
      </c>
      <c r="D241">
        <v>203</v>
      </c>
    </row>
    <row r="242" spans="1:4" x14ac:dyDescent="0.35">
      <c r="A242" s="3">
        <v>45544</v>
      </c>
      <c r="B242">
        <v>152</v>
      </c>
      <c r="C242">
        <v>97</v>
      </c>
      <c r="D242">
        <v>214</v>
      </c>
    </row>
    <row r="243" spans="1:4" x14ac:dyDescent="0.35">
      <c r="A243" s="3">
        <v>45551</v>
      </c>
      <c r="B243">
        <v>111</v>
      </c>
      <c r="C243">
        <v>91</v>
      </c>
      <c r="D243">
        <v>131</v>
      </c>
    </row>
    <row r="244" spans="1:4" x14ac:dyDescent="0.35">
      <c r="A244" s="3">
        <v>45558</v>
      </c>
      <c r="B244">
        <v>108</v>
      </c>
      <c r="C244">
        <v>59</v>
      </c>
      <c r="D244">
        <v>131</v>
      </c>
    </row>
    <row r="245" spans="1:4" x14ac:dyDescent="0.35">
      <c r="A245" s="3">
        <v>45565</v>
      </c>
      <c r="B245">
        <v>51</v>
      </c>
      <c r="C245">
        <v>32</v>
      </c>
      <c r="D245">
        <v>59</v>
      </c>
    </row>
    <row r="246" spans="1:4" x14ac:dyDescent="0.35">
      <c r="A246" s="3">
        <v>45572</v>
      </c>
      <c r="B246">
        <v>11</v>
      </c>
      <c r="C246">
        <v>1</v>
      </c>
      <c r="D246">
        <v>6</v>
      </c>
    </row>
    <row r="251" spans="1:4" x14ac:dyDescent="0.35">
      <c r="A251" t="s">
        <v>25</v>
      </c>
      <c r="B251" t="s">
        <v>145</v>
      </c>
      <c r="C251" t="s">
        <v>146</v>
      </c>
    </row>
    <row r="252" spans="1:4" x14ac:dyDescent="0.35">
      <c r="A252" s="3">
        <f>A73</f>
        <v>44361</v>
      </c>
      <c r="B252">
        <f>B73</f>
        <v>491</v>
      </c>
      <c r="C252">
        <f>C73+D73</f>
        <v>376</v>
      </c>
    </row>
    <row r="253" spans="1:4" x14ac:dyDescent="0.3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3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3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3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3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3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3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3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3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3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3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3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3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3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3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3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3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3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3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3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3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3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3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3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3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3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3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3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3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3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3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3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3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3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3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3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3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3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3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3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3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3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3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3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3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3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3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3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3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3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3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3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3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3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3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3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3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3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3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3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3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3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3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3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3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3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3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3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3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3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3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3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3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3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3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3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3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3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3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3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3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3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3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3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3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3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3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3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3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3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3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3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3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3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3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3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3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3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3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3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3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3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3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3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3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3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3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3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3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3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3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3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3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3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3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3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3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3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3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3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3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3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3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3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3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3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3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3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3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3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3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3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3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3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3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3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3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3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3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3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3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3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3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3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3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3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3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3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3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3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3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3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3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3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3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3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3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3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3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3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3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3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3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3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3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3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3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3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3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3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3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3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3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4.5" x14ac:dyDescent="0.35"/>
  <sheetData>
    <row r="2" spans="1:7" x14ac:dyDescent="0.3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3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3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3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3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3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3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3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3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I109" zoomScale="160" zoomScaleNormal="160" workbookViewId="0">
      <selection activeCell="M114" sqref="M114"/>
    </sheetView>
  </sheetViews>
  <sheetFormatPr defaultRowHeight="14.5" x14ac:dyDescent="0.35"/>
  <cols>
    <col min="6" max="6" width="13.54296875" customWidth="1"/>
    <col min="13" max="13" width="11.453125" customWidth="1"/>
    <col min="14" max="14" width="11.81640625" customWidth="1"/>
  </cols>
  <sheetData>
    <row r="1" spans="1:25" x14ac:dyDescent="0.3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3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3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3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3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3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3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3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3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3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3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3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3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3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3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3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3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3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3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3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3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3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3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3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3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3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3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3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3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3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3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3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3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3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3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3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3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3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3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3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3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3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3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3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3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3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3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3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3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3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3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3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3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3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3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3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3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3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3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3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3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3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3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3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3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3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3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3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3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3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3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3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3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3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3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3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3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3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3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3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3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3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3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3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3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3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3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3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3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3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3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3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3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3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3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3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3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3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3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3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3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3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3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3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3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3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3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3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3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3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3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3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3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3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3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3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3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3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3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3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3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3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3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3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3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3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3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3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3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3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3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3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3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3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3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3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3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3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3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3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3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3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3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3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3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3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3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3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3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3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3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3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3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3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3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3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3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3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3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3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3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3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3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3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3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3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3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3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3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3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3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3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3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3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3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3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3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3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3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3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3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3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3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3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3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3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3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3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3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3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3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3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3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3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3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3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3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3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3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3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3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3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3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3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3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3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3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3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3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3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3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3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3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3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3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3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3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3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3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3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3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3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3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3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3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3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3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3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3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3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3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3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3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3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3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3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3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3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3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3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3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3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3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3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3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3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3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3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3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3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3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3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3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3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3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3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3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3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3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3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3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3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3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3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3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3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3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3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3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3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3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3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3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3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3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3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3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3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3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3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3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3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3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3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3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3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3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3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3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3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3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3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3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3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3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3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3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3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3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3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3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3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3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3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3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3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3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3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3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3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3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3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3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3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3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3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3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3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3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3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3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3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3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3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3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3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3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3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3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3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3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3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3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3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3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3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3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3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3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3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3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3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3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3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3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3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3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3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3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3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3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3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3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3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3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3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3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3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3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3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3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3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3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3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3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3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1" zoomScaleNormal="100" workbookViewId="0">
      <selection activeCell="Q119" sqref="Q119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12.1796875" bestFit="1" customWidth="1"/>
    <col min="6" max="6" width="9.54296875" customWidth="1"/>
    <col min="7" max="7" width="11.1796875" customWidth="1"/>
    <col min="24" max="24" width="3.26953125" customWidth="1"/>
    <col min="28" max="28" width="13.26953125" customWidth="1"/>
  </cols>
  <sheetData>
    <row r="1" spans="1:31" x14ac:dyDescent="0.35">
      <c r="A1" t="s">
        <v>0</v>
      </c>
      <c r="B1" s="4">
        <v>1940</v>
      </c>
      <c r="G1" t="s">
        <v>328</v>
      </c>
    </row>
    <row r="2" spans="1:31" x14ac:dyDescent="0.3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35">
      <c r="A3" t="s">
        <v>1</v>
      </c>
      <c r="B3" t="s">
        <v>3</v>
      </c>
      <c r="O3" t="s">
        <v>78</v>
      </c>
    </row>
    <row r="4" spans="1:31" x14ac:dyDescent="0.3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3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3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3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3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3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3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3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3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3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3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3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3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3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3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3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3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3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3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3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3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3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3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3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3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3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3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3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3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3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3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3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3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3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3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3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3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3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3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3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3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3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3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3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3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3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3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3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3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3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3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3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3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3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3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3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3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3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3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3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3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3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3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3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3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3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3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3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3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3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3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3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3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3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3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3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3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3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3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3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3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3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3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3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3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3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3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3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3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3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3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3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3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3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3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3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3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3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3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3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3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3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3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3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3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3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3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3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3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3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3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3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3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3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3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3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3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3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3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3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3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3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3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3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3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3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3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3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3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3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3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3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3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3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3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3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3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3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3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3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3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3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3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3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3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3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3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3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3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3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3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3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3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3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3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3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3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3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3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3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3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3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3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3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3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3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3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3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3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3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3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3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3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3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3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3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3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3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3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3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3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3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3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3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3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3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3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3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3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3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3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3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3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3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3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3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3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3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3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3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3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3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3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3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3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3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3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3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3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3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3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3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3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3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3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3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3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3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3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3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3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3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3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3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3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3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3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3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3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3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3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3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3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3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3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3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3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3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3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3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3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3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3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4.5" x14ac:dyDescent="0.35"/>
  <cols>
    <col min="1" max="1" width="12.453125" bestFit="1" customWidth="1"/>
    <col min="2" max="4" width="17.453125" bestFit="1" customWidth="1"/>
    <col min="5" max="5" width="12.1796875" bestFit="1" customWidth="1"/>
    <col min="6" max="6" width="9.54296875" customWidth="1"/>
    <col min="7" max="7" width="11.1796875" customWidth="1"/>
    <col min="19" max="19" width="14.81640625" customWidth="1"/>
    <col min="20" max="20" width="15.26953125" customWidth="1"/>
    <col min="28" max="28" width="13.26953125" customWidth="1"/>
  </cols>
  <sheetData>
    <row r="1" spans="1:31" x14ac:dyDescent="0.35">
      <c r="A1" s="2" t="s">
        <v>0</v>
      </c>
      <c r="B1" s="4">
        <v>1950</v>
      </c>
      <c r="G1" t="s">
        <v>334</v>
      </c>
    </row>
    <row r="2" spans="1:31" x14ac:dyDescent="0.3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3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3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3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3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3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3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3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3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3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3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3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3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3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3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3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3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3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3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3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3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3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3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3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3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3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3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3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3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3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3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3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3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3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3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3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3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3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3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3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3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3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3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3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3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3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3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3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3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3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3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3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3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3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3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3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3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3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3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3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3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3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3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3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3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3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3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3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3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3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3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3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3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3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3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3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3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3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3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3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3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3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3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3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3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3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3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3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3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3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3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3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3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3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3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3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3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3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3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3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3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3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3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3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3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3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3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3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3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3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3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3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3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3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3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3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3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3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3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3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3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3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3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3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3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3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3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3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3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3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3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3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3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3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3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3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3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3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3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3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3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3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3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3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3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3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3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3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3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3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3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3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3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3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3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3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3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3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3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3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3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3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3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3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3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3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3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3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3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3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3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3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3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3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3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3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3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3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3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3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3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3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3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3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3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3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3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3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3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3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3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3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3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3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3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3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3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3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3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3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3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3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3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3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3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3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3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3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3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3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3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3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3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3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3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3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3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3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3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3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3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3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3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3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3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3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3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3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3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3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3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3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3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3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3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3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3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3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3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3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3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3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3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3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3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4.5" x14ac:dyDescent="0.35"/>
  <cols>
    <col min="2" max="2" width="9.453125" bestFit="1" customWidth="1"/>
    <col min="3" max="3" width="10.81640625" customWidth="1"/>
    <col min="4" max="4" width="8.26953125" customWidth="1"/>
    <col min="5" max="5" width="9.54296875" customWidth="1"/>
    <col min="7" max="7" width="5" customWidth="1"/>
    <col min="8" max="8" width="10.54296875" customWidth="1"/>
    <col min="11" max="11" width="11.1796875" customWidth="1"/>
  </cols>
  <sheetData>
    <row r="1" spans="2:12" x14ac:dyDescent="0.35">
      <c r="B1" t="s">
        <v>272</v>
      </c>
    </row>
    <row r="3" spans="2:12" x14ac:dyDescent="0.35">
      <c r="C3" t="s">
        <v>274</v>
      </c>
      <c r="I3" t="s">
        <v>279</v>
      </c>
    </row>
    <row r="4" spans="2:12" x14ac:dyDescent="0.35">
      <c r="B4">
        <v>1940</v>
      </c>
      <c r="E4">
        <v>1950</v>
      </c>
      <c r="H4">
        <v>1940</v>
      </c>
      <c r="K4">
        <v>1950</v>
      </c>
    </row>
    <row r="5" spans="2:12" x14ac:dyDescent="0.3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3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3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3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3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3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3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35">
      <c r="B12" s="3"/>
      <c r="E12" s="3"/>
      <c r="H12" s="3"/>
      <c r="K12" s="3"/>
    </row>
    <row r="13" spans="2:12" x14ac:dyDescent="0.35">
      <c r="B13" s="3" t="s">
        <v>280</v>
      </c>
      <c r="E13" s="3"/>
      <c r="H13" s="3"/>
      <c r="K13" s="3"/>
    </row>
    <row r="14" spans="2:12" x14ac:dyDescent="0.3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3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35">
      <c r="B16" s="3"/>
      <c r="E16" s="3"/>
      <c r="H16" s="3"/>
      <c r="K16" s="3"/>
    </row>
    <row r="17" spans="2:11" x14ac:dyDescent="0.35">
      <c r="B17" s="3" t="s">
        <v>281</v>
      </c>
      <c r="E17" s="3"/>
      <c r="H17" s="3"/>
      <c r="K17" s="3"/>
    </row>
    <row r="18" spans="2:11" x14ac:dyDescent="0.35">
      <c r="C18" t="s">
        <v>285</v>
      </c>
      <c r="H18" s="3"/>
      <c r="K18" s="3"/>
    </row>
    <row r="19" spans="2:11" x14ac:dyDescent="0.35">
      <c r="C19" s="5" t="s">
        <v>276</v>
      </c>
      <c r="D19" s="5"/>
      <c r="F19" s="5"/>
      <c r="H19" s="3"/>
      <c r="K19" s="3"/>
    </row>
    <row r="20" spans="2:11" x14ac:dyDescent="0.3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3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3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35">
      <c r="D23" s="5"/>
      <c r="H23" s="3"/>
      <c r="K23" s="3"/>
    </row>
    <row r="24" spans="2:11" x14ac:dyDescent="0.35">
      <c r="B24" t="s">
        <v>306</v>
      </c>
      <c r="H24" s="3"/>
      <c r="K24" s="3"/>
    </row>
    <row r="25" spans="2:11" x14ac:dyDescent="0.35">
      <c r="C25">
        <v>1940</v>
      </c>
      <c r="D25">
        <v>1950</v>
      </c>
      <c r="E25" t="s">
        <v>144</v>
      </c>
      <c r="H25" s="3"/>
      <c r="K25" s="3"/>
    </row>
    <row r="26" spans="2:11" x14ac:dyDescent="0.3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35">
      <c r="H27" s="3"/>
      <c r="K27" s="3"/>
    </row>
    <row r="28" spans="2:11" x14ac:dyDescent="0.35">
      <c r="B28" t="s">
        <v>289</v>
      </c>
      <c r="H28" s="3"/>
      <c r="K28" s="3"/>
    </row>
    <row r="29" spans="2:11" x14ac:dyDescent="0.35">
      <c r="B29" t="s">
        <v>313</v>
      </c>
      <c r="C29">
        <f>1.88*2.388</f>
        <v>4.4894399999999992</v>
      </c>
      <c r="H29" s="3"/>
      <c r="K29" s="3"/>
    </row>
    <row r="30" spans="2:11" x14ac:dyDescent="0.35">
      <c r="B30" t="s">
        <v>314</v>
      </c>
      <c r="C30">
        <f>2.388^1.5</f>
        <v>3.690213418218518</v>
      </c>
      <c r="E30" s="3"/>
      <c r="H30" s="3"/>
      <c r="K30" s="3"/>
    </row>
    <row r="31" spans="2:11" x14ac:dyDescent="0.35">
      <c r="E31" s="3"/>
      <c r="H31" s="3"/>
      <c r="K31" s="3"/>
    </row>
    <row r="32" spans="2:11" x14ac:dyDescent="0.35">
      <c r="B32" t="s">
        <v>315</v>
      </c>
      <c r="E32" s="3"/>
    </row>
    <row r="33" spans="2:5" x14ac:dyDescent="0.35">
      <c r="B33" s="5"/>
      <c r="C33" s="5"/>
      <c r="E33" s="3"/>
    </row>
    <row r="34" spans="2:5" x14ac:dyDescent="0.35">
      <c r="E34" s="3"/>
    </row>
    <row r="35" spans="2:5" x14ac:dyDescent="0.35">
      <c r="E35" s="3"/>
    </row>
    <row r="36" spans="2:5" x14ac:dyDescent="0.35">
      <c r="E36" s="3"/>
    </row>
    <row r="37" spans="2:5" x14ac:dyDescent="0.35">
      <c r="E37" s="3"/>
    </row>
    <row r="38" spans="2:5" x14ac:dyDescent="0.35">
      <c r="E38" s="3"/>
    </row>
    <row r="39" spans="2:5" x14ac:dyDescent="0.35">
      <c r="B39" s="5"/>
      <c r="C39" s="5"/>
      <c r="E39" s="3"/>
    </row>
    <row r="41" spans="2:5" x14ac:dyDescent="0.35">
      <c r="C41" t="s">
        <v>277</v>
      </c>
    </row>
    <row r="42" spans="2:5" x14ac:dyDescent="0.35">
      <c r="C42" t="s">
        <v>290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4.5" x14ac:dyDescent="0.35"/>
  <cols>
    <col min="1" max="2" width="13.453125" bestFit="1" customWidth="1"/>
    <col min="3" max="3" width="6.54296875" customWidth="1"/>
    <col min="4" max="4" width="12.453125" bestFit="1" customWidth="1"/>
    <col min="5" max="5" width="12.1796875" bestFit="1" customWidth="1"/>
    <col min="6" max="6" width="16.453125" customWidth="1"/>
    <col min="7" max="7" width="11.1796875" customWidth="1"/>
    <col min="26" max="26" width="13.26953125" customWidth="1"/>
  </cols>
  <sheetData>
    <row r="1" spans="1:29" x14ac:dyDescent="0.3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3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3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35">
      <c r="K4" t="s">
        <v>78</v>
      </c>
      <c r="AA4" s="5" t="s">
        <v>260</v>
      </c>
      <c r="AB4" s="16">
        <v>45536</v>
      </c>
      <c r="AC4" s="5"/>
    </row>
    <row r="5" spans="1:29" x14ac:dyDescent="0.3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3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3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3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3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3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3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3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3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3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3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3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3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3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3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3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3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3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3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3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3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3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3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3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3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3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3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3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3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3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3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3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3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3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3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3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3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3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3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3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3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3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3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3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3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3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3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3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3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3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3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3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3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3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3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3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3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3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3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3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3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3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3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3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3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3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3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3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3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3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3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3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3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3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3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3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3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3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3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3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3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3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3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3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3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3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3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3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3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3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3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3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3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3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3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3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3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3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3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3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3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3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3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3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3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3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3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3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3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3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3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3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3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3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3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3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3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3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3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3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3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3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3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3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3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3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3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3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3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3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3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3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3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3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3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3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3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3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3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3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3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3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3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3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3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3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3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3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3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3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3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3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3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3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3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3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3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3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3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3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3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3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3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3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3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3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3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3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3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3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3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3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3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3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3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3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3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3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3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3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3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3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3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3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3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3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3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3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3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3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3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3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3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3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3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3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3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3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3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3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3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3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3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3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3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3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3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3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3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3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3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3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3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3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3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3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3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3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3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3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3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3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3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3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3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3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3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3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3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3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3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3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3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3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3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3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3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3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35">
      <c r="A243" s="3">
        <v>45551</v>
      </c>
      <c r="B243">
        <v>132</v>
      </c>
      <c r="D243" s="3">
        <v>45551</v>
      </c>
      <c r="E243">
        <v>23</v>
      </c>
    </row>
    <row r="244" spans="1:11" x14ac:dyDescent="0.35">
      <c r="A244" s="3">
        <v>45558</v>
      </c>
      <c r="B244">
        <v>126</v>
      </c>
      <c r="D244" s="3">
        <v>45558</v>
      </c>
      <c r="E244">
        <v>14</v>
      </c>
    </row>
    <row r="245" spans="1:11" x14ac:dyDescent="0.35">
      <c r="A245" s="3">
        <v>45565</v>
      </c>
      <c r="B245">
        <v>48</v>
      </c>
      <c r="D245" s="3">
        <v>45565</v>
      </c>
      <c r="E245">
        <v>5</v>
      </c>
    </row>
    <row r="246" spans="1:11" x14ac:dyDescent="0.3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4.5" x14ac:dyDescent="0.35"/>
  <cols>
    <col min="1" max="1" width="20.81640625" customWidth="1"/>
  </cols>
  <sheetData>
    <row r="1" spans="1:9" x14ac:dyDescent="0.35">
      <c r="A1" t="s">
        <v>297</v>
      </c>
    </row>
    <row r="3" spans="1:9" x14ac:dyDescent="0.3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3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3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3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3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3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3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3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3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3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3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3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3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3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35">
      <c r="A18" t="s">
        <v>298</v>
      </c>
    </row>
    <row r="19" spans="1:9" x14ac:dyDescent="0.3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3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3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3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3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35">
      <c r="A24" s="3">
        <v>44389</v>
      </c>
      <c r="B24">
        <v>896</v>
      </c>
      <c r="C24">
        <v>870</v>
      </c>
    </row>
    <row r="25" spans="1:9" x14ac:dyDescent="0.35">
      <c r="A25" s="3">
        <v>44396</v>
      </c>
      <c r="B25">
        <v>870</v>
      </c>
      <c r="C25">
        <v>806</v>
      </c>
    </row>
    <row r="26" spans="1:9" x14ac:dyDescent="0.35">
      <c r="A26" s="3">
        <v>44403</v>
      </c>
      <c r="B26">
        <v>881</v>
      </c>
      <c r="C26">
        <v>941</v>
      </c>
    </row>
    <row r="27" spans="1:9" x14ac:dyDescent="0.35">
      <c r="A27" s="3">
        <v>44410</v>
      </c>
      <c r="B27">
        <v>818</v>
      </c>
      <c r="C27">
        <v>823</v>
      </c>
    </row>
    <row r="28" spans="1:9" x14ac:dyDescent="0.35">
      <c r="A28" s="3">
        <v>44417</v>
      </c>
      <c r="B28">
        <v>873</v>
      </c>
      <c r="C28">
        <v>879</v>
      </c>
    </row>
    <row r="29" spans="1:9" x14ac:dyDescent="0.35">
      <c r="A29" s="3">
        <v>44424</v>
      </c>
      <c r="B29">
        <v>850</v>
      </c>
      <c r="C29">
        <v>874</v>
      </c>
    </row>
    <row r="30" spans="1:9" x14ac:dyDescent="0.35">
      <c r="A30" s="3">
        <v>44431</v>
      </c>
      <c r="B30">
        <v>784</v>
      </c>
      <c r="C30">
        <v>876</v>
      </c>
    </row>
    <row r="31" spans="1:9" x14ac:dyDescent="0.35">
      <c r="A31" s="3">
        <v>44438</v>
      </c>
      <c r="B31">
        <v>792</v>
      </c>
      <c r="C31">
        <v>914</v>
      </c>
    </row>
    <row r="32" spans="1:9" x14ac:dyDescent="0.35">
      <c r="A32" s="3">
        <v>44445</v>
      </c>
      <c r="B32">
        <v>812</v>
      </c>
      <c r="C32">
        <v>945</v>
      </c>
    </row>
    <row r="33" spans="1:3" x14ac:dyDescent="0.35">
      <c r="A33" s="3">
        <v>44452</v>
      </c>
      <c r="B33">
        <v>880</v>
      </c>
      <c r="C33">
        <v>943</v>
      </c>
    </row>
    <row r="34" spans="1:3" x14ac:dyDescent="0.35">
      <c r="A34" s="3">
        <v>44459</v>
      </c>
      <c r="B34">
        <v>885</v>
      </c>
      <c r="C34">
        <v>927</v>
      </c>
    </row>
    <row r="35" spans="1:3" x14ac:dyDescent="0.35">
      <c r="A35" s="3">
        <v>44466</v>
      </c>
      <c r="B35">
        <v>821</v>
      </c>
      <c r="C35">
        <v>971</v>
      </c>
    </row>
    <row r="36" spans="1:3" x14ac:dyDescent="0.35">
      <c r="A36" s="3">
        <v>44473</v>
      </c>
      <c r="B36">
        <v>813</v>
      </c>
      <c r="C36">
        <v>976</v>
      </c>
    </row>
    <row r="37" spans="1:3" x14ac:dyDescent="0.35">
      <c r="A37" s="3">
        <v>44480</v>
      </c>
      <c r="B37">
        <v>885</v>
      </c>
      <c r="C37">
        <v>1024</v>
      </c>
    </row>
    <row r="38" spans="1:3" x14ac:dyDescent="0.35">
      <c r="A38" s="3">
        <v>44487</v>
      </c>
      <c r="B38">
        <v>961</v>
      </c>
      <c r="C38">
        <v>1067</v>
      </c>
    </row>
    <row r="39" spans="1:3" x14ac:dyDescent="0.35">
      <c r="A39" s="3">
        <v>44494</v>
      </c>
      <c r="B39">
        <v>1034</v>
      </c>
      <c r="C39">
        <v>1223</v>
      </c>
    </row>
    <row r="40" spans="1:3" x14ac:dyDescent="0.35">
      <c r="A40" s="3">
        <v>44501</v>
      </c>
      <c r="B40">
        <v>1120</v>
      </c>
      <c r="C40">
        <v>1254</v>
      </c>
    </row>
    <row r="41" spans="1:3" x14ac:dyDescent="0.35">
      <c r="A41" s="3">
        <v>44508</v>
      </c>
      <c r="B41">
        <v>1267</v>
      </c>
      <c r="C41">
        <v>1280</v>
      </c>
    </row>
    <row r="42" spans="1:3" x14ac:dyDescent="0.3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4.5" x14ac:dyDescent="0.35"/>
  <cols>
    <col min="1" max="1" width="13.453125" bestFit="1" customWidth="1"/>
    <col min="2" max="4" width="18.5429687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t="s">
        <v>0</v>
      </c>
      <c r="B1" t="s">
        <v>3</v>
      </c>
      <c r="F1" t="s">
        <v>267</v>
      </c>
      <c r="G1" t="s">
        <v>22</v>
      </c>
    </row>
    <row r="2" spans="1:30" x14ac:dyDescent="0.35">
      <c r="A2" t="s">
        <v>2</v>
      </c>
      <c r="B2" t="s">
        <v>3</v>
      </c>
      <c r="F2" t="s">
        <v>268</v>
      </c>
      <c r="AA2" s="5" t="s">
        <v>80</v>
      </c>
    </row>
    <row r="3" spans="1:30" x14ac:dyDescent="0.35">
      <c r="A3" t="s">
        <v>1</v>
      </c>
      <c r="B3" t="s">
        <v>3</v>
      </c>
      <c r="F3" t="s">
        <v>270</v>
      </c>
    </row>
    <row r="4" spans="1:30" x14ac:dyDescent="0.35">
      <c r="F4" t="s">
        <v>269</v>
      </c>
      <c r="AB4" s="5" t="s">
        <v>75</v>
      </c>
      <c r="AC4" s="5"/>
      <c r="AD4" s="5"/>
    </row>
    <row r="5" spans="1:30" x14ac:dyDescent="0.3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3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3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3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3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3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3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3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3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3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3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3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3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3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3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3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3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3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3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3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3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3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3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3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3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3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3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3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3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3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3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3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3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3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3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3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3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3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3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3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3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3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3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3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3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3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3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3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3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3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3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3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3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3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3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3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3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3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3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3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3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3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3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3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3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3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3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3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3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3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3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3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3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3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3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3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3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3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3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3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3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3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3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3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3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3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3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3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3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3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3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3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3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3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3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3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3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3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3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3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3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3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3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3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3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3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3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3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3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3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3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3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3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3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3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3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3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35">
      <c r="A122" s="3">
        <v>44704</v>
      </c>
      <c r="B122">
        <v>696</v>
      </c>
      <c r="C122">
        <v>332</v>
      </c>
      <c r="D122">
        <v>927</v>
      </c>
    </row>
    <row r="123" spans="1:16" x14ac:dyDescent="0.35">
      <c r="A123" s="3">
        <v>44711</v>
      </c>
      <c r="B123">
        <v>723</v>
      </c>
      <c r="C123">
        <v>314</v>
      </c>
      <c r="D123">
        <v>1055</v>
      </c>
    </row>
    <row r="124" spans="1:16" x14ac:dyDescent="0.35">
      <c r="A124" s="3">
        <v>44718</v>
      </c>
      <c r="B124">
        <v>743</v>
      </c>
      <c r="C124">
        <v>331</v>
      </c>
      <c r="D124">
        <v>1040</v>
      </c>
    </row>
    <row r="125" spans="1:16" x14ac:dyDescent="0.35">
      <c r="A125" s="3">
        <v>44725</v>
      </c>
      <c r="B125">
        <v>729</v>
      </c>
      <c r="C125">
        <v>289</v>
      </c>
      <c r="D125">
        <v>1010</v>
      </c>
    </row>
    <row r="126" spans="1:16" x14ac:dyDescent="0.35">
      <c r="A126" s="3">
        <v>44732</v>
      </c>
      <c r="B126">
        <v>729</v>
      </c>
      <c r="C126">
        <v>290</v>
      </c>
      <c r="D126">
        <v>1003</v>
      </c>
    </row>
    <row r="127" spans="1:16" x14ac:dyDescent="0.35">
      <c r="A127" s="3">
        <v>44739</v>
      </c>
      <c r="B127">
        <v>801</v>
      </c>
      <c r="C127">
        <v>356</v>
      </c>
      <c r="D127">
        <v>1079</v>
      </c>
    </row>
    <row r="128" spans="1:16" x14ac:dyDescent="0.35">
      <c r="A128" s="3">
        <v>44746</v>
      </c>
      <c r="B128">
        <v>698</v>
      </c>
      <c r="C128">
        <v>297</v>
      </c>
      <c r="D128">
        <v>936</v>
      </c>
    </row>
    <row r="129" spans="1:4" x14ac:dyDescent="0.35">
      <c r="A129" s="3">
        <v>44753</v>
      </c>
      <c r="B129">
        <v>710</v>
      </c>
      <c r="C129">
        <v>298</v>
      </c>
      <c r="D129">
        <v>1002</v>
      </c>
    </row>
    <row r="130" spans="1:4" x14ac:dyDescent="0.35">
      <c r="A130" s="3">
        <v>44760</v>
      </c>
      <c r="B130">
        <v>806</v>
      </c>
      <c r="C130">
        <v>349</v>
      </c>
      <c r="D130">
        <v>1233</v>
      </c>
    </row>
    <row r="131" spans="1:4" x14ac:dyDescent="0.35">
      <c r="A131" s="3">
        <v>44767</v>
      </c>
      <c r="B131">
        <v>799</v>
      </c>
      <c r="C131">
        <v>330</v>
      </c>
      <c r="D131">
        <v>1101</v>
      </c>
    </row>
    <row r="132" spans="1:4" x14ac:dyDescent="0.35">
      <c r="A132" s="3">
        <v>44774</v>
      </c>
      <c r="B132">
        <v>772</v>
      </c>
      <c r="C132">
        <v>325</v>
      </c>
      <c r="D132">
        <v>1162</v>
      </c>
    </row>
    <row r="133" spans="1:4" x14ac:dyDescent="0.35">
      <c r="A133" s="3">
        <v>44781</v>
      </c>
      <c r="B133">
        <v>823</v>
      </c>
      <c r="C133">
        <v>325</v>
      </c>
      <c r="D133">
        <v>1094</v>
      </c>
    </row>
    <row r="134" spans="1:4" x14ac:dyDescent="0.35">
      <c r="A134" s="3">
        <v>44788</v>
      </c>
      <c r="B134">
        <v>795</v>
      </c>
      <c r="C134">
        <v>337</v>
      </c>
      <c r="D134">
        <v>1116</v>
      </c>
    </row>
    <row r="135" spans="1:4" x14ac:dyDescent="0.35">
      <c r="A135" s="3">
        <v>44795</v>
      </c>
      <c r="B135">
        <v>790</v>
      </c>
      <c r="C135">
        <v>306</v>
      </c>
      <c r="D135">
        <v>1065</v>
      </c>
    </row>
    <row r="136" spans="1:4" x14ac:dyDescent="0.35">
      <c r="A136" s="3">
        <v>44802</v>
      </c>
      <c r="B136">
        <v>692</v>
      </c>
      <c r="C136">
        <v>323</v>
      </c>
      <c r="D136">
        <v>1060</v>
      </c>
    </row>
    <row r="137" spans="1:4" x14ac:dyDescent="0.35">
      <c r="A137" s="3">
        <v>44809</v>
      </c>
      <c r="B137">
        <v>843</v>
      </c>
      <c r="C137">
        <v>298</v>
      </c>
      <c r="D137">
        <v>1097</v>
      </c>
    </row>
    <row r="138" spans="1:4" x14ac:dyDescent="0.35">
      <c r="A138" s="3">
        <v>44816</v>
      </c>
      <c r="B138">
        <v>767</v>
      </c>
      <c r="C138">
        <v>334</v>
      </c>
      <c r="D138">
        <v>1181</v>
      </c>
    </row>
    <row r="139" spans="1:4" x14ac:dyDescent="0.35">
      <c r="A139" s="3">
        <v>44823</v>
      </c>
      <c r="B139">
        <v>845</v>
      </c>
      <c r="C139">
        <v>373</v>
      </c>
      <c r="D139">
        <v>1142</v>
      </c>
    </row>
    <row r="140" spans="1:4" x14ac:dyDescent="0.35">
      <c r="A140" s="3">
        <v>44830</v>
      </c>
      <c r="B140">
        <v>876</v>
      </c>
      <c r="C140">
        <v>349</v>
      </c>
      <c r="D140">
        <v>1193</v>
      </c>
    </row>
    <row r="141" spans="1:4" x14ac:dyDescent="0.35">
      <c r="A141" s="3">
        <v>44837</v>
      </c>
      <c r="B141">
        <v>926</v>
      </c>
      <c r="C141">
        <v>360</v>
      </c>
      <c r="D141">
        <v>1218</v>
      </c>
    </row>
    <row r="142" spans="1:4" x14ac:dyDescent="0.35">
      <c r="A142" s="3">
        <v>44844</v>
      </c>
      <c r="B142">
        <v>908</v>
      </c>
      <c r="C142">
        <v>346</v>
      </c>
      <c r="D142">
        <v>1166</v>
      </c>
    </row>
    <row r="143" spans="1:4" x14ac:dyDescent="0.35">
      <c r="A143" s="3">
        <v>44851</v>
      </c>
      <c r="B143">
        <v>833</v>
      </c>
      <c r="C143">
        <v>338</v>
      </c>
      <c r="D143">
        <v>1229</v>
      </c>
    </row>
    <row r="144" spans="1:4" x14ac:dyDescent="0.35">
      <c r="A144" s="3">
        <v>44858</v>
      </c>
      <c r="B144">
        <v>832</v>
      </c>
      <c r="C144">
        <v>316</v>
      </c>
      <c r="D144">
        <v>1207</v>
      </c>
    </row>
    <row r="145" spans="1:4" x14ac:dyDescent="0.35">
      <c r="A145" s="3">
        <v>44865</v>
      </c>
      <c r="B145">
        <v>790</v>
      </c>
      <c r="C145">
        <v>316</v>
      </c>
      <c r="D145">
        <v>1122</v>
      </c>
    </row>
    <row r="146" spans="1:4" x14ac:dyDescent="0.35">
      <c r="A146" s="3">
        <v>44872</v>
      </c>
      <c r="B146">
        <v>758</v>
      </c>
      <c r="C146">
        <v>368</v>
      </c>
      <c r="D146">
        <v>1176</v>
      </c>
    </row>
    <row r="147" spans="1:4" x14ac:dyDescent="0.35">
      <c r="A147" s="3">
        <v>44879</v>
      </c>
      <c r="B147">
        <v>757</v>
      </c>
      <c r="C147">
        <v>363</v>
      </c>
      <c r="D147">
        <v>1165</v>
      </c>
    </row>
    <row r="148" spans="1:4" x14ac:dyDescent="0.35">
      <c r="A148" s="3">
        <v>44886</v>
      </c>
      <c r="B148">
        <v>833</v>
      </c>
      <c r="C148">
        <v>350</v>
      </c>
      <c r="D148">
        <v>1174</v>
      </c>
    </row>
    <row r="149" spans="1:4" x14ac:dyDescent="0.35">
      <c r="A149" s="3">
        <v>44893</v>
      </c>
      <c r="B149">
        <v>862</v>
      </c>
      <c r="C149">
        <v>372</v>
      </c>
      <c r="D149">
        <v>1279</v>
      </c>
    </row>
    <row r="150" spans="1:4" x14ac:dyDescent="0.35">
      <c r="A150" s="3">
        <v>44900</v>
      </c>
      <c r="B150">
        <v>872</v>
      </c>
      <c r="C150">
        <v>392</v>
      </c>
      <c r="D150">
        <v>1250</v>
      </c>
    </row>
    <row r="151" spans="1:4" x14ac:dyDescent="0.35">
      <c r="A151" s="3">
        <v>44907</v>
      </c>
      <c r="B151">
        <v>931</v>
      </c>
      <c r="C151">
        <v>447</v>
      </c>
      <c r="D151">
        <v>1417</v>
      </c>
    </row>
    <row r="152" spans="1:4" x14ac:dyDescent="0.35">
      <c r="A152" s="3">
        <v>44914</v>
      </c>
      <c r="B152">
        <v>1031</v>
      </c>
      <c r="C152">
        <v>426</v>
      </c>
      <c r="D152">
        <v>1627</v>
      </c>
    </row>
    <row r="153" spans="1:4" x14ac:dyDescent="0.35">
      <c r="A153" s="3">
        <v>44921</v>
      </c>
      <c r="B153">
        <v>1138</v>
      </c>
      <c r="C153">
        <v>499</v>
      </c>
      <c r="D153">
        <v>1602</v>
      </c>
    </row>
    <row r="154" spans="1:4" x14ac:dyDescent="0.35">
      <c r="A154" s="3">
        <v>44928</v>
      </c>
      <c r="B154">
        <v>1023</v>
      </c>
      <c r="C154">
        <v>447</v>
      </c>
      <c r="D154">
        <v>1551</v>
      </c>
    </row>
    <row r="155" spans="1:4" x14ac:dyDescent="0.35">
      <c r="A155" s="3">
        <v>44935</v>
      </c>
      <c r="B155">
        <v>940</v>
      </c>
      <c r="C155">
        <v>406</v>
      </c>
      <c r="D155">
        <v>1385</v>
      </c>
    </row>
    <row r="156" spans="1:4" x14ac:dyDescent="0.35">
      <c r="A156" s="3">
        <v>44942</v>
      </c>
      <c r="B156">
        <v>867</v>
      </c>
      <c r="C156">
        <v>403</v>
      </c>
      <c r="D156">
        <v>1313</v>
      </c>
    </row>
    <row r="157" spans="1:4" x14ac:dyDescent="0.35">
      <c r="A157" s="3">
        <v>44949</v>
      </c>
      <c r="B157">
        <v>779</v>
      </c>
      <c r="C157">
        <v>366</v>
      </c>
      <c r="D157">
        <v>1222</v>
      </c>
    </row>
    <row r="158" spans="1:4" x14ac:dyDescent="0.35">
      <c r="A158" s="3">
        <v>44956</v>
      </c>
      <c r="B158">
        <v>810</v>
      </c>
      <c r="C158">
        <v>356</v>
      </c>
      <c r="D158">
        <v>1223</v>
      </c>
    </row>
    <row r="159" spans="1:4" x14ac:dyDescent="0.35">
      <c r="A159" s="3">
        <v>44963</v>
      </c>
      <c r="B159">
        <v>800</v>
      </c>
      <c r="C159">
        <v>357</v>
      </c>
      <c r="D159">
        <v>1199</v>
      </c>
    </row>
    <row r="160" spans="1:4" x14ac:dyDescent="0.35">
      <c r="A160" s="3">
        <v>44970</v>
      </c>
      <c r="B160">
        <v>802</v>
      </c>
      <c r="C160">
        <v>399</v>
      </c>
      <c r="D160">
        <v>1198</v>
      </c>
    </row>
    <row r="161" spans="1:4" x14ac:dyDescent="0.35">
      <c r="A161" s="3">
        <v>44977</v>
      </c>
      <c r="B161">
        <v>784</v>
      </c>
      <c r="C161">
        <v>360</v>
      </c>
      <c r="D161">
        <v>1198</v>
      </c>
    </row>
    <row r="162" spans="1:4" x14ac:dyDescent="0.35">
      <c r="A162" s="3">
        <v>44984</v>
      </c>
      <c r="B162">
        <v>791</v>
      </c>
      <c r="C162">
        <v>360</v>
      </c>
      <c r="D162">
        <v>1214</v>
      </c>
    </row>
    <row r="163" spans="1:4" x14ac:dyDescent="0.35">
      <c r="A163" s="3">
        <v>44991</v>
      </c>
      <c r="B163">
        <v>756</v>
      </c>
      <c r="C163">
        <v>390</v>
      </c>
      <c r="D163">
        <v>1246</v>
      </c>
    </row>
    <row r="164" spans="1:4" x14ac:dyDescent="0.35">
      <c r="A164" s="3">
        <v>44998</v>
      </c>
      <c r="B164">
        <v>760</v>
      </c>
      <c r="C164">
        <v>330</v>
      </c>
      <c r="D164">
        <v>1173</v>
      </c>
    </row>
    <row r="165" spans="1:4" x14ac:dyDescent="0.35">
      <c r="A165" s="3">
        <v>45005</v>
      </c>
      <c r="B165">
        <v>773</v>
      </c>
      <c r="C165">
        <v>364</v>
      </c>
      <c r="D165">
        <v>1181</v>
      </c>
    </row>
    <row r="166" spans="1:4" x14ac:dyDescent="0.35">
      <c r="A166" s="3">
        <v>45012</v>
      </c>
      <c r="B166">
        <v>765</v>
      </c>
      <c r="C166">
        <v>311</v>
      </c>
      <c r="D166">
        <v>1169</v>
      </c>
    </row>
    <row r="167" spans="1:4" x14ac:dyDescent="0.35">
      <c r="A167" s="3">
        <v>45019</v>
      </c>
      <c r="B167">
        <v>745</v>
      </c>
      <c r="C167">
        <v>318</v>
      </c>
      <c r="D167">
        <v>1108</v>
      </c>
    </row>
    <row r="168" spans="1:4" x14ac:dyDescent="0.35">
      <c r="A168" s="3">
        <v>45026</v>
      </c>
      <c r="B168">
        <v>741</v>
      </c>
      <c r="C168">
        <v>391</v>
      </c>
      <c r="D168">
        <v>1188</v>
      </c>
    </row>
    <row r="169" spans="1:4" x14ac:dyDescent="0.35">
      <c r="A169" s="3">
        <v>45033</v>
      </c>
      <c r="B169">
        <v>715</v>
      </c>
      <c r="C169">
        <v>353</v>
      </c>
      <c r="D169">
        <v>1125</v>
      </c>
    </row>
    <row r="170" spans="1:4" x14ac:dyDescent="0.35">
      <c r="A170" s="3">
        <v>45040</v>
      </c>
      <c r="B170">
        <v>679</v>
      </c>
      <c r="C170">
        <v>329</v>
      </c>
      <c r="D170">
        <v>1107</v>
      </c>
    </row>
    <row r="171" spans="1:4" x14ac:dyDescent="0.35">
      <c r="A171" s="3">
        <v>45047</v>
      </c>
      <c r="B171">
        <v>765</v>
      </c>
      <c r="C171">
        <v>322</v>
      </c>
      <c r="D171">
        <v>1075</v>
      </c>
    </row>
    <row r="172" spans="1:4" x14ac:dyDescent="0.35">
      <c r="A172" s="3">
        <v>45054</v>
      </c>
      <c r="B172">
        <v>668</v>
      </c>
      <c r="C172">
        <v>339</v>
      </c>
      <c r="D172">
        <v>1042</v>
      </c>
    </row>
    <row r="173" spans="1:4" x14ac:dyDescent="0.35">
      <c r="A173" s="3">
        <v>45061</v>
      </c>
      <c r="B173">
        <v>701</v>
      </c>
      <c r="C173">
        <v>310</v>
      </c>
      <c r="D173">
        <v>1057</v>
      </c>
    </row>
    <row r="174" spans="1:4" x14ac:dyDescent="0.35">
      <c r="A174" s="3">
        <v>45068</v>
      </c>
      <c r="B174">
        <v>674</v>
      </c>
      <c r="C174">
        <v>340</v>
      </c>
      <c r="D174">
        <v>1010</v>
      </c>
    </row>
    <row r="175" spans="1:4" x14ac:dyDescent="0.35">
      <c r="A175" s="3">
        <v>45075</v>
      </c>
      <c r="B175">
        <v>657</v>
      </c>
      <c r="C175">
        <v>333</v>
      </c>
      <c r="D175">
        <v>1022</v>
      </c>
    </row>
    <row r="176" spans="1:4" x14ac:dyDescent="0.35">
      <c r="A176" s="3">
        <v>45082</v>
      </c>
      <c r="B176">
        <v>701</v>
      </c>
      <c r="C176">
        <v>306</v>
      </c>
      <c r="D176">
        <v>1024</v>
      </c>
    </row>
    <row r="177" spans="1:4" x14ac:dyDescent="0.35">
      <c r="A177" s="3">
        <v>45089</v>
      </c>
      <c r="B177">
        <v>690</v>
      </c>
      <c r="C177">
        <v>320</v>
      </c>
      <c r="D177">
        <v>1004</v>
      </c>
    </row>
    <row r="178" spans="1:4" x14ac:dyDescent="0.35">
      <c r="A178" s="3">
        <v>45096</v>
      </c>
      <c r="B178">
        <v>732</v>
      </c>
      <c r="C178">
        <v>345</v>
      </c>
      <c r="D178">
        <v>1095</v>
      </c>
    </row>
    <row r="179" spans="1:4" x14ac:dyDescent="0.35">
      <c r="A179" s="3">
        <v>45103</v>
      </c>
      <c r="B179">
        <v>671</v>
      </c>
      <c r="C179">
        <v>308</v>
      </c>
      <c r="D179">
        <v>1002</v>
      </c>
    </row>
    <row r="180" spans="1:4" x14ac:dyDescent="0.35">
      <c r="A180" s="3">
        <v>45110</v>
      </c>
      <c r="B180">
        <v>653</v>
      </c>
      <c r="C180">
        <v>332</v>
      </c>
      <c r="D180">
        <v>1008</v>
      </c>
    </row>
    <row r="181" spans="1:4" x14ac:dyDescent="0.35">
      <c r="A181" s="3">
        <v>45117</v>
      </c>
      <c r="B181">
        <v>684</v>
      </c>
      <c r="C181">
        <v>325</v>
      </c>
      <c r="D181">
        <v>1101</v>
      </c>
    </row>
    <row r="182" spans="1:4" x14ac:dyDescent="0.35">
      <c r="A182" s="3">
        <v>45124</v>
      </c>
      <c r="B182">
        <v>669</v>
      </c>
      <c r="C182">
        <v>305</v>
      </c>
      <c r="D182">
        <v>1046</v>
      </c>
    </row>
    <row r="183" spans="1:4" x14ac:dyDescent="0.35">
      <c r="A183" s="3">
        <v>45131</v>
      </c>
      <c r="B183">
        <v>593</v>
      </c>
      <c r="C183">
        <v>341</v>
      </c>
      <c r="D183">
        <v>981</v>
      </c>
    </row>
    <row r="184" spans="1:4" x14ac:dyDescent="0.35">
      <c r="A184" s="3">
        <v>45138</v>
      </c>
      <c r="B184">
        <v>630</v>
      </c>
      <c r="C184">
        <v>299</v>
      </c>
      <c r="D184">
        <v>1009</v>
      </c>
    </row>
    <row r="185" spans="1:4" x14ac:dyDescent="0.35">
      <c r="A185" s="3">
        <v>45145</v>
      </c>
      <c r="B185">
        <v>658</v>
      </c>
      <c r="C185">
        <v>363</v>
      </c>
      <c r="D185">
        <v>1014</v>
      </c>
    </row>
    <row r="186" spans="1:4" x14ac:dyDescent="0.35">
      <c r="A186" s="3">
        <v>45152</v>
      </c>
      <c r="B186">
        <v>760</v>
      </c>
      <c r="C186">
        <v>327</v>
      </c>
      <c r="D186">
        <v>1098</v>
      </c>
    </row>
    <row r="187" spans="1:4" x14ac:dyDescent="0.35">
      <c r="A187" s="3">
        <v>45159</v>
      </c>
      <c r="B187">
        <v>687</v>
      </c>
      <c r="C187">
        <v>380</v>
      </c>
      <c r="D187">
        <v>1177</v>
      </c>
    </row>
    <row r="188" spans="1:4" x14ac:dyDescent="0.35">
      <c r="A188" s="3">
        <v>45166</v>
      </c>
      <c r="B188">
        <v>601</v>
      </c>
      <c r="C188">
        <v>293</v>
      </c>
      <c r="D188">
        <v>1051</v>
      </c>
    </row>
    <row r="189" spans="1:4" x14ac:dyDescent="0.35">
      <c r="A189" s="3">
        <v>45173</v>
      </c>
      <c r="B189">
        <v>658</v>
      </c>
      <c r="C189">
        <v>320</v>
      </c>
      <c r="D189">
        <v>1003</v>
      </c>
    </row>
    <row r="190" spans="1:4" x14ac:dyDescent="0.35">
      <c r="A190" s="3">
        <v>45180</v>
      </c>
      <c r="B190">
        <v>667</v>
      </c>
      <c r="C190">
        <v>297</v>
      </c>
      <c r="D190">
        <v>1056</v>
      </c>
    </row>
    <row r="191" spans="1:4" x14ac:dyDescent="0.35">
      <c r="A191" s="3">
        <v>45187</v>
      </c>
      <c r="B191">
        <v>695</v>
      </c>
      <c r="C191">
        <v>349</v>
      </c>
      <c r="D191">
        <v>1051</v>
      </c>
    </row>
    <row r="192" spans="1:4" x14ac:dyDescent="0.35">
      <c r="A192" s="3">
        <v>45194</v>
      </c>
      <c r="B192">
        <v>667</v>
      </c>
      <c r="C192">
        <v>299</v>
      </c>
      <c r="D192">
        <v>1024</v>
      </c>
    </row>
    <row r="193" spans="1:4" x14ac:dyDescent="0.35">
      <c r="A193" s="3">
        <v>45201</v>
      </c>
      <c r="B193">
        <v>747</v>
      </c>
      <c r="C193">
        <v>334</v>
      </c>
      <c r="D193">
        <v>1049</v>
      </c>
    </row>
    <row r="194" spans="1:4" x14ac:dyDescent="0.35">
      <c r="A194" s="3">
        <v>45208</v>
      </c>
      <c r="B194">
        <v>739</v>
      </c>
      <c r="C194">
        <v>410</v>
      </c>
      <c r="D194">
        <v>1189</v>
      </c>
    </row>
    <row r="195" spans="1:4" x14ac:dyDescent="0.35">
      <c r="A195" s="3">
        <v>45215</v>
      </c>
      <c r="B195">
        <v>717</v>
      </c>
      <c r="C195">
        <v>408</v>
      </c>
      <c r="D195">
        <v>1128</v>
      </c>
    </row>
    <row r="196" spans="1:4" x14ac:dyDescent="0.35">
      <c r="A196" s="3">
        <v>45222</v>
      </c>
      <c r="B196">
        <v>727</v>
      </c>
      <c r="C196">
        <v>388</v>
      </c>
      <c r="D196">
        <v>1159</v>
      </c>
    </row>
    <row r="197" spans="1:4" x14ac:dyDescent="0.35">
      <c r="A197" s="3">
        <v>45229</v>
      </c>
      <c r="B197">
        <v>730</v>
      </c>
      <c r="C197">
        <v>375</v>
      </c>
      <c r="D197">
        <v>1105</v>
      </c>
    </row>
    <row r="198" spans="1:4" x14ac:dyDescent="0.35">
      <c r="A198" s="3">
        <v>45236</v>
      </c>
      <c r="B198">
        <v>721</v>
      </c>
      <c r="C198">
        <v>335</v>
      </c>
      <c r="D198">
        <v>1149</v>
      </c>
    </row>
    <row r="199" spans="1:4" x14ac:dyDescent="0.35">
      <c r="A199" s="3">
        <v>45243</v>
      </c>
      <c r="B199">
        <v>768</v>
      </c>
      <c r="C199">
        <v>401</v>
      </c>
      <c r="D199">
        <v>1214</v>
      </c>
    </row>
    <row r="200" spans="1:4" x14ac:dyDescent="0.35">
      <c r="A200" s="3">
        <v>45250</v>
      </c>
      <c r="B200">
        <v>765</v>
      </c>
      <c r="C200">
        <v>384</v>
      </c>
      <c r="D200">
        <v>1211</v>
      </c>
    </row>
    <row r="201" spans="1:4" x14ac:dyDescent="0.35">
      <c r="A201" s="3">
        <v>45257</v>
      </c>
      <c r="B201">
        <v>806</v>
      </c>
      <c r="C201">
        <v>376</v>
      </c>
      <c r="D201">
        <v>1271</v>
      </c>
    </row>
    <row r="202" spans="1:4" x14ac:dyDescent="0.35">
      <c r="A202" s="3">
        <v>45264</v>
      </c>
      <c r="B202">
        <v>850</v>
      </c>
      <c r="C202">
        <v>444</v>
      </c>
      <c r="D202">
        <v>1255</v>
      </c>
    </row>
    <row r="203" spans="1:4" x14ac:dyDescent="0.35">
      <c r="A203" s="3">
        <v>45271</v>
      </c>
      <c r="B203">
        <v>756</v>
      </c>
      <c r="C203">
        <v>386</v>
      </c>
      <c r="D203">
        <v>1361</v>
      </c>
    </row>
    <row r="204" spans="1:4" x14ac:dyDescent="0.35">
      <c r="A204" s="3">
        <v>45278</v>
      </c>
      <c r="B204">
        <v>867</v>
      </c>
      <c r="C204">
        <v>383</v>
      </c>
      <c r="D204">
        <v>1303</v>
      </c>
    </row>
    <row r="205" spans="1:4" x14ac:dyDescent="0.35">
      <c r="A205" s="3">
        <v>45285</v>
      </c>
      <c r="B205">
        <v>833</v>
      </c>
      <c r="C205">
        <v>387</v>
      </c>
      <c r="D205">
        <v>1352</v>
      </c>
    </row>
    <row r="206" spans="1:4" x14ac:dyDescent="0.35">
      <c r="A206" s="3">
        <v>45292</v>
      </c>
      <c r="B206">
        <v>807</v>
      </c>
      <c r="C206">
        <v>371</v>
      </c>
      <c r="D206">
        <v>1202</v>
      </c>
    </row>
    <row r="207" spans="1:4" x14ac:dyDescent="0.35">
      <c r="A207" s="3">
        <v>45299</v>
      </c>
      <c r="B207">
        <v>738</v>
      </c>
      <c r="C207">
        <v>352</v>
      </c>
      <c r="D207">
        <v>1219</v>
      </c>
    </row>
    <row r="208" spans="1:4" x14ac:dyDescent="0.35">
      <c r="A208" s="3">
        <v>45306</v>
      </c>
      <c r="B208">
        <v>780</v>
      </c>
      <c r="C208">
        <v>408</v>
      </c>
      <c r="D208">
        <v>1180</v>
      </c>
    </row>
    <row r="209" spans="1:4" x14ac:dyDescent="0.35">
      <c r="A209" s="3">
        <v>45313</v>
      </c>
      <c r="B209">
        <v>785</v>
      </c>
      <c r="C209">
        <v>411</v>
      </c>
      <c r="D209">
        <v>1249</v>
      </c>
    </row>
    <row r="210" spans="1:4" x14ac:dyDescent="0.35">
      <c r="A210" s="3">
        <v>45320</v>
      </c>
      <c r="B210">
        <v>765</v>
      </c>
      <c r="C210">
        <v>388</v>
      </c>
      <c r="D210">
        <v>1237</v>
      </c>
    </row>
    <row r="211" spans="1:4" x14ac:dyDescent="0.35">
      <c r="A211" s="3">
        <v>45327</v>
      </c>
      <c r="B211">
        <v>796</v>
      </c>
      <c r="C211">
        <v>432</v>
      </c>
      <c r="D211">
        <v>1365</v>
      </c>
    </row>
    <row r="212" spans="1:4" x14ac:dyDescent="0.35">
      <c r="A212" s="3">
        <v>45334</v>
      </c>
      <c r="B212">
        <v>716</v>
      </c>
      <c r="C212">
        <v>352</v>
      </c>
      <c r="D212">
        <v>1223</v>
      </c>
    </row>
    <row r="213" spans="1:4" x14ac:dyDescent="0.35">
      <c r="A213" s="3">
        <v>45341</v>
      </c>
      <c r="B213">
        <v>674</v>
      </c>
      <c r="C213">
        <v>414</v>
      </c>
      <c r="D213">
        <v>1158</v>
      </c>
    </row>
    <row r="214" spans="1:4" x14ac:dyDescent="0.35">
      <c r="A214" s="3">
        <v>45348</v>
      </c>
      <c r="B214">
        <v>618</v>
      </c>
      <c r="C214">
        <v>346</v>
      </c>
      <c r="D214">
        <v>1136</v>
      </c>
    </row>
    <row r="215" spans="1:4" x14ac:dyDescent="0.35">
      <c r="A215" s="3">
        <v>45355</v>
      </c>
      <c r="B215">
        <v>708</v>
      </c>
      <c r="C215">
        <v>302</v>
      </c>
      <c r="D215">
        <v>1064</v>
      </c>
    </row>
    <row r="216" spans="1:4" x14ac:dyDescent="0.35">
      <c r="A216" s="3">
        <v>45362</v>
      </c>
      <c r="B216">
        <v>652</v>
      </c>
      <c r="C216">
        <v>314</v>
      </c>
      <c r="D216">
        <v>1085</v>
      </c>
    </row>
    <row r="217" spans="1:4" x14ac:dyDescent="0.35">
      <c r="A217" s="3">
        <v>45369</v>
      </c>
      <c r="B217">
        <v>643</v>
      </c>
      <c r="C217">
        <v>340</v>
      </c>
      <c r="D217">
        <v>1007</v>
      </c>
    </row>
    <row r="218" spans="1:4" x14ac:dyDescent="0.35">
      <c r="A218" s="3">
        <v>45376</v>
      </c>
      <c r="B218">
        <v>638</v>
      </c>
      <c r="C218">
        <v>348</v>
      </c>
      <c r="D218">
        <v>1093</v>
      </c>
    </row>
    <row r="219" spans="1:4" x14ac:dyDescent="0.35">
      <c r="A219" s="3">
        <v>45383</v>
      </c>
      <c r="B219">
        <v>620</v>
      </c>
      <c r="C219">
        <v>327</v>
      </c>
      <c r="D219">
        <v>1122</v>
      </c>
    </row>
    <row r="220" spans="1:4" x14ac:dyDescent="0.35">
      <c r="A220" s="3">
        <v>45390</v>
      </c>
      <c r="B220">
        <v>633</v>
      </c>
      <c r="C220">
        <v>302</v>
      </c>
      <c r="D220">
        <v>1026</v>
      </c>
    </row>
    <row r="221" spans="1:4" x14ac:dyDescent="0.35">
      <c r="A221" s="3">
        <v>45397</v>
      </c>
      <c r="B221">
        <v>647</v>
      </c>
      <c r="C221">
        <v>297</v>
      </c>
      <c r="D221">
        <v>1024</v>
      </c>
    </row>
    <row r="222" spans="1:4" x14ac:dyDescent="0.35">
      <c r="A222" s="3">
        <v>45404</v>
      </c>
      <c r="B222">
        <v>574</v>
      </c>
      <c r="C222">
        <v>312</v>
      </c>
      <c r="D222">
        <v>983</v>
      </c>
    </row>
    <row r="223" spans="1:4" x14ac:dyDescent="0.35">
      <c r="A223" s="3">
        <v>45411</v>
      </c>
      <c r="B223">
        <v>614</v>
      </c>
      <c r="C223">
        <v>314</v>
      </c>
      <c r="D223">
        <v>1036</v>
      </c>
    </row>
    <row r="224" spans="1:4" x14ac:dyDescent="0.35">
      <c r="A224" s="3">
        <v>45418</v>
      </c>
      <c r="B224">
        <v>603</v>
      </c>
      <c r="C224">
        <v>307</v>
      </c>
      <c r="D224">
        <v>978</v>
      </c>
    </row>
    <row r="225" spans="1:4" x14ac:dyDescent="0.35">
      <c r="A225" s="3">
        <v>45425</v>
      </c>
      <c r="B225">
        <v>609</v>
      </c>
      <c r="C225">
        <v>308</v>
      </c>
      <c r="D225">
        <v>986</v>
      </c>
    </row>
    <row r="226" spans="1:4" x14ac:dyDescent="0.35">
      <c r="A226" s="3">
        <v>45432</v>
      </c>
      <c r="B226">
        <v>619</v>
      </c>
      <c r="C226">
        <v>340</v>
      </c>
      <c r="D226">
        <v>1012</v>
      </c>
    </row>
    <row r="227" spans="1:4" x14ac:dyDescent="0.35">
      <c r="A227" s="3">
        <v>45439</v>
      </c>
      <c r="B227">
        <v>629</v>
      </c>
      <c r="C227">
        <v>293</v>
      </c>
      <c r="D227">
        <v>1016</v>
      </c>
    </row>
    <row r="228" spans="1:4" x14ac:dyDescent="0.35">
      <c r="A228" s="3">
        <v>45446</v>
      </c>
      <c r="B228">
        <v>596</v>
      </c>
      <c r="C228">
        <v>297</v>
      </c>
      <c r="D228">
        <v>986</v>
      </c>
    </row>
    <row r="229" spans="1:4" x14ac:dyDescent="0.35">
      <c r="A229" s="3">
        <v>45453</v>
      </c>
      <c r="B229">
        <v>570</v>
      </c>
      <c r="C229">
        <v>291</v>
      </c>
      <c r="D229">
        <v>950</v>
      </c>
    </row>
    <row r="230" spans="1:4" x14ac:dyDescent="0.35">
      <c r="A230" s="3">
        <v>45460</v>
      </c>
      <c r="B230">
        <v>634</v>
      </c>
      <c r="C230">
        <v>318</v>
      </c>
      <c r="D230">
        <v>1057</v>
      </c>
    </row>
    <row r="231" spans="1:4" x14ac:dyDescent="0.35">
      <c r="A231" s="3">
        <v>45467</v>
      </c>
      <c r="B231">
        <v>607</v>
      </c>
      <c r="C231">
        <v>305</v>
      </c>
      <c r="D231">
        <v>1075</v>
      </c>
    </row>
    <row r="232" spans="1:4" x14ac:dyDescent="0.35">
      <c r="A232" s="3">
        <v>45474</v>
      </c>
      <c r="B232">
        <v>517</v>
      </c>
      <c r="C232">
        <v>268</v>
      </c>
      <c r="D232">
        <v>840</v>
      </c>
    </row>
    <row r="233" spans="1:4" x14ac:dyDescent="0.35">
      <c r="A233" s="3">
        <v>45481</v>
      </c>
      <c r="B233">
        <v>600</v>
      </c>
      <c r="C233">
        <v>336</v>
      </c>
      <c r="D233">
        <v>931</v>
      </c>
    </row>
    <row r="234" spans="1:4" x14ac:dyDescent="0.35">
      <c r="A234" s="3">
        <v>45488</v>
      </c>
      <c r="B234">
        <v>527</v>
      </c>
      <c r="C234">
        <v>292</v>
      </c>
      <c r="D234">
        <v>832</v>
      </c>
    </row>
    <row r="235" spans="1:4" x14ac:dyDescent="0.35">
      <c r="A235" s="3">
        <v>45495</v>
      </c>
      <c r="B235">
        <v>555</v>
      </c>
      <c r="C235">
        <v>285</v>
      </c>
      <c r="D235">
        <v>905</v>
      </c>
    </row>
    <row r="236" spans="1:4" x14ac:dyDescent="0.35">
      <c r="A236" s="3">
        <v>45502</v>
      </c>
      <c r="B236">
        <v>551</v>
      </c>
      <c r="C236">
        <v>293</v>
      </c>
      <c r="D236">
        <v>839</v>
      </c>
    </row>
    <row r="237" spans="1:4" x14ac:dyDescent="0.35">
      <c r="A237" s="3">
        <v>45509</v>
      </c>
      <c r="B237">
        <v>502</v>
      </c>
      <c r="C237">
        <v>236</v>
      </c>
      <c r="D237">
        <v>873</v>
      </c>
    </row>
    <row r="238" spans="1:4" x14ac:dyDescent="0.35">
      <c r="A238" s="3">
        <v>45516</v>
      </c>
      <c r="B238">
        <v>482</v>
      </c>
      <c r="C238">
        <v>234</v>
      </c>
      <c r="D238">
        <v>755</v>
      </c>
    </row>
    <row r="239" spans="1:4" x14ac:dyDescent="0.35">
      <c r="A239" s="3">
        <v>45523</v>
      </c>
      <c r="B239">
        <v>472</v>
      </c>
      <c r="C239">
        <v>225</v>
      </c>
      <c r="D239">
        <v>782</v>
      </c>
    </row>
    <row r="240" spans="1:4" x14ac:dyDescent="0.35">
      <c r="A240" s="3">
        <v>45530</v>
      </c>
      <c r="B240">
        <v>451</v>
      </c>
      <c r="C240">
        <v>241</v>
      </c>
      <c r="D240">
        <v>783</v>
      </c>
    </row>
    <row r="241" spans="1:4" x14ac:dyDescent="0.35">
      <c r="A241" s="3">
        <v>45537</v>
      </c>
      <c r="B241">
        <v>293</v>
      </c>
      <c r="C241">
        <v>149</v>
      </c>
      <c r="D241">
        <v>532</v>
      </c>
    </row>
    <row r="242" spans="1:4" x14ac:dyDescent="0.35">
      <c r="A242" s="3">
        <v>45544</v>
      </c>
      <c r="B242">
        <v>286</v>
      </c>
      <c r="C242">
        <v>145</v>
      </c>
      <c r="D242">
        <v>543</v>
      </c>
    </row>
    <row r="243" spans="1:4" x14ac:dyDescent="0.35">
      <c r="A243" s="3">
        <v>45551</v>
      </c>
      <c r="B243">
        <v>211</v>
      </c>
      <c r="C243">
        <v>135</v>
      </c>
      <c r="D243">
        <v>371</v>
      </c>
    </row>
    <row r="244" spans="1:4" x14ac:dyDescent="0.35">
      <c r="A244" s="3">
        <v>45558</v>
      </c>
      <c r="B244">
        <v>214</v>
      </c>
      <c r="C244">
        <v>98</v>
      </c>
      <c r="D244">
        <v>337</v>
      </c>
    </row>
    <row r="245" spans="1:4" x14ac:dyDescent="0.35">
      <c r="A245" s="3">
        <v>45565</v>
      </c>
      <c r="B245">
        <v>94</v>
      </c>
      <c r="C245">
        <v>48</v>
      </c>
      <c r="D245">
        <v>138</v>
      </c>
    </row>
    <row r="246" spans="1:4" x14ac:dyDescent="0.3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4.5" x14ac:dyDescent="0.35"/>
  <cols>
    <col min="1" max="1" width="12.453125" bestFit="1" customWidth="1"/>
    <col min="2" max="2" width="12.1796875" bestFit="1" customWidth="1"/>
    <col min="3" max="3" width="6.54296875" customWidth="1"/>
    <col min="4" max="4" width="12.453125" bestFit="1" customWidth="1"/>
    <col min="5" max="5" width="12.1796875" bestFit="1" customWidth="1"/>
    <col min="6" max="6" width="16.453125" customWidth="1"/>
    <col min="7" max="7" width="11.1796875" customWidth="1"/>
    <col min="26" max="26" width="13.26953125" customWidth="1"/>
  </cols>
  <sheetData>
    <row r="1" spans="1:29" x14ac:dyDescent="0.3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3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3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35">
      <c r="K4" t="s">
        <v>78</v>
      </c>
      <c r="AA4" s="5" t="s">
        <v>260</v>
      </c>
      <c r="AB4" s="16">
        <v>45536</v>
      </c>
      <c r="AC4" s="5"/>
    </row>
    <row r="5" spans="1:29" x14ac:dyDescent="0.3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3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3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3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3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3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3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3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3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3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3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3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3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3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3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3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3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3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3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3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3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3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3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3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3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3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3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3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3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3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3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3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3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3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3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3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3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3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3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3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3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3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3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3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3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3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3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3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3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3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3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3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3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3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3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3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3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3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3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3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3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3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3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3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3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3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3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3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3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3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3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3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3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3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3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3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3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3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3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3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3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3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3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3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3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3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3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3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3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3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3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3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3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3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3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3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3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3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3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3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3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3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3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3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3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3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3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3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3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3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3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3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3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3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3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3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3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3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3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3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3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3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3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3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3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3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3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3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3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3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3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3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3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3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3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3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3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3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3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3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3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3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3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3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3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3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3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3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3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3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3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3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3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3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3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3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3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3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3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3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3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3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3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3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3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3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3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3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3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3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3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3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3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3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3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3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3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3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3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3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3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3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3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3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3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3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3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3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3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3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3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3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3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3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3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3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3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3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3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3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3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3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3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3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3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3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3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3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3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3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3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3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3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3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3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3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3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3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3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3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3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3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3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3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3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3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3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3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3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3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3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3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3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3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3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3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3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3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35">
      <c r="A243" s="3">
        <v>45551</v>
      </c>
      <c r="B243">
        <v>27</v>
      </c>
      <c r="D243" s="3">
        <v>45551</v>
      </c>
      <c r="E243">
        <v>20</v>
      </c>
    </row>
    <row r="244" spans="1:11" x14ac:dyDescent="0.35">
      <c r="A244" s="3">
        <v>45558</v>
      </c>
      <c r="B244">
        <v>32</v>
      </c>
      <c r="D244" s="3">
        <v>45558</v>
      </c>
      <c r="E244">
        <v>16</v>
      </c>
    </row>
    <row r="245" spans="1:11" x14ac:dyDescent="0.35">
      <c r="A245" s="3">
        <v>45565</v>
      </c>
      <c r="B245">
        <v>19</v>
      </c>
      <c r="D245" s="3">
        <v>45565</v>
      </c>
      <c r="E245">
        <v>8</v>
      </c>
    </row>
    <row r="246" spans="1:11" x14ac:dyDescent="0.3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4.5" x14ac:dyDescent="0.35"/>
  <cols>
    <col min="1" max="1" width="12.453125" bestFit="1" customWidth="1"/>
    <col min="2" max="2" width="12.1796875" bestFit="1" customWidth="1"/>
    <col min="3" max="3" width="6.54296875" customWidth="1"/>
    <col min="4" max="4" width="12.453125" bestFit="1" customWidth="1"/>
    <col min="5" max="5" width="12.1796875" bestFit="1" customWidth="1"/>
    <col min="6" max="6" width="16.453125" customWidth="1"/>
    <col min="7" max="7" width="11.1796875" customWidth="1"/>
    <col min="26" max="26" width="13.26953125" customWidth="1"/>
  </cols>
  <sheetData>
    <row r="1" spans="1:29" x14ac:dyDescent="0.3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3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3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35">
      <c r="K4" t="s">
        <v>78</v>
      </c>
      <c r="AA4" s="5" t="s">
        <v>260</v>
      </c>
      <c r="AB4" s="16">
        <v>45536</v>
      </c>
      <c r="AC4" s="5"/>
    </row>
    <row r="5" spans="1:29" x14ac:dyDescent="0.3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3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3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3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3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3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3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3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3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3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3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3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3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3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3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3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3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3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3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3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3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3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3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3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3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3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3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3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3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3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3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3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3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3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3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3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3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3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3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3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3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3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3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3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3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3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3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3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3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3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3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3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3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3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3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3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3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3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3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3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3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3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3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3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3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3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3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3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3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3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3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3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3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3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3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3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3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3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3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3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3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3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3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3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3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3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3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3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3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3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3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3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3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3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3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3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3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3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3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3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3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3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3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3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3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3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3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3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3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3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3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3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3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3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3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3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3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3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3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3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3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3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3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3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3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3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3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3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3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3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3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3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3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3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3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3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3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3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3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3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3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3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3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3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3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3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3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3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3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3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3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3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3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3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3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3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3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3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3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3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3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3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3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3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3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3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3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3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3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3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3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3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3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3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3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3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3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3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3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3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3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3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3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3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3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3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3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3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3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3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3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3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3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3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3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3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3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3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3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3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3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3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3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3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3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3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3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3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3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3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3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3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3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3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3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3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3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3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3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3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3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3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3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3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3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3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3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3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3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3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3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3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3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3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3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3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3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3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35">
      <c r="A243" s="3">
        <v>45551</v>
      </c>
      <c r="B243">
        <v>132</v>
      </c>
      <c r="D243" s="3">
        <v>45551</v>
      </c>
      <c r="E243">
        <v>117</v>
      </c>
    </row>
    <row r="244" spans="1:11" x14ac:dyDescent="0.35">
      <c r="A244" s="3">
        <v>45558</v>
      </c>
      <c r="B244">
        <v>126</v>
      </c>
      <c r="D244" s="3">
        <v>45558</v>
      </c>
      <c r="E244">
        <v>93</v>
      </c>
    </row>
    <row r="245" spans="1:11" x14ac:dyDescent="0.35">
      <c r="A245" s="3">
        <v>45565</v>
      </c>
      <c r="B245">
        <v>48</v>
      </c>
      <c r="D245" s="3">
        <v>45565</v>
      </c>
      <c r="E245">
        <v>42</v>
      </c>
    </row>
    <row r="246" spans="1:11" x14ac:dyDescent="0.3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4.5" x14ac:dyDescent="0.35"/>
  <cols>
    <col min="1" max="2" width="13.453125" bestFit="1" customWidth="1"/>
    <col min="3" max="3" width="6.54296875" customWidth="1"/>
    <col min="4" max="5" width="13.453125" bestFit="1" customWidth="1"/>
    <col min="6" max="6" width="16.453125" customWidth="1"/>
    <col min="7" max="7" width="11.1796875" customWidth="1"/>
    <col min="26" max="26" width="13.26953125" customWidth="1"/>
  </cols>
  <sheetData>
    <row r="1" spans="1:29" x14ac:dyDescent="0.3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3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3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35">
      <c r="K4" t="s">
        <v>78</v>
      </c>
      <c r="AA4" s="5" t="s">
        <v>260</v>
      </c>
      <c r="AB4" s="16">
        <v>45536</v>
      </c>
      <c r="AC4" s="5"/>
    </row>
    <row r="5" spans="1:29" x14ac:dyDescent="0.3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3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3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3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3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3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3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3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3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3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3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3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3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3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3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3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3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3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3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3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3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3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3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3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3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3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3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3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3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3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3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3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3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3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3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3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3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3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3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3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3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3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3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3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3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3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3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3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3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3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3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3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3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3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3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3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3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3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3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3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3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3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3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3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3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3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3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3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3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3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3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3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3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3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3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3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3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3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3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3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3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3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3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3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3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3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3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3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3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3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3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3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3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3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3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3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3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3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3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3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3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3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3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3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3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3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3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3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3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3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3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3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3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3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3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3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3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3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3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3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3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3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3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3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3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3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3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3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3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3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3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3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3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3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3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3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3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3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3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3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3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3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3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3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3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3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3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3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3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3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3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3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3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3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3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3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3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3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3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3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3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3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3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3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3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3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3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3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3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3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3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3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3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3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3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3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3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3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3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3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3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3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3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3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3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3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3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3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3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3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3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3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3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3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3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3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3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3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3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3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3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3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3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3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3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3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3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3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3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3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3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3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3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3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3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3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3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3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3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3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3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3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3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3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3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3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3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3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3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3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3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3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3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3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3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3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3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3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35">
      <c r="A243" s="3">
        <v>45551</v>
      </c>
      <c r="B243">
        <v>132</v>
      </c>
      <c r="D243" s="3">
        <v>45551</v>
      </c>
      <c r="E243">
        <v>70</v>
      </c>
    </row>
    <row r="244" spans="1:11" x14ac:dyDescent="0.35">
      <c r="A244" s="3">
        <v>45558</v>
      </c>
      <c r="B244">
        <v>126</v>
      </c>
      <c r="D244" s="3">
        <v>45558</v>
      </c>
      <c r="E244">
        <v>72</v>
      </c>
    </row>
    <row r="245" spans="1:11" x14ac:dyDescent="0.35">
      <c r="A245" s="3">
        <v>45565</v>
      </c>
      <c r="B245">
        <v>48</v>
      </c>
      <c r="D245" s="3">
        <v>45565</v>
      </c>
      <c r="E245">
        <v>30</v>
      </c>
    </row>
    <row r="246" spans="1:11" x14ac:dyDescent="0.3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4.5" x14ac:dyDescent="0.35"/>
  <cols>
    <col min="1" max="1" width="13.453125" bestFit="1" customWidth="1"/>
    <col min="2" max="2" width="15.81640625" bestFit="1" customWidth="1"/>
    <col min="3" max="3" width="6.54296875" customWidth="1"/>
    <col min="4" max="4" width="13.453125" bestFit="1" customWidth="1"/>
    <col min="5" max="5" width="15.81640625" bestFit="1" customWidth="1"/>
    <col min="6" max="6" width="16.453125" customWidth="1"/>
    <col min="7" max="7" width="11.1796875" customWidth="1"/>
    <col min="23" max="23" width="13.26953125" customWidth="1"/>
  </cols>
  <sheetData>
    <row r="1" spans="1:26" x14ac:dyDescent="0.35">
      <c r="F1" t="s">
        <v>234</v>
      </c>
      <c r="H1" t="s">
        <v>235</v>
      </c>
    </row>
    <row r="2" spans="1:26" x14ac:dyDescent="0.3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35">
      <c r="A3" s="2" t="s">
        <v>1</v>
      </c>
      <c r="B3" s="4">
        <v>1</v>
      </c>
      <c r="D3" s="2" t="s">
        <v>1</v>
      </c>
      <c r="E3" s="4">
        <v>1</v>
      </c>
    </row>
    <row r="4" spans="1:26" x14ac:dyDescent="0.35">
      <c r="K4" t="s">
        <v>78</v>
      </c>
      <c r="X4" s="5" t="s">
        <v>74</v>
      </c>
      <c r="Y4" s="5"/>
      <c r="Z4" s="5"/>
    </row>
    <row r="5" spans="1:26" x14ac:dyDescent="0.3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3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3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3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3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3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3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3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3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3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3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3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3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3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3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3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3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3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3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3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3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3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3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3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3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3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3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3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3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3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3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3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3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3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3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3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3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3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3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3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3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3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3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3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3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3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3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3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3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3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3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3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3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3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3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3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3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3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3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3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3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3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3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3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3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3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3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3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3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3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3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3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3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3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3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3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3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3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3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3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3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3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3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3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3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3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3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3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3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3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3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3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3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3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3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3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3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3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3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3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3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3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3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3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3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3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3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3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3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3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3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3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3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3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3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3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3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3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3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3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3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3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3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3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3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3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3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3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3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3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3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3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3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3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3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3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3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3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3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3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3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3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3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3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3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3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3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3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3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3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3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3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3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3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3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3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3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3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3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35">
      <c r="A164" s="3">
        <v>44998</v>
      </c>
      <c r="B164">
        <v>13</v>
      </c>
      <c r="D164" s="3">
        <v>44998</v>
      </c>
      <c r="E164">
        <v>19</v>
      </c>
    </row>
    <row r="165" spans="1:11" x14ac:dyDescent="0.35">
      <c r="A165" s="3">
        <v>45005</v>
      </c>
      <c r="B165">
        <v>27</v>
      </c>
      <c r="D165" s="3">
        <v>45005</v>
      </c>
      <c r="E165">
        <v>20</v>
      </c>
    </row>
    <row r="166" spans="1:11" x14ac:dyDescent="0.35">
      <c r="A166" s="3">
        <v>45012</v>
      </c>
      <c r="B166">
        <v>24</v>
      </c>
      <c r="D166" s="3">
        <v>45012</v>
      </c>
      <c r="E166">
        <v>21</v>
      </c>
    </row>
    <row r="167" spans="1:11" x14ac:dyDescent="0.35">
      <c r="A167" s="3">
        <v>45019</v>
      </c>
      <c r="B167">
        <v>22</v>
      </c>
      <c r="D167" s="3">
        <v>45019</v>
      </c>
      <c r="E167">
        <v>13</v>
      </c>
    </row>
    <row r="168" spans="1:11" x14ac:dyDescent="0.35">
      <c r="A168" s="3">
        <v>45026</v>
      </c>
      <c r="B168">
        <v>20</v>
      </c>
      <c r="D168" s="3">
        <v>45026</v>
      </c>
      <c r="E168">
        <v>16</v>
      </c>
    </row>
    <row r="169" spans="1:11" x14ac:dyDescent="0.35">
      <c r="A169" s="3">
        <v>45033</v>
      </c>
      <c r="B169">
        <v>22</v>
      </c>
      <c r="D169" s="3">
        <v>45033</v>
      </c>
      <c r="E169">
        <v>16</v>
      </c>
    </row>
    <row r="170" spans="1:11" x14ac:dyDescent="0.35">
      <c r="A170" s="3">
        <v>45040</v>
      </c>
      <c r="B170">
        <v>18</v>
      </c>
      <c r="D170" s="3">
        <v>45040</v>
      </c>
      <c r="E170">
        <v>14</v>
      </c>
    </row>
    <row r="171" spans="1:11" x14ac:dyDescent="0.35">
      <c r="A171" s="3">
        <v>45047</v>
      </c>
      <c r="B171">
        <v>20</v>
      </c>
      <c r="D171" s="3">
        <v>45047</v>
      </c>
      <c r="E171">
        <v>19</v>
      </c>
    </row>
    <row r="172" spans="1:11" x14ac:dyDescent="0.35">
      <c r="A172" s="3">
        <v>45054</v>
      </c>
      <c r="B172">
        <v>19</v>
      </c>
      <c r="D172" s="3">
        <v>45054</v>
      </c>
      <c r="E172">
        <v>14</v>
      </c>
    </row>
    <row r="173" spans="1:11" x14ac:dyDescent="0.35">
      <c r="A173" s="3">
        <v>45061</v>
      </c>
      <c r="B173">
        <v>14</v>
      </c>
      <c r="D173" s="3">
        <v>45061</v>
      </c>
      <c r="E173">
        <v>18</v>
      </c>
    </row>
    <row r="174" spans="1:11" x14ac:dyDescent="0.35">
      <c r="A174" s="3">
        <v>45068</v>
      </c>
      <c r="B174">
        <v>16</v>
      </c>
      <c r="D174" s="3">
        <v>45068</v>
      </c>
      <c r="E174">
        <v>13</v>
      </c>
    </row>
    <row r="175" spans="1:11" x14ac:dyDescent="0.35">
      <c r="A175" s="3">
        <v>45075</v>
      </c>
      <c r="B175">
        <v>16</v>
      </c>
      <c r="D175" s="3">
        <v>45075</v>
      </c>
      <c r="E175">
        <v>18</v>
      </c>
    </row>
    <row r="176" spans="1:11" x14ac:dyDescent="0.35">
      <c r="A176" s="3">
        <v>45082</v>
      </c>
      <c r="B176">
        <v>19</v>
      </c>
      <c r="D176" s="3">
        <v>45082</v>
      </c>
      <c r="E176">
        <v>14</v>
      </c>
    </row>
    <row r="177" spans="1:5" x14ac:dyDescent="0.35">
      <c r="A177" s="3">
        <v>45089</v>
      </c>
      <c r="B177">
        <v>17</v>
      </c>
      <c r="D177" s="3">
        <v>45089</v>
      </c>
      <c r="E177">
        <v>16</v>
      </c>
    </row>
    <row r="178" spans="1:5" x14ac:dyDescent="0.35">
      <c r="A178" s="3">
        <v>45096</v>
      </c>
      <c r="B178">
        <v>20</v>
      </c>
      <c r="D178" s="3">
        <v>45096</v>
      </c>
      <c r="E178">
        <v>9</v>
      </c>
    </row>
    <row r="179" spans="1:5" x14ac:dyDescent="0.35">
      <c r="A179" s="3">
        <v>45103</v>
      </c>
      <c r="B179">
        <v>17</v>
      </c>
      <c r="D179" s="3">
        <v>45103</v>
      </c>
      <c r="E179">
        <v>19</v>
      </c>
    </row>
    <row r="180" spans="1:5" x14ac:dyDescent="0.35">
      <c r="A180" s="3">
        <v>45110</v>
      </c>
      <c r="B180">
        <v>18</v>
      </c>
      <c r="D180" s="3">
        <v>45110</v>
      </c>
      <c r="E180">
        <v>10</v>
      </c>
    </row>
    <row r="181" spans="1:5" x14ac:dyDescent="0.35">
      <c r="A181" s="3">
        <v>45117</v>
      </c>
      <c r="B181">
        <v>14</v>
      </c>
      <c r="D181" s="3">
        <v>45117</v>
      </c>
      <c r="E181">
        <v>12</v>
      </c>
    </row>
    <row r="182" spans="1:5" x14ac:dyDescent="0.35">
      <c r="A182" s="3">
        <v>45124</v>
      </c>
      <c r="B182">
        <v>21</v>
      </c>
      <c r="D182" s="3">
        <v>45124</v>
      </c>
      <c r="E182">
        <v>17</v>
      </c>
    </row>
    <row r="183" spans="1:5" x14ac:dyDescent="0.35">
      <c r="A183" s="3">
        <v>45131</v>
      </c>
      <c r="B183">
        <v>17</v>
      </c>
      <c r="D183" s="3">
        <v>45131</v>
      </c>
      <c r="E183">
        <v>10</v>
      </c>
    </row>
    <row r="184" spans="1:5" x14ac:dyDescent="0.35">
      <c r="A184" s="3">
        <v>45138</v>
      </c>
      <c r="B184">
        <v>17</v>
      </c>
      <c r="D184" s="3">
        <v>45138</v>
      </c>
      <c r="E184">
        <v>25</v>
      </c>
    </row>
    <row r="185" spans="1:5" x14ac:dyDescent="0.35">
      <c r="A185" s="3">
        <v>45145</v>
      </c>
      <c r="B185">
        <v>19</v>
      </c>
      <c r="D185" s="3">
        <v>45145</v>
      </c>
      <c r="E185">
        <v>12</v>
      </c>
    </row>
    <row r="186" spans="1:5" x14ac:dyDescent="0.35">
      <c r="A186" s="3">
        <v>45152</v>
      </c>
      <c r="B186">
        <v>25</v>
      </c>
      <c r="D186" s="3">
        <v>45152</v>
      </c>
      <c r="E186">
        <v>24</v>
      </c>
    </row>
    <row r="187" spans="1:5" x14ac:dyDescent="0.35">
      <c r="A187" s="3">
        <v>45159</v>
      </c>
      <c r="B187">
        <v>18</v>
      </c>
      <c r="D187" s="3">
        <v>45159</v>
      </c>
      <c r="E187">
        <v>15</v>
      </c>
    </row>
    <row r="188" spans="1:5" x14ac:dyDescent="0.35">
      <c r="A188" s="3">
        <v>45166</v>
      </c>
      <c r="B188">
        <v>7</v>
      </c>
      <c r="D188" s="3">
        <v>45166</v>
      </c>
      <c r="E188">
        <v>14</v>
      </c>
    </row>
    <row r="189" spans="1:5" x14ac:dyDescent="0.35">
      <c r="A189" s="3">
        <v>45173</v>
      </c>
      <c r="B189">
        <v>20</v>
      </c>
      <c r="D189" s="3">
        <v>45173</v>
      </c>
      <c r="E189">
        <v>18</v>
      </c>
    </row>
    <row r="190" spans="1:5" x14ac:dyDescent="0.35">
      <c r="A190" s="3">
        <v>45180</v>
      </c>
      <c r="B190">
        <v>17</v>
      </c>
      <c r="D190" s="3">
        <v>45180</v>
      </c>
      <c r="E190">
        <v>17</v>
      </c>
    </row>
    <row r="191" spans="1:5" x14ac:dyDescent="0.35">
      <c r="A191" s="3">
        <v>45187</v>
      </c>
      <c r="B191">
        <v>23</v>
      </c>
      <c r="D191" s="3">
        <v>45187</v>
      </c>
      <c r="E191">
        <v>12</v>
      </c>
    </row>
    <row r="192" spans="1:5" x14ac:dyDescent="0.35">
      <c r="A192" s="3">
        <v>45194</v>
      </c>
      <c r="B192">
        <v>22</v>
      </c>
      <c r="D192" s="3">
        <v>45194</v>
      </c>
      <c r="E192">
        <v>16</v>
      </c>
    </row>
    <row r="193" spans="1:5" x14ac:dyDescent="0.35">
      <c r="A193" s="3">
        <v>45201</v>
      </c>
      <c r="B193">
        <v>20</v>
      </c>
      <c r="D193" s="3">
        <v>45201</v>
      </c>
      <c r="E193">
        <v>20</v>
      </c>
    </row>
    <row r="194" spans="1:5" x14ac:dyDescent="0.35">
      <c r="A194" s="3">
        <v>45208</v>
      </c>
      <c r="B194">
        <v>14</v>
      </c>
      <c r="D194" s="3">
        <v>45208</v>
      </c>
      <c r="E194">
        <v>13</v>
      </c>
    </row>
    <row r="195" spans="1:5" x14ac:dyDescent="0.35">
      <c r="A195" s="3">
        <v>45215</v>
      </c>
      <c r="B195">
        <v>21</v>
      </c>
      <c r="D195" s="3">
        <v>45215</v>
      </c>
      <c r="E195">
        <v>17</v>
      </c>
    </row>
    <row r="196" spans="1:5" x14ac:dyDescent="0.35">
      <c r="A196" s="3">
        <v>45222</v>
      </c>
      <c r="B196">
        <v>12</v>
      </c>
      <c r="D196" s="3">
        <v>45222</v>
      </c>
      <c r="E196">
        <v>12</v>
      </c>
    </row>
    <row r="197" spans="1:5" x14ac:dyDescent="0.35">
      <c r="A197" s="3">
        <v>45229</v>
      </c>
      <c r="B197">
        <v>22</v>
      </c>
      <c r="D197" s="3">
        <v>45229</v>
      </c>
      <c r="E197">
        <v>9</v>
      </c>
    </row>
    <row r="198" spans="1:5" x14ac:dyDescent="0.35">
      <c r="A198" s="3">
        <v>45236</v>
      </c>
      <c r="B198">
        <v>20</v>
      </c>
      <c r="D198" s="3">
        <v>45236</v>
      </c>
      <c r="E198">
        <v>20</v>
      </c>
    </row>
    <row r="199" spans="1:5" x14ac:dyDescent="0.35">
      <c r="A199" s="3">
        <v>45243</v>
      </c>
      <c r="B199">
        <v>22</v>
      </c>
      <c r="D199" s="3">
        <v>45243</v>
      </c>
      <c r="E199">
        <v>22</v>
      </c>
    </row>
    <row r="200" spans="1:5" x14ac:dyDescent="0.35">
      <c r="A200" s="3">
        <v>45250</v>
      </c>
      <c r="B200">
        <v>23</v>
      </c>
      <c r="D200" s="3">
        <v>45250</v>
      </c>
      <c r="E200">
        <v>24</v>
      </c>
    </row>
    <row r="201" spans="1:5" x14ac:dyDescent="0.35">
      <c r="A201" s="3">
        <v>45257</v>
      </c>
      <c r="B201">
        <v>17</v>
      </c>
      <c r="D201" s="3">
        <v>45257</v>
      </c>
      <c r="E201">
        <v>15</v>
      </c>
    </row>
    <row r="202" spans="1:5" x14ac:dyDescent="0.35">
      <c r="A202" s="3">
        <v>45264</v>
      </c>
      <c r="B202">
        <v>31</v>
      </c>
      <c r="D202" s="3">
        <v>45264</v>
      </c>
      <c r="E202">
        <v>19</v>
      </c>
    </row>
    <row r="203" spans="1:5" x14ac:dyDescent="0.35">
      <c r="A203" s="3">
        <v>45271</v>
      </c>
      <c r="B203">
        <v>29</v>
      </c>
      <c r="D203" s="3">
        <v>45271</v>
      </c>
      <c r="E203">
        <v>19</v>
      </c>
    </row>
    <row r="204" spans="1:5" x14ac:dyDescent="0.35">
      <c r="A204" s="3">
        <v>45278</v>
      </c>
      <c r="B204">
        <v>19</v>
      </c>
      <c r="D204" s="3">
        <v>45278</v>
      </c>
      <c r="E204">
        <v>15</v>
      </c>
    </row>
    <row r="205" spans="1:5" x14ac:dyDescent="0.35">
      <c r="A205" s="3">
        <v>45285</v>
      </c>
      <c r="B205">
        <v>32</v>
      </c>
      <c r="D205" s="3">
        <v>45285</v>
      </c>
      <c r="E205">
        <v>16</v>
      </c>
    </row>
    <row r="206" spans="1:5" x14ac:dyDescent="0.35">
      <c r="A206" s="3">
        <v>45292</v>
      </c>
      <c r="B206">
        <v>23</v>
      </c>
      <c r="D206" s="3">
        <v>45292</v>
      </c>
      <c r="E206">
        <v>23</v>
      </c>
    </row>
    <row r="207" spans="1:5" x14ac:dyDescent="0.35">
      <c r="A207" s="3">
        <v>45299</v>
      </c>
      <c r="B207">
        <v>17</v>
      </c>
      <c r="D207" s="3">
        <v>45299</v>
      </c>
      <c r="E207">
        <v>14</v>
      </c>
    </row>
    <row r="208" spans="1:5" x14ac:dyDescent="0.35">
      <c r="A208" s="3">
        <v>45306</v>
      </c>
      <c r="B208">
        <v>31</v>
      </c>
      <c r="D208" s="3">
        <v>45306</v>
      </c>
      <c r="E208">
        <v>21</v>
      </c>
    </row>
    <row r="209" spans="1:5" x14ac:dyDescent="0.35">
      <c r="A209" s="3">
        <v>45313</v>
      </c>
      <c r="B209">
        <v>18</v>
      </c>
      <c r="D209" s="3">
        <v>45313</v>
      </c>
      <c r="E209">
        <v>24</v>
      </c>
    </row>
    <row r="210" spans="1:5" x14ac:dyDescent="0.35">
      <c r="A210" s="3">
        <v>45320</v>
      </c>
      <c r="B210">
        <v>18</v>
      </c>
      <c r="D210" s="3">
        <v>45320</v>
      </c>
      <c r="E210">
        <v>19</v>
      </c>
    </row>
    <row r="211" spans="1:5" x14ac:dyDescent="0.35">
      <c r="A211" s="3">
        <v>45327</v>
      </c>
      <c r="B211">
        <v>21</v>
      </c>
      <c r="D211" s="3">
        <v>45327</v>
      </c>
      <c r="E211">
        <v>19</v>
      </c>
    </row>
    <row r="212" spans="1:5" x14ac:dyDescent="0.35">
      <c r="A212" s="3">
        <v>45334</v>
      </c>
      <c r="B212">
        <v>16</v>
      </c>
      <c r="D212" s="3">
        <v>45334</v>
      </c>
      <c r="E212">
        <v>18</v>
      </c>
    </row>
    <row r="213" spans="1:5" x14ac:dyDescent="0.35">
      <c r="A213" s="3">
        <v>45341</v>
      </c>
      <c r="B213">
        <v>13</v>
      </c>
      <c r="D213" s="3">
        <v>45341</v>
      </c>
      <c r="E213">
        <v>11</v>
      </c>
    </row>
    <row r="214" spans="1:5" x14ac:dyDescent="0.35">
      <c r="A214" s="3">
        <v>45348</v>
      </c>
      <c r="B214">
        <v>21</v>
      </c>
      <c r="D214" s="3">
        <v>45348</v>
      </c>
      <c r="E214">
        <v>4</v>
      </c>
    </row>
    <row r="215" spans="1:5" x14ac:dyDescent="0.35">
      <c r="A215" s="3">
        <v>45355</v>
      </c>
      <c r="B215">
        <v>15</v>
      </c>
      <c r="D215" s="3">
        <v>45355</v>
      </c>
      <c r="E215">
        <v>17</v>
      </c>
    </row>
    <row r="216" spans="1:5" x14ac:dyDescent="0.35">
      <c r="A216" s="3">
        <v>45362</v>
      </c>
      <c r="B216">
        <v>22</v>
      </c>
      <c r="D216" s="3">
        <v>45362</v>
      </c>
      <c r="E216">
        <v>17</v>
      </c>
    </row>
    <row r="217" spans="1:5" x14ac:dyDescent="0.35">
      <c r="A217" s="3">
        <v>45369</v>
      </c>
      <c r="B217">
        <v>13</v>
      </c>
      <c r="D217" s="3">
        <v>45369</v>
      </c>
      <c r="E217">
        <v>9</v>
      </c>
    </row>
    <row r="218" spans="1:5" x14ac:dyDescent="0.35">
      <c r="A218" s="3">
        <v>45376</v>
      </c>
      <c r="B218">
        <v>14</v>
      </c>
      <c r="D218" s="3">
        <v>45376</v>
      </c>
      <c r="E218">
        <v>14</v>
      </c>
    </row>
    <row r="219" spans="1:5" x14ac:dyDescent="0.35">
      <c r="A219" s="3">
        <v>45383</v>
      </c>
      <c r="B219">
        <v>14</v>
      </c>
      <c r="D219" s="3">
        <v>45383</v>
      </c>
      <c r="E219">
        <v>16</v>
      </c>
    </row>
    <row r="220" spans="1:5" x14ac:dyDescent="0.35">
      <c r="A220" s="3">
        <v>45390</v>
      </c>
      <c r="B220">
        <v>22</v>
      </c>
      <c r="D220" s="3">
        <v>45390</v>
      </c>
      <c r="E220">
        <v>4</v>
      </c>
    </row>
    <row r="221" spans="1:5" x14ac:dyDescent="0.35">
      <c r="A221" s="3">
        <v>45397</v>
      </c>
      <c r="B221">
        <v>13</v>
      </c>
      <c r="D221" s="3">
        <v>45397</v>
      </c>
      <c r="E221">
        <v>21</v>
      </c>
    </row>
    <row r="222" spans="1:5" x14ac:dyDescent="0.35">
      <c r="A222" s="3">
        <v>45404</v>
      </c>
      <c r="B222">
        <v>12</v>
      </c>
      <c r="D222" s="3">
        <v>45404</v>
      </c>
      <c r="E222">
        <v>14</v>
      </c>
    </row>
    <row r="223" spans="1:5" x14ac:dyDescent="0.35">
      <c r="A223" s="3">
        <v>45411</v>
      </c>
      <c r="B223">
        <v>17</v>
      </c>
      <c r="D223" s="3">
        <v>45411</v>
      </c>
      <c r="E223">
        <v>16</v>
      </c>
    </row>
    <row r="224" spans="1:5" x14ac:dyDescent="0.35">
      <c r="A224" s="3">
        <v>45418</v>
      </c>
      <c r="B224">
        <v>25</v>
      </c>
      <c r="D224" s="3">
        <v>45418</v>
      </c>
      <c r="E224">
        <v>13</v>
      </c>
    </row>
    <row r="225" spans="1:5" x14ac:dyDescent="0.35">
      <c r="A225" s="3">
        <v>45425</v>
      </c>
      <c r="B225">
        <v>17</v>
      </c>
      <c r="D225" s="3">
        <v>45425</v>
      </c>
      <c r="E225">
        <v>13</v>
      </c>
    </row>
    <row r="226" spans="1:5" x14ac:dyDescent="0.35">
      <c r="A226" s="3">
        <v>45432</v>
      </c>
      <c r="B226">
        <v>13</v>
      </c>
      <c r="D226" s="3">
        <v>45432</v>
      </c>
      <c r="E226">
        <v>14</v>
      </c>
    </row>
    <row r="227" spans="1:5" x14ac:dyDescent="0.35">
      <c r="A227" s="3">
        <v>45439</v>
      </c>
      <c r="B227">
        <v>16</v>
      </c>
      <c r="D227" s="3">
        <v>45439</v>
      </c>
      <c r="E227">
        <v>14</v>
      </c>
    </row>
    <row r="228" spans="1:5" x14ac:dyDescent="0.35">
      <c r="A228" s="3">
        <v>45446</v>
      </c>
      <c r="B228">
        <v>19</v>
      </c>
      <c r="D228" s="3">
        <v>45446</v>
      </c>
      <c r="E228">
        <v>16</v>
      </c>
    </row>
    <row r="229" spans="1:5" x14ac:dyDescent="0.35">
      <c r="A229" s="3">
        <v>45453</v>
      </c>
      <c r="B229">
        <v>9</v>
      </c>
      <c r="D229" s="3">
        <v>45453</v>
      </c>
      <c r="E229">
        <v>13</v>
      </c>
    </row>
    <row r="230" spans="1:5" x14ac:dyDescent="0.35">
      <c r="A230" s="3">
        <v>45460</v>
      </c>
      <c r="B230">
        <v>16</v>
      </c>
      <c r="D230" s="3">
        <v>45460</v>
      </c>
      <c r="E230">
        <v>17</v>
      </c>
    </row>
    <row r="231" spans="1:5" x14ac:dyDescent="0.35">
      <c r="A231" s="3">
        <v>45467</v>
      </c>
      <c r="B231">
        <v>16</v>
      </c>
      <c r="D231" s="3">
        <v>45467</v>
      </c>
      <c r="E231">
        <v>12</v>
      </c>
    </row>
    <row r="232" spans="1:5" x14ac:dyDescent="0.35">
      <c r="A232" s="3">
        <v>45474</v>
      </c>
      <c r="B232">
        <v>10</v>
      </c>
      <c r="D232" s="3">
        <v>45474</v>
      </c>
      <c r="E232">
        <v>14</v>
      </c>
    </row>
    <row r="233" spans="1:5" x14ac:dyDescent="0.35">
      <c r="A233" s="3">
        <v>45481</v>
      </c>
      <c r="B233">
        <v>16</v>
      </c>
      <c r="D233" s="3">
        <v>45481</v>
      </c>
      <c r="E233">
        <v>12</v>
      </c>
    </row>
    <row r="234" spans="1:5" x14ac:dyDescent="0.35">
      <c r="A234" s="3">
        <v>45488</v>
      </c>
      <c r="B234">
        <v>11</v>
      </c>
      <c r="D234" s="3">
        <v>45488</v>
      </c>
      <c r="E234">
        <v>11</v>
      </c>
    </row>
    <row r="235" spans="1:5" x14ac:dyDescent="0.35">
      <c r="A235" s="3">
        <v>45495</v>
      </c>
      <c r="B235">
        <v>16</v>
      </c>
      <c r="D235" s="3">
        <v>45495</v>
      </c>
      <c r="E235">
        <v>16</v>
      </c>
    </row>
    <row r="236" spans="1:5" x14ac:dyDescent="0.35">
      <c r="A236" s="3">
        <v>45502</v>
      </c>
      <c r="B236">
        <v>17</v>
      </c>
      <c r="D236" s="3">
        <v>45502</v>
      </c>
      <c r="E236">
        <v>11</v>
      </c>
    </row>
    <row r="237" spans="1:5" x14ac:dyDescent="0.35">
      <c r="A237" s="3">
        <v>45509</v>
      </c>
      <c r="B237">
        <v>13</v>
      </c>
      <c r="D237" s="3">
        <v>45509</v>
      </c>
      <c r="E237">
        <v>8</v>
      </c>
    </row>
    <row r="238" spans="1:5" x14ac:dyDescent="0.35">
      <c r="A238" s="3">
        <v>45516</v>
      </c>
      <c r="B238">
        <v>16</v>
      </c>
      <c r="D238" s="3">
        <v>45516</v>
      </c>
      <c r="E238">
        <v>6</v>
      </c>
    </row>
    <row r="239" spans="1:5" x14ac:dyDescent="0.35">
      <c r="A239" s="3">
        <v>45523</v>
      </c>
      <c r="B239">
        <v>8</v>
      </c>
      <c r="D239" s="3">
        <v>45523</v>
      </c>
      <c r="E239">
        <v>12</v>
      </c>
    </row>
    <row r="240" spans="1:5" x14ac:dyDescent="0.35">
      <c r="A240" s="3">
        <v>45530</v>
      </c>
      <c r="B240">
        <v>7</v>
      </c>
      <c r="D240" s="3">
        <v>45530</v>
      </c>
      <c r="E240">
        <v>11</v>
      </c>
    </row>
    <row r="241" spans="1:5" x14ac:dyDescent="0.35">
      <c r="A241" s="3">
        <v>45537</v>
      </c>
      <c r="B241">
        <v>5</v>
      </c>
      <c r="D241" s="3">
        <v>45537</v>
      </c>
      <c r="E241">
        <v>10</v>
      </c>
    </row>
    <row r="242" spans="1:5" x14ac:dyDescent="0.35">
      <c r="A242" s="3">
        <v>45544</v>
      </c>
      <c r="B242">
        <v>5</v>
      </c>
      <c r="D242" s="3">
        <v>45544</v>
      </c>
      <c r="E242">
        <v>4</v>
      </c>
    </row>
    <row r="243" spans="1:5" x14ac:dyDescent="0.35">
      <c r="A243" s="3">
        <v>45551</v>
      </c>
      <c r="B243">
        <v>6</v>
      </c>
      <c r="D243" s="3">
        <v>45551</v>
      </c>
      <c r="E243">
        <v>6</v>
      </c>
    </row>
    <row r="244" spans="1:5" x14ac:dyDescent="0.35">
      <c r="A244" s="3">
        <v>45558</v>
      </c>
      <c r="B244">
        <v>4</v>
      </c>
      <c r="D244" s="3">
        <v>45558</v>
      </c>
      <c r="E244">
        <v>4</v>
      </c>
    </row>
    <row r="245" spans="1:5" x14ac:dyDescent="0.35">
      <c r="A245" s="3">
        <v>45565</v>
      </c>
      <c r="B245">
        <v>3</v>
      </c>
      <c r="D245" s="3">
        <v>45565</v>
      </c>
      <c r="E245">
        <v>2</v>
      </c>
    </row>
    <row r="246" spans="1:5" x14ac:dyDescent="0.3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4.5" x14ac:dyDescent="0.35"/>
  <cols>
    <col min="6" max="6" width="15.453125" customWidth="1"/>
    <col min="7" max="7" width="20.453125" customWidth="1"/>
    <col min="8" max="8" width="33" customWidth="1"/>
  </cols>
  <sheetData>
    <row r="1" spans="1:9" x14ac:dyDescent="0.3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3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3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3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3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3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3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3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3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3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3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3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3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3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35">
      <c r="A16" t="s">
        <v>232</v>
      </c>
    </row>
    <row r="17" spans="1:2" x14ac:dyDescent="0.35">
      <c r="A17" t="s">
        <v>233</v>
      </c>
    </row>
    <row r="19" spans="1:2" x14ac:dyDescent="0.35">
      <c r="A19" s="5" t="s">
        <v>226</v>
      </c>
    </row>
    <row r="20" spans="1:2" x14ac:dyDescent="0.35">
      <c r="A20" s="5"/>
    </row>
    <row r="21" spans="1:2" x14ac:dyDescent="0.35">
      <c r="A21" s="5" t="s">
        <v>224</v>
      </c>
      <c r="B21" s="5" t="s">
        <v>225</v>
      </c>
    </row>
    <row r="22" spans="1:2" x14ac:dyDescent="0.35">
      <c r="A22" t="s">
        <v>223</v>
      </c>
      <c r="B22" t="s">
        <v>223</v>
      </c>
    </row>
    <row r="23" spans="1:2" x14ac:dyDescent="0.35">
      <c r="A23" t="s">
        <v>222</v>
      </c>
      <c r="B23" t="s">
        <v>223</v>
      </c>
    </row>
    <row r="24" spans="1:2" x14ac:dyDescent="0.35">
      <c r="A24" t="s">
        <v>222</v>
      </c>
      <c r="B24" t="s">
        <v>222</v>
      </c>
    </row>
    <row r="25" spans="1:2" x14ac:dyDescent="0.35">
      <c r="A25" t="s">
        <v>222</v>
      </c>
      <c r="B25" t="s">
        <v>221</v>
      </c>
    </row>
    <row r="26" spans="1:2" x14ac:dyDescent="0.35">
      <c r="A26" t="s">
        <v>221</v>
      </c>
      <c r="B26" t="s">
        <v>223</v>
      </c>
    </row>
    <row r="27" spans="1:2" x14ac:dyDescent="0.35">
      <c r="A27" t="s">
        <v>221</v>
      </c>
      <c r="B27" t="s">
        <v>221</v>
      </c>
    </row>
    <row r="28" spans="1:2" x14ac:dyDescent="0.35">
      <c r="A28" t="s">
        <v>221</v>
      </c>
      <c r="B28" t="s">
        <v>222</v>
      </c>
    </row>
    <row r="30" spans="1:2" x14ac:dyDescent="0.35">
      <c r="A30" s="5" t="s">
        <v>227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4.5" x14ac:dyDescent="0.35"/>
  <cols>
    <col min="1" max="1" width="13.453125" bestFit="1" customWidth="1"/>
    <col min="2" max="4" width="18.5429687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t="s">
        <v>0</v>
      </c>
      <c r="B1" t="s">
        <v>3</v>
      </c>
      <c r="F1" t="s">
        <v>216</v>
      </c>
      <c r="G1" t="s">
        <v>22</v>
      </c>
    </row>
    <row r="2" spans="1:30" x14ac:dyDescent="0.35">
      <c r="A2" t="s">
        <v>2</v>
      </c>
      <c r="B2" t="s">
        <v>3</v>
      </c>
      <c r="F2" s="5"/>
      <c r="AA2" s="5" t="s">
        <v>80</v>
      </c>
    </row>
    <row r="3" spans="1:30" x14ac:dyDescent="0.35">
      <c r="A3" t="s">
        <v>1</v>
      </c>
      <c r="B3" t="s">
        <v>3</v>
      </c>
    </row>
    <row r="4" spans="1:30" x14ac:dyDescent="0.3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3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3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3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3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3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3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3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3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3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3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3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3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3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3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3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3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3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3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3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3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3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3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3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3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3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3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3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3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3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3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3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3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3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3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3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3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3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3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3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3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3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3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3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3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3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3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3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3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3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3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3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3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3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3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3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3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3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3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3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3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3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3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3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3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3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3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3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3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3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3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3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3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3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3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3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3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3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3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3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3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3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3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3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3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3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3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3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3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3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3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3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3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3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3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3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3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3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3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3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3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3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3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3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3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3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3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3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3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3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3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3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3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3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3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3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3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3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3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3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3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3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3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3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3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3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3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3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3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3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3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3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3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3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3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3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3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3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3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3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3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3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3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3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3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3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3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3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3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3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35">
      <c r="A154" s="3">
        <v>44928</v>
      </c>
      <c r="B154">
        <v>1023</v>
      </c>
      <c r="C154">
        <v>447</v>
      </c>
      <c r="D154">
        <v>1551</v>
      </c>
    </row>
    <row r="155" spans="1:16" x14ac:dyDescent="0.35">
      <c r="A155" s="3">
        <v>44935</v>
      </c>
      <c r="B155">
        <v>940</v>
      </c>
      <c r="C155">
        <v>406</v>
      </c>
      <c r="D155">
        <v>1385</v>
      </c>
    </row>
    <row r="156" spans="1:16" x14ac:dyDescent="0.35">
      <c r="A156" s="3">
        <v>44942</v>
      </c>
      <c r="B156">
        <v>867</v>
      </c>
      <c r="C156">
        <v>403</v>
      </c>
      <c r="D156">
        <v>1313</v>
      </c>
    </row>
    <row r="157" spans="1:16" x14ac:dyDescent="0.35">
      <c r="A157" s="3">
        <v>44949</v>
      </c>
      <c r="B157">
        <v>779</v>
      </c>
      <c r="C157">
        <v>366</v>
      </c>
      <c r="D157">
        <v>1222</v>
      </c>
    </row>
    <row r="158" spans="1:16" x14ac:dyDescent="0.35">
      <c r="A158" s="3">
        <v>44956</v>
      </c>
      <c r="B158">
        <v>810</v>
      </c>
      <c r="C158">
        <v>356</v>
      </c>
      <c r="D158">
        <v>1223</v>
      </c>
    </row>
    <row r="159" spans="1:16" x14ac:dyDescent="0.35">
      <c r="A159" s="3">
        <v>44963</v>
      </c>
      <c r="B159">
        <v>800</v>
      </c>
      <c r="C159">
        <v>357</v>
      </c>
      <c r="D159">
        <v>1199</v>
      </c>
    </row>
    <row r="160" spans="1:16" x14ac:dyDescent="0.35">
      <c r="A160" s="3">
        <v>44970</v>
      </c>
      <c r="B160">
        <v>802</v>
      </c>
      <c r="C160">
        <v>399</v>
      </c>
      <c r="D160">
        <v>1198</v>
      </c>
    </row>
    <row r="161" spans="1:4" x14ac:dyDescent="0.35">
      <c r="A161" s="3">
        <v>44977</v>
      </c>
      <c r="B161">
        <v>784</v>
      </c>
      <c r="C161">
        <v>360</v>
      </c>
      <c r="D161">
        <v>1198</v>
      </c>
    </row>
    <row r="162" spans="1:4" x14ac:dyDescent="0.35">
      <c r="A162" s="3">
        <v>44984</v>
      </c>
      <c r="B162">
        <v>791</v>
      </c>
      <c r="C162">
        <v>360</v>
      </c>
      <c r="D162">
        <v>1214</v>
      </c>
    </row>
    <row r="163" spans="1:4" x14ac:dyDescent="0.35">
      <c r="A163" s="3">
        <v>44991</v>
      </c>
      <c r="B163">
        <v>756</v>
      </c>
      <c r="C163">
        <v>390</v>
      </c>
      <c r="D163">
        <v>1246</v>
      </c>
    </row>
    <row r="164" spans="1:4" x14ac:dyDescent="0.35">
      <c r="A164" s="3">
        <v>44998</v>
      </c>
      <c r="B164">
        <v>760</v>
      </c>
      <c r="C164">
        <v>330</v>
      </c>
      <c r="D164">
        <v>1173</v>
      </c>
    </row>
    <row r="165" spans="1:4" x14ac:dyDescent="0.35">
      <c r="A165" s="3">
        <v>45005</v>
      </c>
      <c r="B165">
        <v>773</v>
      </c>
      <c r="C165">
        <v>364</v>
      </c>
      <c r="D165">
        <v>1181</v>
      </c>
    </row>
    <row r="166" spans="1:4" x14ac:dyDescent="0.35">
      <c r="A166" s="3">
        <v>45012</v>
      </c>
      <c r="B166">
        <v>765</v>
      </c>
      <c r="C166">
        <v>311</v>
      </c>
      <c r="D166">
        <v>1169</v>
      </c>
    </row>
    <row r="167" spans="1:4" x14ac:dyDescent="0.35">
      <c r="A167" s="3">
        <v>45019</v>
      </c>
      <c r="B167">
        <v>745</v>
      </c>
      <c r="C167">
        <v>318</v>
      </c>
      <c r="D167">
        <v>1108</v>
      </c>
    </row>
    <row r="168" spans="1:4" x14ac:dyDescent="0.35">
      <c r="A168" s="3">
        <v>45026</v>
      </c>
      <c r="B168">
        <v>741</v>
      </c>
      <c r="C168">
        <v>391</v>
      </c>
      <c r="D168">
        <v>1188</v>
      </c>
    </row>
    <row r="169" spans="1:4" x14ac:dyDescent="0.35">
      <c r="A169" s="3">
        <v>45033</v>
      </c>
      <c r="B169">
        <v>715</v>
      </c>
      <c r="C169">
        <v>353</v>
      </c>
      <c r="D169">
        <v>1125</v>
      </c>
    </row>
    <row r="170" spans="1:4" x14ac:dyDescent="0.35">
      <c r="A170" s="3">
        <v>45040</v>
      </c>
      <c r="B170">
        <v>679</v>
      </c>
      <c r="C170">
        <v>329</v>
      </c>
      <c r="D170">
        <v>1107</v>
      </c>
    </row>
    <row r="171" spans="1:4" x14ac:dyDescent="0.35">
      <c r="A171" s="3">
        <v>45047</v>
      </c>
      <c r="B171">
        <v>765</v>
      </c>
      <c r="C171">
        <v>322</v>
      </c>
      <c r="D171">
        <v>1075</v>
      </c>
    </row>
    <row r="172" spans="1:4" x14ac:dyDescent="0.35">
      <c r="A172" s="3">
        <v>45054</v>
      </c>
      <c r="B172">
        <v>668</v>
      </c>
      <c r="C172">
        <v>339</v>
      </c>
      <c r="D172">
        <v>1042</v>
      </c>
    </row>
    <row r="173" spans="1:4" x14ac:dyDescent="0.35">
      <c r="A173" s="3">
        <v>45061</v>
      </c>
      <c r="B173">
        <v>701</v>
      </c>
      <c r="C173">
        <v>310</v>
      </c>
      <c r="D173">
        <v>1057</v>
      </c>
    </row>
    <row r="174" spans="1:4" x14ac:dyDescent="0.35">
      <c r="A174" s="3">
        <v>45068</v>
      </c>
      <c r="B174">
        <v>674</v>
      </c>
      <c r="C174">
        <v>340</v>
      </c>
      <c r="D174">
        <v>1010</v>
      </c>
    </row>
    <row r="175" spans="1:4" x14ac:dyDescent="0.35">
      <c r="A175" s="3">
        <v>45075</v>
      </c>
      <c r="B175">
        <v>657</v>
      </c>
      <c r="C175">
        <v>333</v>
      </c>
      <c r="D175">
        <v>1022</v>
      </c>
    </row>
    <row r="176" spans="1:4" x14ac:dyDescent="0.35">
      <c r="A176" s="3">
        <v>45082</v>
      </c>
      <c r="B176">
        <v>701</v>
      </c>
      <c r="C176">
        <v>306</v>
      </c>
      <c r="D176">
        <v>1024</v>
      </c>
    </row>
    <row r="177" spans="1:4" x14ac:dyDescent="0.35">
      <c r="A177" s="3">
        <v>45089</v>
      </c>
      <c r="B177">
        <v>690</v>
      </c>
      <c r="C177">
        <v>320</v>
      </c>
      <c r="D177">
        <v>1004</v>
      </c>
    </row>
    <row r="178" spans="1:4" x14ac:dyDescent="0.35">
      <c r="A178" s="3">
        <v>45096</v>
      </c>
      <c r="B178">
        <v>732</v>
      </c>
      <c r="C178">
        <v>345</v>
      </c>
      <c r="D178">
        <v>1095</v>
      </c>
    </row>
    <row r="179" spans="1:4" x14ac:dyDescent="0.35">
      <c r="A179" s="3">
        <v>45103</v>
      </c>
      <c r="B179">
        <v>671</v>
      </c>
      <c r="C179">
        <v>308</v>
      </c>
      <c r="D179">
        <v>1002</v>
      </c>
    </row>
    <row r="180" spans="1:4" x14ac:dyDescent="0.35">
      <c r="A180" s="3">
        <v>45110</v>
      </c>
      <c r="B180">
        <v>653</v>
      </c>
      <c r="C180">
        <v>332</v>
      </c>
      <c r="D180">
        <v>1008</v>
      </c>
    </row>
    <row r="181" spans="1:4" x14ac:dyDescent="0.35">
      <c r="A181" s="3">
        <v>45117</v>
      </c>
      <c r="B181">
        <v>684</v>
      </c>
      <c r="C181">
        <v>325</v>
      </c>
      <c r="D181">
        <v>1101</v>
      </c>
    </row>
    <row r="182" spans="1:4" x14ac:dyDescent="0.35">
      <c r="A182" s="3">
        <v>45124</v>
      </c>
      <c r="B182">
        <v>669</v>
      </c>
      <c r="C182">
        <v>305</v>
      </c>
      <c r="D182">
        <v>1046</v>
      </c>
    </row>
    <row r="183" spans="1:4" x14ac:dyDescent="0.35">
      <c r="A183" s="3">
        <v>45131</v>
      </c>
      <c r="B183">
        <v>593</v>
      </c>
      <c r="C183">
        <v>341</v>
      </c>
      <c r="D183">
        <v>981</v>
      </c>
    </row>
    <row r="184" spans="1:4" x14ac:dyDescent="0.35">
      <c r="A184" s="3">
        <v>45138</v>
      </c>
      <c r="B184">
        <v>630</v>
      </c>
      <c r="C184">
        <v>299</v>
      </c>
      <c r="D184">
        <v>1009</v>
      </c>
    </row>
    <row r="185" spans="1:4" x14ac:dyDescent="0.35">
      <c r="A185" s="3">
        <v>45145</v>
      </c>
      <c r="B185">
        <v>658</v>
      </c>
      <c r="C185">
        <v>363</v>
      </c>
      <c r="D185">
        <v>1014</v>
      </c>
    </row>
    <row r="186" spans="1:4" x14ac:dyDescent="0.35">
      <c r="A186" s="3">
        <v>45152</v>
      </c>
      <c r="B186">
        <v>760</v>
      </c>
      <c r="C186">
        <v>327</v>
      </c>
      <c r="D186">
        <v>1098</v>
      </c>
    </row>
    <row r="187" spans="1:4" x14ac:dyDescent="0.35">
      <c r="A187" s="3">
        <v>45159</v>
      </c>
      <c r="B187">
        <v>687</v>
      </c>
      <c r="C187">
        <v>380</v>
      </c>
      <c r="D187">
        <v>1177</v>
      </c>
    </row>
    <row r="188" spans="1:4" x14ac:dyDescent="0.35">
      <c r="A188" s="3">
        <v>45166</v>
      </c>
      <c r="B188">
        <v>601</v>
      </c>
      <c r="C188">
        <v>293</v>
      </c>
      <c r="D188">
        <v>1051</v>
      </c>
    </row>
    <row r="189" spans="1:4" x14ac:dyDescent="0.35">
      <c r="A189" s="3">
        <v>45173</v>
      </c>
      <c r="B189">
        <v>658</v>
      </c>
      <c r="C189">
        <v>320</v>
      </c>
      <c r="D189">
        <v>1003</v>
      </c>
    </row>
    <row r="190" spans="1:4" x14ac:dyDescent="0.35">
      <c r="A190" s="3">
        <v>45180</v>
      </c>
      <c r="B190">
        <v>667</v>
      </c>
      <c r="C190">
        <v>297</v>
      </c>
      <c r="D190">
        <v>1056</v>
      </c>
    </row>
    <row r="191" spans="1:4" x14ac:dyDescent="0.35">
      <c r="A191" s="3">
        <v>45187</v>
      </c>
      <c r="B191">
        <v>695</v>
      </c>
      <c r="C191">
        <v>349</v>
      </c>
      <c r="D191">
        <v>1051</v>
      </c>
    </row>
    <row r="192" spans="1:4" x14ac:dyDescent="0.35">
      <c r="A192" s="3">
        <v>45194</v>
      </c>
      <c r="B192">
        <v>667</v>
      </c>
      <c r="C192">
        <v>299</v>
      </c>
      <c r="D192">
        <v>1024</v>
      </c>
    </row>
    <row r="193" spans="1:4" x14ac:dyDescent="0.35">
      <c r="A193" s="3">
        <v>45201</v>
      </c>
      <c r="B193">
        <v>747</v>
      </c>
      <c r="C193">
        <v>334</v>
      </c>
      <c r="D193">
        <v>1049</v>
      </c>
    </row>
    <row r="194" spans="1:4" x14ac:dyDescent="0.35">
      <c r="A194" s="3">
        <v>45208</v>
      </c>
      <c r="B194">
        <v>739</v>
      </c>
      <c r="C194">
        <v>410</v>
      </c>
      <c r="D194">
        <v>1189</v>
      </c>
    </row>
    <row r="195" spans="1:4" x14ac:dyDescent="0.35">
      <c r="A195" s="3">
        <v>45215</v>
      </c>
      <c r="B195">
        <v>717</v>
      </c>
      <c r="C195">
        <v>408</v>
      </c>
      <c r="D195">
        <v>1128</v>
      </c>
    </row>
    <row r="196" spans="1:4" x14ac:dyDescent="0.35">
      <c r="A196" s="3">
        <v>45222</v>
      </c>
      <c r="B196">
        <v>727</v>
      </c>
      <c r="C196">
        <v>388</v>
      </c>
      <c r="D196">
        <v>1159</v>
      </c>
    </row>
    <row r="197" spans="1:4" x14ac:dyDescent="0.35">
      <c r="A197" s="3">
        <v>45229</v>
      </c>
      <c r="B197">
        <v>730</v>
      </c>
      <c r="C197">
        <v>375</v>
      </c>
      <c r="D197">
        <v>1105</v>
      </c>
    </row>
    <row r="198" spans="1:4" x14ac:dyDescent="0.35">
      <c r="A198" s="3">
        <v>45236</v>
      </c>
      <c r="B198">
        <v>721</v>
      </c>
      <c r="C198">
        <v>335</v>
      </c>
      <c r="D198">
        <v>1149</v>
      </c>
    </row>
    <row r="199" spans="1:4" x14ac:dyDescent="0.35">
      <c r="A199" s="3">
        <v>45243</v>
      </c>
      <c r="B199">
        <v>768</v>
      </c>
      <c r="C199">
        <v>401</v>
      </c>
      <c r="D199">
        <v>1214</v>
      </c>
    </row>
    <row r="200" spans="1:4" x14ac:dyDescent="0.35">
      <c r="A200" s="3">
        <v>45250</v>
      </c>
      <c r="B200">
        <v>765</v>
      </c>
      <c r="C200">
        <v>384</v>
      </c>
      <c r="D200">
        <v>1211</v>
      </c>
    </row>
    <row r="201" spans="1:4" x14ac:dyDescent="0.35">
      <c r="A201" s="3">
        <v>45257</v>
      </c>
      <c r="B201">
        <v>806</v>
      </c>
      <c r="C201">
        <v>376</v>
      </c>
      <c r="D201">
        <v>1271</v>
      </c>
    </row>
    <row r="202" spans="1:4" x14ac:dyDescent="0.35">
      <c r="A202" s="3">
        <v>45264</v>
      </c>
      <c r="B202">
        <v>850</v>
      </c>
      <c r="C202">
        <v>444</v>
      </c>
      <c r="D202">
        <v>1255</v>
      </c>
    </row>
    <row r="203" spans="1:4" x14ac:dyDescent="0.35">
      <c r="A203" s="3">
        <v>45271</v>
      </c>
      <c r="B203">
        <v>756</v>
      </c>
      <c r="C203">
        <v>386</v>
      </c>
      <c r="D203">
        <v>1361</v>
      </c>
    </row>
    <row r="204" spans="1:4" x14ac:dyDescent="0.35">
      <c r="A204" s="3">
        <v>45278</v>
      </c>
      <c r="B204">
        <v>867</v>
      </c>
      <c r="C204">
        <v>383</v>
      </c>
      <c r="D204">
        <v>1303</v>
      </c>
    </row>
    <row r="205" spans="1:4" x14ac:dyDescent="0.35">
      <c r="A205" s="3">
        <v>45285</v>
      </c>
      <c r="B205">
        <v>833</v>
      </c>
      <c r="C205">
        <v>387</v>
      </c>
      <c r="D205">
        <v>1352</v>
      </c>
    </row>
    <row r="206" spans="1:4" x14ac:dyDescent="0.35">
      <c r="A206" s="3">
        <v>45292</v>
      </c>
      <c r="B206">
        <v>807</v>
      </c>
      <c r="C206">
        <v>371</v>
      </c>
      <c r="D206">
        <v>1202</v>
      </c>
    </row>
    <row r="207" spans="1:4" x14ac:dyDescent="0.35">
      <c r="A207" s="3">
        <v>45299</v>
      </c>
      <c r="B207">
        <v>738</v>
      </c>
      <c r="C207">
        <v>352</v>
      </c>
      <c r="D207">
        <v>1219</v>
      </c>
    </row>
    <row r="208" spans="1:4" x14ac:dyDescent="0.35">
      <c r="A208" s="3">
        <v>45306</v>
      </c>
      <c r="B208">
        <v>780</v>
      </c>
      <c r="C208">
        <v>408</v>
      </c>
      <c r="D208">
        <v>1180</v>
      </c>
    </row>
    <row r="209" spans="1:4" x14ac:dyDescent="0.35">
      <c r="A209" s="3">
        <v>45313</v>
      </c>
      <c r="B209">
        <v>785</v>
      </c>
      <c r="C209">
        <v>411</v>
      </c>
      <c r="D209">
        <v>1249</v>
      </c>
    </row>
    <row r="210" spans="1:4" x14ac:dyDescent="0.35">
      <c r="A210" s="3">
        <v>45320</v>
      </c>
      <c r="B210">
        <v>765</v>
      </c>
      <c r="C210">
        <v>388</v>
      </c>
      <c r="D210">
        <v>1237</v>
      </c>
    </row>
    <row r="211" spans="1:4" x14ac:dyDescent="0.35">
      <c r="A211" s="3">
        <v>45327</v>
      </c>
      <c r="B211">
        <v>796</v>
      </c>
      <c r="C211">
        <v>432</v>
      </c>
      <c r="D211">
        <v>1365</v>
      </c>
    </row>
    <row r="212" spans="1:4" x14ac:dyDescent="0.35">
      <c r="A212" s="3">
        <v>45334</v>
      </c>
      <c r="B212">
        <v>716</v>
      </c>
      <c r="C212">
        <v>352</v>
      </c>
      <c r="D212">
        <v>1223</v>
      </c>
    </row>
    <row r="213" spans="1:4" x14ac:dyDescent="0.35">
      <c r="A213" s="3">
        <v>45341</v>
      </c>
      <c r="B213">
        <v>674</v>
      </c>
      <c r="C213">
        <v>414</v>
      </c>
      <c r="D213">
        <v>1158</v>
      </c>
    </row>
    <row r="214" spans="1:4" x14ac:dyDescent="0.35">
      <c r="A214" s="3">
        <v>45348</v>
      </c>
      <c r="B214">
        <v>618</v>
      </c>
      <c r="C214">
        <v>346</v>
      </c>
      <c r="D214">
        <v>1136</v>
      </c>
    </row>
    <row r="215" spans="1:4" x14ac:dyDescent="0.35">
      <c r="A215" s="3">
        <v>45355</v>
      </c>
      <c r="B215">
        <v>708</v>
      </c>
      <c r="C215">
        <v>302</v>
      </c>
      <c r="D215">
        <v>1064</v>
      </c>
    </row>
    <row r="216" spans="1:4" x14ac:dyDescent="0.35">
      <c r="A216" s="3">
        <v>45362</v>
      </c>
      <c r="B216">
        <v>652</v>
      </c>
      <c r="C216">
        <v>314</v>
      </c>
      <c r="D216">
        <v>1085</v>
      </c>
    </row>
    <row r="217" spans="1:4" x14ac:dyDescent="0.35">
      <c r="A217" s="3">
        <v>45369</v>
      </c>
      <c r="B217">
        <v>643</v>
      </c>
      <c r="C217">
        <v>340</v>
      </c>
      <c r="D217">
        <v>1007</v>
      </c>
    </row>
    <row r="218" spans="1:4" x14ac:dyDescent="0.35">
      <c r="A218" s="3">
        <v>45376</v>
      </c>
      <c r="B218">
        <v>638</v>
      </c>
      <c r="C218">
        <v>348</v>
      </c>
      <c r="D218">
        <v>1093</v>
      </c>
    </row>
    <row r="219" spans="1:4" x14ac:dyDescent="0.35">
      <c r="A219" s="3">
        <v>45383</v>
      </c>
      <c r="B219">
        <v>620</v>
      </c>
      <c r="C219">
        <v>327</v>
      </c>
      <c r="D219">
        <v>1122</v>
      </c>
    </row>
    <row r="220" spans="1:4" x14ac:dyDescent="0.35">
      <c r="A220" s="3">
        <v>45390</v>
      </c>
      <c r="B220">
        <v>633</v>
      </c>
      <c r="C220">
        <v>302</v>
      </c>
      <c r="D220">
        <v>1026</v>
      </c>
    </row>
    <row r="221" spans="1:4" x14ac:dyDescent="0.35">
      <c r="A221" s="3">
        <v>45397</v>
      </c>
      <c r="B221">
        <v>647</v>
      </c>
      <c r="C221">
        <v>297</v>
      </c>
      <c r="D221">
        <v>1024</v>
      </c>
    </row>
    <row r="222" spans="1:4" x14ac:dyDescent="0.35">
      <c r="A222" s="3">
        <v>45404</v>
      </c>
      <c r="B222">
        <v>574</v>
      </c>
      <c r="C222">
        <v>312</v>
      </c>
      <c r="D222">
        <v>983</v>
      </c>
    </row>
    <row r="223" spans="1:4" x14ac:dyDescent="0.35">
      <c r="A223" s="3">
        <v>45411</v>
      </c>
      <c r="B223">
        <v>614</v>
      </c>
      <c r="C223">
        <v>314</v>
      </c>
      <c r="D223">
        <v>1036</v>
      </c>
    </row>
    <row r="224" spans="1:4" x14ac:dyDescent="0.35">
      <c r="A224" s="3">
        <v>45418</v>
      </c>
      <c r="B224">
        <v>603</v>
      </c>
      <c r="C224">
        <v>307</v>
      </c>
      <c r="D224">
        <v>978</v>
      </c>
    </row>
    <row r="225" spans="1:4" x14ac:dyDescent="0.35">
      <c r="A225" s="3">
        <v>45425</v>
      </c>
      <c r="B225">
        <v>609</v>
      </c>
      <c r="C225">
        <v>308</v>
      </c>
      <c r="D225">
        <v>986</v>
      </c>
    </row>
    <row r="226" spans="1:4" x14ac:dyDescent="0.35">
      <c r="A226" s="3">
        <v>45432</v>
      </c>
      <c r="B226">
        <v>619</v>
      </c>
      <c r="C226">
        <v>340</v>
      </c>
      <c r="D226">
        <v>1012</v>
      </c>
    </row>
    <row r="227" spans="1:4" x14ac:dyDescent="0.35">
      <c r="A227" s="3">
        <v>45439</v>
      </c>
      <c r="B227">
        <v>629</v>
      </c>
      <c r="C227">
        <v>293</v>
      </c>
      <c r="D227">
        <v>1016</v>
      </c>
    </row>
    <row r="228" spans="1:4" x14ac:dyDescent="0.35">
      <c r="A228" s="3">
        <v>45446</v>
      </c>
      <c r="B228">
        <v>596</v>
      </c>
      <c r="C228">
        <v>297</v>
      </c>
      <c r="D228">
        <v>986</v>
      </c>
    </row>
    <row r="229" spans="1:4" x14ac:dyDescent="0.35">
      <c r="A229" s="3">
        <v>45453</v>
      </c>
      <c r="B229">
        <v>570</v>
      </c>
      <c r="C229">
        <v>291</v>
      </c>
      <c r="D229">
        <v>950</v>
      </c>
    </row>
    <row r="230" spans="1:4" x14ac:dyDescent="0.35">
      <c r="A230" s="3">
        <v>45460</v>
      </c>
      <c r="B230">
        <v>634</v>
      </c>
      <c r="C230">
        <v>318</v>
      </c>
      <c r="D230">
        <v>1057</v>
      </c>
    </row>
    <row r="231" spans="1:4" x14ac:dyDescent="0.35">
      <c r="A231" s="3">
        <v>45467</v>
      </c>
      <c r="B231">
        <v>607</v>
      </c>
      <c r="C231">
        <v>305</v>
      </c>
      <c r="D231">
        <v>1075</v>
      </c>
    </row>
    <row r="232" spans="1:4" x14ac:dyDescent="0.35">
      <c r="A232" s="3">
        <v>45474</v>
      </c>
      <c r="B232">
        <v>517</v>
      </c>
      <c r="C232">
        <v>268</v>
      </c>
      <c r="D232">
        <v>840</v>
      </c>
    </row>
    <row r="233" spans="1:4" x14ac:dyDescent="0.35">
      <c r="A233" s="3">
        <v>45481</v>
      </c>
      <c r="B233">
        <v>600</v>
      </c>
      <c r="C233">
        <v>336</v>
      </c>
      <c r="D233">
        <v>931</v>
      </c>
    </row>
    <row r="234" spans="1:4" x14ac:dyDescent="0.35">
      <c r="A234" s="3">
        <v>45488</v>
      </c>
      <c r="B234">
        <v>527</v>
      </c>
      <c r="C234">
        <v>292</v>
      </c>
      <c r="D234">
        <v>832</v>
      </c>
    </row>
    <row r="235" spans="1:4" x14ac:dyDescent="0.35">
      <c r="A235" s="3">
        <v>45495</v>
      </c>
      <c r="B235">
        <v>555</v>
      </c>
      <c r="C235">
        <v>285</v>
      </c>
      <c r="D235">
        <v>905</v>
      </c>
    </row>
    <row r="236" spans="1:4" x14ac:dyDescent="0.35">
      <c r="A236" s="3">
        <v>45502</v>
      </c>
      <c r="B236">
        <v>551</v>
      </c>
      <c r="C236">
        <v>293</v>
      </c>
      <c r="D236">
        <v>839</v>
      </c>
    </row>
    <row r="237" spans="1:4" x14ac:dyDescent="0.35">
      <c r="A237" s="3">
        <v>45509</v>
      </c>
      <c r="B237">
        <v>502</v>
      </c>
      <c r="C237">
        <v>236</v>
      </c>
      <c r="D237">
        <v>873</v>
      </c>
    </row>
    <row r="238" spans="1:4" x14ac:dyDescent="0.35">
      <c r="A238" s="3">
        <v>45516</v>
      </c>
      <c r="B238">
        <v>482</v>
      </c>
      <c r="C238">
        <v>234</v>
      </c>
      <c r="D238">
        <v>755</v>
      </c>
    </row>
    <row r="239" spans="1:4" x14ac:dyDescent="0.35">
      <c r="A239" s="3">
        <v>45523</v>
      </c>
      <c r="B239">
        <v>472</v>
      </c>
      <c r="C239">
        <v>225</v>
      </c>
      <c r="D239">
        <v>782</v>
      </c>
    </row>
    <row r="240" spans="1:4" x14ac:dyDescent="0.35">
      <c r="A240" s="3">
        <v>45530</v>
      </c>
      <c r="B240">
        <v>451</v>
      </c>
      <c r="C240">
        <v>241</v>
      </c>
      <c r="D240">
        <v>783</v>
      </c>
    </row>
    <row r="241" spans="1:4" x14ac:dyDescent="0.35">
      <c r="A241" s="3">
        <v>45537</v>
      </c>
      <c r="B241">
        <v>293</v>
      </c>
      <c r="C241">
        <v>149</v>
      </c>
      <c r="D241">
        <v>532</v>
      </c>
    </row>
    <row r="242" spans="1:4" x14ac:dyDescent="0.35">
      <c r="A242" s="3">
        <v>45544</v>
      </c>
      <c r="B242">
        <v>286</v>
      </c>
      <c r="C242">
        <v>145</v>
      </c>
      <c r="D242">
        <v>543</v>
      </c>
    </row>
    <row r="243" spans="1:4" x14ac:dyDescent="0.35">
      <c r="A243" s="3">
        <v>45551</v>
      </c>
      <c r="B243">
        <v>211</v>
      </c>
      <c r="C243">
        <v>135</v>
      </c>
      <c r="D243">
        <v>371</v>
      </c>
    </row>
    <row r="244" spans="1:4" x14ac:dyDescent="0.35">
      <c r="A244" s="3">
        <v>45558</v>
      </c>
      <c r="B244">
        <v>214</v>
      </c>
      <c r="C244">
        <v>98</v>
      </c>
      <c r="D244">
        <v>337</v>
      </c>
    </row>
    <row r="245" spans="1:4" x14ac:dyDescent="0.35">
      <c r="A245" s="3">
        <v>45565</v>
      </c>
      <c r="B245">
        <v>94</v>
      </c>
      <c r="C245">
        <v>48</v>
      </c>
      <c r="D245">
        <v>138</v>
      </c>
    </row>
    <row r="246" spans="1:4" x14ac:dyDescent="0.3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4.5" x14ac:dyDescent="0.35"/>
  <cols>
    <col min="1" max="1" width="13.453125" bestFit="1" customWidth="1"/>
    <col min="2" max="4" width="18.54296875" bestFit="1" customWidth="1"/>
    <col min="5" max="5" width="9.54296875" customWidth="1"/>
    <col min="6" max="6" width="11.1796875" customWidth="1"/>
    <col min="27" max="27" width="13.26953125" customWidth="1"/>
  </cols>
  <sheetData>
    <row r="1" spans="1:30" x14ac:dyDescent="0.35">
      <c r="A1" t="s">
        <v>0</v>
      </c>
      <c r="B1" t="s">
        <v>3</v>
      </c>
      <c r="F1" t="s">
        <v>216</v>
      </c>
      <c r="G1" t="s">
        <v>22</v>
      </c>
    </row>
    <row r="2" spans="1:30" x14ac:dyDescent="0.3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35">
      <c r="A3" t="s">
        <v>1</v>
      </c>
      <c r="B3" t="s">
        <v>3</v>
      </c>
      <c r="F3" t="s">
        <v>310</v>
      </c>
    </row>
    <row r="4" spans="1:30" x14ac:dyDescent="0.3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3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3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3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3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3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3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3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3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3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3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3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3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3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3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3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3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3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3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3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3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3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3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3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3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3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3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3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3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3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3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3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3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3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3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3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3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3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3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3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3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3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3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3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3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3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3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3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3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3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3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3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3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3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3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3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3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3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3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3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3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3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3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3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3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3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3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3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3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3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3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3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3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3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3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3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3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3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35">
      <c r="A82" s="3">
        <v>44424</v>
      </c>
      <c r="B82">
        <v>850</v>
      </c>
      <c r="C82">
        <v>278</v>
      </c>
      <c r="D82">
        <v>874</v>
      </c>
    </row>
    <row r="83" spans="1:6" x14ac:dyDescent="0.35">
      <c r="A83" s="3">
        <v>44431</v>
      </c>
      <c r="B83">
        <v>784</v>
      </c>
      <c r="C83">
        <v>298</v>
      </c>
      <c r="D83">
        <v>876</v>
      </c>
    </row>
    <row r="84" spans="1:6" x14ac:dyDescent="0.35">
      <c r="A84" s="3">
        <v>44438</v>
      </c>
      <c r="B84">
        <v>792</v>
      </c>
      <c r="C84">
        <v>296</v>
      </c>
      <c r="D84">
        <v>914</v>
      </c>
    </row>
    <row r="85" spans="1:6" x14ac:dyDescent="0.35">
      <c r="A85" s="3">
        <v>44445</v>
      </c>
      <c r="B85">
        <v>812</v>
      </c>
      <c r="C85">
        <v>320</v>
      </c>
      <c r="D85">
        <v>945</v>
      </c>
    </row>
    <row r="86" spans="1:6" x14ac:dyDescent="0.35">
      <c r="A86" s="3">
        <v>44452</v>
      </c>
      <c r="B86">
        <v>880</v>
      </c>
      <c r="C86">
        <v>319</v>
      </c>
      <c r="D86">
        <v>943</v>
      </c>
    </row>
    <row r="87" spans="1:6" x14ac:dyDescent="0.35">
      <c r="A87" s="3">
        <v>44459</v>
      </c>
      <c r="B87">
        <v>885</v>
      </c>
      <c r="C87">
        <v>304</v>
      </c>
      <c r="D87">
        <v>927</v>
      </c>
    </row>
    <row r="88" spans="1:6" x14ac:dyDescent="0.35">
      <c r="A88" s="3">
        <v>44466</v>
      </c>
      <c r="B88">
        <v>821</v>
      </c>
      <c r="C88">
        <v>302</v>
      </c>
      <c r="D88">
        <v>971</v>
      </c>
    </row>
    <row r="89" spans="1:6" x14ac:dyDescent="0.35">
      <c r="A89" s="3">
        <v>44473</v>
      </c>
      <c r="B89">
        <v>813</v>
      </c>
      <c r="C89">
        <v>333</v>
      </c>
      <c r="D89">
        <v>976</v>
      </c>
    </row>
    <row r="90" spans="1:6" x14ac:dyDescent="0.35">
      <c r="A90" s="3">
        <v>44480</v>
      </c>
      <c r="B90">
        <v>885</v>
      </c>
      <c r="C90">
        <v>315</v>
      </c>
      <c r="D90">
        <v>1024</v>
      </c>
    </row>
    <row r="91" spans="1:6" x14ac:dyDescent="0.35">
      <c r="A91" s="3">
        <v>44487</v>
      </c>
      <c r="B91">
        <v>961</v>
      </c>
      <c r="C91">
        <v>326</v>
      </c>
      <c r="D91">
        <v>1067</v>
      </c>
    </row>
    <row r="92" spans="1:6" x14ac:dyDescent="0.35">
      <c r="A92" s="3">
        <v>44494</v>
      </c>
      <c r="B92">
        <v>1034</v>
      </c>
      <c r="C92">
        <v>337</v>
      </c>
      <c r="D92">
        <v>1223</v>
      </c>
    </row>
    <row r="93" spans="1:6" x14ac:dyDescent="0.35">
      <c r="A93" s="3">
        <v>44501</v>
      </c>
      <c r="B93">
        <v>1120</v>
      </c>
      <c r="C93">
        <v>343</v>
      </c>
      <c r="D93">
        <v>1254</v>
      </c>
    </row>
    <row r="94" spans="1:6" x14ac:dyDescent="0.35">
      <c r="A94" s="3">
        <v>44508</v>
      </c>
      <c r="B94">
        <v>1267</v>
      </c>
      <c r="C94">
        <v>368</v>
      </c>
      <c r="D94">
        <v>1280</v>
      </c>
    </row>
    <row r="95" spans="1:6" x14ac:dyDescent="0.35">
      <c r="A95" s="3">
        <v>44515</v>
      </c>
      <c r="B95">
        <v>1421</v>
      </c>
      <c r="C95">
        <v>367</v>
      </c>
      <c r="D95">
        <v>1279</v>
      </c>
    </row>
    <row r="96" spans="1:6" x14ac:dyDescent="0.35">
      <c r="A96" s="3">
        <v>44522</v>
      </c>
      <c r="B96">
        <v>1479</v>
      </c>
      <c r="C96">
        <v>441</v>
      </c>
      <c r="D96">
        <v>1358</v>
      </c>
    </row>
    <row r="97" spans="1:4" x14ac:dyDescent="0.35">
      <c r="A97" s="3">
        <v>44529</v>
      </c>
      <c r="B97">
        <v>1546</v>
      </c>
      <c r="C97">
        <v>411</v>
      </c>
      <c r="D97">
        <v>1448</v>
      </c>
    </row>
    <row r="98" spans="1:4" x14ac:dyDescent="0.35">
      <c r="A98" s="3">
        <v>44536</v>
      </c>
      <c r="B98">
        <v>1568</v>
      </c>
      <c r="C98">
        <v>433</v>
      </c>
      <c r="D98">
        <v>1397</v>
      </c>
    </row>
    <row r="99" spans="1:4" x14ac:dyDescent="0.35">
      <c r="A99" s="3">
        <v>44543</v>
      </c>
      <c r="B99">
        <v>1479</v>
      </c>
      <c r="C99">
        <v>399</v>
      </c>
      <c r="D99">
        <v>1288</v>
      </c>
    </row>
    <row r="100" spans="1:4" x14ac:dyDescent="0.35">
      <c r="A100" s="3">
        <v>44550</v>
      </c>
      <c r="B100">
        <v>1347</v>
      </c>
      <c r="C100">
        <v>381</v>
      </c>
      <c r="D100">
        <v>1234</v>
      </c>
    </row>
    <row r="101" spans="1:4" x14ac:dyDescent="0.35">
      <c r="A101" s="3">
        <v>44557</v>
      </c>
      <c r="B101">
        <v>1293</v>
      </c>
      <c r="C101">
        <v>371</v>
      </c>
      <c r="D101">
        <v>1133</v>
      </c>
    </row>
    <row r="102" spans="1:4" x14ac:dyDescent="0.35">
      <c r="A102" s="3">
        <v>44564</v>
      </c>
      <c r="B102">
        <v>1193</v>
      </c>
      <c r="C102">
        <v>328</v>
      </c>
      <c r="D102">
        <v>1063</v>
      </c>
    </row>
    <row r="103" spans="1:4" x14ac:dyDescent="0.35">
      <c r="A103" s="3">
        <v>44571</v>
      </c>
      <c r="B103">
        <v>1123</v>
      </c>
      <c r="C103">
        <v>338</v>
      </c>
      <c r="D103">
        <v>1111</v>
      </c>
    </row>
    <row r="104" spans="1:4" x14ac:dyDescent="0.35">
      <c r="A104" s="3">
        <v>44578</v>
      </c>
      <c r="B104">
        <v>978</v>
      </c>
      <c r="C104">
        <v>331</v>
      </c>
      <c r="D104">
        <v>1082</v>
      </c>
    </row>
    <row r="105" spans="1:4" x14ac:dyDescent="0.35">
      <c r="A105" s="3">
        <v>44585</v>
      </c>
      <c r="B105">
        <v>971</v>
      </c>
      <c r="C105">
        <v>331</v>
      </c>
      <c r="D105">
        <v>1090</v>
      </c>
    </row>
    <row r="106" spans="1:4" x14ac:dyDescent="0.35">
      <c r="A106" s="3">
        <v>44592</v>
      </c>
      <c r="B106">
        <v>1132</v>
      </c>
      <c r="C106">
        <v>351</v>
      </c>
      <c r="D106">
        <v>1196</v>
      </c>
    </row>
    <row r="107" spans="1:4" x14ac:dyDescent="0.35">
      <c r="A107" s="3">
        <v>44599</v>
      </c>
      <c r="B107">
        <v>1122</v>
      </c>
      <c r="C107">
        <v>367</v>
      </c>
      <c r="D107">
        <v>1236</v>
      </c>
    </row>
    <row r="108" spans="1:4" x14ac:dyDescent="0.35">
      <c r="A108" s="3">
        <v>44606</v>
      </c>
      <c r="B108">
        <v>1130</v>
      </c>
      <c r="C108">
        <v>343</v>
      </c>
      <c r="D108">
        <v>1196</v>
      </c>
    </row>
    <row r="109" spans="1:4" x14ac:dyDescent="0.35">
      <c r="A109" s="3">
        <v>44613</v>
      </c>
      <c r="B109">
        <v>1066</v>
      </c>
      <c r="C109">
        <v>342</v>
      </c>
      <c r="D109">
        <v>1146</v>
      </c>
    </row>
    <row r="110" spans="1:4" x14ac:dyDescent="0.35">
      <c r="A110" s="3">
        <v>44620</v>
      </c>
      <c r="B110">
        <v>1035</v>
      </c>
      <c r="C110">
        <v>315</v>
      </c>
      <c r="D110">
        <v>1111</v>
      </c>
    </row>
    <row r="111" spans="1:4" x14ac:dyDescent="0.35">
      <c r="A111" s="3">
        <v>44627</v>
      </c>
      <c r="B111">
        <v>1001</v>
      </c>
      <c r="C111">
        <v>349</v>
      </c>
      <c r="D111">
        <v>1098</v>
      </c>
    </row>
    <row r="112" spans="1:4" x14ac:dyDescent="0.35">
      <c r="A112" s="3">
        <v>44634</v>
      </c>
      <c r="B112">
        <v>923</v>
      </c>
      <c r="C112">
        <v>328</v>
      </c>
      <c r="D112">
        <v>1120</v>
      </c>
    </row>
    <row r="113" spans="1:4" x14ac:dyDescent="0.35">
      <c r="A113" s="3">
        <v>44641</v>
      </c>
      <c r="B113">
        <v>1017</v>
      </c>
      <c r="C113">
        <v>381</v>
      </c>
      <c r="D113">
        <v>1124</v>
      </c>
    </row>
    <row r="114" spans="1:4" x14ac:dyDescent="0.35">
      <c r="A114" s="3">
        <v>44648</v>
      </c>
      <c r="B114">
        <v>991</v>
      </c>
      <c r="C114">
        <v>369</v>
      </c>
      <c r="D114">
        <v>1207</v>
      </c>
    </row>
    <row r="115" spans="1:4" x14ac:dyDescent="0.35">
      <c r="A115" s="3">
        <v>44655</v>
      </c>
      <c r="B115">
        <v>931</v>
      </c>
      <c r="C115">
        <v>364</v>
      </c>
      <c r="D115">
        <v>1188</v>
      </c>
    </row>
    <row r="116" spans="1:4" x14ac:dyDescent="0.35">
      <c r="A116" s="3">
        <v>44662</v>
      </c>
      <c r="B116">
        <v>876</v>
      </c>
      <c r="C116">
        <v>369</v>
      </c>
      <c r="D116">
        <v>1132</v>
      </c>
    </row>
    <row r="117" spans="1:4" x14ac:dyDescent="0.35">
      <c r="A117" s="3">
        <v>44669</v>
      </c>
      <c r="B117">
        <v>829</v>
      </c>
      <c r="C117">
        <v>348</v>
      </c>
      <c r="D117">
        <v>1201</v>
      </c>
    </row>
    <row r="118" spans="1:4" x14ac:dyDescent="0.35">
      <c r="A118" s="3">
        <v>44676</v>
      </c>
      <c r="B118">
        <v>831</v>
      </c>
      <c r="C118">
        <v>344</v>
      </c>
      <c r="D118">
        <v>1150</v>
      </c>
    </row>
    <row r="119" spans="1:4" x14ac:dyDescent="0.35">
      <c r="A119" s="3">
        <v>44683</v>
      </c>
      <c r="B119">
        <v>877</v>
      </c>
      <c r="C119">
        <v>360</v>
      </c>
      <c r="D119">
        <v>1088</v>
      </c>
    </row>
    <row r="120" spans="1:4" x14ac:dyDescent="0.35">
      <c r="A120" s="3">
        <v>44690</v>
      </c>
      <c r="B120">
        <v>807</v>
      </c>
      <c r="C120">
        <v>335</v>
      </c>
      <c r="D120">
        <v>1096</v>
      </c>
    </row>
    <row r="121" spans="1:4" x14ac:dyDescent="0.35">
      <c r="A121" s="3">
        <v>44697</v>
      </c>
      <c r="B121">
        <v>729</v>
      </c>
      <c r="C121">
        <v>333</v>
      </c>
      <c r="D121">
        <v>1031</v>
      </c>
    </row>
    <row r="122" spans="1:4" x14ac:dyDescent="0.35">
      <c r="A122" s="3">
        <v>44704</v>
      </c>
      <c r="B122">
        <v>696</v>
      </c>
      <c r="C122">
        <v>332</v>
      </c>
      <c r="D122">
        <v>927</v>
      </c>
    </row>
    <row r="123" spans="1:4" x14ac:dyDescent="0.35">
      <c r="A123" s="3">
        <v>44711</v>
      </c>
      <c r="B123">
        <v>723</v>
      </c>
      <c r="C123">
        <v>314</v>
      </c>
      <c r="D123">
        <v>1055</v>
      </c>
    </row>
    <row r="124" spans="1:4" x14ac:dyDescent="0.35">
      <c r="A124" s="3">
        <v>44718</v>
      </c>
      <c r="B124">
        <v>743</v>
      </c>
      <c r="C124">
        <v>331</v>
      </c>
      <c r="D124">
        <v>1040</v>
      </c>
    </row>
    <row r="125" spans="1:4" x14ac:dyDescent="0.35">
      <c r="A125" s="3">
        <v>44725</v>
      </c>
      <c r="B125">
        <v>729</v>
      </c>
      <c r="C125">
        <v>289</v>
      </c>
      <c r="D125">
        <v>1010</v>
      </c>
    </row>
    <row r="126" spans="1:4" x14ac:dyDescent="0.35">
      <c r="A126" s="3">
        <v>44732</v>
      </c>
      <c r="B126">
        <v>729</v>
      </c>
      <c r="C126">
        <v>290</v>
      </c>
      <c r="D126">
        <v>1003</v>
      </c>
    </row>
    <row r="127" spans="1:4" x14ac:dyDescent="0.35">
      <c r="A127" s="3">
        <v>44739</v>
      </c>
      <c r="B127">
        <v>801</v>
      </c>
      <c r="C127">
        <v>356</v>
      </c>
      <c r="D127">
        <v>1079</v>
      </c>
    </row>
    <row r="128" spans="1:4" x14ac:dyDescent="0.35">
      <c r="A128" s="3">
        <v>44746</v>
      </c>
      <c r="B128">
        <v>698</v>
      </c>
      <c r="C128">
        <v>297</v>
      </c>
      <c r="D128">
        <v>936</v>
      </c>
    </row>
    <row r="129" spans="1:4" x14ac:dyDescent="0.35">
      <c r="A129" s="3">
        <v>44753</v>
      </c>
      <c r="B129">
        <v>710</v>
      </c>
      <c r="C129">
        <v>298</v>
      </c>
      <c r="D129">
        <v>1002</v>
      </c>
    </row>
    <row r="130" spans="1:4" x14ac:dyDescent="0.35">
      <c r="A130" s="3">
        <v>44760</v>
      </c>
      <c r="B130">
        <v>806</v>
      </c>
      <c r="C130">
        <v>349</v>
      </c>
      <c r="D130">
        <v>1233</v>
      </c>
    </row>
    <row r="131" spans="1:4" x14ac:dyDescent="0.35">
      <c r="A131" s="3">
        <v>44767</v>
      </c>
      <c r="B131">
        <v>799</v>
      </c>
      <c r="C131">
        <v>330</v>
      </c>
      <c r="D131">
        <v>1101</v>
      </c>
    </row>
    <row r="132" spans="1:4" x14ac:dyDescent="0.35">
      <c r="A132" s="3">
        <v>44774</v>
      </c>
      <c r="B132">
        <v>772</v>
      </c>
      <c r="C132">
        <v>325</v>
      </c>
      <c r="D132">
        <v>1162</v>
      </c>
    </row>
    <row r="133" spans="1:4" x14ac:dyDescent="0.35">
      <c r="A133" s="3">
        <v>44781</v>
      </c>
      <c r="B133">
        <v>823</v>
      </c>
      <c r="C133">
        <v>325</v>
      </c>
      <c r="D133">
        <v>1094</v>
      </c>
    </row>
    <row r="134" spans="1:4" x14ac:dyDescent="0.35">
      <c r="A134" s="3">
        <v>44788</v>
      </c>
      <c r="B134">
        <v>795</v>
      </c>
      <c r="C134">
        <v>337</v>
      </c>
      <c r="D134">
        <v>1116</v>
      </c>
    </row>
    <row r="135" spans="1:4" x14ac:dyDescent="0.35">
      <c r="A135" s="3">
        <v>44795</v>
      </c>
      <c r="B135">
        <v>790</v>
      </c>
      <c r="C135">
        <v>306</v>
      </c>
      <c r="D135">
        <v>1065</v>
      </c>
    </row>
    <row r="136" spans="1:4" x14ac:dyDescent="0.35">
      <c r="A136" s="3">
        <v>44802</v>
      </c>
      <c r="B136">
        <v>692</v>
      </c>
      <c r="C136">
        <v>323</v>
      </c>
      <c r="D136">
        <v>1060</v>
      </c>
    </row>
    <row r="137" spans="1:4" x14ac:dyDescent="0.35">
      <c r="A137" s="3">
        <v>44809</v>
      </c>
      <c r="B137">
        <v>843</v>
      </c>
      <c r="C137">
        <v>298</v>
      </c>
      <c r="D137">
        <v>1097</v>
      </c>
    </row>
    <row r="138" spans="1:4" x14ac:dyDescent="0.35">
      <c r="A138" s="3">
        <v>44816</v>
      </c>
      <c r="B138">
        <v>767</v>
      </c>
      <c r="C138">
        <v>334</v>
      </c>
      <c r="D138">
        <v>1181</v>
      </c>
    </row>
    <row r="139" spans="1:4" x14ac:dyDescent="0.35">
      <c r="A139" s="3">
        <v>44823</v>
      </c>
      <c r="B139">
        <v>845</v>
      </c>
      <c r="C139">
        <v>373</v>
      </c>
      <c r="D139">
        <v>1142</v>
      </c>
    </row>
    <row r="140" spans="1:4" x14ac:dyDescent="0.35">
      <c r="A140" s="3">
        <v>44830</v>
      </c>
      <c r="B140">
        <v>876</v>
      </c>
      <c r="C140">
        <v>349</v>
      </c>
      <c r="D140">
        <v>1193</v>
      </c>
    </row>
    <row r="141" spans="1:4" x14ac:dyDescent="0.35">
      <c r="A141" s="3">
        <v>44837</v>
      </c>
      <c r="B141">
        <v>926</v>
      </c>
      <c r="C141">
        <v>360</v>
      </c>
      <c r="D141">
        <v>1218</v>
      </c>
    </row>
    <row r="142" spans="1:4" x14ac:dyDescent="0.35">
      <c r="A142" s="3">
        <v>44844</v>
      </c>
      <c r="B142">
        <v>908</v>
      </c>
      <c r="C142">
        <v>346</v>
      </c>
      <c r="D142">
        <v>1166</v>
      </c>
    </row>
    <row r="143" spans="1:4" x14ac:dyDescent="0.35">
      <c r="A143" s="3">
        <v>44851</v>
      </c>
      <c r="B143">
        <v>833</v>
      </c>
      <c r="C143">
        <v>338</v>
      </c>
      <c r="D143">
        <v>1229</v>
      </c>
    </row>
    <row r="144" spans="1:4" x14ac:dyDescent="0.35">
      <c r="A144" s="3">
        <v>44858</v>
      </c>
      <c r="B144">
        <v>832</v>
      </c>
      <c r="C144">
        <v>316</v>
      </c>
      <c r="D144">
        <v>1207</v>
      </c>
    </row>
    <row r="145" spans="1:4" x14ac:dyDescent="0.35">
      <c r="A145" s="3">
        <v>44865</v>
      </c>
      <c r="B145">
        <v>790</v>
      </c>
      <c r="C145">
        <v>316</v>
      </c>
      <c r="D145">
        <v>1122</v>
      </c>
    </row>
    <row r="146" spans="1:4" x14ac:dyDescent="0.35">
      <c r="A146" s="3">
        <v>44872</v>
      </c>
      <c r="B146">
        <v>758</v>
      </c>
      <c r="C146">
        <v>368</v>
      </c>
      <c r="D146">
        <v>1176</v>
      </c>
    </row>
    <row r="147" spans="1:4" x14ac:dyDescent="0.35">
      <c r="A147" s="3">
        <v>44879</v>
      </c>
      <c r="B147">
        <v>757</v>
      </c>
      <c r="C147">
        <v>363</v>
      </c>
      <c r="D147">
        <v>1165</v>
      </c>
    </row>
    <row r="148" spans="1:4" x14ac:dyDescent="0.35">
      <c r="A148" s="3">
        <v>44886</v>
      </c>
      <c r="B148">
        <v>833</v>
      </c>
      <c r="C148">
        <v>350</v>
      </c>
      <c r="D148">
        <v>1174</v>
      </c>
    </row>
    <row r="149" spans="1:4" x14ac:dyDescent="0.35">
      <c r="A149" s="3">
        <v>44893</v>
      </c>
      <c r="B149">
        <v>862</v>
      </c>
      <c r="C149">
        <v>372</v>
      </c>
      <c r="D149">
        <v>1279</v>
      </c>
    </row>
    <row r="150" spans="1:4" x14ac:dyDescent="0.35">
      <c r="A150" s="3">
        <v>44900</v>
      </c>
      <c r="B150">
        <v>872</v>
      </c>
      <c r="C150">
        <v>392</v>
      </c>
      <c r="D150">
        <v>1250</v>
      </c>
    </row>
    <row r="151" spans="1:4" x14ac:dyDescent="0.35">
      <c r="A151" s="3">
        <v>44907</v>
      </c>
      <c r="B151">
        <v>931</v>
      </c>
      <c r="C151">
        <v>447</v>
      </c>
      <c r="D151">
        <v>1417</v>
      </c>
    </row>
    <row r="152" spans="1:4" x14ac:dyDescent="0.35">
      <c r="A152" s="3">
        <v>44914</v>
      </c>
      <c r="B152">
        <v>1031</v>
      </c>
      <c r="C152">
        <v>426</v>
      </c>
      <c r="D152">
        <v>1627</v>
      </c>
    </row>
    <row r="153" spans="1:4" x14ac:dyDescent="0.35">
      <c r="A153" s="3">
        <v>44921</v>
      </c>
      <c r="B153">
        <v>1138</v>
      </c>
      <c r="C153">
        <v>499</v>
      </c>
      <c r="D153">
        <v>1602</v>
      </c>
    </row>
    <row r="154" spans="1:4" x14ac:dyDescent="0.35">
      <c r="A154" s="3">
        <v>44928</v>
      </c>
      <c r="B154">
        <v>1023</v>
      </c>
      <c r="C154">
        <v>447</v>
      </c>
      <c r="D154">
        <v>1551</v>
      </c>
    </row>
    <row r="155" spans="1:4" x14ac:dyDescent="0.35">
      <c r="A155" s="3">
        <v>44935</v>
      </c>
      <c r="B155">
        <v>940</v>
      </c>
      <c r="C155">
        <v>406</v>
      </c>
      <c r="D155">
        <v>1385</v>
      </c>
    </row>
    <row r="156" spans="1:4" x14ac:dyDescent="0.35">
      <c r="A156" s="3">
        <v>44942</v>
      </c>
      <c r="B156">
        <v>867</v>
      </c>
      <c r="C156">
        <v>403</v>
      </c>
      <c r="D156">
        <v>1313</v>
      </c>
    </row>
    <row r="157" spans="1:4" x14ac:dyDescent="0.35">
      <c r="A157" s="3">
        <v>44949</v>
      </c>
      <c r="B157">
        <v>779</v>
      </c>
      <c r="C157">
        <v>366</v>
      </c>
      <c r="D157">
        <v>1222</v>
      </c>
    </row>
    <row r="158" spans="1:4" x14ac:dyDescent="0.35">
      <c r="A158" s="3">
        <v>44956</v>
      </c>
      <c r="B158">
        <v>810</v>
      </c>
      <c r="C158">
        <v>356</v>
      </c>
      <c r="D158">
        <v>1223</v>
      </c>
    </row>
    <row r="159" spans="1:4" x14ac:dyDescent="0.35">
      <c r="A159" s="3">
        <v>44963</v>
      </c>
      <c r="B159">
        <v>800</v>
      </c>
      <c r="C159">
        <v>357</v>
      </c>
      <c r="D159">
        <v>1199</v>
      </c>
    </row>
    <row r="160" spans="1:4" x14ac:dyDescent="0.35">
      <c r="A160" s="3">
        <v>44970</v>
      </c>
      <c r="B160">
        <v>802</v>
      </c>
      <c r="C160">
        <v>399</v>
      </c>
      <c r="D160">
        <v>1198</v>
      </c>
    </row>
    <row r="161" spans="1:4" x14ac:dyDescent="0.35">
      <c r="A161" s="3">
        <v>44977</v>
      </c>
      <c r="B161">
        <v>784</v>
      </c>
      <c r="C161">
        <v>360</v>
      </c>
      <c r="D161">
        <v>1198</v>
      </c>
    </row>
    <row r="162" spans="1:4" x14ac:dyDescent="0.35">
      <c r="A162" s="3">
        <v>44984</v>
      </c>
      <c r="B162">
        <v>791</v>
      </c>
      <c r="C162">
        <v>360</v>
      </c>
      <c r="D162">
        <v>1214</v>
      </c>
    </row>
    <row r="163" spans="1:4" x14ac:dyDescent="0.35">
      <c r="A163" s="3">
        <v>44991</v>
      </c>
      <c r="B163">
        <v>756</v>
      </c>
      <c r="C163">
        <v>390</v>
      </c>
      <c r="D163">
        <v>1246</v>
      </c>
    </row>
    <row r="164" spans="1:4" x14ac:dyDescent="0.35">
      <c r="A164" s="3">
        <v>44998</v>
      </c>
      <c r="B164">
        <v>760</v>
      </c>
      <c r="C164">
        <v>330</v>
      </c>
      <c r="D164">
        <v>1173</v>
      </c>
    </row>
    <row r="165" spans="1:4" x14ac:dyDescent="0.35">
      <c r="A165" s="3">
        <v>45005</v>
      </c>
      <c r="B165">
        <v>773</v>
      </c>
      <c r="C165">
        <v>364</v>
      </c>
      <c r="D165">
        <v>1181</v>
      </c>
    </row>
    <row r="166" spans="1:4" x14ac:dyDescent="0.35">
      <c r="A166" s="3">
        <v>45012</v>
      </c>
      <c r="B166">
        <v>765</v>
      </c>
      <c r="C166">
        <v>311</v>
      </c>
      <c r="D166">
        <v>1169</v>
      </c>
    </row>
    <row r="167" spans="1:4" x14ac:dyDescent="0.35">
      <c r="A167" s="3">
        <v>45019</v>
      </c>
      <c r="B167">
        <v>745</v>
      </c>
      <c r="C167">
        <v>318</v>
      </c>
      <c r="D167">
        <v>1108</v>
      </c>
    </row>
    <row r="168" spans="1:4" x14ac:dyDescent="0.35">
      <c r="A168" s="3">
        <v>45026</v>
      </c>
      <c r="B168">
        <v>741</v>
      </c>
      <c r="C168">
        <v>391</v>
      </c>
      <c r="D168">
        <v>1188</v>
      </c>
    </row>
    <row r="169" spans="1:4" x14ac:dyDescent="0.35">
      <c r="A169" s="3">
        <v>45033</v>
      </c>
      <c r="B169">
        <v>715</v>
      </c>
      <c r="C169">
        <v>353</v>
      </c>
      <c r="D169">
        <v>1125</v>
      </c>
    </row>
    <row r="170" spans="1:4" x14ac:dyDescent="0.35">
      <c r="A170" s="3">
        <v>45040</v>
      </c>
      <c r="B170">
        <v>679</v>
      </c>
      <c r="C170">
        <v>329</v>
      </c>
      <c r="D170">
        <v>1107</v>
      </c>
    </row>
    <row r="171" spans="1:4" x14ac:dyDescent="0.35">
      <c r="A171" s="3">
        <v>45047</v>
      </c>
      <c r="B171">
        <v>765</v>
      </c>
      <c r="C171">
        <v>322</v>
      </c>
      <c r="D171">
        <v>1075</v>
      </c>
    </row>
    <row r="172" spans="1:4" x14ac:dyDescent="0.35">
      <c r="A172" s="3">
        <v>45054</v>
      </c>
      <c r="B172">
        <v>668</v>
      </c>
      <c r="C172">
        <v>339</v>
      </c>
      <c r="D172">
        <v>1042</v>
      </c>
    </row>
    <row r="173" spans="1:4" x14ac:dyDescent="0.35">
      <c r="A173" s="3">
        <v>45061</v>
      </c>
      <c r="B173">
        <v>701</v>
      </c>
      <c r="C173">
        <v>310</v>
      </c>
      <c r="D173">
        <v>1057</v>
      </c>
    </row>
    <row r="174" spans="1:4" x14ac:dyDescent="0.35">
      <c r="A174" s="3">
        <v>45068</v>
      </c>
      <c r="B174">
        <v>674</v>
      </c>
      <c r="C174">
        <v>340</v>
      </c>
      <c r="D174">
        <v>1010</v>
      </c>
    </row>
    <row r="175" spans="1:4" x14ac:dyDescent="0.35">
      <c r="A175" s="3">
        <v>45075</v>
      </c>
      <c r="B175">
        <v>657</v>
      </c>
      <c r="C175">
        <v>333</v>
      </c>
      <c r="D175">
        <v>1022</v>
      </c>
    </row>
    <row r="176" spans="1:4" x14ac:dyDescent="0.35">
      <c r="A176" s="3">
        <v>45082</v>
      </c>
      <c r="B176">
        <v>701</v>
      </c>
      <c r="C176">
        <v>306</v>
      </c>
      <c r="D176">
        <v>1024</v>
      </c>
    </row>
    <row r="177" spans="1:4" x14ac:dyDescent="0.35">
      <c r="A177" s="3">
        <v>45089</v>
      </c>
      <c r="B177">
        <v>690</v>
      </c>
      <c r="C177">
        <v>320</v>
      </c>
      <c r="D177">
        <v>1004</v>
      </c>
    </row>
    <row r="178" spans="1:4" x14ac:dyDescent="0.35">
      <c r="A178" s="3">
        <v>45096</v>
      </c>
      <c r="B178">
        <v>732</v>
      </c>
      <c r="C178">
        <v>345</v>
      </c>
      <c r="D178">
        <v>1095</v>
      </c>
    </row>
    <row r="179" spans="1:4" x14ac:dyDescent="0.35">
      <c r="A179" s="3">
        <v>45103</v>
      </c>
      <c r="B179">
        <v>671</v>
      </c>
      <c r="C179">
        <v>308</v>
      </c>
      <c r="D179">
        <v>1002</v>
      </c>
    </row>
    <row r="180" spans="1:4" x14ac:dyDescent="0.35">
      <c r="A180" s="3">
        <v>45110</v>
      </c>
      <c r="B180">
        <v>653</v>
      </c>
      <c r="C180">
        <v>332</v>
      </c>
      <c r="D180">
        <v>1008</v>
      </c>
    </row>
    <row r="181" spans="1:4" x14ac:dyDescent="0.35">
      <c r="A181" s="3">
        <v>45117</v>
      </c>
      <c r="B181">
        <v>684</v>
      </c>
      <c r="C181">
        <v>325</v>
      </c>
      <c r="D181">
        <v>1101</v>
      </c>
    </row>
    <row r="182" spans="1:4" x14ac:dyDescent="0.35">
      <c r="A182" s="3">
        <v>45124</v>
      </c>
      <c r="B182">
        <v>669</v>
      </c>
      <c r="C182">
        <v>305</v>
      </c>
      <c r="D182">
        <v>1046</v>
      </c>
    </row>
    <row r="183" spans="1:4" x14ac:dyDescent="0.35">
      <c r="A183" s="3">
        <v>45131</v>
      </c>
      <c r="B183">
        <v>593</v>
      </c>
      <c r="C183">
        <v>341</v>
      </c>
      <c r="D183">
        <v>981</v>
      </c>
    </row>
    <row r="184" spans="1:4" x14ac:dyDescent="0.35">
      <c r="A184" s="3">
        <v>45138</v>
      </c>
      <c r="B184">
        <v>630</v>
      </c>
      <c r="C184">
        <v>299</v>
      </c>
      <c r="D184">
        <v>1009</v>
      </c>
    </row>
    <row r="185" spans="1:4" x14ac:dyDescent="0.35">
      <c r="A185" s="3">
        <v>45145</v>
      </c>
      <c r="B185">
        <v>658</v>
      </c>
      <c r="C185">
        <v>363</v>
      </c>
      <c r="D185">
        <v>1014</v>
      </c>
    </row>
    <row r="186" spans="1:4" x14ac:dyDescent="0.35">
      <c r="A186" s="3">
        <v>45152</v>
      </c>
      <c r="B186">
        <v>760</v>
      </c>
      <c r="C186">
        <v>327</v>
      </c>
      <c r="D186">
        <v>1098</v>
      </c>
    </row>
    <row r="187" spans="1:4" x14ac:dyDescent="0.35">
      <c r="A187" s="3">
        <v>45159</v>
      </c>
      <c r="B187">
        <v>687</v>
      </c>
      <c r="C187">
        <v>380</v>
      </c>
      <c r="D187">
        <v>1177</v>
      </c>
    </row>
    <row r="188" spans="1:4" x14ac:dyDescent="0.35">
      <c r="A188" s="3">
        <v>45166</v>
      </c>
      <c r="B188">
        <v>601</v>
      </c>
      <c r="C188">
        <v>293</v>
      </c>
      <c r="D188">
        <v>1051</v>
      </c>
    </row>
    <row r="189" spans="1:4" x14ac:dyDescent="0.35">
      <c r="A189" s="3">
        <v>45173</v>
      </c>
      <c r="B189">
        <v>658</v>
      </c>
      <c r="C189">
        <v>320</v>
      </c>
      <c r="D189">
        <v>1003</v>
      </c>
    </row>
    <row r="190" spans="1:4" x14ac:dyDescent="0.35">
      <c r="A190" s="3">
        <v>45180</v>
      </c>
      <c r="B190">
        <v>667</v>
      </c>
      <c r="C190">
        <v>297</v>
      </c>
      <c r="D190">
        <v>1056</v>
      </c>
    </row>
    <row r="191" spans="1:4" x14ac:dyDescent="0.35">
      <c r="A191" s="3">
        <v>45187</v>
      </c>
      <c r="B191">
        <v>695</v>
      </c>
      <c r="C191">
        <v>349</v>
      </c>
      <c r="D191">
        <v>1051</v>
      </c>
    </row>
    <row r="192" spans="1:4" x14ac:dyDescent="0.35">
      <c r="A192" s="3">
        <v>45194</v>
      </c>
      <c r="B192">
        <v>667</v>
      </c>
      <c r="C192">
        <v>299</v>
      </c>
      <c r="D192">
        <v>1024</v>
      </c>
    </row>
    <row r="193" spans="1:4" x14ac:dyDescent="0.35">
      <c r="A193" s="3">
        <v>45201</v>
      </c>
      <c r="B193">
        <v>747</v>
      </c>
      <c r="C193">
        <v>334</v>
      </c>
      <c r="D193">
        <v>1049</v>
      </c>
    </row>
    <row r="194" spans="1:4" x14ac:dyDescent="0.35">
      <c r="A194" s="3">
        <v>45208</v>
      </c>
      <c r="B194">
        <v>739</v>
      </c>
      <c r="C194">
        <v>410</v>
      </c>
      <c r="D194">
        <v>1189</v>
      </c>
    </row>
    <row r="195" spans="1:4" x14ac:dyDescent="0.35">
      <c r="A195" s="3">
        <v>45215</v>
      </c>
      <c r="B195">
        <v>717</v>
      </c>
      <c r="C195">
        <v>408</v>
      </c>
      <c r="D195">
        <v>1128</v>
      </c>
    </row>
    <row r="196" spans="1:4" x14ac:dyDescent="0.35">
      <c r="A196" s="3">
        <v>45222</v>
      </c>
      <c r="B196">
        <v>727</v>
      </c>
      <c r="C196">
        <v>388</v>
      </c>
      <c r="D196">
        <v>1159</v>
      </c>
    </row>
    <row r="197" spans="1:4" x14ac:dyDescent="0.35">
      <c r="A197" s="3">
        <v>45229</v>
      </c>
      <c r="B197">
        <v>730</v>
      </c>
      <c r="C197">
        <v>375</v>
      </c>
      <c r="D197">
        <v>1105</v>
      </c>
    </row>
    <row r="198" spans="1:4" x14ac:dyDescent="0.35">
      <c r="A198" s="3">
        <v>45236</v>
      </c>
      <c r="B198">
        <v>721</v>
      </c>
      <c r="C198">
        <v>335</v>
      </c>
      <c r="D198">
        <v>1149</v>
      </c>
    </row>
    <row r="199" spans="1:4" x14ac:dyDescent="0.35">
      <c r="A199" s="3">
        <v>45243</v>
      </c>
      <c r="B199">
        <v>768</v>
      </c>
      <c r="C199">
        <v>401</v>
      </c>
      <c r="D199">
        <v>1214</v>
      </c>
    </row>
    <row r="200" spans="1:4" x14ac:dyDescent="0.35">
      <c r="A200" s="3">
        <v>45250</v>
      </c>
      <c r="B200">
        <v>765</v>
      </c>
      <c r="C200">
        <v>384</v>
      </c>
      <c r="D200">
        <v>1211</v>
      </c>
    </row>
    <row r="201" spans="1:4" x14ac:dyDescent="0.35">
      <c r="A201" s="3">
        <v>45257</v>
      </c>
      <c r="B201">
        <v>806</v>
      </c>
      <c r="C201">
        <v>376</v>
      </c>
      <c r="D201">
        <v>1271</v>
      </c>
    </row>
    <row r="202" spans="1:4" x14ac:dyDescent="0.35">
      <c r="A202" s="3">
        <v>45264</v>
      </c>
      <c r="B202">
        <v>850</v>
      </c>
      <c r="C202">
        <v>444</v>
      </c>
      <c r="D202">
        <v>1255</v>
      </c>
    </row>
    <row r="203" spans="1:4" x14ac:dyDescent="0.35">
      <c r="A203" s="3">
        <v>45271</v>
      </c>
      <c r="B203">
        <v>756</v>
      </c>
      <c r="C203">
        <v>386</v>
      </c>
      <c r="D203">
        <v>1361</v>
      </c>
    </row>
    <row r="204" spans="1:4" x14ac:dyDescent="0.35">
      <c r="A204" s="3">
        <v>45278</v>
      </c>
      <c r="B204">
        <v>867</v>
      </c>
      <c r="C204">
        <v>383</v>
      </c>
      <c r="D204">
        <v>1303</v>
      </c>
    </row>
    <row r="205" spans="1:4" x14ac:dyDescent="0.35">
      <c r="A205" s="3">
        <v>45285</v>
      </c>
      <c r="B205">
        <v>833</v>
      </c>
      <c r="C205">
        <v>387</v>
      </c>
      <c r="D205">
        <v>1352</v>
      </c>
    </row>
    <row r="206" spans="1:4" x14ac:dyDescent="0.35">
      <c r="A206" s="3">
        <v>45292</v>
      </c>
      <c r="B206">
        <v>807</v>
      </c>
      <c r="C206">
        <v>371</v>
      </c>
      <c r="D206">
        <v>1202</v>
      </c>
    </row>
    <row r="207" spans="1:4" x14ac:dyDescent="0.35">
      <c r="A207" s="3">
        <v>45299</v>
      </c>
      <c r="B207">
        <v>738</v>
      </c>
      <c r="C207">
        <v>352</v>
      </c>
      <c r="D207">
        <v>1219</v>
      </c>
    </row>
    <row r="208" spans="1:4" x14ac:dyDescent="0.35">
      <c r="A208" s="3">
        <v>45306</v>
      </c>
      <c r="B208">
        <v>780</v>
      </c>
      <c r="C208">
        <v>408</v>
      </c>
      <c r="D208">
        <v>1180</v>
      </c>
    </row>
    <row r="209" spans="1:4" x14ac:dyDescent="0.35">
      <c r="A209" s="3">
        <v>45313</v>
      </c>
      <c r="B209">
        <v>785</v>
      </c>
      <c r="C209">
        <v>411</v>
      </c>
      <c r="D209">
        <v>1249</v>
      </c>
    </row>
    <row r="210" spans="1:4" x14ac:dyDescent="0.35">
      <c r="A210" s="3">
        <v>45320</v>
      </c>
      <c r="B210">
        <v>765</v>
      </c>
      <c r="C210">
        <v>388</v>
      </c>
      <c r="D210">
        <v>1237</v>
      </c>
    </row>
    <row r="211" spans="1:4" x14ac:dyDescent="0.35">
      <c r="A211" s="3">
        <v>45327</v>
      </c>
      <c r="B211">
        <v>796</v>
      </c>
      <c r="C211">
        <v>432</v>
      </c>
      <c r="D211">
        <v>1365</v>
      </c>
    </row>
    <row r="212" spans="1:4" x14ac:dyDescent="0.35">
      <c r="A212" s="3">
        <v>45334</v>
      </c>
      <c r="B212">
        <v>716</v>
      </c>
      <c r="C212">
        <v>352</v>
      </c>
      <c r="D212">
        <v>1223</v>
      </c>
    </row>
    <row r="213" spans="1:4" x14ac:dyDescent="0.35">
      <c r="A213" s="3">
        <v>45341</v>
      </c>
      <c r="B213">
        <v>674</v>
      </c>
      <c r="C213">
        <v>414</v>
      </c>
      <c r="D213">
        <v>1158</v>
      </c>
    </row>
    <row r="214" spans="1:4" x14ac:dyDescent="0.35">
      <c r="A214" s="3">
        <v>45348</v>
      </c>
      <c r="B214">
        <v>618</v>
      </c>
      <c r="C214">
        <v>346</v>
      </c>
      <c r="D214">
        <v>1136</v>
      </c>
    </row>
    <row r="215" spans="1:4" x14ac:dyDescent="0.35">
      <c r="A215" s="3">
        <v>45355</v>
      </c>
      <c r="B215">
        <v>708</v>
      </c>
      <c r="C215">
        <v>302</v>
      </c>
      <c r="D215">
        <v>1064</v>
      </c>
    </row>
    <row r="216" spans="1:4" x14ac:dyDescent="0.35">
      <c r="A216" s="3">
        <v>45362</v>
      </c>
      <c r="B216">
        <v>652</v>
      </c>
      <c r="C216">
        <v>314</v>
      </c>
      <c r="D216">
        <v>1085</v>
      </c>
    </row>
    <row r="217" spans="1:4" x14ac:dyDescent="0.35">
      <c r="A217" s="3">
        <v>45369</v>
      </c>
      <c r="B217">
        <v>643</v>
      </c>
      <c r="C217">
        <v>340</v>
      </c>
      <c r="D217">
        <v>1007</v>
      </c>
    </row>
    <row r="218" spans="1:4" x14ac:dyDescent="0.35">
      <c r="A218" s="3">
        <v>45376</v>
      </c>
      <c r="B218">
        <v>638</v>
      </c>
      <c r="C218">
        <v>348</v>
      </c>
      <c r="D218">
        <v>1093</v>
      </c>
    </row>
    <row r="219" spans="1:4" x14ac:dyDescent="0.35">
      <c r="A219" s="3">
        <v>45383</v>
      </c>
      <c r="B219">
        <v>620</v>
      </c>
      <c r="C219">
        <v>327</v>
      </c>
      <c r="D219">
        <v>1122</v>
      </c>
    </row>
    <row r="220" spans="1:4" x14ac:dyDescent="0.35">
      <c r="A220" s="3">
        <v>45390</v>
      </c>
      <c r="B220">
        <v>633</v>
      </c>
      <c r="C220">
        <v>302</v>
      </c>
      <c r="D220">
        <v>1026</v>
      </c>
    </row>
    <row r="221" spans="1:4" x14ac:dyDescent="0.35">
      <c r="A221" s="3">
        <v>45397</v>
      </c>
      <c r="B221">
        <v>647</v>
      </c>
      <c r="C221">
        <v>297</v>
      </c>
      <c r="D221">
        <v>1024</v>
      </c>
    </row>
    <row r="222" spans="1:4" x14ac:dyDescent="0.35">
      <c r="A222" s="3">
        <v>45404</v>
      </c>
      <c r="B222">
        <v>574</v>
      </c>
      <c r="C222">
        <v>312</v>
      </c>
      <c r="D222">
        <v>983</v>
      </c>
    </row>
    <row r="223" spans="1:4" x14ac:dyDescent="0.35">
      <c r="A223" s="3">
        <v>45411</v>
      </c>
      <c r="B223">
        <v>614</v>
      </c>
      <c r="C223">
        <v>314</v>
      </c>
      <c r="D223">
        <v>1036</v>
      </c>
    </row>
    <row r="224" spans="1:4" x14ac:dyDescent="0.35">
      <c r="A224" s="3">
        <v>45418</v>
      </c>
      <c r="B224">
        <v>603</v>
      </c>
      <c r="C224">
        <v>307</v>
      </c>
      <c r="D224">
        <v>978</v>
      </c>
    </row>
    <row r="225" spans="1:4" x14ac:dyDescent="0.35">
      <c r="A225" s="3">
        <v>45425</v>
      </c>
      <c r="B225">
        <v>609</v>
      </c>
      <c r="C225">
        <v>308</v>
      </c>
      <c r="D225">
        <v>986</v>
      </c>
    </row>
    <row r="226" spans="1:4" x14ac:dyDescent="0.35">
      <c r="A226" s="3">
        <v>45432</v>
      </c>
      <c r="B226">
        <v>619</v>
      </c>
      <c r="C226">
        <v>340</v>
      </c>
      <c r="D226">
        <v>1012</v>
      </c>
    </row>
    <row r="227" spans="1:4" x14ac:dyDescent="0.35">
      <c r="A227" s="3">
        <v>45439</v>
      </c>
      <c r="B227">
        <v>629</v>
      </c>
      <c r="C227">
        <v>293</v>
      </c>
      <c r="D227">
        <v>1016</v>
      </c>
    </row>
    <row r="228" spans="1:4" x14ac:dyDescent="0.35">
      <c r="A228" s="3">
        <v>45446</v>
      </c>
      <c r="B228">
        <v>596</v>
      </c>
      <c r="C228">
        <v>297</v>
      </c>
      <c r="D228">
        <v>986</v>
      </c>
    </row>
    <row r="229" spans="1:4" x14ac:dyDescent="0.35">
      <c r="A229" s="3">
        <v>45453</v>
      </c>
      <c r="B229">
        <v>570</v>
      </c>
      <c r="C229">
        <v>291</v>
      </c>
      <c r="D229">
        <v>950</v>
      </c>
    </row>
    <row r="230" spans="1:4" x14ac:dyDescent="0.35">
      <c r="A230" s="3">
        <v>45460</v>
      </c>
      <c r="B230">
        <v>634</v>
      </c>
      <c r="C230">
        <v>318</v>
      </c>
      <c r="D230">
        <v>1057</v>
      </c>
    </row>
    <row r="231" spans="1:4" x14ac:dyDescent="0.35">
      <c r="A231" s="3">
        <v>45467</v>
      </c>
      <c r="B231">
        <v>607</v>
      </c>
      <c r="C231">
        <v>305</v>
      </c>
      <c r="D231">
        <v>1075</v>
      </c>
    </row>
    <row r="232" spans="1:4" x14ac:dyDescent="0.35">
      <c r="A232" s="3">
        <v>45474</v>
      </c>
      <c r="B232">
        <v>517</v>
      </c>
      <c r="C232">
        <v>268</v>
      </c>
      <c r="D232">
        <v>840</v>
      </c>
    </row>
    <row r="233" spans="1:4" x14ac:dyDescent="0.35">
      <c r="A233" s="3">
        <v>45481</v>
      </c>
      <c r="B233">
        <v>600</v>
      </c>
      <c r="C233">
        <v>336</v>
      </c>
      <c r="D233">
        <v>931</v>
      </c>
    </row>
    <row r="234" spans="1:4" x14ac:dyDescent="0.35">
      <c r="A234" s="3">
        <v>45488</v>
      </c>
      <c r="B234">
        <v>527</v>
      </c>
      <c r="C234">
        <v>292</v>
      </c>
      <c r="D234">
        <v>832</v>
      </c>
    </row>
    <row r="235" spans="1:4" x14ac:dyDescent="0.35">
      <c r="A235" s="3">
        <v>45495</v>
      </c>
      <c r="B235">
        <v>555</v>
      </c>
      <c r="C235">
        <v>285</v>
      </c>
      <c r="D235">
        <v>905</v>
      </c>
    </row>
    <row r="236" spans="1:4" x14ac:dyDescent="0.35">
      <c r="A236" s="3">
        <v>45502</v>
      </c>
      <c r="B236">
        <v>551</v>
      </c>
      <c r="C236">
        <v>293</v>
      </c>
      <c r="D236">
        <v>839</v>
      </c>
    </row>
    <row r="237" spans="1:4" x14ac:dyDescent="0.35">
      <c r="A237" s="3">
        <v>45509</v>
      </c>
      <c r="B237">
        <v>502</v>
      </c>
      <c r="C237">
        <v>236</v>
      </c>
      <c r="D237">
        <v>873</v>
      </c>
    </row>
    <row r="238" spans="1:4" x14ac:dyDescent="0.35">
      <c r="A238" s="3">
        <v>45516</v>
      </c>
      <c r="B238">
        <v>482</v>
      </c>
      <c r="C238">
        <v>234</v>
      </c>
      <c r="D238">
        <v>755</v>
      </c>
    </row>
    <row r="239" spans="1:4" x14ac:dyDescent="0.35">
      <c r="A239" s="3">
        <v>45523</v>
      </c>
      <c r="B239">
        <v>472</v>
      </c>
      <c r="C239">
        <v>225</v>
      </c>
      <c r="D239">
        <v>782</v>
      </c>
    </row>
    <row r="240" spans="1:4" x14ac:dyDescent="0.35">
      <c r="A240" s="3">
        <v>45530</v>
      </c>
      <c r="B240">
        <v>451</v>
      </c>
      <c r="C240">
        <v>241</v>
      </c>
      <c r="D240">
        <v>783</v>
      </c>
    </row>
    <row r="241" spans="1:4" x14ac:dyDescent="0.35">
      <c r="A241" s="3">
        <v>45537</v>
      </c>
      <c r="B241">
        <v>293</v>
      </c>
      <c r="C241">
        <v>149</v>
      </c>
      <c r="D241">
        <v>532</v>
      </c>
    </row>
    <row r="242" spans="1:4" x14ac:dyDescent="0.35">
      <c r="A242" s="3">
        <v>45544</v>
      </c>
      <c r="B242">
        <v>286</v>
      </c>
      <c r="C242">
        <v>145</v>
      </c>
      <c r="D242">
        <v>543</v>
      </c>
    </row>
    <row r="243" spans="1:4" x14ac:dyDescent="0.35">
      <c r="A243" s="3">
        <v>45551</v>
      </c>
      <c r="B243">
        <v>211</v>
      </c>
      <c r="C243">
        <v>135</v>
      </c>
      <c r="D243">
        <v>371</v>
      </c>
    </row>
    <row r="244" spans="1:4" x14ac:dyDescent="0.35">
      <c r="A244" s="3">
        <v>45558</v>
      </c>
      <c r="B244">
        <v>214</v>
      </c>
      <c r="C244">
        <v>98</v>
      </c>
      <c r="D244">
        <v>337</v>
      </c>
    </row>
    <row r="245" spans="1:4" x14ac:dyDescent="0.35">
      <c r="A245" s="3">
        <v>45565</v>
      </c>
      <c r="B245">
        <v>94</v>
      </c>
      <c r="C245">
        <v>48</v>
      </c>
      <c r="D245">
        <v>138</v>
      </c>
    </row>
    <row r="246" spans="1:4" x14ac:dyDescent="0.3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4.5" x14ac:dyDescent="0.35"/>
  <cols>
    <col min="1" max="1" width="13.453125" bestFit="1" customWidth="1"/>
    <col min="2" max="5" width="15.81640625" bestFit="1" customWidth="1"/>
    <col min="6" max="6" width="13.453125" bestFit="1" customWidth="1"/>
    <col min="7" max="7" width="12.54296875" customWidth="1"/>
  </cols>
  <sheetData>
    <row r="1" spans="1:40" x14ac:dyDescent="0.35">
      <c r="A1" t="s">
        <v>0</v>
      </c>
      <c r="B1" t="s">
        <v>3</v>
      </c>
      <c r="H1" t="s">
        <v>190</v>
      </c>
    </row>
    <row r="2" spans="1:40" x14ac:dyDescent="0.35">
      <c r="A2" t="s">
        <v>1</v>
      </c>
      <c r="B2" t="s">
        <v>3</v>
      </c>
      <c r="H2" t="s">
        <v>191</v>
      </c>
      <c r="AG2" s="5" t="s">
        <v>80</v>
      </c>
    </row>
    <row r="3" spans="1:40" x14ac:dyDescent="0.35">
      <c r="A3" t="s">
        <v>2</v>
      </c>
      <c r="B3" t="s">
        <v>3</v>
      </c>
      <c r="H3" t="s">
        <v>192</v>
      </c>
    </row>
    <row r="4" spans="1:40" x14ac:dyDescent="0.3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3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3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3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3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3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3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3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3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3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3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3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3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3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3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3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3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3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3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3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3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3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3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3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3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3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3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3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3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3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3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3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3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3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3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3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3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3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3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3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3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3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3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3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3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3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3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3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3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3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3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3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3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3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3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3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3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3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3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3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3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3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3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3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3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3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3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3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3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3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3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3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3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3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3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3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3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3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3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3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3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3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3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3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3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3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3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3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3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3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3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3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3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3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3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3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3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3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3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3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3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3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3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3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3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3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3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3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3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3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3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3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3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3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3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3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3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3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3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3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3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3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3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3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3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3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3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3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3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3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3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3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3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3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3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3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3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3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3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3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3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3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3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3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3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3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3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3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3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3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3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3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3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3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3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3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3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3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3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3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3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3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3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3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3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3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3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3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3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3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3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3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3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3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3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3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3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3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3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3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3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3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3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3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3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3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3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3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3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3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3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3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3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3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3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3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3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3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3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3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3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3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3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3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3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3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3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3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3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3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3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3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3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3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3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3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3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3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3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3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3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3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3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3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3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3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3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3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3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3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3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3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3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3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3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3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3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3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3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3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3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3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3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4.5" x14ac:dyDescent="0.35"/>
  <cols>
    <col min="1" max="1" width="13.453125" bestFit="1" customWidth="1"/>
    <col min="2" max="5" width="15.81640625" bestFit="1" customWidth="1"/>
    <col min="6" max="6" width="13.453125" bestFit="1" customWidth="1"/>
    <col min="7" max="7" width="12.54296875" customWidth="1"/>
  </cols>
  <sheetData>
    <row r="1" spans="1:17" x14ac:dyDescent="0.35">
      <c r="A1" t="s">
        <v>0</v>
      </c>
      <c r="B1" t="s">
        <v>3</v>
      </c>
      <c r="F1" t="s">
        <v>113</v>
      </c>
    </row>
    <row r="2" spans="1:17" x14ac:dyDescent="0.35">
      <c r="A2" t="s">
        <v>1</v>
      </c>
      <c r="B2" t="s">
        <v>3</v>
      </c>
      <c r="F2" s="5" t="s">
        <v>114</v>
      </c>
    </row>
    <row r="3" spans="1:17" x14ac:dyDescent="0.35">
      <c r="A3" t="s">
        <v>2</v>
      </c>
      <c r="B3" t="s">
        <v>3</v>
      </c>
    </row>
    <row r="4" spans="1:17" x14ac:dyDescent="0.3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3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3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3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3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3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3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3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3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3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3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3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3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3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3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3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3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3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3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3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3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3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3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3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3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3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3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3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3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3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3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3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3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3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3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3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3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3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3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3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3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3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3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3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3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3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3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3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3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3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3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3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3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3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3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3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3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3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3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3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3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3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3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3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3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3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3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3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3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3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3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3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3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3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3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3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3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3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3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3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3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3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3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3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3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3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3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3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3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3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3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3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3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3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3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3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3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3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3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3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3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3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3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3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3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3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3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3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3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3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3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3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3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3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3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3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3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3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3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3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3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3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3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3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3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3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3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3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3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3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3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3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3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3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3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3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3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3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3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3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3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3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3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3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3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3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3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3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3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3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3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3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3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3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3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3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3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3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3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3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3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3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3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3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3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3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3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3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3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3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3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3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3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3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3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3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3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3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3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3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3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3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3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3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3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3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3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3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3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3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3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3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3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3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3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3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3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3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3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3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3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3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3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3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3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3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3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3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3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3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3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3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3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3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3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3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3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3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3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3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3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3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3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3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3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3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3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3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3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3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3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3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3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3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3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3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3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3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3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3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3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3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3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4.5" x14ac:dyDescent="0.35"/>
  <cols>
    <col min="1" max="1" width="21.26953125" customWidth="1"/>
  </cols>
  <sheetData>
    <row r="1" spans="1:5" x14ac:dyDescent="0.35">
      <c r="A1" t="s">
        <v>211</v>
      </c>
    </row>
    <row r="2" spans="1:5" x14ac:dyDescent="0.35">
      <c r="A2" t="s">
        <v>136</v>
      </c>
    </row>
    <row r="3" spans="1:5" x14ac:dyDescent="0.35">
      <c r="A3" s="5" t="s">
        <v>212</v>
      </c>
    </row>
    <row r="5" spans="1:5" x14ac:dyDescent="0.35">
      <c r="A5" t="s">
        <v>140</v>
      </c>
    </row>
    <row r="6" spans="1:5" x14ac:dyDescent="0.35">
      <c r="A6" t="s">
        <v>139</v>
      </c>
    </row>
    <row r="7" spans="1:5" x14ac:dyDescent="0.35">
      <c r="A7" t="s">
        <v>147</v>
      </c>
    </row>
    <row r="9" spans="1:5" x14ac:dyDescent="0.35">
      <c r="B9">
        <v>1940</v>
      </c>
      <c r="C9">
        <v>1950</v>
      </c>
    </row>
    <row r="10" spans="1:5" x14ac:dyDescent="0.35">
      <c r="A10" s="8">
        <v>44075</v>
      </c>
      <c r="B10">
        <v>235</v>
      </c>
      <c r="C10">
        <v>142</v>
      </c>
      <c r="E10" t="s">
        <v>141</v>
      </c>
    </row>
    <row r="11" spans="1:5" x14ac:dyDescent="0.35">
      <c r="A11" s="8">
        <v>44166</v>
      </c>
      <c r="B11">
        <v>488</v>
      </c>
      <c r="C11">
        <v>253</v>
      </c>
    </row>
    <row r="12" spans="1:5" x14ac:dyDescent="0.3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35">
      <c r="A13" t="s">
        <v>144</v>
      </c>
      <c r="B13">
        <f>B12/C12</f>
        <v>1.1655201412833234</v>
      </c>
      <c r="E13" t="s">
        <v>152</v>
      </c>
    </row>
    <row r="15" spans="1:5" x14ac:dyDescent="0.35">
      <c r="A15" s="5" t="s">
        <v>150</v>
      </c>
    </row>
    <row r="17" spans="1:3" x14ac:dyDescent="0.35">
      <c r="B17" t="s">
        <v>145</v>
      </c>
      <c r="C17" t="s">
        <v>75</v>
      </c>
    </row>
    <row r="18" spans="1:3" x14ac:dyDescent="0.35">
      <c r="A18" s="8" t="s">
        <v>149</v>
      </c>
      <c r="B18">
        <v>101</v>
      </c>
      <c r="C18">
        <v>165</v>
      </c>
    </row>
    <row r="19" spans="1:3" x14ac:dyDescent="0.35">
      <c r="A19" s="8" t="s">
        <v>148</v>
      </c>
      <c r="B19">
        <v>200</v>
      </c>
      <c r="C19">
        <v>247</v>
      </c>
    </row>
    <row r="20" spans="1:3" x14ac:dyDescent="0.3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35">
      <c r="A21" t="s">
        <v>144</v>
      </c>
      <c r="B21">
        <f>B20/C20</f>
        <v>1.322804345211849</v>
      </c>
    </row>
    <row r="23" spans="1:3" x14ac:dyDescent="0.35">
      <c r="A23" t="s">
        <v>151</v>
      </c>
    </row>
    <row r="25" spans="1:3" x14ac:dyDescent="0.35">
      <c r="A25" s="5" t="s">
        <v>153</v>
      </c>
      <c r="B25">
        <f>B21-B13</f>
        <v>0.1572842039285256</v>
      </c>
    </row>
    <row r="27" spans="1:3" x14ac:dyDescent="0.35">
      <c r="A27" t="s">
        <v>154</v>
      </c>
      <c r="B27" s="5"/>
    </row>
    <row r="29" spans="1:3" x14ac:dyDescent="0.35">
      <c r="A29" t="s">
        <v>155</v>
      </c>
    </row>
    <row r="30" spans="1:3" x14ac:dyDescent="0.35">
      <c r="A30" t="s">
        <v>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4.5" x14ac:dyDescent="0.35"/>
  <cols>
    <col min="1" max="2" width="13.453125" bestFit="1" customWidth="1"/>
    <col min="3" max="3" width="18.54296875" bestFit="1" customWidth="1"/>
    <col min="4" max="4" width="21.26953125" customWidth="1"/>
    <col min="5" max="5" width="11.54296875" customWidth="1"/>
    <col min="11" max="11" width="27.453125" customWidth="1"/>
    <col min="12" max="12" width="20.453125" bestFit="1" customWidth="1"/>
  </cols>
  <sheetData>
    <row r="1" spans="1:8" x14ac:dyDescent="0.35">
      <c r="A1" s="2" t="s">
        <v>196</v>
      </c>
      <c r="B1" t="s">
        <v>3</v>
      </c>
      <c r="F1" t="s">
        <v>214</v>
      </c>
    </row>
    <row r="2" spans="1:8" x14ac:dyDescent="0.35">
      <c r="A2" s="2" t="s">
        <v>1</v>
      </c>
      <c r="B2" t="s">
        <v>3</v>
      </c>
      <c r="F2" t="s">
        <v>161</v>
      </c>
    </row>
    <row r="3" spans="1:8" x14ac:dyDescent="0.35">
      <c r="A3" s="2" t="s">
        <v>2</v>
      </c>
      <c r="B3" t="s">
        <v>3</v>
      </c>
      <c r="F3" t="s">
        <v>162</v>
      </c>
    </row>
    <row r="4" spans="1:8" x14ac:dyDescent="0.35">
      <c r="F4" t="s">
        <v>166</v>
      </c>
    </row>
    <row r="5" spans="1:8" x14ac:dyDescent="0.3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3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3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3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3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3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3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3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3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3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3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3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3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3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3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3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3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3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3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3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3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3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3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3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3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3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3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3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3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3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3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3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3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3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3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3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3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3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3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3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3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3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3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3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3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3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3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3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3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3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3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3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3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3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3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3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3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3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3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3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3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3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3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3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3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3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3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3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3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3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35">
      <c r="A75" s="3">
        <v>44928</v>
      </c>
      <c r="B75">
        <v>3021</v>
      </c>
      <c r="C75">
        <v>2164</v>
      </c>
    </row>
    <row r="76" spans="1:8" x14ac:dyDescent="0.35">
      <c r="A76" s="3">
        <v>44935</v>
      </c>
      <c r="B76">
        <v>2731</v>
      </c>
      <c r="C76">
        <v>1954</v>
      </c>
    </row>
    <row r="77" spans="1:8" x14ac:dyDescent="0.35">
      <c r="A77" s="3">
        <v>44942</v>
      </c>
      <c r="B77">
        <v>2583</v>
      </c>
      <c r="C77">
        <v>1842</v>
      </c>
    </row>
    <row r="78" spans="1:8" x14ac:dyDescent="0.35">
      <c r="A78" s="3">
        <v>44949</v>
      </c>
      <c r="B78">
        <v>2367</v>
      </c>
      <c r="C78">
        <v>1714</v>
      </c>
    </row>
    <row r="79" spans="1:8" x14ac:dyDescent="0.35">
      <c r="A79" s="3">
        <v>44956</v>
      </c>
      <c r="B79">
        <v>2389</v>
      </c>
      <c r="C79">
        <v>1704</v>
      </c>
    </row>
    <row r="80" spans="1:8" x14ac:dyDescent="0.35">
      <c r="A80" s="3">
        <v>44963</v>
      </c>
      <c r="B80">
        <v>2356</v>
      </c>
      <c r="C80">
        <v>1685</v>
      </c>
    </row>
    <row r="81" spans="1:3" x14ac:dyDescent="0.35">
      <c r="A81" s="3">
        <v>44970</v>
      </c>
      <c r="B81">
        <v>2399</v>
      </c>
      <c r="C81">
        <v>1716</v>
      </c>
    </row>
    <row r="82" spans="1:3" x14ac:dyDescent="0.35">
      <c r="A82" s="3">
        <v>44977</v>
      </c>
      <c r="B82">
        <v>2342</v>
      </c>
      <c r="C82">
        <v>1702</v>
      </c>
    </row>
    <row r="83" spans="1:3" x14ac:dyDescent="0.35">
      <c r="A83" s="3">
        <v>44984</v>
      </c>
      <c r="B83">
        <v>2365</v>
      </c>
      <c r="C83">
        <v>1685</v>
      </c>
    </row>
    <row r="84" spans="1:3" x14ac:dyDescent="0.35">
      <c r="A84" s="3">
        <v>44991</v>
      </c>
      <c r="B84">
        <v>2392</v>
      </c>
      <c r="C84">
        <v>1763</v>
      </c>
    </row>
    <row r="85" spans="1:3" x14ac:dyDescent="0.35">
      <c r="A85" s="3">
        <v>44998</v>
      </c>
      <c r="B85">
        <v>2263</v>
      </c>
      <c r="C85">
        <v>1621</v>
      </c>
    </row>
    <row r="86" spans="1:3" x14ac:dyDescent="0.35">
      <c r="A86" s="3">
        <v>45005</v>
      </c>
      <c r="B86">
        <v>2318</v>
      </c>
      <c r="C86">
        <v>1674</v>
      </c>
    </row>
    <row r="87" spans="1:3" x14ac:dyDescent="0.35">
      <c r="A87" s="3">
        <v>45012</v>
      </c>
      <c r="B87">
        <v>2245</v>
      </c>
      <c r="C87">
        <v>1596</v>
      </c>
    </row>
    <row r="88" spans="1:3" x14ac:dyDescent="0.35">
      <c r="A88" s="3">
        <v>45019</v>
      </c>
      <c r="B88">
        <v>2171</v>
      </c>
      <c r="C88">
        <v>1537</v>
      </c>
    </row>
    <row r="89" spans="1:3" x14ac:dyDescent="0.35">
      <c r="A89" s="3">
        <v>45026</v>
      </c>
      <c r="B89">
        <v>2320</v>
      </c>
      <c r="C89">
        <v>1689</v>
      </c>
    </row>
    <row r="90" spans="1:3" x14ac:dyDescent="0.35">
      <c r="A90" s="3">
        <v>45033</v>
      </c>
      <c r="B90">
        <v>2193</v>
      </c>
      <c r="C90">
        <v>1608</v>
      </c>
    </row>
    <row r="91" spans="1:3" x14ac:dyDescent="0.35">
      <c r="A91" s="3">
        <v>45040</v>
      </c>
      <c r="B91">
        <v>2115</v>
      </c>
      <c r="C91">
        <v>1552</v>
      </c>
    </row>
    <row r="92" spans="1:3" x14ac:dyDescent="0.35">
      <c r="A92" s="3">
        <v>45047</v>
      </c>
      <c r="B92">
        <v>2162</v>
      </c>
      <c r="C92">
        <v>1544</v>
      </c>
    </row>
    <row r="93" spans="1:3" x14ac:dyDescent="0.35">
      <c r="A93" s="3">
        <v>45054</v>
      </c>
      <c r="B93">
        <v>2049</v>
      </c>
      <c r="C93">
        <v>1502</v>
      </c>
    </row>
    <row r="94" spans="1:3" x14ac:dyDescent="0.35">
      <c r="A94" s="3">
        <v>45061</v>
      </c>
      <c r="B94">
        <v>2068</v>
      </c>
      <c r="C94">
        <v>1487</v>
      </c>
    </row>
    <row r="95" spans="1:3" x14ac:dyDescent="0.35">
      <c r="A95" s="3">
        <v>45068</v>
      </c>
      <c r="B95">
        <v>2024</v>
      </c>
      <c r="C95">
        <v>1475</v>
      </c>
    </row>
    <row r="96" spans="1:3" x14ac:dyDescent="0.35">
      <c r="A96" s="3">
        <v>45075</v>
      </c>
      <c r="B96">
        <v>2012</v>
      </c>
      <c r="C96">
        <v>1480</v>
      </c>
    </row>
    <row r="97" spans="1:3" x14ac:dyDescent="0.35">
      <c r="A97" s="3">
        <v>45082</v>
      </c>
      <c r="B97">
        <v>2031</v>
      </c>
      <c r="C97">
        <v>1447</v>
      </c>
    </row>
    <row r="98" spans="1:3" x14ac:dyDescent="0.35">
      <c r="A98" s="3">
        <v>45089</v>
      </c>
      <c r="B98">
        <v>2014</v>
      </c>
      <c r="C98">
        <v>1444</v>
      </c>
    </row>
    <row r="99" spans="1:3" x14ac:dyDescent="0.35">
      <c r="A99" s="3">
        <v>45096</v>
      </c>
      <c r="B99">
        <v>2172</v>
      </c>
      <c r="C99">
        <v>1552</v>
      </c>
    </row>
    <row r="100" spans="1:3" x14ac:dyDescent="0.35">
      <c r="A100" s="3">
        <v>45103</v>
      </c>
      <c r="B100">
        <v>1981</v>
      </c>
      <c r="C100">
        <v>1439</v>
      </c>
    </row>
    <row r="101" spans="1:3" x14ac:dyDescent="0.35">
      <c r="A101" s="3">
        <v>45110</v>
      </c>
      <c r="B101">
        <v>1993</v>
      </c>
      <c r="C101">
        <v>1456</v>
      </c>
    </row>
    <row r="102" spans="1:3" x14ac:dyDescent="0.35">
      <c r="A102" s="3">
        <v>45117</v>
      </c>
      <c r="B102">
        <v>2110</v>
      </c>
      <c r="C102">
        <v>1530</v>
      </c>
    </row>
    <row r="103" spans="1:3" x14ac:dyDescent="0.35">
      <c r="A103" s="3">
        <v>45124</v>
      </c>
      <c r="B103">
        <v>2020</v>
      </c>
      <c r="C103">
        <v>1473</v>
      </c>
    </row>
    <row r="104" spans="1:3" x14ac:dyDescent="0.35">
      <c r="A104" s="3">
        <v>45131</v>
      </c>
      <c r="B104">
        <v>1915</v>
      </c>
      <c r="C104">
        <v>1409</v>
      </c>
    </row>
    <row r="105" spans="1:3" x14ac:dyDescent="0.35">
      <c r="A105" s="3">
        <v>45138</v>
      </c>
      <c r="B105">
        <v>1938</v>
      </c>
      <c r="C105">
        <v>1415</v>
      </c>
    </row>
    <row r="106" spans="1:3" x14ac:dyDescent="0.35">
      <c r="A106" s="3">
        <v>45145</v>
      </c>
      <c r="B106">
        <v>2035</v>
      </c>
      <c r="C106">
        <v>1472</v>
      </c>
    </row>
    <row r="107" spans="1:3" x14ac:dyDescent="0.35">
      <c r="A107" s="3">
        <v>45152</v>
      </c>
      <c r="B107">
        <v>2185</v>
      </c>
      <c r="C107">
        <v>1548</v>
      </c>
    </row>
    <row r="108" spans="1:3" x14ac:dyDescent="0.35">
      <c r="A108" s="3">
        <v>45159</v>
      </c>
      <c r="B108">
        <v>2244</v>
      </c>
      <c r="C108">
        <v>1650</v>
      </c>
    </row>
    <row r="109" spans="1:3" x14ac:dyDescent="0.35">
      <c r="A109" s="3">
        <v>45166</v>
      </c>
      <c r="B109">
        <v>1945</v>
      </c>
      <c r="C109">
        <v>1450</v>
      </c>
    </row>
    <row r="110" spans="1:3" x14ac:dyDescent="0.35">
      <c r="A110" s="3">
        <v>45173</v>
      </c>
      <c r="B110">
        <v>1981</v>
      </c>
      <c r="C110">
        <v>1429</v>
      </c>
    </row>
    <row r="111" spans="1:3" x14ac:dyDescent="0.35">
      <c r="A111" s="3">
        <v>45180</v>
      </c>
      <c r="B111">
        <v>2020</v>
      </c>
      <c r="C111">
        <v>1477</v>
      </c>
    </row>
    <row r="112" spans="1:3" x14ac:dyDescent="0.35">
      <c r="A112" s="3">
        <v>45187</v>
      </c>
      <c r="B112">
        <v>2095</v>
      </c>
      <c r="C112">
        <v>1510</v>
      </c>
    </row>
    <row r="113" spans="1:3" x14ac:dyDescent="0.35">
      <c r="A113" s="3">
        <v>45194</v>
      </c>
      <c r="B113">
        <v>1990</v>
      </c>
      <c r="C113">
        <v>1427</v>
      </c>
    </row>
    <row r="114" spans="1:3" x14ac:dyDescent="0.35">
      <c r="A114" s="3">
        <v>45201</v>
      </c>
      <c r="B114">
        <v>2130</v>
      </c>
      <c r="C114">
        <v>1499</v>
      </c>
    </row>
    <row r="115" spans="1:3" x14ac:dyDescent="0.35">
      <c r="A115" s="3">
        <v>45208</v>
      </c>
      <c r="B115">
        <v>2338</v>
      </c>
      <c r="C115">
        <v>1714</v>
      </c>
    </row>
    <row r="116" spans="1:3" x14ac:dyDescent="0.35">
      <c r="A116" s="3">
        <v>45215</v>
      </c>
      <c r="B116">
        <v>2253</v>
      </c>
      <c r="C116">
        <v>1668</v>
      </c>
    </row>
    <row r="117" spans="1:3" x14ac:dyDescent="0.35">
      <c r="A117" s="3">
        <v>45222</v>
      </c>
      <c r="B117">
        <v>2274</v>
      </c>
      <c r="C117">
        <v>1675</v>
      </c>
    </row>
    <row r="118" spans="1:3" x14ac:dyDescent="0.35">
      <c r="A118" s="3">
        <v>45229</v>
      </c>
      <c r="B118">
        <v>2210</v>
      </c>
      <c r="C118">
        <v>1589</v>
      </c>
    </row>
    <row r="119" spans="1:3" x14ac:dyDescent="0.35">
      <c r="A119" s="3">
        <v>45236</v>
      </c>
      <c r="B119">
        <v>2205</v>
      </c>
      <c r="C119">
        <v>1611</v>
      </c>
    </row>
    <row r="120" spans="1:3" x14ac:dyDescent="0.35">
      <c r="A120" s="3">
        <v>45243</v>
      </c>
      <c r="B120">
        <v>2383</v>
      </c>
      <c r="C120">
        <v>1715</v>
      </c>
    </row>
    <row r="121" spans="1:3" x14ac:dyDescent="0.35">
      <c r="A121" s="3">
        <v>45250</v>
      </c>
      <c r="B121">
        <v>2360</v>
      </c>
      <c r="C121">
        <v>1732</v>
      </c>
    </row>
    <row r="122" spans="1:3" x14ac:dyDescent="0.35">
      <c r="A122" s="3">
        <v>45257</v>
      </c>
      <c r="B122">
        <v>2453</v>
      </c>
      <c r="C122">
        <v>1776</v>
      </c>
    </row>
    <row r="123" spans="1:3" x14ac:dyDescent="0.35">
      <c r="A123" s="3">
        <v>45264</v>
      </c>
      <c r="B123">
        <v>2549</v>
      </c>
      <c r="C123">
        <v>1816</v>
      </c>
    </row>
    <row r="124" spans="1:3" x14ac:dyDescent="0.35">
      <c r="A124" s="3">
        <v>45271</v>
      </c>
      <c r="B124">
        <v>2503</v>
      </c>
      <c r="C124">
        <v>1873</v>
      </c>
    </row>
    <row r="125" spans="1:3" x14ac:dyDescent="0.35">
      <c r="A125" s="3">
        <v>45278</v>
      </c>
      <c r="B125">
        <v>2553</v>
      </c>
      <c r="C125">
        <v>1815</v>
      </c>
    </row>
    <row r="126" spans="1:3" x14ac:dyDescent="0.35">
      <c r="A126" s="3">
        <v>45285</v>
      </c>
      <c r="B126">
        <v>2572</v>
      </c>
      <c r="C126">
        <v>1882</v>
      </c>
    </row>
    <row r="127" spans="1:3" x14ac:dyDescent="0.35">
      <c r="A127" s="3">
        <v>45292</v>
      </c>
      <c r="B127">
        <v>2380</v>
      </c>
      <c r="C127">
        <v>1683</v>
      </c>
    </row>
    <row r="128" spans="1:3" x14ac:dyDescent="0.35">
      <c r="A128" s="3">
        <v>45299</v>
      </c>
      <c r="B128">
        <v>2309</v>
      </c>
      <c r="C128">
        <v>1678</v>
      </c>
    </row>
    <row r="129" spans="1:3" x14ac:dyDescent="0.35">
      <c r="A129" s="3">
        <v>45306</v>
      </c>
      <c r="B129">
        <v>2368</v>
      </c>
      <c r="C129">
        <v>1709</v>
      </c>
    </row>
    <row r="130" spans="1:3" x14ac:dyDescent="0.35">
      <c r="A130" s="3">
        <v>45313</v>
      </c>
      <c r="B130">
        <v>2445</v>
      </c>
      <c r="C130">
        <v>1783</v>
      </c>
    </row>
    <row r="131" spans="1:3" x14ac:dyDescent="0.35">
      <c r="A131" s="3">
        <v>45320</v>
      </c>
      <c r="B131">
        <v>2390</v>
      </c>
      <c r="C131">
        <v>1750</v>
      </c>
    </row>
    <row r="132" spans="1:3" x14ac:dyDescent="0.35">
      <c r="A132" s="3">
        <v>45327</v>
      </c>
      <c r="B132">
        <v>2593</v>
      </c>
      <c r="C132">
        <v>1930</v>
      </c>
    </row>
    <row r="133" spans="1:3" x14ac:dyDescent="0.35">
      <c r="A133" s="3">
        <v>45334</v>
      </c>
      <c r="B133">
        <v>2291</v>
      </c>
      <c r="C133">
        <v>1697</v>
      </c>
    </row>
    <row r="134" spans="1:3" x14ac:dyDescent="0.35">
      <c r="A134" s="3">
        <v>45341</v>
      </c>
      <c r="B134">
        <v>2246</v>
      </c>
      <c r="C134">
        <v>1675</v>
      </c>
    </row>
    <row r="135" spans="1:3" x14ac:dyDescent="0.35">
      <c r="A135" s="3">
        <v>45348</v>
      </c>
      <c r="B135">
        <v>2100</v>
      </c>
      <c r="C135">
        <v>1598</v>
      </c>
    </row>
    <row r="136" spans="1:3" x14ac:dyDescent="0.35">
      <c r="A136" s="3">
        <v>45355</v>
      </c>
      <c r="B136">
        <v>2074</v>
      </c>
      <c r="C136">
        <v>1472</v>
      </c>
    </row>
    <row r="137" spans="1:3" x14ac:dyDescent="0.35">
      <c r="A137" s="3">
        <v>45362</v>
      </c>
      <c r="B137">
        <v>2051</v>
      </c>
      <c r="C137">
        <v>1482</v>
      </c>
    </row>
    <row r="138" spans="1:3" x14ac:dyDescent="0.35">
      <c r="A138" s="3">
        <v>45369</v>
      </c>
      <c r="B138">
        <v>1990</v>
      </c>
      <c r="C138">
        <v>1468</v>
      </c>
    </row>
    <row r="139" spans="1:3" x14ac:dyDescent="0.35">
      <c r="A139" s="3">
        <v>45376</v>
      </c>
      <c r="B139">
        <v>2079</v>
      </c>
      <c r="C139">
        <v>1536</v>
      </c>
    </row>
    <row r="140" spans="1:3" x14ac:dyDescent="0.35">
      <c r="A140" s="3">
        <v>45383</v>
      </c>
      <c r="B140">
        <v>2069</v>
      </c>
      <c r="C140">
        <v>1566</v>
      </c>
    </row>
    <row r="141" spans="1:3" x14ac:dyDescent="0.35">
      <c r="A141" s="3">
        <v>45390</v>
      </c>
      <c r="B141">
        <v>1961</v>
      </c>
      <c r="C141">
        <v>1450</v>
      </c>
    </row>
    <row r="142" spans="1:3" x14ac:dyDescent="0.35">
      <c r="A142" s="3">
        <v>45397</v>
      </c>
      <c r="B142">
        <v>1968</v>
      </c>
      <c r="C142">
        <v>1430</v>
      </c>
    </row>
    <row r="143" spans="1:3" x14ac:dyDescent="0.35">
      <c r="A143" s="3">
        <v>45404</v>
      </c>
      <c r="B143">
        <v>1869</v>
      </c>
      <c r="C143">
        <v>1384</v>
      </c>
    </row>
    <row r="144" spans="1:3" x14ac:dyDescent="0.35">
      <c r="A144" s="3">
        <v>45411</v>
      </c>
      <c r="B144">
        <v>1964</v>
      </c>
      <c r="C144">
        <v>1475</v>
      </c>
    </row>
    <row r="145" spans="1:3" x14ac:dyDescent="0.35">
      <c r="A145" s="3">
        <v>45418</v>
      </c>
      <c r="B145">
        <v>1888</v>
      </c>
      <c r="C145">
        <v>1394</v>
      </c>
    </row>
    <row r="146" spans="1:3" x14ac:dyDescent="0.35">
      <c r="A146" s="3">
        <v>45425</v>
      </c>
      <c r="B146">
        <v>1903</v>
      </c>
      <c r="C146">
        <v>1415</v>
      </c>
    </row>
    <row r="147" spans="1:3" x14ac:dyDescent="0.35">
      <c r="A147" s="3">
        <v>45432</v>
      </c>
      <c r="B147">
        <v>1971</v>
      </c>
      <c r="C147">
        <v>1461</v>
      </c>
    </row>
    <row r="148" spans="1:3" x14ac:dyDescent="0.35">
      <c r="A148" s="3">
        <v>45439</v>
      </c>
      <c r="B148">
        <v>1938</v>
      </c>
      <c r="C148">
        <v>1434</v>
      </c>
    </row>
    <row r="149" spans="1:3" x14ac:dyDescent="0.35">
      <c r="A149" s="3">
        <v>45446</v>
      </c>
      <c r="B149">
        <v>1879</v>
      </c>
      <c r="C149">
        <v>1381</v>
      </c>
    </row>
    <row r="150" spans="1:3" x14ac:dyDescent="0.35">
      <c r="A150" s="3">
        <v>45453</v>
      </c>
      <c r="B150">
        <v>1811</v>
      </c>
      <c r="C150">
        <v>1359</v>
      </c>
    </row>
    <row r="151" spans="1:3" x14ac:dyDescent="0.35">
      <c r="A151" s="3">
        <v>45460</v>
      </c>
      <c r="B151">
        <v>2009</v>
      </c>
      <c r="C151">
        <v>1487</v>
      </c>
    </row>
    <row r="152" spans="1:3" x14ac:dyDescent="0.35">
      <c r="A152" s="3">
        <v>45467</v>
      </c>
      <c r="B152">
        <v>1987</v>
      </c>
      <c r="C152">
        <v>1498</v>
      </c>
    </row>
    <row r="153" spans="1:3" x14ac:dyDescent="0.35">
      <c r="A153" s="3">
        <v>45474</v>
      </c>
      <c r="B153">
        <v>1625</v>
      </c>
      <c r="C153">
        <v>1197</v>
      </c>
    </row>
    <row r="154" spans="1:3" x14ac:dyDescent="0.35">
      <c r="A154" s="3">
        <v>45481</v>
      </c>
      <c r="B154">
        <v>1867</v>
      </c>
      <c r="C154">
        <v>1347</v>
      </c>
    </row>
    <row r="155" spans="1:3" x14ac:dyDescent="0.35">
      <c r="A155" s="3">
        <v>45488</v>
      </c>
      <c r="B155">
        <v>1651</v>
      </c>
      <c r="C155">
        <v>1208</v>
      </c>
    </row>
    <row r="156" spans="1:3" x14ac:dyDescent="0.35">
      <c r="A156" s="3">
        <v>45495</v>
      </c>
      <c r="B156">
        <v>1745</v>
      </c>
      <c r="C156">
        <v>1296</v>
      </c>
    </row>
    <row r="157" spans="1:3" x14ac:dyDescent="0.35">
      <c r="A157" s="3">
        <v>45502</v>
      </c>
      <c r="B157">
        <v>1683</v>
      </c>
      <c r="C157">
        <v>1233</v>
      </c>
    </row>
    <row r="158" spans="1:3" x14ac:dyDescent="0.35">
      <c r="A158" s="3">
        <v>45509</v>
      </c>
      <c r="B158">
        <v>1611</v>
      </c>
      <c r="C158">
        <v>1200</v>
      </c>
    </row>
    <row r="159" spans="1:3" x14ac:dyDescent="0.35">
      <c r="A159" s="3">
        <v>45516</v>
      </c>
      <c r="B159">
        <v>1471</v>
      </c>
      <c r="C159">
        <v>1081</v>
      </c>
    </row>
    <row r="160" spans="1:3" x14ac:dyDescent="0.35">
      <c r="A160" s="3">
        <v>45523</v>
      </c>
      <c r="B160">
        <v>1479</v>
      </c>
      <c r="C160">
        <v>1094</v>
      </c>
    </row>
    <row r="161" spans="1:3" x14ac:dyDescent="0.35">
      <c r="A161" s="3">
        <v>45530</v>
      </c>
      <c r="B161">
        <v>1475</v>
      </c>
      <c r="C161">
        <v>1101</v>
      </c>
    </row>
    <row r="162" spans="1:3" x14ac:dyDescent="0.35">
      <c r="A162" s="3">
        <v>45537</v>
      </c>
      <c r="B162">
        <v>974</v>
      </c>
      <c r="C162">
        <v>717</v>
      </c>
    </row>
    <row r="163" spans="1:3" x14ac:dyDescent="0.35">
      <c r="A163" s="3">
        <v>45544</v>
      </c>
      <c r="B163">
        <v>974</v>
      </c>
      <c r="C163">
        <v>747</v>
      </c>
    </row>
    <row r="164" spans="1:3" x14ac:dyDescent="0.35">
      <c r="A164" s="3">
        <v>45551</v>
      </c>
      <c r="B164">
        <v>717</v>
      </c>
      <c r="C164">
        <v>545</v>
      </c>
    </row>
    <row r="165" spans="1:3" x14ac:dyDescent="0.35">
      <c r="A165" s="3">
        <v>45558</v>
      </c>
      <c r="B165">
        <v>649</v>
      </c>
      <c r="C165">
        <v>472</v>
      </c>
    </row>
    <row r="166" spans="1:3" x14ac:dyDescent="0.35">
      <c r="A166" s="3">
        <v>45565</v>
      </c>
      <c r="B166">
        <v>280</v>
      </c>
      <c r="C166">
        <v>197</v>
      </c>
    </row>
    <row r="167" spans="1:3" x14ac:dyDescent="0.35">
      <c r="A167" s="3">
        <v>45572</v>
      </c>
      <c r="B167">
        <v>50</v>
      </c>
      <c r="C167">
        <v>34</v>
      </c>
    </row>
    <row r="168" spans="1:3" x14ac:dyDescent="0.3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4.5" x14ac:dyDescent="0.35"/>
  <cols>
    <col min="1" max="1" width="13.453125" bestFit="1" customWidth="1"/>
    <col min="2" max="2" width="18.54296875" bestFit="1" customWidth="1"/>
    <col min="3" max="3" width="6.26953125" customWidth="1"/>
    <col min="4" max="4" width="13.453125" bestFit="1" customWidth="1"/>
    <col min="5" max="5" width="18.54296875" bestFit="1" customWidth="1"/>
    <col min="6" max="6" width="9.54296875" customWidth="1"/>
    <col min="7" max="7" width="11.1796875" customWidth="1"/>
  </cols>
  <sheetData>
    <row r="1" spans="1:26" x14ac:dyDescent="0.3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3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3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3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3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3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3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3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3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3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3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3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3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3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3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3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3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3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3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3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3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3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3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3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3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3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3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3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3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3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3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3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3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3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3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3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3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3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3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3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3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3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3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3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3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3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3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3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3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3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3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3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3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3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3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3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3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3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3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3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3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3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3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3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3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3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3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3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3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3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3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3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3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3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3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3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3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3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3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3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3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3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3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3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3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3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3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3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3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3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3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3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3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3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3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3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3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3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3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3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3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3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3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3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3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3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3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3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3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3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3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3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3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3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3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3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3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3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3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3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3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3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3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3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3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3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3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3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3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3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3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3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3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3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3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3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3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3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3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3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3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3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3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3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3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3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3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3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3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3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3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3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3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3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3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3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3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3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3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3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3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3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3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3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3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3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3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3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3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3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3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3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3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3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3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3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3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3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3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3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3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3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3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3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3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3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3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3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3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3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3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3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3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3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3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3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3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3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3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3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3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3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3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3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3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3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3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3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3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3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3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3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3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3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3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3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3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3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3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3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3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3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3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3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3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3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3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3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3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3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3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3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35">
      <c r="A234" s="3">
        <v>45488</v>
      </c>
      <c r="B234">
        <v>57</v>
      </c>
      <c r="D234" s="3">
        <v>45488</v>
      </c>
      <c r="E234">
        <v>13</v>
      </c>
    </row>
    <row r="235" spans="1:11" x14ac:dyDescent="0.35">
      <c r="A235" s="3">
        <v>45495</v>
      </c>
      <c r="B235">
        <v>52</v>
      </c>
      <c r="D235" s="3">
        <v>45495</v>
      </c>
      <c r="E235">
        <v>20</v>
      </c>
    </row>
    <row r="236" spans="1:11" x14ac:dyDescent="0.35">
      <c r="A236" s="3">
        <v>45502</v>
      </c>
      <c r="B236">
        <v>55</v>
      </c>
      <c r="D236" s="3">
        <v>45502</v>
      </c>
      <c r="E236">
        <v>20</v>
      </c>
    </row>
    <row r="237" spans="1:11" x14ac:dyDescent="0.35">
      <c r="A237" s="3">
        <v>45509</v>
      </c>
      <c r="B237">
        <v>57</v>
      </c>
      <c r="D237" s="3">
        <v>45509</v>
      </c>
      <c r="E237">
        <v>21</v>
      </c>
    </row>
    <row r="238" spans="1:11" x14ac:dyDescent="0.35">
      <c r="A238" s="3">
        <v>45516</v>
      </c>
      <c r="B238">
        <v>66</v>
      </c>
      <c r="D238" s="3">
        <v>45516</v>
      </c>
      <c r="E238">
        <v>12</v>
      </c>
    </row>
    <row r="239" spans="1:11" x14ac:dyDescent="0.35">
      <c r="A239" s="3">
        <v>45523</v>
      </c>
      <c r="B239">
        <v>44</v>
      </c>
      <c r="D239" s="3">
        <v>45523</v>
      </c>
      <c r="E239">
        <v>9</v>
      </c>
    </row>
    <row r="240" spans="1:11" x14ac:dyDescent="0.35">
      <c r="A240" s="3">
        <v>45530</v>
      </c>
      <c r="B240">
        <v>46</v>
      </c>
      <c r="D240" s="3">
        <v>45530</v>
      </c>
      <c r="E240">
        <v>15</v>
      </c>
    </row>
    <row r="241" spans="1:5" x14ac:dyDescent="0.35">
      <c r="A241" s="3">
        <v>45537</v>
      </c>
      <c r="B241">
        <v>26</v>
      </c>
      <c r="D241" s="3">
        <v>45537</v>
      </c>
      <c r="E241">
        <v>7</v>
      </c>
    </row>
    <row r="242" spans="1:5" x14ac:dyDescent="0.35">
      <c r="A242" s="3">
        <v>45544</v>
      </c>
      <c r="B242">
        <v>32</v>
      </c>
      <c r="D242" s="3">
        <v>45544</v>
      </c>
      <c r="E242">
        <v>13</v>
      </c>
    </row>
    <row r="243" spans="1:5" x14ac:dyDescent="0.35">
      <c r="A243" s="3">
        <v>45551</v>
      </c>
      <c r="B243">
        <v>30</v>
      </c>
      <c r="D243" s="3">
        <v>45551</v>
      </c>
      <c r="E243">
        <v>6</v>
      </c>
    </row>
    <row r="244" spans="1:5" x14ac:dyDescent="0.35">
      <c r="A244" s="3">
        <v>45558</v>
      </c>
      <c r="B244">
        <v>22</v>
      </c>
      <c r="D244" s="3">
        <v>45558</v>
      </c>
      <c r="E244">
        <v>11</v>
      </c>
    </row>
    <row r="245" spans="1:5" x14ac:dyDescent="0.35">
      <c r="A245" s="3">
        <v>45565</v>
      </c>
      <c r="B245">
        <v>8</v>
      </c>
      <c r="D245" s="3">
        <v>45565</v>
      </c>
      <c r="E245">
        <v>3</v>
      </c>
    </row>
    <row r="246" spans="1:5" x14ac:dyDescent="0.3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4.5" x14ac:dyDescent="0.35"/>
  <cols>
    <col min="1" max="2" width="13.453125" bestFit="1" customWidth="1"/>
    <col min="3" max="3" width="6.26953125" customWidth="1"/>
    <col min="4" max="5" width="13.453125" bestFit="1" customWidth="1"/>
    <col min="6" max="6" width="9.54296875" customWidth="1"/>
    <col min="7" max="7" width="11.1796875" customWidth="1"/>
  </cols>
  <sheetData>
    <row r="1" spans="1:26" x14ac:dyDescent="0.3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3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3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35">
      <c r="G4" t="s">
        <v>134</v>
      </c>
      <c r="M4" t="s">
        <v>122</v>
      </c>
    </row>
    <row r="5" spans="1:26" x14ac:dyDescent="0.3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3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3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3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3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3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3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3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3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3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3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3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3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3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3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3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3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3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3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3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3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3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3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3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3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3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3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3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3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3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3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3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3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3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3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3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3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3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3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3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3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3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3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3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3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3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3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3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3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3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3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3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3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3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3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3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3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3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3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3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3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3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3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3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3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3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3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3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3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3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3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3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3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3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3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3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3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3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3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3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3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3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3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3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3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3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3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3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3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3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3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3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3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3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3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3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3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3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3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3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3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3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3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3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3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3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3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3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3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3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3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3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3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3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3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3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3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3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3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3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3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3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3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3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3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3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3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3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3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3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3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3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3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3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3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3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3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3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3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3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3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3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3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3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3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3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3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3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3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3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3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3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3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3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3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3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3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3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3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3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3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3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3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3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3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3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3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3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3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3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3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3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3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3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3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3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3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3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3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3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3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3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3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3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3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3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3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3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3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3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3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3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3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3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3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3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3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3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3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3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3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3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3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3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3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3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3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3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3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3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3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3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3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3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3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3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3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3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3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3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3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3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3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3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3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3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3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3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3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35">
      <c r="A234" s="3">
        <v>45488</v>
      </c>
      <c r="B234">
        <v>137</v>
      </c>
      <c r="D234" s="3">
        <v>45488</v>
      </c>
      <c r="E234">
        <v>42</v>
      </c>
    </row>
    <row r="235" spans="1:11" x14ac:dyDescent="0.35">
      <c r="A235" s="3">
        <v>45495</v>
      </c>
      <c r="B235">
        <v>161</v>
      </c>
      <c r="D235" s="3">
        <v>45495</v>
      </c>
      <c r="E235">
        <v>57</v>
      </c>
    </row>
    <row r="236" spans="1:11" x14ac:dyDescent="0.35">
      <c r="A236" s="3">
        <v>45502</v>
      </c>
      <c r="B236">
        <v>124</v>
      </c>
      <c r="D236" s="3">
        <v>45502</v>
      </c>
      <c r="E236">
        <v>52</v>
      </c>
    </row>
    <row r="237" spans="1:11" x14ac:dyDescent="0.35">
      <c r="A237" s="3">
        <v>45509</v>
      </c>
      <c r="B237">
        <v>127</v>
      </c>
      <c r="D237" s="3">
        <v>45509</v>
      </c>
      <c r="E237">
        <v>48</v>
      </c>
    </row>
    <row r="238" spans="1:11" x14ac:dyDescent="0.35">
      <c r="A238" s="3">
        <v>45516</v>
      </c>
      <c r="B238">
        <v>123</v>
      </c>
      <c r="D238" s="3">
        <v>45516</v>
      </c>
      <c r="E238">
        <v>36</v>
      </c>
    </row>
    <row r="239" spans="1:11" x14ac:dyDescent="0.35">
      <c r="A239" s="3">
        <v>45523</v>
      </c>
      <c r="B239">
        <v>94</v>
      </c>
      <c r="D239" s="3">
        <v>45523</v>
      </c>
      <c r="E239">
        <v>37</v>
      </c>
    </row>
    <row r="240" spans="1:11" x14ac:dyDescent="0.35">
      <c r="A240" s="3">
        <v>45530</v>
      </c>
      <c r="B240">
        <v>138</v>
      </c>
      <c r="D240" s="3">
        <v>45530</v>
      </c>
      <c r="E240">
        <v>41</v>
      </c>
    </row>
    <row r="241" spans="1:5" x14ac:dyDescent="0.35">
      <c r="A241" s="3">
        <v>45537</v>
      </c>
      <c r="B241">
        <v>67</v>
      </c>
      <c r="D241" s="3">
        <v>45537</v>
      </c>
      <c r="E241">
        <v>27</v>
      </c>
    </row>
    <row r="242" spans="1:5" x14ac:dyDescent="0.35">
      <c r="A242" s="3">
        <v>45544</v>
      </c>
      <c r="B242">
        <v>67</v>
      </c>
      <c r="D242" s="3">
        <v>45544</v>
      </c>
      <c r="E242">
        <v>26</v>
      </c>
    </row>
    <row r="243" spans="1:5" x14ac:dyDescent="0.35">
      <c r="A243" s="3">
        <v>45551</v>
      </c>
      <c r="B243">
        <v>59</v>
      </c>
      <c r="D243" s="3">
        <v>45551</v>
      </c>
      <c r="E243">
        <v>22</v>
      </c>
    </row>
    <row r="244" spans="1:5" x14ac:dyDescent="0.35">
      <c r="A244" s="3">
        <v>45558</v>
      </c>
      <c r="B244">
        <v>60</v>
      </c>
      <c r="D244" s="3">
        <v>45558</v>
      </c>
      <c r="E244">
        <v>16</v>
      </c>
    </row>
    <row r="245" spans="1:5" x14ac:dyDescent="0.35">
      <c r="A245" s="3">
        <v>45565</v>
      </c>
      <c r="B245">
        <v>24</v>
      </c>
      <c r="D245" s="3">
        <v>45565</v>
      </c>
      <c r="E245">
        <v>12</v>
      </c>
    </row>
    <row r="246" spans="1:5" x14ac:dyDescent="0.3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4.5" x14ac:dyDescent="0.35"/>
  <cols>
    <col min="1" max="1" width="13.453125" bestFit="1" customWidth="1"/>
    <col min="2" max="3" width="18.54296875" bestFit="1" customWidth="1"/>
    <col min="4" max="4" width="19.54296875" bestFit="1" customWidth="1"/>
    <col min="5" max="5" width="9.54296875" customWidth="1"/>
    <col min="6" max="6" width="11.1796875" customWidth="1"/>
    <col min="23" max="23" width="13.26953125" customWidth="1"/>
  </cols>
  <sheetData>
    <row r="1" spans="1:26" x14ac:dyDescent="0.35">
      <c r="A1" t="s">
        <v>0</v>
      </c>
      <c r="B1" t="s">
        <v>3</v>
      </c>
      <c r="G1" t="s">
        <v>132</v>
      </c>
    </row>
    <row r="2" spans="1:26" x14ac:dyDescent="0.35">
      <c r="A2" t="s">
        <v>2</v>
      </c>
      <c r="B2" t="s">
        <v>3</v>
      </c>
      <c r="F2" s="5"/>
      <c r="W2" s="5"/>
    </row>
    <row r="3" spans="1:26" x14ac:dyDescent="0.35">
      <c r="A3" t="s">
        <v>1</v>
      </c>
      <c r="B3" t="s">
        <v>3</v>
      </c>
    </row>
    <row r="4" spans="1:26" x14ac:dyDescent="0.35">
      <c r="J4" t="s">
        <v>78</v>
      </c>
      <c r="X4" s="5"/>
      <c r="Y4" s="5"/>
      <c r="Z4" s="5"/>
    </row>
    <row r="5" spans="1:26" x14ac:dyDescent="0.3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3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3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3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3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3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3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3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3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3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3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3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3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3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3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3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3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3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3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3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3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3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3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3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3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3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3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3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3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3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3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3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3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3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3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3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3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3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3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3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3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3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3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3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3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3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3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3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3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3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3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3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3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3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3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3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3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3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3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3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3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3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3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3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3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3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3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3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3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3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3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3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3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3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3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3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3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3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3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3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3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3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3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3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3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3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3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3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3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3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3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3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3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3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3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3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3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3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3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3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3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3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3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3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3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3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3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3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3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3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3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3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3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3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3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3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3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3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3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3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3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3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3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3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3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3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3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3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3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3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3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3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3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3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3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3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3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3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3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3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3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3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3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3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3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3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3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3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3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3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3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3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3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3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3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3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3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3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3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35">
      <c r="A164" s="3">
        <v>44998</v>
      </c>
      <c r="B164">
        <v>760</v>
      </c>
      <c r="C164">
        <v>330</v>
      </c>
      <c r="D164">
        <v>1173</v>
      </c>
    </row>
    <row r="165" spans="1:6" x14ac:dyDescent="0.35">
      <c r="A165" s="3">
        <v>45005</v>
      </c>
      <c r="B165">
        <v>773</v>
      </c>
      <c r="C165">
        <v>364</v>
      </c>
      <c r="D165">
        <v>1181</v>
      </c>
    </row>
    <row r="166" spans="1:6" x14ac:dyDescent="0.35">
      <c r="A166" s="3">
        <v>45012</v>
      </c>
      <c r="B166">
        <v>765</v>
      </c>
      <c r="C166">
        <v>311</v>
      </c>
      <c r="D166">
        <v>1169</v>
      </c>
    </row>
    <row r="167" spans="1:6" x14ac:dyDescent="0.35">
      <c r="A167" s="3">
        <v>45019</v>
      </c>
      <c r="B167">
        <v>745</v>
      </c>
      <c r="C167">
        <v>318</v>
      </c>
      <c r="D167">
        <v>1108</v>
      </c>
    </row>
    <row r="168" spans="1:6" x14ac:dyDescent="0.35">
      <c r="A168" s="3">
        <v>45026</v>
      </c>
      <c r="B168">
        <v>741</v>
      </c>
      <c r="C168">
        <v>391</v>
      </c>
      <c r="D168">
        <v>1188</v>
      </c>
    </row>
    <row r="169" spans="1:6" x14ac:dyDescent="0.35">
      <c r="A169" s="3">
        <v>45033</v>
      </c>
      <c r="B169">
        <v>715</v>
      </c>
      <c r="C169">
        <v>353</v>
      </c>
      <c r="D169">
        <v>1125</v>
      </c>
    </row>
    <row r="170" spans="1:6" x14ac:dyDescent="0.35">
      <c r="A170" s="3">
        <v>45040</v>
      </c>
      <c r="B170">
        <v>679</v>
      </c>
      <c r="C170">
        <v>329</v>
      </c>
      <c r="D170">
        <v>1107</v>
      </c>
    </row>
    <row r="171" spans="1:6" x14ac:dyDescent="0.35">
      <c r="A171" s="3">
        <v>45047</v>
      </c>
      <c r="B171">
        <v>765</v>
      </c>
      <c r="C171">
        <v>322</v>
      </c>
      <c r="D171">
        <v>1075</v>
      </c>
    </row>
    <row r="172" spans="1:6" x14ac:dyDescent="0.35">
      <c r="A172" s="3">
        <v>45054</v>
      </c>
      <c r="B172">
        <v>668</v>
      </c>
      <c r="C172">
        <v>339</v>
      </c>
      <c r="D172">
        <v>1042</v>
      </c>
    </row>
    <row r="173" spans="1:6" x14ac:dyDescent="0.35">
      <c r="A173" s="3">
        <v>45061</v>
      </c>
      <c r="B173">
        <v>701</v>
      </c>
      <c r="C173">
        <v>310</v>
      </c>
      <c r="D173">
        <v>1057</v>
      </c>
    </row>
    <row r="174" spans="1:6" x14ac:dyDescent="0.35">
      <c r="A174" s="3">
        <v>45068</v>
      </c>
      <c r="B174">
        <v>674</v>
      </c>
      <c r="C174">
        <v>340</v>
      </c>
      <c r="D174">
        <v>1010</v>
      </c>
    </row>
    <row r="175" spans="1:6" x14ac:dyDescent="0.35">
      <c r="A175" s="3">
        <v>45075</v>
      </c>
      <c r="B175">
        <v>657</v>
      </c>
      <c r="C175">
        <v>333</v>
      </c>
      <c r="D175">
        <v>1022</v>
      </c>
    </row>
    <row r="176" spans="1:6" x14ac:dyDescent="0.35">
      <c r="A176" s="3">
        <v>45082</v>
      </c>
      <c r="B176">
        <v>701</v>
      </c>
      <c r="C176">
        <v>306</v>
      </c>
      <c r="D176">
        <v>1024</v>
      </c>
    </row>
    <row r="177" spans="1:4" x14ac:dyDescent="0.35">
      <c r="A177" s="3">
        <v>45089</v>
      </c>
      <c r="B177">
        <v>690</v>
      </c>
      <c r="C177">
        <v>320</v>
      </c>
      <c r="D177">
        <v>1004</v>
      </c>
    </row>
    <row r="178" spans="1:4" x14ac:dyDescent="0.35">
      <c r="A178" s="3">
        <v>45096</v>
      </c>
      <c r="B178">
        <v>732</v>
      </c>
      <c r="C178">
        <v>345</v>
      </c>
      <c r="D178">
        <v>1095</v>
      </c>
    </row>
    <row r="179" spans="1:4" x14ac:dyDescent="0.35">
      <c r="A179" s="3">
        <v>45103</v>
      </c>
      <c r="B179">
        <v>671</v>
      </c>
      <c r="C179">
        <v>308</v>
      </c>
      <c r="D179">
        <v>1002</v>
      </c>
    </row>
    <row r="180" spans="1:4" x14ac:dyDescent="0.35">
      <c r="A180" s="3">
        <v>45110</v>
      </c>
      <c r="B180">
        <v>653</v>
      </c>
      <c r="C180">
        <v>332</v>
      </c>
      <c r="D180">
        <v>1008</v>
      </c>
    </row>
    <row r="181" spans="1:4" x14ac:dyDescent="0.35">
      <c r="A181" s="3">
        <v>45117</v>
      </c>
      <c r="B181">
        <v>684</v>
      </c>
      <c r="C181">
        <v>325</v>
      </c>
      <c r="D181">
        <v>1101</v>
      </c>
    </row>
    <row r="182" spans="1:4" x14ac:dyDescent="0.35">
      <c r="A182" s="3">
        <v>45124</v>
      </c>
      <c r="B182">
        <v>669</v>
      </c>
      <c r="C182">
        <v>305</v>
      </c>
      <c r="D182">
        <v>1046</v>
      </c>
    </row>
    <row r="183" spans="1:4" x14ac:dyDescent="0.35">
      <c r="A183" s="3">
        <v>45131</v>
      </c>
      <c r="B183">
        <v>593</v>
      </c>
      <c r="C183">
        <v>341</v>
      </c>
      <c r="D183">
        <v>981</v>
      </c>
    </row>
    <row r="184" spans="1:4" x14ac:dyDescent="0.35">
      <c r="A184" s="3">
        <v>45138</v>
      </c>
      <c r="B184">
        <v>630</v>
      </c>
      <c r="C184">
        <v>299</v>
      </c>
      <c r="D184">
        <v>1009</v>
      </c>
    </row>
    <row r="185" spans="1:4" x14ac:dyDescent="0.35">
      <c r="A185" s="3">
        <v>45145</v>
      </c>
      <c r="B185">
        <v>658</v>
      </c>
      <c r="C185">
        <v>363</v>
      </c>
      <c r="D185">
        <v>1014</v>
      </c>
    </row>
    <row r="186" spans="1:4" x14ac:dyDescent="0.35">
      <c r="A186" s="3">
        <v>45152</v>
      </c>
      <c r="B186">
        <v>760</v>
      </c>
      <c r="C186">
        <v>327</v>
      </c>
      <c r="D186">
        <v>1098</v>
      </c>
    </row>
    <row r="187" spans="1:4" x14ac:dyDescent="0.35">
      <c r="A187" s="3">
        <v>45159</v>
      </c>
      <c r="B187">
        <v>687</v>
      </c>
      <c r="C187">
        <v>380</v>
      </c>
      <c r="D187">
        <v>1177</v>
      </c>
    </row>
    <row r="188" spans="1:4" x14ac:dyDescent="0.35">
      <c r="A188" s="3">
        <v>45166</v>
      </c>
      <c r="B188">
        <v>601</v>
      </c>
      <c r="C188">
        <v>293</v>
      </c>
      <c r="D188">
        <v>1051</v>
      </c>
    </row>
    <row r="189" spans="1:4" x14ac:dyDescent="0.35">
      <c r="A189" s="3">
        <v>45173</v>
      </c>
      <c r="B189">
        <v>658</v>
      </c>
      <c r="C189">
        <v>320</v>
      </c>
      <c r="D189">
        <v>1003</v>
      </c>
    </row>
    <row r="190" spans="1:4" x14ac:dyDescent="0.35">
      <c r="A190" s="3">
        <v>45180</v>
      </c>
      <c r="B190">
        <v>667</v>
      </c>
      <c r="C190">
        <v>297</v>
      </c>
      <c r="D190">
        <v>1056</v>
      </c>
    </row>
    <row r="191" spans="1:4" x14ac:dyDescent="0.35">
      <c r="A191" s="3">
        <v>45187</v>
      </c>
      <c r="B191">
        <v>695</v>
      </c>
      <c r="C191">
        <v>349</v>
      </c>
      <c r="D191">
        <v>1051</v>
      </c>
    </row>
    <row r="192" spans="1:4" x14ac:dyDescent="0.35">
      <c r="A192" s="3">
        <v>45194</v>
      </c>
      <c r="B192">
        <v>667</v>
      </c>
      <c r="C192">
        <v>299</v>
      </c>
      <c r="D192">
        <v>1024</v>
      </c>
    </row>
    <row r="193" spans="1:4" x14ac:dyDescent="0.35">
      <c r="A193" s="3">
        <v>45201</v>
      </c>
      <c r="B193">
        <v>747</v>
      </c>
      <c r="C193">
        <v>334</v>
      </c>
      <c r="D193">
        <v>1049</v>
      </c>
    </row>
    <row r="194" spans="1:4" x14ac:dyDescent="0.35">
      <c r="A194" s="3">
        <v>45208</v>
      </c>
      <c r="B194">
        <v>739</v>
      </c>
      <c r="C194">
        <v>410</v>
      </c>
      <c r="D194">
        <v>1189</v>
      </c>
    </row>
    <row r="195" spans="1:4" x14ac:dyDescent="0.35">
      <c r="A195" s="3">
        <v>45215</v>
      </c>
      <c r="B195">
        <v>717</v>
      </c>
      <c r="C195">
        <v>408</v>
      </c>
      <c r="D195">
        <v>1128</v>
      </c>
    </row>
    <row r="196" spans="1:4" x14ac:dyDescent="0.35">
      <c r="A196" s="3">
        <v>45222</v>
      </c>
      <c r="B196">
        <v>727</v>
      </c>
      <c r="C196">
        <v>388</v>
      </c>
      <c r="D196">
        <v>1159</v>
      </c>
    </row>
    <row r="197" spans="1:4" x14ac:dyDescent="0.35">
      <c r="A197" s="3">
        <v>45229</v>
      </c>
      <c r="B197">
        <v>730</v>
      </c>
      <c r="C197">
        <v>375</v>
      </c>
      <c r="D197">
        <v>1105</v>
      </c>
    </row>
    <row r="198" spans="1:4" x14ac:dyDescent="0.35">
      <c r="A198" s="3">
        <v>45236</v>
      </c>
      <c r="B198">
        <v>721</v>
      </c>
      <c r="C198">
        <v>335</v>
      </c>
      <c r="D198">
        <v>1149</v>
      </c>
    </row>
    <row r="199" spans="1:4" x14ac:dyDescent="0.35">
      <c r="A199" s="3">
        <v>45243</v>
      </c>
      <c r="B199">
        <v>768</v>
      </c>
      <c r="C199">
        <v>401</v>
      </c>
      <c r="D199">
        <v>1214</v>
      </c>
    </row>
    <row r="200" spans="1:4" x14ac:dyDescent="0.35">
      <c r="A200" s="3">
        <v>45250</v>
      </c>
      <c r="B200">
        <v>765</v>
      </c>
      <c r="C200">
        <v>384</v>
      </c>
      <c r="D200">
        <v>1211</v>
      </c>
    </row>
    <row r="201" spans="1:4" x14ac:dyDescent="0.35">
      <c r="A201" s="3">
        <v>45257</v>
      </c>
      <c r="B201">
        <v>806</v>
      </c>
      <c r="C201">
        <v>376</v>
      </c>
      <c r="D201">
        <v>1271</v>
      </c>
    </row>
    <row r="202" spans="1:4" x14ac:dyDescent="0.35">
      <c r="A202" s="3">
        <v>45264</v>
      </c>
      <c r="B202">
        <v>850</v>
      </c>
      <c r="C202">
        <v>444</v>
      </c>
      <c r="D202">
        <v>1255</v>
      </c>
    </row>
    <row r="203" spans="1:4" x14ac:dyDescent="0.35">
      <c r="A203" s="3">
        <v>45271</v>
      </c>
      <c r="B203">
        <v>756</v>
      </c>
      <c r="C203">
        <v>386</v>
      </c>
      <c r="D203">
        <v>1361</v>
      </c>
    </row>
    <row r="204" spans="1:4" x14ac:dyDescent="0.35">
      <c r="A204" s="3">
        <v>45278</v>
      </c>
      <c r="B204">
        <v>867</v>
      </c>
      <c r="C204">
        <v>383</v>
      </c>
      <c r="D204">
        <v>1303</v>
      </c>
    </row>
    <row r="205" spans="1:4" x14ac:dyDescent="0.35">
      <c r="A205" s="3">
        <v>45285</v>
      </c>
      <c r="B205">
        <v>833</v>
      </c>
      <c r="C205">
        <v>387</v>
      </c>
      <c r="D205">
        <v>1352</v>
      </c>
    </row>
    <row r="206" spans="1:4" x14ac:dyDescent="0.35">
      <c r="A206" s="3">
        <v>45292</v>
      </c>
      <c r="B206">
        <v>807</v>
      </c>
      <c r="C206">
        <v>371</v>
      </c>
      <c r="D206">
        <v>1202</v>
      </c>
    </row>
    <row r="207" spans="1:4" x14ac:dyDescent="0.35">
      <c r="A207" s="3">
        <v>45299</v>
      </c>
      <c r="B207">
        <v>738</v>
      </c>
      <c r="C207">
        <v>352</v>
      </c>
      <c r="D207">
        <v>1219</v>
      </c>
    </row>
    <row r="208" spans="1:4" x14ac:dyDescent="0.35">
      <c r="A208" s="3">
        <v>45306</v>
      </c>
      <c r="B208">
        <v>780</v>
      </c>
      <c r="C208">
        <v>408</v>
      </c>
      <c r="D208">
        <v>1180</v>
      </c>
    </row>
    <row r="209" spans="1:4" x14ac:dyDescent="0.35">
      <c r="A209" s="3">
        <v>45313</v>
      </c>
      <c r="B209">
        <v>785</v>
      </c>
      <c r="C209">
        <v>411</v>
      </c>
      <c r="D209">
        <v>1249</v>
      </c>
    </row>
    <row r="210" spans="1:4" x14ac:dyDescent="0.35">
      <c r="A210" s="3">
        <v>45320</v>
      </c>
      <c r="B210">
        <v>765</v>
      </c>
      <c r="C210">
        <v>388</v>
      </c>
      <c r="D210">
        <v>1237</v>
      </c>
    </row>
    <row r="211" spans="1:4" x14ac:dyDescent="0.35">
      <c r="A211" s="3">
        <v>45327</v>
      </c>
      <c r="B211">
        <v>796</v>
      </c>
      <c r="C211">
        <v>432</v>
      </c>
      <c r="D211">
        <v>1365</v>
      </c>
    </row>
    <row r="212" spans="1:4" x14ac:dyDescent="0.35">
      <c r="A212" s="3">
        <v>45334</v>
      </c>
      <c r="B212">
        <v>716</v>
      </c>
      <c r="C212">
        <v>352</v>
      </c>
      <c r="D212">
        <v>1223</v>
      </c>
    </row>
    <row r="213" spans="1:4" x14ac:dyDescent="0.35">
      <c r="A213" s="3">
        <v>45341</v>
      </c>
      <c r="B213">
        <v>674</v>
      </c>
      <c r="C213">
        <v>414</v>
      </c>
      <c r="D213">
        <v>1158</v>
      </c>
    </row>
    <row r="214" spans="1:4" x14ac:dyDescent="0.35">
      <c r="A214" s="3">
        <v>45348</v>
      </c>
      <c r="B214">
        <v>618</v>
      </c>
      <c r="C214">
        <v>346</v>
      </c>
      <c r="D214">
        <v>1136</v>
      </c>
    </row>
    <row r="215" spans="1:4" x14ac:dyDescent="0.35">
      <c r="A215" s="3">
        <v>45355</v>
      </c>
      <c r="B215">
        <v>708</v>
      </c>
      <c r="C215">
        <v>302</v>
      </c>
      <c r="D215">
        <v>1064</v>
      </c>
    </row>
    <row r="216" spans="1:4" x14ac:dyDescent="0.35">
      <c r="A216" s="3">
        <v>45362</v>
      </c>
      <c r="B216">
        <v>652</v>
      </c>
      <c r="C216">
        <v>314</v>
      </c>
      <c r="D216">
        <v>1085</v>
      </c>
    </row>
    <row r="217" spans="1:4" x14ac:dyDescent="0.35">
      <c r="A217" s="3">
        <v>45369</v>
      </c>
      <c r="B217">
        <v>643</v>
      </c>
      <c r="C217">
        <v>340</v>
      </c>
      <c r="D217">
        <v>1007</v>
      </c>
    </row>
    <row r="218" spans="1:4" x14ac:dyDescent="0.35">
      <c r="A218" s="3">
        <v>45376</v>
      </c>
      <c r="B218">
        <v>638</v>
      </c>
      <c r="C218">
        <v>348</v>
      </c>
      <c r="D218">
        <v>1093</v>
      </c>
    </row>
    <row r="219" spans="1:4" x14ac:dyDescent="0.35">
      <c r="A219" s="3">
        <v>45383</v>
      </c>
      <c r="B219">
        <v>620</v>
      </c>
      <c r="C219">
        <v>327</v>
      </c>
      <c r="D219">
        <v>1122</v>
      </c>
    </row>
    <row r="220" spans="1:4" x14ac:dyDescent="0.35">
      <c r="A220" s="3">
        <v>45390</v>
      </c>
      <c r="B220">
        <v>633</v>
      </c>
      <c r="C220">
        <v>302</v>
      </c>
      <c r="D220">
        <v>1026</v>
      </c>
    </row>
    <row r="221" spans="1:4" x14ac:dyDescent="0.35">
      <c r="A221" s="3">
        <v>45397</v>
      </c>
      <c r="B221">
        <v>647</v>
      </c>
      <c r="C221">
        <v>297</v>
      </c>
      <c r="D221">
        <v>1024</v>
      </c>
    </row>
    <row r="222" spans="1:4" x14ac:dyDescent="0.35">
      <c r="A222" s="3">
        <v>45404</v>
      </c>
      <c r="B222">
        <v>574</v>
      </c>
      <c r="C222">
        <v>312</v>
      </c>
      <c r="D222">
        <v>983</v>
      </c>
    </row>
    <row r="223" spans="1:4" x14ac:dyDescent="0.35">
      <c r="A223" s="3">
        <v>45411</v>
      </c>
      <c r="B223">
        <v>614</v>
      </c>
      <c r="C223">
        <v>314</v>
      </c>
      <c r="D223">
        <v>1036</v>
      </c>
    </row>
    <row r="224" spans="1:4" x14ac:dyDescent="0.35">
      <c r="A224" s="3">
        <v>45418</v>
      </c>
      <c r="B224">
        <v>603</v>
      </c>
      <c r="C224">
        <v>307</v>
      </c>
      <c r="D224">
        <v>978</v>
      </c>
    </row>
    <row r="225" spans="1:4" x14ac:dyDescent="0.35">
      <c r="A225" s="3">
        <v>45425</v>
      </c>
      <c r="B225">
        <v>609</v>
      </c>
      <c r="C225">
        <v>308</v>
      </c>
      <c r="D225">
        <v>986</v>
      </c>
    </row>
    <row r="226" spans="1:4" x14ac:dyDescent="0.35">
      <c r="A226" s="3">
        <v>45432</v>
      </c>
      <c r="B226">
        <v>619</v>
      </c>
      <c r="C226">
        <v>340</v>
      </c>
      <c r="D226">
        <v>1012</v>
      </c>
    </row>
    <row r="227" spans="1:4" x14ac:dyDescent="0.35">
      <c r="A227" s="3">
        <v>45439</v>
      </c>
      <c r="B227">
        <v>629</v>
      </c>
      <c r="C227">
        <v>293</v>
      </c>
      <c r="D227">
        <v>1016</v>
      </c>
    </row>
    <row r="228" spans="1:4" x14ac:dyDescent="0.35">
      <c r="A228" s="3">
        <v>45446</v>
      </c>
      <c r="B228">
        <v>596</v>
      </c>
      <c r="C228">
        <v>297</v>
      </c>
      <c r="D228">
        <v>986</v>
      </c>
    </row>
    <row r="229" spans="1:4" x14ac:dyDescent="0.35">
      <c r="A229" s="3">
        <v>45453</v>
      </c>
      <c r="B229">
        <v>570</v>
      </c>
      <c r="C229">
        <v>291</v>
      </c>
      <c r="D229">
        <v>950</v>
      </c>
    </row>
    <row r="230" spans="1:4" x14ac:dyDescent="0.35">
      <c r="A230" s="3">
        <v>45460</v>
      </c>
      <c r="B230">
        <v>634</v>
      </c>
      <c r="C230">
        <v>318</v>
      </c>
      <c r="D230">
        <v>1057</v>
      </c>
    </row>
    <row r="231" spans="1:4" x14ac:dyDescent="0.35">
      <c r="A231" s="3">
        <v>45467</v>
      </c>
      <c r="B231">
        <v>607</v>
      </c>
      <c r="C231">
        <v>305</v>
      </c>
      <c r="D231">
        <v>1075</v>
      </c>
    </row>
    <row r="232" spans="1:4" x14ac:dyDescent="0.35">
      <c r="A232" s="3">
        <v>45474</v>
      </c>
      <c r="B232">
        <v>517</v>
      </c>
      <c r="C232">
        <v>268</v>
      </c>
      <c r="D232">
        <v>840</v>
      </c>
    </row>
    <row r="233" spans="1:4" x14ac:dyDescent="0.35">
      <c r="A233" s="3">
        <v>45481</v>
      </c>
      <c r="B233">
        <v>600</v>
      </c>
      <c r="C233">
        <v>336</v>
      </c>
      <c r="D233">
        <v>931</v>
      </c>
    </row>
    <row r="234" spans="1:4" x14ac:dyDescent="0.35">
      <c r="A234" s="3">
        <v>45488</v>
      </c>
      <c r="B234">
        <v>527</v>
      </c>
      <c r="C234">
        <v>292</v>
      </c>
      <c r="D234">
        <v>832</v>
      </c>
    </row>
    <row r="235" spans="1:4" x14ac:dyDescent="0.35">
      <c r="A235" s="3">
        <v>45495</v>
      </c>
      <c r="B235">
        <v>555</v>
      </c>
      <c r="C235">
        <v>285</v>
      </c>
      <c r="D235">
        <v>905</v>
      </c>
    </row>
    <row r="236" spans="1:4" x14ac:dyDescent="0.35">
      <c r="A236" s="3">
        <v>45502</v>
      </c>
      <c r="B236">
        <v>551</v>
      </c>
      <c r="C236">
        <v>293</v>
      </c>
      <c r="D236">
        <v>839</v>
      </c>
    </row>
    <row r="237" spans="1:4" x14ac:dyDescent="0.35">
      <c r="A237" s="3">
        <v>45509</v>
      </c>
      <c r="B237">
        <v>502</v>
      </c>
      <c r="C237">
        <v>236</v>
      </c>
      <c r="D237">
        <v>873</v>
      </c>
    </row>
    <row r="238" spans="1:4" x14ac:dyDescent="0.35">
      <c r="A238" s="3">
        <v>45516</v>
      </c>
      <c r="B238">
        <v>482</v>
      </c>
      <c r="C238">
        <v>234</v>
      </c>
      <c r="D238">
        <v>755</v>
      </c>
    </row>
    <row r="239" spans="1:4" x14ac:dyDescent="0.35">
      <c r="A239" s="3">
        <v>45523</v>
      </c>
      <c r="B239">
        <v>472</v>
      </c>
      <c r="C239">
        <v>225</v>
      </c>
      <c r="D239">
        <v>782</v>
      </c>
    </row>
    <row r="240" spans="1:4" x14ac:dyDescent="0.35">
      <c r="A240" s="3">
        <v>45530</v>
      </c>
      <c r="B240">
        <v>451</v>
      </c>
      <c r="C240">
        <v>241</v>
      </c>
      <c r="D240">
        <v>783</v>
      </c>
    </row>
    <row r="241" spans="1:4" x14ac:dyDescent="0.35">
      <c r="A241" s="3">
        <v>45537</v>
      </c>
      <c r="B241">
        <v>293</v>
      </c>
      <c r="C241">
        <v>149</v>
      </c>
      <c r="D241">
        <v>532</v>
      </c>
    </row>
    <row r="242" spans="1:4" x14ac:dyDescent="0.35">
      <c r="A242" s="3">
        <v>45544</v>
      </c>
      <c r="B242">
        <v>286</v>
      </c>
      <c r="C242">
        <v>145</v>
      </c>
      <c r="D242">
        <v>543</v>
      </c>
    </row>
    <row r="243" spans="1:4" x14ac:dyDescent="0.35">
      <c r="A243" s="3">
        <v>45551</v>
      </c>
      <c r="B243">
        <v>211</v>
      </c>
      <c r="C243">
        <v>135</v>
      </c>
      <c r="D243">
        <v>371</v>
      </c>
    </row>
    <row r="244" spans="1:4" x14ac:dyDescent="0.35">
      <c r="A244" s="3">
        <v>45558</v>
      </c>
      <c r="B244">
        <v>214</v>
      </c>
      <c r="C244">
        <v>98</v>
      </c>
      <c r="D244">
        <v>337</v>
      </c>
    </row>
    <row r="245" spans="1:4" x14ac:dyDescent="0.35">
      <c r="A245" s="3">
        <v>45565</v>
      </c>
      <c r="B245">
        <v>94</v>
      </c>
      <c r="C245">
        <v>48</v>
      </c>
      <c r="D245">
        <v>138</v>
      </c>
    </row>
    <row r="246" spans="1:4" x14ac:dyDescent="0.3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4.5" x14ac:dyDescent="0.35"/>
  <cols>
    <col min="1" max="2" width="13.453125" bestFit="1" customWidth="1"/>
    <col min="3" max="5" width="12.54296875" bestFit="1" customWidth="1"/>
  </cols>
  <sheetData>
    <row r="1" spans="1:7" x14ac:dyDescent="0.35">
      <c r="A1" t="s">
        <v>0</v>
      </c>
      <c r="B1" t="s">
        <v>3</v>
      </c>
    </row>
    <row r="2" spans="1:7" x14ac:dyDescent="0.35">
      <c r="G2" t="s">
        <v>95</v>
      </c>
    </row>
    <row r="3" spans="1:7" x14ac:dyDescent="0.3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3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3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3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3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3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3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3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3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3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3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3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3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3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4.5" x14ac:dyDescent="0.35"/>
  <sheetData>
    <row r="2" spans="2:21" x14ac:dyDescent="0.35">
      <c r="B2" t="s">
        <v>91</v>
      </c>
    </row>
    <row r="13" spans="2:21" x14ac:dyDescent="0.35">
      <c r="U13" t="s">
        <v>92</v>
      </c>
    </row>
    <row r="15" spans="2:21" x14ac:dyDescent="0.35">
      <c r="U15" t="s">
        <v>93</v>
      </c>
    </row>
    <row r="17" spans="21:21" x14ac:dyDescent="0.35">
      <c r="U17" t="s">
        <v>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4.5" x14ac:dyDescent="0.35"/>
  <cols>
    <col min="1" max="1" width="12.453125" bestFit="1" customWidth="1"/>
    <col min="2" max="2" width="12.1796875" bestFit="1" customWidth="1"/>
  </cols>
  <sheetData>
    <row r="1" spans="1:2" x14ac:dyDescent="0.35">
      <c r="A1" s="2" t="s">
        <v>0</v>
      </c>
      <c r="B1" t="s">
        <v>3</v>
      </c>
    </row>
    <row r="3" spans="1:2" x14ac:dyDescent="0.35">
      <c r="A3" s="2" t="s">
        <v>4</v>
      </c>
      <c r="B3" t="s">
        <v>37</v>
      </c>
    </row>
    <row r="4" spans="1:2" x14ac:dyDescent="0.35">
      <c r="A4" s="3">
        <v>43892</v>
      </c>
      <c r="B4">
        <v>2277</v>
      </c>
    </row>
    <row r="5" spans="1:2" x14ac:dyDescent="0.35">
      <c r="A5" s="3">
        <v>43899</v>
      </c>
      <c r="B5">
        <v>2289</v>
      </c>
    </row>
    <row r="6" spans="1:2" x14ac:dyDescent="0.35">
      <c r="A6" s="3">
        <v>43906</v>
      </c>
      <c r="B6">
        <v>2318</v>
      </c>
    </row>
    <row r="7" spans="1:2" x14ac:dyDescent="0.35">
      <c r="A7" s="3">
        <v>43913</v>
      </c>
      <c r="B7">
        <v>2290</v>
      </c>
    </row>
    <row r="8" spans="1:2" x14ac:dyDescent="0.35">
      <c r="A8" s="3">
        <v>43920</v>
      </c>
      <c r="B8">
        <v>2322</v>
      </c>
    </row>
    <row r="9" spans="1:2" x14ac:dyDescent="0.35">
      <c r="A9" s="3">
        <v>43927</v>
      </c>
      <c r="B9">
        <v>2245</v>
      </c>
    </row>
    <row r="10" spans="1:2" x14ac:dyDescent="0.35">
      <c r="A10" s="3">
        <v>43934</v>
      </c>
      <c r="B10">
        <v>2115</v>
      </c>
    </row>
    <row r="11" spans="1:2" x14ac:dyDescent="0.35">
      <c r="A11" s="3">
        <v>43941</v>
      </c>
      <c r="B11">
        <v>2037</v>
      </c>
    </row>
    <row r="12" spans="1:2" x14ac:dyDescent="0.35">
      <c r="A12" s="3">
        <v>43948</v>
      </c>
      <c r="B12">
        <v>2107</v>
      </c>
    </row>
    <row r="13" spans="1:2" x14ac:dyDescent="0.35">
      <c r="A13" s="3">
        <v>43955</v>
      </c>
      <c r="B13">
        <v>2000</v>
      </c>
    </row>
    <row r="14" spans="1:2" x14ac:dyDescent="0.35">
      <c r="A14" s="3">
        <v>43962</v>
      </c>
      <c r="B14">
        <v>2023</v>
      </c>
    </row>
    <row r="15" spans="1:2" x14ac:dyDescent="0.35">
      <c r="A15" s="3">
        <v>43969</v>
      </c>
      <c r="B15">
        <v>1916</v>
      </c>
    </row>
    <row r="16" spans="1:2" x14ac:dyDescent="0.35">
      <c r="A16" s="3">
        <v>43976</v>
      </c>
      <c r="B16">
        <v>1928</v>
      </c>
    </row>
    <row r="17" spans="1:2" x14ac:dyDescent="0.35">
      <c r="A17" s="3">
        <v>43983</v>
      </c>
      <c r="B17">
        <v>2133</v>
      </c>
    </row>
    <row r="18" spans="1:2" x14ac:dyDescent="0.35">
      <c r="A18" s="3">
        <v>43990</v>
      </c>
      <c r="B18">
        <v>1989</v>
      </c>
    </row>
    <row r="19" spans="1:2" x14ac:dyDescent="0.35">
      <c r="A19" s="3">
        <v>43997</v>
      </c>
      <c r="B19">
        <v>2015</v>
      </c>
    </row>
    <row r="20" spans="1:2" x14ac:dyDescent="0.35">
      <c r="A20" s="3">
        <v>44004</v>
      </c>
      <c r="B20">
        <v>2071</v>
      </c>
    </row>
    <row r="21" spans="1:2" x14ac:dyDescent="0.35">
      <c r="A21" s="3">
        <v>44011</v>
      </c>
      <c r="B21">
        <v>2106</v>
      </c>
    </row>
    <row r="22" spans="1:2" x14ac:dyDescent="0.35">
      <c r="A22" s="3">
        <v>44018</v>
      </c>
      <c r="B22">
        <v>1984</v>
      </c>
    </row>
    <row r="23" spans="1:2" x14ac:dyDescent="0.35">
      <c r="A23" s="3">
        <v>44025</v>
      </c>
      <c r="B23">
        <v>1980</v>
      </c>
    </row>
    <row r="24" spans="1:2" x14ac:dyDescent="0.35">
      <c r="A24" s="3">
        <v>44032</v>
      </c>
      <c r="B24">
        <v>2102</v>
      </c>
    </row>
    <row r="25" spans="1:2" x14ac:dyDescent="0.35">
      <c r="A25" s="3">
        <v>44039</v>
      </c>
      <c r="B25">
        <v>2206</v>
      </c>
    </row>
    <row r="26" spans="1:2" x14ac:dyDescent="0.35">
      <c r="A26" s="3">
        <v>44046</v>
      </c>
      <c r="B26">
        <v>2153</v>
      </c>
    </row>
    <row r="27" spans="1:2" x14ac:dyDescent="0.35">
      <c r="A27" s="3">
        <v>44053</v>
      </c>
      <c r="B27">
        <v>2187</v>
      </c>
    </row>
    <row r="28" spans="1:2" x14ac:dyDescent="0.35">
      <c r="A28" s="3">
        <v>44060</v>
      </c>
      <c r="B28">
        <v>2094</v>
      </c>
    </row>
    <row r="29" spans="1:2" x14ac:dyDescent="0.35">
      <c r="A29" s="3">
        <v>44067</v>
      </c>
      <c r="B29">
        <v>2021</v>
      </c>
    </row>
    <row r="30" spans="1:2" x14ac:dyDescent="0.35">
      <c r="A30" s="3">
        <v>44074</v>
      </c>
      <c r="B30">
        <v>2020</v>
      </c>
    </row>
    <row r="31" spans="1:2" x14ac:dyDescent="0.35">
      <c r="A31" s="3">
        <v>44081</v>
      </c>
      <c r="B31">
        <v>2072</v>
      </c>
    </row>
    <row r="32" spans="1:2" x14ac:dyDescent="0.35">
      <c r="A32" s="3">
        <v>44088</v>
      </c>
      <c r="B32">
        <v>2200</v>
      </c>
    </row>
    <row r="33" spans="1:5" x14ac:dyDescent="0.35">
      <c r="A33" s="3">
        <v>44095</v>
      </c>
      <c r="B33">
        <v>2389</v>
      </c>
    </row>
    <row r="34" spans="1:5" x14ac:dyDescent="0.35">
      <c r="A34" s="3">
        <v>44102</v>
      </c>
      <c r="B34">
        <v>2377</v>
      </c>
    </row>
    <row r="35" spans="1:5" x14ac:dyDescent="0.35">
      <c r="A35" s="3">
        <v>44109</v>
      </c>
      <c r="B35">
        <v>2598</v>
      </c>
    </row>
    <row r="36" spans="1:5" x14ac:dyDescent="0.35">
      <c r="A36" s="3">
        <v>44116</v>
      </c>
      <c r="B36">
        <v>2937</v>
      </c>
    </row>
    <row r="37" spans="1:5" x14ac:dyDescent="0.35">
      <c r="A37" s="3">
        <v>44123</v>
      </c>
      <c r="B37">
        <v>3645</v>
      </c>
    </row>
    <row r="38" spans="1:5" x14ac:dyDescent="0.35">
      <c r="A38" s="3">
        <v>44130</v>
      </c>
      <c r="B38">
        <v>4212</v>
      </c>
      <c r="E38" t="s">
        <v>311</v>
      </c>
    </row>
    <row r="39" spans="1:5" x14ac:dyDescent="0.35">
      <c r="A39" s="3">
        <v>44137</v>
      </c>
      <c r="B39">
        <v>4246</v>
      </c>
    </row>
    <row r="40" spans="1:5" x14ac:dyDescent="0.35">
      <c r="A40" s="3">
        <v>44144</v>
      </c>
      <c r="B40">
        <v>3863</v>
      </c>
    </row>
    <row r="41" spans="1:5" x14ac:dyDescent="0.35">
      <c r="A41" s="3">
        <v>44151</v>
      </c>
      <c r="B41">
        <v>3406</v>
      </c>
    </row>
    <row r="42" spans="1:5" x14ac:dyDescent="0.35">
      <c r="A42" s="3">
        <v>44158</v>
      </c>
      <c r="B42">
        <v>3152</v>
      </c>
    </row>
    <row r="43" spans="1:5" x14ac:dyDescent="0.35">
      <c r="A43" s="3">
        <v>44165</v>
      </c>
      <c r="B43">
        <v>3087</v>
      </c>
    </row>
    <row r="44" spans="1:5" x14ac:dyDescent="0.35">
      <c r="A44" s="3">
        <v>44172</v>
      </c>
      <c r="B44">
        <v>3089</v>
      </c>
    </row>
    <row r="45" spans="1:5" x14ac:dyDescent="0.35">
      <c r="A45" s="3">
        <v>44179</v>
      </c>
      <c r="B45">
        <v>3240</v>
      </c>
    </row>
    <row r="46" spans="1:5" x14ac:dyDescent="0.35">
      <c r="A46" s="3">
        <v>44186</v>
      </c>
      <c r="B46">
        <v>3223</v>
      </c>
    </row>
    <row r="47" spans="1:5" x14ac:dyDescent="0.35">
      <c r="A47" s="3">
        <v>44193</v>
      </c>
      <c r="B47">
        <v>3526</v>
      </c>
    </row>
    <row r="48" spans="1:5" x14ac:dyDescent="0.35">
      <c r="A48" s="3">
        <v>44200</v>
      </c>
      <c r="B48">
        <v>3846</v>
      </c>
    </row>
    <row r="49" spans="1:2" x14ac:dyDescent="0.35">
      <c r="A49" s="3">
        <v>44207</v>
      </c>
      <c r="B49">
        <v>3735</v>
      </c>
    </row>
    <row r="50" spans="1:2" x14ac:dyDescent="0.35">
      <c r="A50" s="3">
        <v>44214</v>
      </c>
      <c r="B50">
        <v>3606</v>
      </c>
    </row>
    <row r="51" spans="1:2" x14ac:dyDescent="0.35">
      <c r="A51" s="3">
        <v>44221</v>
      </c>
      <c r="B51">
        <v>3434</v>
      </c>
    </row>
    <row r="52" spans="1:2" x14ac:dyDescent="0.35">
      <c r="A52" s="3">
        <v>44228</v>
      </c>
      <c r="B52">
        <v>3278</v>
      </c>
    </row>
    <row r="53" spans="1:2" x14ac:dyDescent="0.35">
      <c r="A53" s="3">
        <v>44235</v>
      </c>
      <c r="B53">
        <v>3453</v>
      </c>
    </row>
    <row r="54" spans="1:2" x14ac:dyDescent="0.35">
      <c r="A54" s="3">
        <v>44242</v>
      </c>
      <c r="B54">
        <v>3496</v>
      </c>
    </row>
    <row r="55" spans="1:2" x14ac:dyDescent="0.35">
      <c r="A55" s="3">
        <v>44249</v>
      </c>
      <c r="B55">
        <v>3665</v>
      </c>
    </row>
    <row r="56" spans="1:2" x14ac:dyDescent="0.35">
      <c r="A56" s="3">
        <v>44256</v>
      </c>
      <c r="B56">
        <v>3953</v>
      </c>
    </row>
    <row r="57" spans="1:2" x14ac:dyDescent="0.35">
      <c r="A57" s="3">
        <v>44263</v>
      </c>
      <c r="B57">
        <v>4058</v>
      </c>
    </row>
    <row r="58" spans="1:2" x14ac:dyDescent="0.35">
      <c r="A58" s="3">
        <v>44270</v>
      </c>
      <c r="B58">
        <v>3851</v>
      </c>
    </row>
    <row r="59" spans="1:2" x14ac:dyDescent="0.35">
      <c r="A59" s="3">
        <v>44277</v>
      </c>
      <c r="B59">
        <v>3500</v>
      </c>
    </row>
    <row r="60" spans="1:2" x14ac:dyDescent="0.35">
      <c r="A60" s="3">
        <v>44284</v>
      </c>
      <c r="B60">
        <v>3405</v>
      </c>
    </row>
    <row r="61" spans="1:2" x14ac:dyDescent="0.35">
      <c r="A61" s="3">
        <v>44291</v>
      </c>
      <c r="B61">
        <v>2983</v>
      </c>
    </row>
    <row r="62" spans="1:2" x14ac:dyDescent="0.35">
      <c r="A62" s="3">
        <v>44298</v>
      </c>
      <c r="B62">
        <v>2654</v>
      </c>
    </row>
    <row r="63" spans="1:2" x14ac:dyDescent="0.35">
      <c r="A63" s="3">
        <v>44305</v>
      </c>
      <c r="B63">
        <v>2520</v>
      </c>
    </row>
    <row r="64" spans="1:2" x14ac:dyDescent="0.35">
      <c r="A64" s="3">
        <v>44312</v>
      </c>
      <c r="B64">
        <v>2495</v>
      </c>
    </row>
    <row r="65" spans="1:2" x14ac:dyDescent="0.35">
      <c r="A65" s="3">
        <v>44319</v>
      </c>
      <c r="B65">
        <v>2338</v>
      </c>
    </row>
    <row r="66" spans="1:2" x14ac:dyDescent="0.35">
      <c r="A66" s="3">
        <v>44326</v>
      </c>
      <c r="B66">
        <v>2257</v>
      </c>
    </row>
    <row r="67" spans="1:2" x14ac:dyDescent="0.35">
      <c r="A67" s="3">
        <v>44333</v>
      </c>
      <c r="B67">
        <v>2055</v>
      </c>
    </row>
    <row r="68" spans="1:2" x14ac:dyDescent="0.35">
      <c r="A68" s="3">
        <v>44340</v>
      </c>
      <c r="B68">
        <v>1964</v>
      </c>
    </row>
    <row r="69" spans="1:2" x14ac:dyDescent="0.35">
      <c r="A69" s="3">
        <v>44347</v>
      </c>
      <c r="B69">
        <v>2074</v>
      </c>
    </row>
    <row r="70" spans="1:2" x14ac:dyDescent="0.35">
      <c r="A70" s="3">
        <v>44354</v>
      </c>
      <c r="B70">
        <v>1977</v>
      </c>
    </row>
    <row r="71" spans="1:2" x14ac:dyDescent="0.35">
      <c r="A71" s="3">
        <v>44361</v>
      </c>
      <c r="B71">
        <v>2072</v>
      </c>
    </row>
    <row r="72" spans="1:2" x14ac:dyDescent="0.35">
      <c r="A72" s="3">
        <v>44368</v>
      </c>
      <c r="B72">
        <v>2024</v>
      </c>
    </row>
    <row r="73" spans="1:2" x14ac:dyDescent="0.35">
      <c r="A73" s="3">
        <v>44375</v>
      </c>
      <c r="B73">
        <v>1890</v>
      </c>
    </row>
    <row r="74" spans="1:2" x14ac:dyDescent="0.35">
      <c r="A74" s="3">
        <v>44382</v>
      </c>
      <c r="B74">
        <v>1951</v>
      </c>
    </row>
    <row r="75" spans="1:2" x14ac:dyDescent="0.35">
      <c r="A75" s="3">
        <v>44389</v>
      </c>
      <c r="B75">
        <v>2044</v>
      </c>
    </row>
    <row r="76" spans="1:2" x14ac:dyDescent="0.35">
      <c r="A76" s="3">
        <v>44396</v>
      </c>
      <c r="B76">
        <v>1961</v>
      </c>
    </row>
    <row r="77" spans="1:2" x14ac:dyDescent="0.35">
      <c r="A77" s="3">
        <v>44403</v>
      </c>
      <c r="B77">
        <v>2120</v>
      </c>
    </row>
    <row r="78" spans="1:2" x14ac:dyDescent="0.35">
      <c r="A78" s="3">
        <v>44410</v>
      </c>
      <c r="B78">
        <v>1932</v>
      </c>
    </row>
    <row r="79" spans="1:2" x14ac:dyDescent="0.35">
      <c r="A79" s="3">
        <v>44417</v>
      </c>
      <c r="B79">
        <v>2043</v>
      </c>
    </row>
    <row r="80" spans="1:2" x14ac:dyDescent="0.35">
      <c r="A80" s="3">
        <v>44424</v>
      </c>
      <c r="B80">
        <v>2002</v>
      </c>
    </row>
    <row r="81" spans="1:2" x14ac:dyDescent="0.35">
      <c r="A81" s="3">
        <v>44431</v>
      </c>
      <c r="B81">
        <v>1958</v>
      </c>
    </row>
    <row r="82" spans="1:2" x14ac:dyDescent="0.35">
      <c r="A82" s="3">
        <v>44438</v>
      </c>
      <c r="B82">
        <v>2002</v>
      </c>
    </row>
    <row r="83" spans="1:2" x14ac:dyDescent="0.35">
      <c r="A83" s="3">
        <v>44445</v>
      </c>
      <c r="B83">
        <v>2077</v>
      </c>
    </row>
    <row r="84" spans="1:2" x14ac:dyDescent="0.35">
      <c r="A84" s="3">
        <v>44452</v>
      </c>
      <c r="B84">
        <v>2142</v>
      </c>
    </row>
    <row r="85" spans="1:2" x14ac:dyDescent="0.35">
      <c r="A85" s="3">
        <v>44459</v>
      </c>
      <c r="B85">
        <v>2116</v>
      </c>
    </row>
    <row r="86" spans="1:2" x14ac:dyDescent="0.35">
      <c r="A86" s="3">
        <v>44466</v>
      </c>
      <c r="B86">
        <v>2094</v>
      </c>
    </row>
    <row r="87" spans="1:2" x14ac:dyDescent="0.35">
      <c r="A87" s="3">
        <v>44473</v>
      </c>
      <c r="B87">
        <v>2122</v>
      </c>
    </row>
    <row r="88" spans="1:2" x14ac:dyDescent="0.35">
      <c r="A88" s="3">
        <v>44480</v>
      </c>
      <c r="B88">
        <v>2224</v>
      </c>
    </row>
    <row r="89" spans="1:2" x14ac:dyDescent="0.35">
      <c r="A89" s="3">
        <v>44487</v>
      </c>
      <c r="B89">
        <v>2354</v>
      </c>
    </row>
    <row r="90" spans="1:2" x14ac:dyDescent="0.35">
      <c r="A90" s="3">
        <v>44494</v>
      </c>
      <c r="B90">
        <v>2594</v>
      </c>
    </row>
    <row r="91" spans="1:2" x14ac:dyDescent="0.35">
      <c r="A91" s="3">
        <v>44501</v>
      </c>
      <c r="B91">
        <v>2717</v>
      </c>
    </row>
    <row r="92" spans="1:2" x14ac:dyDescent="0.35">
      <c r="A92" s="3">
        <v>44508</v>
      </c>
      <c r="B92">
        <v>2915</v>
      </c>
    </row>
    <row r="93" spans="1:2" x14ac:dyDescent="0.35">
      <c r="A93" s="3">
        <v>44515</v>
      </c>
      <c r="B93">
        <v>3067</v>
      </c>
    </row>
    <row r="94" spans="1:2" x14ac:dyDescent="0.35">
      <c r="A94" s="3">
        <v>44522</v>
      </c>
      <c r="B94">
        <v>3278</v>
      </c>
    </row>
    <row r="95" spans="1:2" x14ac:dyDescent="0.35">
      <c r="A95" s="3">
        <v>44529</v>
      </c>
      <c r="B95">
        <v>3405</v>
      </c>
    </row>
    <row r="96" spans="1:2" x14ac:dyDescent="0.35">
      <c r="A96" s="3">
        <v>44536</v>
      </c>
      <c r="B96">
        <v>3398</v>
      </c>
    </row>
    <row r="97" spans="1:2" x14ac:dyDescent="0.35">
      <c r="A97" s="3">
        <v>44543</v>
      </c>
      <c r="B97">
        <v>3166</v>
      </c>
    </row>
    <row r="98" spans="1:2" x14ac:dyDescent="0.35">
      <c r="A98" s="3">
        <v>44550</v>
      </c>
      <c r="B98">
        <v>2962</v>
      </c>
    </row>
    <row r="99" spans="1:2" x14ac:dyDescent="0.35">
      <c r="A99" s="3">
        <v>44557</v>
      </c>
      <c r="B99">
        <v>2797</v>
      </c>
    </row>
    <row r="100" spans="1:2" x14ac:dyDescent="0.35">
      <c r="A100" s="3">
        <v>44564</v>
      </c>
      <c r="B100">
        <v>2584</v>
      </c>
    </row>
    <row r="101" spans="1:2" x14ac:dyDescent="0.35">
      <c r="A101" s="3">
        <v>44571</v>
      </c>
      <c r="B101">
        <v>2572</v>
      </c>
    </row>
    <row r="102" spans="1:2" x14ac:dyDescent="0.35">
      <c r="A102" s="3">
        <v>44578</v>
      </c>
      <c r="B102">
        <v>2391</v>
      </c>
    </row>
    <row r="103" spans="1:2" x14ac:dyDescent="0.35">
      <c r="A103" s="3">
        <v>44585</v>
      </c>
      <c r="B103">
        <v>2392</v>
      </c>
    </row>
    <row r="104" spans="1:2" x14ac:dyDescent="0.35">
      <c r="A104" s="3">
        <v>44592</v>
      </c>
      <c r="B104">
        <v>2679</v>
      </c>
    </row>
    <row r="105" spans="1:2" x14ac:dyDescent="0.35">
      <c r="A105" s="3">
        <v>44599</v>
      </c>
      <c r="B105">
        <v>2725</v>
      </c>
    </row>
    <row r="106" spans="1:2" x14ac:dyDescent="0.35">
      <c r="A106" s="3">
        <v>44606</v>
      </c>
      <c r="B106">
        <v>2669</v>
      </c>
    </row>
    <row r="107" spans="1:2" x14ac:dyDescent="0.35">
      <c r="A107" s="3">
        <v>44613</v>
      </c>
      <c r="B107">
        <v>2554</v>
      </c>
    </row>
    <row r="108" spans="1:2" x14ac:dyDescent="0.35">
      <c r="A108" s="3">
        <v>44620</v>
      </c>
      <c r="B108">
        <v>2461</v>
      </c>
    </row>
    <row r="109" spans="1:2" x14ac:dyDescent="0.35">
      <c r="A109" s="3">
        <v>44627</v>
      </c>
      <c r="B109">
        <v>2448</v>
      </c>
    </row>
    <row r="110" spans="1:2" x14ac:dyDescent="0.35">
      <c r="A110" s="3">
        <v>44634</v>
      </c>
      <c r="B110">
        <v>2371</v>
      </c>
    </row>
    <row r="111" spans="1:2" x14ac:dyDescent="0.35">
      <c r="A111" s="3">
        <v>44641</v>
      </c>
      <c r="B111">
        <v>2522</v>
      </c>
    </row>
    <row r="112" spans="1:2" x14ac:dyDescent="0.35">
      <c r="A112" s="3">
        <v>44648</v>
      </c>
      <c r="B112">
        <v>2567</v>
      </c>
    </row>
    <row r="113" spans="1:2" x14ac:dyDescent="0.35">
      <c r="A113" s="3">
        <v>44655</v>
      </c>
      <c r="B113">
        <v>2483</v>
      </c>
    </row>
    <row r="114" spans="1:2" x14ac:dyDescent="0.35">
      <c r="A114" s="3">
        <v>44662</v>
      </c>
      <c r="B114">
        <v>2377</v>
      </c>
    </row>
    <row r="115" spans="1:2" x14ac:dyDescent="0.35">
      <c r="A115" s="3">
        <v>44669</v>
      </c>
      <c r="B115">
        <v>2378</v>
      </c>
    </row>
    <row r="116" spans="1:2" x14ac:dyDescent="0.35">
      <c r="A116" s="3">
        <v>44676</v>
      </c>
      <c r="B116">
        <v>2325</v>
      </c>
    </row>
    <row r="117" spans="1:2" x14ac:dyDescent="0.35">
      <c r="A117" s="3">
        <v>44683</v>
      </c>
      <c r="B117">
        <v>2325</v>
      </c>
    </row>
    <row r="118" spans="1:2" x14ac:dyDescent="0.35">
      <c r="A118" s="3">
        <v>44690</v>
      </c>
      <c r="B118">
        <v>2238</v>
      </c>
    </row>
    <row r="119" spans="1:2" x14ac:dyDescent="0.35">
      <c r="A119" s="3">
        <v>44697</v>
      </c>
      <c r="B119">
        <v>2093</v>
      </c>
    </row>
    <row r="120" spans="1:2" x14ac:dyDescent="0.35">
      <c r="A120" s="3">
        <v>44704</v>
      </c>
      <c r="B120">
        <v>1955</v>
      </c>
    </row>
    <row r="121" spans="1:2" x14ac:dyDescent="0.35">
      <c r="A121" s="3">
        <v>44711</v>
      </c>
      <c r="B121">
        <v>2092</v>
      </c>
    </row>
    <row r="122" spans="1:2" x14ac:dyDescent="0.35">
      <c r="A122" s="3">
        <v>44718</v>
      </c>
      <c r="B122">
        <v>2114</v>
      </c>
    </row>
    <row r="123" spans="1:2" x14ac:dyDescent="0.35">
      <c r="A123" s="3">
        <v>44725</v>
      </c>
      <c r="B123">
        <v>2028</v>
      </c>
    </row>
    <row r="124" spans="1:2" x14ac:dyDescent="0.35">
      <c r="A124" s="3">
        <v>44732</v>
      </c>
      <c r="B124">
        <v>2022</v>
      </c>
    </row>
    <row r="125" spans="1:2" x14ac:dyDescent="0.35">
      <c r="A125" s="3">
        <v>44739</v>
      </c>
      <c r="B125">
        <v>2236</v>
      </c>
    </row>
    <row r="126" spans="1:2" x14ac:dyDescent="0.35">
      <c r="A126" s="3">
        <v>44746</v>
      </c>
      <c r="B126">
        <v>1931</v>
      </c>
    </row>
    <row r="127" spans="1:2" x14ac:dyDescent="0.35">
      <c r="A127" s="3">
        <v>44753</v>
      </c>
      <c r="B127">
        <v>2010</v>
      </c>
    </row>
    <row r="128" spans="1:2" x14ac:dyDescent="0.35">
      <c r="A128" s="3">
        <v>44760</v>
      </c>
      <c r="B128">
        <v>2388</v>
      </c>
    </row>
    <row r="129" spans="1:2" x14ac:dyDescent="0.35">
      <c r="A129" s="3">
        <v>44767</v>
      </c>
      <c r="B129">
        <v>2230</v>
      </c>
    </row>
    <row r="130" spans="1:2" x14ac:dyDescent="0.35">
      <c r="A130" s="3">
        <v>44774</v>
      </c>
      <c r="B130">
        <v>2259</v>
      </c>
    </row>
    <row r="131" spans="1:2" x14ac:dyDescent="0.35">
      <c r="A131" s="3">
        <v>44781</v>
      </c>
      <c r="B131">
        <v>2242</v>
      </c>
    </row>
    <row r="132" spans="1:2" x14ac:dyDescent="0.35">
      <c r="A132" s="3">
        <v>44788</v>
      </c>
      <c r="B132">
        <v>2248</v>
      </c>
    </row>
    <row r="133" spans="1:2" x14ac:dyDescent="0.35">
      <c r="A133" s="3">
        <v>44795</v>
      </c>
      <c r="B133">
        <v>2161</v>
      </c>
    </row>
    <row r="134" spans="1:2" x14ac:dyDescent="0.35">
      <c r="A134" s="3">
        <v>44802</v>
      </c>
      <c r="B134">
        <v>2075</v>
      </c>
    </row>
    <row r="135" spans="1:2" x14ac:dyDescent="0.35">
      <c r="A135" s="3">
        <v>44809</v>
      </c>
      <c r="B135">
        <v>2238</v>
      </c>
    </row>
    <row r="136" spans="1:2" x14ac:dyDescent="0.35">
      <c r="A136" s="3">
        <v>44816</v>
      </c>
      <c r="B136">
        <v>2282</v>
      </c>
    </row>
    <row r="137" spans="1:2" x14ac:dyDescent="0.35">
      <c r="A137" s="3">
        <v>44823</v>
      </c>
      <c r="B137">
        <v>2360</v>
      </c>
    </row>
    <row r="138" spans="1:2" x14ac:dyDescent="0.35">
      <c r="A138" s="3">
        <v>44830</v>
      </c>
      <c r="B138">
        <v>2418</v>
      </c>
    </row>
    <row r="139" spans="1:2" x14ac:dyDescent="0.35">
      <c r="A139" s="3">
        <v>44837</v>
      </c>
      <c r="B139">
        <v>2504</v>
      </c>
    </row>
    <row r="140" spans="1:2" x14ac:dyDescent="0.35">
      <c r="A140" s="3">
        <v>44844</v>
      </c>
      <c r="B140">
        <v>2420</v>
      </c>
    </row>
    <row r="141" spans="1:2" x14ac:dyDescent="0.35">
      <c r="A141" s="3">
        <v>44851</v>
      </c>
      <c r="B141">
        <v>2400</v>
      </c>
    </row>
    <row r="142" spans="1:2" x14ac:dyDescent="0.35">
      <c r="A142" s="3">
        <v>44858</v>
      </c>
      <c r="B142">
        <v>2355</v>
      </c>
    </row>
    <row r="143" spans="1:2" x14ac:dyDescent="0.35">
      <c r="A143" s="3">
        <v>44865</v>
      </c>
      <c r="B143">
        <v>2228</v>
      </c>
    </row>
    <row r="144" spans="1:2" x14ac:dyDescent="0.35">
      <c r="A144" s="3">
        <v>44872</v>
      </c>
      <c r="B144">
        <v>2302</v>
      </c>
    </row>
    <row r="145" spans="1:2" x14ac:dyDescent="0.35">
      <c r="A145" s="3">
        <v>44879</v>
      </c>
      <c r="B145">
        <v>2285</v>
      </c>
    </row>
    <row r="146" spans="1:2" x14ac:dyDescent="0.35">
      <c r="A146" s="3">
        <v>44886</v>
      </c>
      <c r="B146">
        <v>2357</v>
      </c>
    </row>
    <row r="147" spans="1:2" x14ac:dyDescent="0.35">
      <c r="A147" s="3">
        <v>44893</v>
      </c>
      <c r="B147">
        <v>2513</v>
      </c>
    </row>
    <row r="148" spans="1:2" x14ac:dyDescent="0.35">
      <c r="A148" s="3">
        <v>44900</v>
      </c>
      <c r="B148">
        <v>2514</v>
      </c>
    </row>
    <row r="149" spans="1:2" x14ac:dyDescent="0.35">
      <c r="A149" s="3">
        <v>44907</v>
      </c>
      <c r="B149">
        <v>2795</v>
      </c>
    </row>
    <row r="150" spans="1:2" x14ac:dyDescent="0.35">
      <c r="A150" s="3">
        <v>44914</v>
      </c>
      <c r="B150">
        <v>3084</v>
      </c>
    </row>
    <row r="151" spans="1:2" x14ac:dyDescent="0.35">
      <c r="A151" s="3">
        <v>44921</v>
      </c>
      <c r="B151">
        <v>3239</v>
      </c>
    </row>
    <row r="152" spans="1:2" x14ac:dyDescent="0.35">
      <c r="A152" s="3">
        <v>44928</v>
      </c>
      <c r="B152">
        <v>3021</v>
      </c>
    </row>
    <row r="153" spans="1:2" x14ac:dyDescent="0.35">
      <c r="A153" s="3">
        <v>44935</v>
      </c>
      <c r="B153">
        <v>2731</v>
      </c>
    </row>
    <row r="154" spans="1:2" x14ac:dyDescent="0.35">
      <c r="A154" s="3">
        <v>44942</v>
      </c>
      <c r="B154">
        <v>2583</v>
      </c>
    </row>
    <row r="155" spans="1:2" x14ac:dyDescent="0.35">
      <c r="A155" s="3">
        <v>44949</v>
      </c>
      <c r="B155">
        <v>2367</v>
      </c>
    </row>
    <row r="156" spans="1:2" x14ac:dyDescent="0.35">
      <c r="A156" s="3">
        <v>44956</v>
      </c>
      <c r="B156">
        <v>2389</v>
      </c>
    </row>
    <row r="157" spans="1:2" x14ac:dyDescent="0.35">
      <c r="A157" s="3">
        <v>44963</v>
      </c>
      <c r="B157">
        <v>2356</v>
      </c>
    </row>
    <row r="158" spans="1:2" x14ac:dyDescent="0.35">
      <c r="A158" s="3">
        <v>44970</v>
      </c>
      <c r="B158">
        <v>2399</v>
      </c>
    </row>
    <row r="159" spans="1:2" x14ac:dyDescent="0.35">
      <c r="A159" s="3">
        <v>44977</v>
      </c>
      <c r="B159">
        <v>2342</v>
      </c>
    </row>
    <row r="160" spans="1:2" x14ac:dyDescent="0.35">
      <c r="A160" s="3">
        <v>44984</v>
      </c>
      <c r="B160">
        <v>2365</v>
      </c>
    </row>
    <row r="161" spans="1:2" x14ac:dyDescent="0.35">
      <c r="A161" s="3">
        <v>44991</v>
      </c>
      <c r="B161">
        <v>2392</v>
      </c>
    </row>
    <row r="162" spans="1:2" x14ac:dyDescent="0.35">
      <c r="A162" s="3">
        <v>44998</v>
      </c>
      <c r="B162">
        <v>2263</v>
      </c>
    </row>
    <row r="163" spans="1:2" x14ac:dyDescent="0.35">
      <c r="A163" s="3">
        <v>45005</v>
      </c>
      <c r="B163">
        <v>2318</v>
      </c>
    </row>
    <row r="164" spans="1:2" x14ac:dyDescent="0.35">
      <c r="A164" s="3">
        <v>45012</v>
      </c>
      <c r="B164">
        <v>2245</v>
      </c>
    </row>
    <row r="165" spans="1:2" x14ac:dyDescent="0.35">
      <c r="A165" s="3">
        <v>45019</v>
      </c>
      <c r="B165">
        <v>2171</v>
      </c>
    </row>
    <row r="166" spans="1:2" x14ac:dyDescent="0.35">
      <c r="A166" s="3">
        <v>45026</v>
      </c>
      <c r="B166">
        <v>2320</v>
      </c>
    </row>
    <row r="167" spans="1:2" x14ac:dyDescent="0.35">
      <c r="A167" s="3">
        <v>45033</v>
      </c>
      <c r="B167">
        <v>2193</v>
      </c>
    </row>
    <row r="168" spans="1:2" x14ac:dyDescent="0.35">
      <c r="A168" s="3">
        <v>45040</v>
      </c>
      <c r="B168">
        <v>2115</v>
      </c>
    </row>
    <row r="169" spans="1:2" x14ac:dyDescent="0.35">
      <c r="A169" s="3">
        <v>45047</v>
      </c>
      <c r="B169">
        <v>2162</v>
      </c>
    </row>
    <row r="170" spans="1:2" x14ac:dyDescent="0.35">
      <c r="A170" s="3">
        <v>45054</v>
      </c>
      <c r="B170">
        <v>2049</v>
      </c>
    </row>
    <row r="171" spans="1:2" x14ac:dyDescent="0.35">
      <c r="A171" s="3">
        <v>45061</v>
      </c>
      <c r="B171">
        <v>2068</v>
      </c>
    </row>
    <row r="172" spans="1:2" x14ac:dyDescent="0.35">
      <c r="A172" s="3">
        <v>45068</v>
      </c>
      <c r="B172">
        <v>2024</v>
      </c>
    </row>
    <row r="173" spans="1:2" x14ac:dyDescent="0.35">
      <c r="A173" s="3">
        <v>45075</v>
      </c>
      <c r="B173">
        <v>2012</v>
      </c>
    </row>
    <row r="174" spans="1:2" x14ac:dyDescent="0.35">
      <c r="A174" s="3">
        <v>45082</v>
      </c>
      <c r="B174">
        <v>2031</v>
      </c>
    </row>
    <row r="175" spans="1:2" x14ac:dyDescent="0.35">
      <c r="A175" s="3">
        <v>45089</v>
      </c>
      <c r="B175">
        <v>2014</v>
      </c>
    </row>
    <row r="176" spans="1:2" x14ac:dyDescent="0.35">
      <c r="A176" s="3">
        <v>45096</v>
      </c>
      <c r="B176">
        <v>2172</v>
      </c>
    </row>
    <row r="177" spans="1:2" x14ac:dyDescent="0.35">
      <c r="A177" s="3">
        <v>45103</v>
      </c>
      <c r="B177">
        <v>1981</v>
      </c>
    </row>
    <row r="178" spans="1:2" x14ac:dyDescent="0.35">
      <c r="A178" s="3">
        <v>45110</v>
      </c>
      <c r="B178">
        <v>1993</v>
      </c>
    </row>
    <row r="179" spans="1:2" x14ac:dyDescent="0.35">
      <c r="A179" s="3">
        <v>45117</v>
      </c>
      <c r="B179">
        <v>2110</v>
      </c>
    </row>
    <row r="180" spans="1:2" x14ac:dyDescent="0.35">
      <c r="A180" s="3">
        <v>45124</v>
      </c>
      <c r="B180">
        <v>2020</v>
      </c>
    </row>
    <row r="181" spans="1:2" x14ac:dyDescent="0.35">
      <c r="A181" s="3">
        <v>45131</v>
      </c>
      <c r="B181">
        <v>1915</v>
      </c>
    </row>
    <row r="182" spans="1:2" x14ac:dyDescent="0.35">
      <c r="A182" s="3">
        <v>45138</v>
      </c>
      <c r="B182">
        <v>1938</v>
      </c>
    </row>
    <row r="183" spans="1:2" x14ac:dyDescent="0.35">
      <c r="A183" s="3">
        <v>45145</v>
      </c>
      <c r="B183">
        <v>2035</v>
      </c>
    </row>
    <row r="184" spans="1:2" x14ac:dyDescent="0.35">
      <c r="A184" s="3">
        <v>45152</v>
      </c>
      <c r="B184">
        <v>2185</v>
      </c>
    </row>
    <row r="185" spans="1:2" x14ac:dyDescent="0.35">
      <c r="A185" s="3">
        <v>45159</v>
      </c>
      <c r="B185">
        <v>2244</v>
      </c>
    </row>
    <row r="186" spans="1:2" x14ac:dyDescent="0.35">
      <c r="A186" s="3">
        <v>45166</v>
      </c>
      <c r="B186">
        <v>1945</v>
      </c>
    </row>
    <row r="187" spans="1:2" x14ac:dyDescent="0.35">
      <c r="A187" s="3">
        <v>45173</v>
      </c>
      <c r="B187">
        <v>1981</v>
      </c>
    </row>
    <row r="188" spans="1:2" x14ac:dyDescent="0.35">
      <c r="A188" s="3">
        <v>45180</v>
      </c>
      <c r="B188">
        <v>2020</v>
      </c>
    </row>
    <row r="189" spans="1:2" x14ac:dyDescent="0.35">
      <c r="A189" s="3">
        <v>45187</v>
      </c>
      <c r="B189">
        <v>2095</v>
      </c>
    </row>
    <row r="190" spans="1:2" x14ac:dyDescent="0.35">
      <c r="A190" s="3">
        <v>45194</v>
      </c>
      <c r="B190">
        <v>1990</v>
      </c>
    </row>
    <row r="191" spans="1:2" x14ac:dyDescent="0.35">
      <c r="A191" s="3">
        <v>45201</v>
      </c>
      <c r="B191">
        <v>2130</v>
      </c>
    </row>
    <row r="192" spans="1:2" x14ac:dyDescent="0.35">
      <c r="A192" s="3">
        <v>45208</v>
      </c>
      <c r="B192">
        <v>2338</v>
      </c>
    </row>
    <row r="193" spans="1:2" x14ac:dyDescent="0.35">
      <c r="A193" s="3">
        <v>45215</v>
      </c>
      <c r="B193">
        <v>2253</v>
      </c>
    </row>
    <row r="194" spans="1:2" x14ac:dyDescent="0.35">
      <c r="A194" s="3">
        <v>45222</v>
      </c>
      <c r="B194">
        <v>2274</v>
      </c>
    </row>
    <row r="195" spans="1:2" x14ac:dyDescent="0.35">
      <c r="A195" s="3">
        <v>45229</v>
      </c>
      <c r="B195">
        <v>2210</v>
      </c>
    </row>
    <row r="196" spans="1:2" x14ac:dyDescent="0.35">
      <c r="A196" s="3">
        <v>45236</v>
      </c>
      <c r="B196">
        <v>2205</v>
      </c>
    </row>
    <row r="197" spans="1:2" x14ac:dyDescent="0.35">
      <c r="A197" s="3">
        <v>45243</v>
      </c>
      <c r="B197">
        <v>2383</v>
      </c>
    </row>
    <row r="198" spans="1:2" x14ac:dyDescent="0.35">
      <c r="A198" s="3">
        <v>45250</v>
      </c>
      <c r="B198">
        <v>2360</v>
      </c>
    </row>
    <row r="199" spans="1:2" x14ac:dyDescent="0.35">
      <c r="A199" s="3">
        <v>45257</v>
      </c>
      <c r="B199">
        <v>2453</v>
      </c>
    </row>
    <row r="200" spans="1:2" x14ac:dyDescent="0.35">
      <c r="A200" s="3">
        <v>45264</v>
      </c>
      <c r="B200">
        <v>2549</v>
      </c>
    </row>
    <row r="201" spans="1:2" x14ac:dyDescent="0.35">
      <c r="A201" s="3">
        <v>45271</v>
      </c>
      <c r="B201">
        <v>2503</v>
      </c>
    </row>
    <row r="202" spans="1:2" x14ac:dyDescent="0.35">
      <c r="A202" s="3">
        <v>45278</v>
      </c>
      <c r="B202">
        <v>2553</v>
      </c>
    </row>
    <row r="203" spans="1:2" x14ac:dyDescent="0.35">
      <c r="A203" s="3">
        <v>45285</v>
      </c>
      <c r="B203">
        <v>2572</v>
      </c>
    </row>
    <row r="204" spans="1:2" x14ac:dyDescent="0.35">
      <c r="A204" s="3">
        <v>45292</v>
      </c>
      <c r="B204">
        <v>2380</v>
      </c>
    </row>
    <row r="205" spans="1:2" x14ac:dyDescent="0.35">
      <c r="A205" s="3">
        <v>45299</v>
      </c>
      <c r="B205">
        <v>2309</v>
      </c>
    </row>
    <row r="206" spans="1:2" x14ac:dyDescent="0.35">
      <c r="A206" s="3">
        <v>45306</v>
      </c>
      <c r="B206">
        <v>2368</v>
      </c>
    </row>
    <row r="207" spans="1:2" x14ac:dyDescent="0.35">
      <c r="A207" s="3">
        <v>45313</v>
      </c>
      <c r="B207">
        <v>2445</v>
      </c>
    </row>
    <row r="208" spans="1:2" x14ac:dyDescent="0.35">
      <c r="A208" s="3">
        <v>45320</v>
      </c>
      <c r="B208">
        <v>2390</v>
      </c>
    </row>
    <row r="209" spans="1:2" x14ac:dyDescent="0.35">
      <c r="A209" s="3">
        <v>45327</v>
      </c>
      <c r="B209">
        <v>2593</v>
      </c>
    </row>
    <row r="210" spans="1:2" x14ac:dyDescent="0.35">
      <c r="A210" s="3">
        <v>45334</v>
      </c>
      <c r="B210">
        <v>2291</v>
      </c>
    </row>
    <row r="211" spans="1:2" x14ac:dyDescent="0.35">
      <c r="A211" s="3">
        <v>45341</v>
      </c>
      <c r="B211">
        <v>2246</v>
      </c>
    </row>
    <row r="212" spans="1:2" x14ac:dyDescent="0.35">
      <c r="A212" s="3">
        <v>45348</v>
      </c>
      <c r="B212">
        <v>2100</v>
      </c>
    </row>
    <row r="213" spans="1:2" x14ac:dyDescent="0.35">
      <c r="A213" s="3">
        <v>45355</v>
      </c>
      <c r="B213">
        <v>2074</v>
      </c>
    </row>
    <row r="214" spans="1:2" x14ac:dyDescent="0.35">
      <c r="A214" s="3">
        <v>45362</v>
      </c>
      <c r="B214">
        <v>2051</v>
      </c>
    </row>
    <row r="215" spans="1:2" x14ac:dyDescent="0.35">
      <c r="A215" s="3">
        <v>45369</v>
      </c>
      <c r="B215">
        <v>1990</v>
      </c>
    </row>
    <row r="216" spans="1:2" x14ac:dyDescent="0.35">
      <c r="A216" s="3">
        <v>45376</v>
      </c>
      <c r="B216">
        <v>2079</v>
      </c>
    </row>
    <row r="217" spans="1:2" x14ac:dyDescent="0.35">
      <c r="A217" s="3">
        <v>45383</v>
      </c>
      <c r="B217">
        <v>2069</v>
      </c>
    </row>
    <row r="218" spans="1:2" x14ac:dyDescent="0.35">
      <c r="A218" s="3">
        <v>45390</v>
      </c>
      <c r="B218">
        <v>1961</v>
      </c>
    </row>
    <row r="219" spans="1:2" x14ac:dyDescent="0.35">
      <c r="A219" s="3">
        <v>45397</v>
      </c>
      <c r="B219">
        <v>1968</v>
      </c>
    </row>
    <row r="220" spans="1:2" x14ac:dyDescent="0.35">
      <c r="A220" s="3">
        <v>45404</v>
      </c>
      <c r="B220">
        <v>1869</v>
      </c>
    </row>
    <row r="221" spans="1:2" x14ac:dyDescent="0.35">
      <c r="A221" s="3">
        <v>45411</v>
      </c>
      <c r="B221">
        <v>1964</v>
      </c>
    </row>
    <row r="222" spans="1:2" x14ac:dyDescent="0.35">
      <c r="A222" s="3">
        <v>45418</v>
      </c>
      <c r="B222">
        <v>1888</v>
      </c>
    </row>
    <row r="223" spans="1:2" x14ac:dyDescent="0.35">
      <c r="A223" s="3">
        <v>45425</v>
      </c>
      <c r="B223">
        <v>1903</v>
      </c>
    </row>
    <row r="224" spans="1:2" x14ac:dyDescent="0.35">
      <c r="A224" s="3">
        <v>45432</v>
      </c>
      <c r="B224">
        <v>1971</v>
      </c>
    </row>
    <row r="225" spans="1:2" x14ac:dyDescent="0.35">
      <c r="A225" s="3">
        <v>45439</v>
      </c>
      <c r="B225">
        <v>1938</v>
      </c>
    </row>
    <row r="226" spans="1:2" x14ac:dyDescent="0.35">
      <c r="A226" s="3">
        <v>45446</v>
      </c>
      <c r="B226">
        <v>1879</v>
      </c>
    </row>
    <row r="227" spans="1:2" x14ac:dyDescent="0.35">
      <c r="A227" s="3">
        <v>45453</v>
      </c>
      <c r="B227">
        <v>1811</v>
      </c>
    </row>
    <row r="228" spans="1:2" x14ac:dyDescent="0.35">
      <c r="A228" s="3">
        <v>45460</v>
      </c>
      <c r="B228">
        <v>2009</v>
      </c>
    </row>
    <row r="229" spans="1:2" x14ac:dyDescent="0.35">
      <c r="A229" s="3">
        <v>45467</v>
      </c>
      <c r="B229">
        <v>1987</v>
      </c>
    </row>
    <row r="230" spans="1:2" x14ac:dyDescent="0.35">
      <c r="A230" s="3">
        <v>45474</v>
      </c>
      <c r="B230">
        <v>1625</v>
      </c>
    </row>
    <row r="231" spans="1:2" x14ac:dyDescent="0.35">
      <c r="A231" s="3">
        <v>45481</v>
      </c>
      <c r="B231">
        <v>1867</v>
      </c>
    </row>
    <row r="232" spans="1:2" x14ac:dyDescent="0.35">
      <c r="A232" s="3">
        <v>45488</v>
      </c>
      <c r="B232">
        <v>1651</v>
      </c>
    </row>
    <row r="233" spans="1:2" x14ac:dyDescent="0.35">
      <c r="A233" s="3">
        <v>45495</v>
      </c>
      <c r="B233">
        <v>1745</v>
      </c>
    </row>
    <row r="234" spans="1:2" x14ac:dyDescent="0.35">
      <c r="A234" s="3">
        <v>45502</v>
      </c>
      <c r="B234">
        <v>1683</v>
      </c>
    </row>
    <row r="235" spans="1:2" x14ac:dyDescent="0.35">
      <c r="A235" s="3">
        <v>45509</v>
      </c>
      <c r="B235">
        <v>1611</v>
      </c>
    </row>
    <row r="236" spans="1:2" x14ac:dyDescent="0.35">
      <c r="A236" s="3">
        <v>45516</v>
      </c>
      <c r="B236">
        <v>1471</v>
      </c>
    </row>
    <row r="237" spans="1:2" x14ac:dyDescent="0.35">
      <c r="A237" s="3">
        <v>45523</v>
      </c>
      <c r="B237">
        <v>1479</v>
      </c>
    </row>
    <row r="238" spans="1:2" x14ac:dyDescent="0.35">
      <c r="A238" s="3">
        <v>45530</v>
      </c>
      <c r="B238">
        <v>1475</v>
      </c>
    </row>
    <row r="239" spans="1:2" x14ac:dyDescent="0.35">
      <c r="A239" s="3">
        <v>45537</v>
      </c>
      <c r="B239">
        <v>974</v>
      </c>
    </row>
    <row r="240" spans="1:2" x14ac:dyDescent="0.35">
      <c r="A240" s="3">
        <v>45544</v>
      </c>
      <c r="B240">
        <v>974</v>
      </c>
    </row>
    <row r="241" spans="1:2" x14ac:dyDescent="0.35">
      <c r="A241" s="3">
        <v>45551</v>
      </c>
      <c r="B241">
        <v>717</v>
      </c>
    </row>
    <row r="242" spans="1:2" x14ac:dyDescent="0.35">
      <c r="A242" s="3">
        <v>45558</v>
      </c>
      <c r="B242">
        <v>649</v>
      </c>
    </row>
    <row r="243" spans="1:2" x14ac:dyDescent="0.35">
      <c r="A243" s="3">
        <v>45565</v>
      </c>
      <c r="B243">
        <v>280</v>
      </c>
    </row>
    <row r="244" spans="1:2" x14ac:dyDescent="0.3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4.5" x14ac:dyDescent="0.35"/>
  <cols>
    <col min="1" max="1" width="14.453125" customWidth="1"/>
    <col min="14" max="14" width="21.54296875" customWidth="1"/>
  </cols>
  <sheetData>
    <row r="1" spans="1:24" x14ac:dyDescent="0.35">
      <c r="A1" t="s">
        <v>198</v>
      </c>
    </row>
    <row r="2" spans="1:24" x14ac:dyDescent="0.35">
      <c r="A2" t="s">
        <v>199</v>
      </c>
    </row>
    <row r="5" spans="1:24" x14ac:dyDescent="0.3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3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3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3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3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3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3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3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3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3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3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3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3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3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3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3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3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3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3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3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3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3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3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3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3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3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3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3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3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3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3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3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3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3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3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3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3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3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3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3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3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3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3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3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3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4.5" x14ac:dyDescent="0.35"/>
  <sheetData>
    <row r="2" spans="2:2" x14ac:dyDescent="0.35">
      <c r="B2" t="s">
        <v>217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4.5" x14ac:dyDescent="0.35"/>
  <cols>
    <col min="1" max="1" width="18.54296875" customWidth="1"/>
    <col min="2" max="2" width="10.453125" bestFit="1" customWidth="1"/>
  </cols>
  <sheetData>
    <row r="1" spans="1:4" x14ac:dyDescent="0.35">
      <c r="A1" t="s">
        <v>376</v>
      </c>
    </row>
    <row r="2" spans="1:4" x14ac:dyDescent="0.35">
      <c r="A2" t="s">
        <v>39</v>
      </c>
    </row>
    <row r="3" spans="1:4" x14ac:dyDescent="0.35">
      <c r="A3" t="s">
        <v>38</v>
      </c>
    </row>
    <row r="5" spans="1:4" x14ac:dyDescent="0.35">
      <c r="A5" t="s">
        <v>40</v>
      </c>
    </row>
    <row r="7" spans="1:4" x14ac:dyDescent="0.35">
      <c r="A7" s="5" t="s">
        <v>41</v>
      </c>
      <c r="B7" s="5" t="s">
        <v>42</v>
      </c>
      <c r="C7" s="5" t="s">
        <v>208</v>
      </c>
    </row>
    <row r="8" spans="1:4" x14ac:dyDescent="0.35">
      <c r="A8" t="s">
        <v>43</v>
      </c>
      <c r="B8" s="1">
        <v>44284</v>
      </c>
      <c r="C8">
        <v>13</v>
      </c>
      <c r="D8" t="s">
        <v>45</v>
      </c>
    </row>
    <row r="9" spans="1:4" x14ac:dyDescent="0.35">
      <c r="A9" t="s">
        <v>158</v>
      </c>
      <c r="B9" s="1">
        <v>44361</v>
      </c>
      <c r="C9">
        <v>24</v>
      </c>
      <c r="D9" t="s">
        <v>46</v>
      </c>
    </row>
    <row r="10" spans="1:4" x14ac:dyDescent="0.35">
      <c r="A10" t="s">
        <v>157</v>
      </c>
      <c r="B10" s="1">
        <v>44480</v>
      </c>
      <c r="C10">
        <v>41</v>
      </c>
      <c r="D10" t="s">
        <v>49</v>
      </c>
    </row>
    <row r="11" spans="1:4" x14ac:dyDescent="0.35">
      <c r="A11" t="s">
        <v>44</v>
      </c>
      <c r="B11" s="1">
        <v>44599</v>
      </c>
      <c r="C11">
        <v>6</v>
      </c>
      <c r="D11" t="s">
        <v>47</v>
      </c>
    </row>
    <row r="13" spans="1:4" x14ac:dyDescent="0.3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2025-09-01T23:17:59Z</dcterms:modified>
</cp:coreProperties>
</file>