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AB5D018C-2D93-469B-BB15-88BFB8C2AF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MR 2021_24" sheetId="19" r:id="rId1"/>
    <sheet name="Deaths, CMR 2021_24" sheetId="17" r:id="rId2"/>
    <sheet name="reference" sheetId="18" r:id="rId3"/>
    <sheet name="about" sheetId="10" r:id="rId4"/>
  </sheets>
  <calcPr calcId="191029"/>
  <pivotCaches>
    <pivotCache cacheId="10" r:id="rId5"/>
    <pivotCache cacheId="13" r:id="rId6"/>
  </pivotCaches>
  <extLst>
    <ext xmlns:x15="http://schemas.microsoft.com/office/spreadsheetml/2010/11/main" uri="{FCE2AD5D-F65C-4FA6-A056-5C36A1767C68}">
      <x15:dataModel>
        <x15:modelTables>
          <x15:modelTable id="2021_24_1811abb1-e2b4-4b50-8a33-1f3bd5e98ecd" name="2021_24" connection="Query - 2021_24"/>
          <x15:modelTable id="2021_41_168eaf86-9345-4136-8cda-991aff2a22cb" name="2021_41" connection="Query - 2021_41"/>
          <x15:modelTable id="2022_06_16334e30-80d5-47da-9c84-5eb3c15670cf" name="2022_06" connection="Query - 2022_06"/>
          <x15:modelTable id="2022_47_c4ade21a-e028-40ba-81bd-b15f74b62d92" name="2022_47" connection="Query - 2022_47"/>
          <x15:modelTable id="2024_01_c130caca-ba67-4566-885c-69191b35fe5c" name="2024_01" connection="Query - 2024_01"/>
          <x15:modelTable id="2021_13_02610733-1164-47ad-914c-df73381bc302" name="2021_13" connection="Query - 2021_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7" i="19" l="1"/>
  <c r="AC177" i="19"/>
  <c r="AA177" i="19"/>
  <c r="Y177" i="19"/>
  <c r="W177" i="19"/>
  <c r="V177" i="19"/>
  <c r="T177" i="19"/>
  <c r="R177" i="19"/>
  <c r="P177" i="19"/>
  <c r="N177" i="19"/>
  <c r="AG177" i="19" s="1"/>
  <c r="M177" i="19"/>
  <c r="AE176" i="19"/>
  <c r="AC176" i="19"/>
  <c r="AA176" i="19"/>
  <c r="Y176" i="19"/>
  <c r="W176" i="19"/>
  <c r="V176" i="19"/>
  <c r="T176" i="19"/>
  <c r="R176" i="19"/>
  <c r="P176" i="19"/>
  <c r="N176" i="19"/>
  <c r="AG176" i="19" s="1"/>
  <c r="M176" i="19"/>
  <c r="AG175" i="19"/>
  <c r="AE175" i="19"/>
  <c r="AC175" i="19"/>
  <c r="AA175" i="19"/>
  <c r="Y175" i="19"/>
  <c r="W175" i="19"/>
  <c r="V175" i="19"/>
  <c r="T175" i="19"/>
  <c r="R175" i="19"/>
  <c r="P175" i="19"/>
  <c r="N175" i="19"/>
  <c r="M175" i="19"/>
  <c r="AG174" i="19"/>
  <c r="AE174" i="19"/>
  <c r="AC174" i="19"/>
  <c r="AA174" i="19"/>
  <c r="Y174" i="19"/>
  <c r="W174" i="19"/>
  <c r="V174" i="19"/>
  <c r="T174" i="19"/>
  <c r="R174" i="19"/>
  <c r="P174" i="19"/>
  <c r="N174" i="19"/>
  <c r="M174" i="19"/>
  <c r="AE173" i="19"/>
  <c r="AC173" i="19"/>
  <c r="AA173" i="19"/>
  <c r="Y173" i="19"/>
  <c r="W173" i="19"/>
  <c r="V173" i="19"/>
  <c r="T173" i="19"/>
  <c r="R173" i="19"/>
  <c r="P173" i="19"/>
  <c r="N173" i="19"/>
  <c r="AG173" i="19" s="1"/>
  <c r="M173" i="19"/>
  <c r="AG172" i="19"/>
  <c r="AE172" i="19"/>
  <c r="AC172" i="19"/>
  <c r="AA172" i="19"/>
  <c r="Y172" i="19"/>
  <c r="W172" i="19"/>
  <c r="V172" i="19"/>
  <c r="T172" i="19"/>
  <c r="R172" i="19"/>
  <c r="P172" i="19"/>
  <c r="N172" i="19"/>
  <c r="M172" i="19"/>
  <c r="AE171" i="19"/>
  <c r="AC171" i="19"/>
  <c r="AA171" i="19"/>
  <c r="Y171" i="19"/>
  <c r="W171" i="19"/>
  <c r="V171" i="19"/>
  <c r="T171" i="19"/>
  <c r="R171" i="19"/>
  <c r="P171" i="19"/>
  <c r="N171" i="19"/>
  <c r="AG171" i="19" s="1"/>
  <c r="M171" i="19"/>
  <c r="AG170" i="19"/>
  <c r="AE170" i="19"/>
  <c r="AC170" i="19"/>
  <c r="AA170" i="19"/>
  <c r="Y170" i="19"/>
  <c r="W170" i="19"/>
  <c r="V170" i="19"/>
  <c r="T170" i="19"/>
  <c r="R170" i="19"/>
  <c r="P170" i="19"/>
  <c r="N170" i="19"/>
  <c r="M170" i="19"/>
  <c r="AG169" i="19"/>
  <c r="AE169" i="19"/>
  <c r="AC169" i="19"/>
  <c r="AA169" i="19"/>
  <c r="Y169" i="19"/>
  <c r="W169" i="19"/>
  <c r="V169" i="19"/>
  <c r="T169" i="19"/>
  <c r="R169" i="19"/>
  <c r="P169" i="19"/>
  <c r="N169" i="19"/>
  <c r="M169" i="19"/>
  <c r="AE168" i="19"/>
  <c r="AC168" i="19"/>
  <c r="AA168" i="19"/>
  <c r="Y168" i="19"/>
  <c r="W168" i="19"/>
  <c r="V168" i="19"/>
  <c r="T168" i="19"/>
  <c r="R168" i="19"/>
  <c r="P168" i="19"/>
  <c r="N168" i="19"/>
  <c r="AG168" i="19" s="1"/>
  <c r="M168" i="19"/>
  <c r="AE167" i="19"/>
  <c r="AC167" i="19"/>
  <c r="AA167" i="19"/>
  <c r="Y167" i="19"/>
  <c r="W167" i="19"/>
  <c r="V167" i="19"/>
  <c r="T167" i="19"/>
  <c r="R167" i="19"/>
  <c r="P167" i="19"/>
  <c r="N167" i="19"/>
  <c r="AG167" i="19" s="1"/>
  <c r="M167" i="19"/>
  <c r="AE166" i="19"/>
  <c r="AC166" i="19"/>
  <c r="AA166" i="19"/>
  <c r="Y166" i="19"/>
  <c r="W166" i="19"/>
  <c r="V166" i="19"/>
  <c r="T166" i="19"/>
  <c r="R166" i="19"/>
  <c r="P166" i="19"/>
  <c r="N166" i="19"/>
  <c r="AG166" i="19" s="1"/>
  <c r="M166" i="19"/>
  <c r="AG165" i="19"/>
  <c r="AE165" i="19"/>
  <c r="AC165" i="19"/>
  <c r="AA165" i="19"/>
  <c r="Y165" i="19"/>
  <c r="W165" i="19"/>
  <c r="V165" i="19"/>
  <c r="T165" i="19"/>
  <c r="R165" i="19"/>
  <c r="P165" i="19"/>
  <c r="N165" i="19"/>
  <c r="M165" i="19"/>
  <c r="AG164" i="19"/>
  <c r="AE164" i="19"/>
  <c r="AC164" i="19"/>
  <c r="AA164" i="19"/>
  <c r="Y164" i="19"/>
  <c r="W164" i="19"/>
  <c r="V164" i="19"/>
  <c r="T164" i="19"/>
  <c r="R164" i="19"/>
  <c r="P164" i="19"/>
  <c r="N164" i="19"/>
  <c r="M164" i="19"/>
  <c r="AE163" i="19"/>
  <c r="AC163" i="19"/>
  <c r="AA163" i="19"/>
  <c r="Y163" i="19"/>
  <c r="W163" i="19"/>
  <c r="V163" i="19"/>
  <c r="T163" i="19"/>
  <c r="R163" i="19"/>
  <c r="P163" i="19"/>
  <c r="N163" i="19"/>
  <c r="AG163" i="19" s="1"/>
  <c r="M163" i="19"/>
  <c r="AE162" i="19"/>
  <c r="AC162" i="19"/>
  <c r="AA162" i="19"/>
  <c r="Y162" i="19"/>
  <c r="W162" i="19"/>
  <c r="V162" i="19"/>
  <c r="T162" i="19"/>
  <c r="R162" i="19"/>
  <c r="P162" i="19"/>
  <c r="N162" i="19"/>
  <c r="AG162" i="19" s="1"/>
  <c r="M162" i="19"/>
  <c r="AE161" i="19"/>
  <c r="AC161" i="19"/>
  <c r="AA161" i="19"/>
  <c r="Y161" i="19"/>
  <c r="W161" i="19"/>
  <c r="V161" i="19"/>
  <c r="T161" i="19"/>
  <c r="R161" i="19"/>
  <c r="P161" i="19"/>
  <c r="N161" i="19"/>
  <c r="AG161" i="19" s="1"/>
  <c r="M161" i="19"/>
  <c r="AG160" i="19"/>
  <c r="AE160" i="19"/>
  <c r="AC160" i="19"/>
  <c r="AA160" i="19"/>
  <c r="Y160" i="19"/>
  <c r="W160" i="19"/>
  <c r="V160" i="19"/>
  <c r="T160" i="19"/>
  <c r="R160" i="19"/>
  <c r="P160" i="19"/>
  <c r="N160" i="19"/>
  <c r="M160" i="19"/>
  <c r="AG159" i="19"/>
  <c r="AE159" i="19"/>
  <c r="AC159" i="19"/>
  <c r="AA159" i="19"/>
  <c r="Y159" i="19"/>
  <c r="W159" i="19"/>
  <c r="V159" i="19"/>
  <c r="T159" i="19"/>
  <c r="R159" i="19"/>
  <c r="P159" i="19"/>
  <c r="N159" i="19"/>
  <c r="M159" i="19"/>
  <c r="AE158" i="19"/>
  <c r="AC158" i="19"/>
  <c r="AA158" i="19"/>
  <c r="Y158" i="19"/>
  <c r="W158" i="19"/>
  <c r="V158" i="19"/>
  <c r="T158" i="19"/>
  <c r="R158" i="19"/>
  <c r="P158" i="19"/>
  <c r="N158" i="19"/>
  <c r="AG158" i="19" s="1"/>
  <c r="M158" i="19"/>
  <c r="AE157" i="19"/>
  <c r="AC157" i="19"/>
  <c r="AA157" i="19"/>
  <c r="Y157" i="19"/>
  <c r="W157" i="19"/>
  <c r="V157" i="19"/>
  <c r="T157" i="19"/>
  <c r="R157" i="19"/>
  <c r="P157" i="19"/>
  <c r="N157" i="19"/>
  <c r="AG157" i="19" s="1"/>
  <c r="M157" i="19"/>
  <c r="AE156" i="19"/>
  <c r="AC156" i="19"/>
  <c r="AA156" i="19"/>
  <c r="Y156" i="19"/>
  <c r="W156" i="19"/>
  <c r="V156" i="19"/>
  <c r="T156" i="19"/>
  <c r="R156" i="19"/>
  <c r="P156" i="19"/>
  <c r="N156" i="19"/>
  <c r="AG156" i="19" s="1"/>
  <c r="M156" i="19"/>
  <c r="AG155" i="19"/>
  <c r="AE155" i="19"/>
  <c r="AC155" i="19"/>
  <c r="AA155" i="19"/>
  <c r="Y155" i="19"/>
  <c r="W155" i="19"/>
  <c r="V155" i="19"/>
  <c r="T155" i="19"/>
  <c r="R155" i="19"/>
  <c r="P155" i="19"/>
  <c r="N155" i="19"/>
  <c r="M155" i="19"/>
  <c r="AG154" i="19"/>
  <c r="AE154" i="19"/>
  <c r="AC154" i="19"/>
  <c r="AA154" i="19"/>
  <c r="Y154" i="19"/>
  <c r="W154" i="19"/>
  <c r="V154" i="19"/>
  <c r="T154" i="19"/>
  <c r="R154" i="19"/>
  <c r="P154" i="19"/>
  <c r="N154" i="19"/>
  <c r="M154" i="19"/>
  <c r="AE153" i="19"/>
  <c r="AC153" i="19"/>
  <c r="AA153" i="19"/>
  <c r="Y153" i="19"/>
  <c r="W153" i="19"/>
  <c r="V153" i="19"/>
  <c r="T153" i="19"/>
  <c r="R153" i="19"/>
  <c r="P153" i="19"/>
  <c r="N153" i="19"/>
  <c r="AG153" i="19" s="1"/>
  <c r="M153" i="19"/>
  <c r="AE152" i="19"/>
  <c r="AC152" i="19"/>
  <c r="AA152" i="19"/>
  <c r="Y152" i="19"/>
  <c r="W152" i="19"/>
  <c r="V152" i="19"/>
  <c r="T152" i="19"/>
  <c r="R152" i="19"/>
  <c r="P152" i="19"/>
  <c r="N152" i="19"/>
  <c r="AG152" i="19" s="1"/>
  <c r="M152" i="19"/>
  <c r="AE151" i="19"/>
  <c r="AC151" i="19"/>
  <c r="AA151" i="19"/>
  <c r="Y151" i="19"/>
  <c r="W151" i="19"/>
  <c r="V151" i="19"/>
  <c r="T151" i="19"/>
  <c r="R151" i="19"/>
  <c r="P151" i="19"/>
  <c r="N151" i="19"/>
  <c r="AG151" i="19" s="1"/>
  <c r="M151" i="19"/>
  <c r="AG150" i="19"/>
  <c r="AE150" i="19"/>
  <c r="AC150" i="19"/>
  <c r="AA150" i="19"/>
  <c r="Y150" i="19"/>
  <c r="W150" i="19"/>
  <c r="V150" i="19"/>
  <c r="T150" i="19"/>
  <c r="R150" i="19"/>
  <c r="P150" i="19"/>
  <c r="N150" i="19"/>
  <c r="M150" i="19"/>
  <c r="AG149" i="19"/>
  <c r="AE149" i="19"/>
  <c r="AC149" i="19"/>
  <c r="AA149" i="19"/>
  <c r="Y149" i="19"/>
  <c r="W149" i="19"/>
  <c r="V149" i="19"/>
  <c r="T149" i="19"/>
  <c r="R149" i="19"/>
  <c r="P149" i="19"/>
  <c r="N149" i="19"/>
  <c r="M149" i="19"/>
  <c r="AE148" i="19"/>
  <c r="AC148" i="19"/>
  <c r="AA148" i="19"/>
  <c r="Y148" i="19"/>
  <c r="W148" i="19"/>
  <c r="V148" i="19"/>
  <c r="T148" i="19"/>
  <c r="R148" i="19"/>
  <c r="P148" i="19"/>
  <c r="N148" i="19"/>
  <c r="AG148" i="19" s="1"/>
  <c r="M148" i="19"/>
  <c r="AE147" i="19"/>
  <c r="AC147" i="19"/>
  <c r="AA147" i="19"/>
  <c r="Y147" i="19"/>
  <c r="W147" i="19"/>
  <c r="V147" i="19"/>
  <c r="T147" i="19"/>
  <c r="R147" i="19"/>
  <c r="P147" i="19"/>
  <c r="N147" i="19"/>
  <c r="AG147" i="19" s="1"/>
  <c r="M147" i="19"/>
  <c r="AE146" i="19"/>
  <c r="AC146" i="19"/>
  <c r="AA146" i="19"/>
  <c r="Y146" i="19"/>
  <c r="W146" i="19"/>
  <c r="V146" i="19"/>
  <c r="T146" i="19"/>
  <c r="R146" i="19"/>
  <c r="P146" i="19"/>
  <c r="N146" i="19"/>
  <c r="AG146" i="19" s="1"/>
  <c r="M146" i="19"/>
  <c r="AG145" i="19"/>
  <c r="AE145" i="19"/>
  <c r="AC145" i="19"/>
  <c r="AA145" i="19"/>
  <c r="Y145" i="19"/>
  <c r="W145" i="19"/>
  <c r="V145" i="19"/>
  <c r="T145" i="19"/>
  <c r="R145" i="19"/>
  <c r="P145" i="19"/>
  <c r="N145" i="19"/>
  <c r="M145" i="19"/>
  <c r="AG144" i="19"/>
  <c r="AE144" i="19"/>
  <c r="AC144" i="19"/>
  <c r="AA144" i="19"/>
  <c r="Y144" i="19"/>
  <c r="W144" i="19"/>
  <c r="V144" i="19"/>
  <c r="T144" i="19"/>
  <c r="R144" i="19"/>
  <c r="P144" i="19"/>
  <c r="N144" i="19"/>
  <c r="M144" i="19"/>
  <c r="AE143" i="19"/>
  <c r="AC143" i="19"/>
  <c r="AA143" i="19"/>
  <c r="Y143" i="19"/>
  <c r="W143" i="19"/>
  <c r="V143" i="19"/>
  <c r="T143" i="19"/>
  <c r="R143" i="19"/>
  <c r="P143" i="19"/>
  <c r="N143" i="19"/>
  <c r="AG143" i="19" s="1"/>
  <c r="M143" i="19"/>
  <c r="AE142" i="19"/>
  <c r="AC142" i="19"/>
  <c r="AA142" i="19"/>
  <c r="Y142" i="19"/>
  <c r="W142" i="19"/>
  <c r="V142" i="19"/>
  <c r="T142" i="19"/>
  <c r="R142" i="19"/>
  <c r="P142" i="19"/>
  <c r="N142" i="19"/>
  <c r="AG142" i="19" s="1"/>
  <c r="M142" i="19"/>
  <c r="AE141" i="19"/>
  <c r="AC141" i="19"/>
  <c r="AA141" i="19"/>
  <c r="Y141" i="19"/>
  <c r="W141" i="19"/>
  <c r="V141" i="19"/>
  <c r="T141" i="19"/>
  <c r="R141" i="19"/>
  <c r="P141" i="19"/>
  <c r="N141" i="19"/>
  <c r="AG141" i="19" s="1"/>
  <c r="M141" i="19"/>
  <c r="AG140" i="19"/>
  <c r="AE140" i="19"/>
  <c r="AC140" i="19"/>
  <c r="AA140" i="19"/>
  <c r="Y140" i="19"/>
  <c r="W140" i="19"/>
  <c r="V140" i="19"/>
  <c r="T140" i="19"/>
  <c r="R140" i="19"/>
  <c r="P140" i="19"/>
  <c r="N140" i="19"/>
  <c r="M140" i="19"/>
  <c r="AG139" i="19"/>
  <c r="AE139" i="19"/>
  <c r="AC139" i="19"/>
  <c r="AA139" i="19"/>
  <c r="Y139" i="19"/>
  <c r="W139" i="19"/>
  <c r="V139" i="19"/>
  <c r="T139" i="19"/>
  <c r="R139" i="19"/>
  <c r="P139" i="19"/>
  <c r="N139" i="19"/>
  <c r="M139" i="19"/>
  <c r="AE138" i="19"/>
  <c r="AC138" i="19"/>
  <c r="AA138" i="19"/>
  <c r="Y138" i="19"/>
  <c r="W138" i="19"/>
  <c r="V138" i="19"/>
  <c r="T138" i="19"/>
  <c r="R138" i="19"/>
  <c r="P138" i="19"/>
  <c r="N138" i="19"/>
  <c r="AG138" i="19" s="1"/>
  <c r="M138" i="19"/>
  <c r="AE137" i="19"/>
  <c r="AC137" i="19"/>
  <c r="AA137" i="19"/>
  <c r="Y137" i="19"/>
  <c r="W137" i="19"/>
  <c r="V137" i="19"/>
  <c r="T137" i="19"/>
  <c r="R137" i="19"/>
  <c r="P137" i="19"/>
  <c r="N137" i="19"/>
  <c r="AG137" i="19" s="1"/>
  <c r="M137" i="19"/>
  <c r="AE136" i="19"/>
  <c r="AC136" i="19"/>
  <c r="AA136" i="19"/>
  <c r="Y136" i="19"/>
  <c r="W136" i="19"/>
  <c r="V136" i="19"/>
  <c r="T136" i="19"/>
  <c r="R136" i="19"/>
  <c r="P136" i="19"/>
  <c r="N136" i="19"/>
  <c r="AG136" i="19" s="1"/>
  <c r="M136" i="19"/>
  <c r="AG135" i="19"/>
  <c r="AE135" i="19"/>
  <c r="AC135" i="19"/>
  <c r="AA135" i="19"/>
  <c r="Y135" i="19"/>
  <c r="W135" i="19"/>
  <c r="V135" i="19"/>
  <c r="T135" i="19"/>
  <c r="R135" i="19"/>
  <c r="P135" i="19"/>
  <c r="N135" i="19"/>
  <c r="M135" i="19"/>
  <c r="AG134" i="19"/>
  <c r="AE134" i="19"/>
  <c r="AC134" i="19"/>
  <c r="AA134" i="19"/>
  <c r="Y134" i="19"/>
  <c r="W134" i="19"/>
  <c r="V134" i="19"/>
  <c r="T134" i="19"/>
  <c r="R134" i="19"/>
  <c r="P134" i="19"/>
  <c r="N134" i="19"/>
  <c r="M134" i="19"/>
  <c r="AE133" i="19"/>
  <c r="AC133" i="19"/>
  <c r="AA133" i="19"/>
  <c r="Y133" i="19"/>
  <c r="W133" i="19"/>
  <c r="V133" i="19"/>
  <c r="T133" i="19"/>
  <c r="R133" i="19"/>
  <c r="P133" i="19"/>
  <c r="N133" i="19"/>
  <c r="AG133" i="19" s="1"/>
  <c r="M133" i="19"/>
  <c r="AE132" i="19"/>
  <c r="AC132" i="19"/>
  <c r="AA132" i="19"/>
  <c r="Y132" i="19"/>
  <c r="W132" i="19"/>
  <c r="V132" i="19"/>
  <c r="T132" i="19"/>
  <c r="R132" i="19"/>
  <c r="P132" i="19"/>
  <c r="N132" i="19"/>
  <c r="AG132" i="19" s="1"/>
  <c r="M132" i="19"/>
  <c r="AE131" i="19"/>
  <c r="AC131" i="19"/>
  <c r="AA131" i="19"/>
  <c r="Y131" i="19"/>
  <c r="W131" i="19"/>
  <c r="V131" i="19"/>
  <c r="T131" i="19"/>
  <c r="R131" i="19"/>
  <c r="P131" i="19"/>
  <c r="N131" i="19"/>
  <c r="AG131" i="19" s="1"/>
  <c r="M131" i="19"/>
  <c r="AG130" i="19"/>
  <c r="AE130" i="19"/>
  <c r="AC130" i="19"/>
  <c r="AA130" i="19"/>
  <c r="Y130" i="19"/>
  <c r="W130" i="19"/>
  <c r="V130" i="19"/>
  <c r="T130" i="19"/>
  <c r="R130" i="19"/>
  <c r="P130" i="19"/>
  <c r="N130" i="19"/>
  <c r="M130" i="19"/>
  <c r="AG129" i="19"/>
  <c r="AE129" i="19"/>
  <c r="AC129" i="19"/>
  <c r="AA129" i="19"/>
  <c r="Y129" i="19"/>
  <c r="W129" i="19"/>
  <c r="V129" i="19"/>
  <c r="T129" i="19"/>
  <c r="R129" i="19"/>
  <c r="P129" i="19"/>
  <c r="N129" i="19"/>
  <c r="M129" i="19"/>
  <c r="AE128" i="19"/>
  <c r="AC128" i="19"/>
  <c r="AA128" i="19"/>
  <c r="Y128" i="19"/>
  <c r="W128" i="19"/>
  <c r="V128" i="19"/>
  <c r="T128" i="19"/>
  <c r="R128" i="19"/>
  <c r="P128" i="19"/>
  <c r="N128" i="19"/>
  <c r="AG128" i="19" s="1"/>
  <c r="M128" i="19"/>
  <c r="AE127" i="19"/>
  <c r="AC127" i="19"/>
  <c r="AA127" i="19"/>
  <c r="Y127" i="19"/>
  <c r="W127" i="19"/>
  <c r="V127" i="19"/>
  <c r="T127" i="19"/>
  <c r="R127" i="19"/>
  <c r="P127" i="19"/>
  <c r="N127" i="19"/>
  <c r="AG127" i="19" s="1"/>
  <c r="M127" i="19"/>
  <c r="AE126" i="19"/>
  <c r="AC126" i="19"/>
  <c r="AA126" i="19"/>
  <c r="Y126" i="19"/>
  <c r="W126" i="19"/>
  <c r="V126" i="19"/>
  <c r="T126" i="19"/>
  <c r="R126" i="19"/>
  <c r="P126" i="19"/>
  <c r="N126" i="19"/>
  <c r="AG126" i="19" s="1"/>
  <c r="M126" i="19"/>
  <c r="AG125" i="19"/>
  <c r="AE125" i="19"/>
  <c r="AC125" i="19"/>
  <c r="AA125" i="19"/>
  <c r="Y125" i="19"/>
  <c r="W125" i="19"/>
  <c r="V125" i="19"/>
  <c r="T125" i="19"/>
  <c r="R125" i="19"/>
  <c r="P125" i="19"/>
  <c r="N125" i="19"/>
  <c r="M125" i="19"/>
  <c r="AG124" i="19"/>
  <c r="AE124" i="19"/>
  <c r="AC124" i="19"/>
  <c r="AA124" i="19"/>
  <c r="Y124" i="19"/>
  <c r="W124" i="19"/>
  <c r="V124" i="19"/>
  <c r="T124" i="19"/>
  <c r="R124" i="19"/>
  <c r="P124" i="19"/>
  <c r="N124" i="19"/>
  <c r="M124" i="19"/>
  <c r="AE123" i="19"/>
  <c r="AC123" i="19"/>
  <c r="AA123" i="19"/>
  <c r="Y123" i="19"/>
  <c r="W123" i="19"/>
  <c r="V123" i="19"/>
  <c r="T123" i="19"/>
  <c r="R123" i="19"/>
  <c r="P123" i="19"/>
  <c r="N123" i="19"/>
  <c r="AG123" i="19" s="1"/>
  <c r="M123" i="19"/>
  <c r="AE122" i="19"/>
  <c r="AC122" i="19"/>
  <c r="AA122" i="19"/>
  <c r="Y122" i="19"/>
  <c r="W122" i="19"/>
  <c r="V122" i="19"/>
  <c r="T122" i="19"/>
  <c r="R122" i="19"/>
  <c r="P122" i="19"/>
  <c r="N122" i="19"/>
  <c r="AG122" i="19" s="1"/>
  <c r="M122" i="19"/>
  <c r="AE121" i="19"/>
  <c r="AC121" i="19"/>
  <c r="AA121" i="19"/>
  <c r="Y121" i="19"/>
  <c r="W121" i="19"/>
  <c r="V121" i="19"/>
  <c r="T121" i="19"/>
  <c r="R121" i="19"/>
  <c r="P121" i="19"/>
  <c r="N121" i="19"/>
  <c r="AG121" i="19" s="1"/>
  <c r="M121" i="19"/>
  <c r="AG120" i="19"/>
  <c r="AE120" i="19"/>
  <c r="AC120" i="19"/>
  <c r="AA120" i="19"/>
  <c r="Y120" i="19"/>
  <c r="W120" i="19"/>
  <c r="V120" i="19"/>
  <c r="T120" i="19"/>
  <c r="R120" i="19"/>
  <c r="P120" i="19"/>
  <c r="N120" i="19"/>
  <c r="M120" i="19"/>
  <c r="AG119" i="19"/>
  <c r="AE119" i="19"/>
  <c r="AC119" i="19"/>
  <c r="AA119" i="19"/>
  <c r="Y119" i="19"/>
  <c r="W119" i="19"/>
  <c r="V119" i="19"/>
  <c r="T119" i="19"/>
  <c r="R119" i="19"/>
  <c r="P119" i="19"/>
  <c r="N119" i="19"/>
  <c r="M119" i="19"/>
  <c r="AE118" i="19"/>
  <c r="AC118" i="19"/>
  <c r="AA118" i="19"/>
  <c r="Y118" i="19"/>
  <c r="W118" i="19"/>
  <c r="V118" i="19"/>
  <c r="T118" i="19"/>
  <c r="R118" i="19"/>
  <c r="P118" i="19"/>
  <c r="N118" i="19"/>
  <c r="AG118" i="19" s="1"/>
  <c r="M118" i="19"/>
  <c r="AE117" i="19"/>
  <c r="AC117" i="19"/>
  <c r="AA117" i="19"/>
  <c r="Y117" i="19"/>
  <c r="W117" i="19"/>
  <c r="V117" i="19"/>
  <c r="T117" i="19"/>
  <c r="R117" i="19"/>
  <c r="P117" i="19"/>
  <c r="N117" i="19"/>
  <c r="AG117" i="19" s="1"/>
  <c r="M117" i="19"/>
  <c r="AE116" i="19"/>
  <c r="AC116" i="19"/>
  <c r="AA116" i="19"/>
  <c r="Y116" i="19"/>
  <c r="W116" i="19"/>
  <c r="V116" i="19"/>
  <c r="T116" i="19"/>
  <c r="R116" i="19"/>
  <c r="P116" i="19"/>
  <c r="N116" i="19"/>
  <c r="AG116" i="19" s="1"/>
  <c r="M116" i="19"/>
  <c r="AG115" i="19"/>
  <c r="AE115" i="19"/>
  <c r="AC115" i="19"/>
  <c r="AA115" i="19"/>
  <c r="Y115" i="19"/>
  <c r="W115" i="19"/>
  <c r="V115" i="19"/>
  <c r="T115" i="19"/>
  <c r="R115" i="19"/>
  <c r="P115" i="19"/>
  <c r="N115" i="19"/>
  <c r="M115" i="19"/>
  <c r="AG114" i="19"/>
  <c r="AE114" i="19"/>
  <c r="AC114" i="19"/>
  <c r="AA114" i="19"/>
  <c r="Y114" i="19"/>
  <c r="W114" i="19"/>
  <c r="V114" i="19"/>
  <c r="T114" i="19"/>
  <c r="R114" i="19"/>
  <c r="P114" i="19"/>
  <c r="N114" i="19"/>
  <c r="M114" i="19"/>
  <c r="AE113" i="19"/>
  <c r="AC113" i="19"/>
  <c r="AA113" i="19"/>
  <c r="Y113" i="19"/>
  <c r="W113" i="19"/>
  <c r="V113" i="19"/>
  <c r="T113" i="19"/>
  <c r="R113" i="19"/>
  <c r="P113" i="19"/>
  <c r="N113" i="19"/>
  <c r="AG113" i="19" s="1"/>
  <c r="M113" i="19"/>
  <c r="AE112" i="19"/>
  <c r="AC112" i="19"/>
  <c r="AA112" i="19"/>
  <c r="Y112" i="19"/>
  <c r="W112" i="19"/>
  <c r="V112" i="19"/>
  <c r="T112" i="19"/>
  <c r="R112" i="19"/>
  <c r="P112" i="19"/>
  <c r="N112" i="19"/>
  <c r="AG112" i="19" s="1"/>
  <c r="M112" i="19"/>
  <c r="AE111" i="19"/>
  <c r="AC111" i="19"/>
  <c r="AA111" i="19"/>
  <c r="Y111" i="19"/>
  <c r="W111" i="19"/>
  <c r="V111" i="19"/>
  <c r="T111" i="19"/>
  <c r="R111" i="19"/>
  <c r="P111" i="19"/>
  <c r="N111" i="19"/>
  <c r="AG111" i="19" s="1"/>
  <c r="M111" i="19"/>
  <c r="AG110" i="19"/>
  <c r="AE110" i="19"/>
  <c r="AC110" i="19"/>
  <c r="AA110" i="19"/>
  <c r="Y110" i="19"/>
  <c r="W110" i="19"/>
  <c r="V110" i="19"/>
  <c r="T110" i="19"/>
  <c r="R110" i="19"/>
  <c r="P110" i="19"/>
  <c r="N110" i="19"/>
  <c r="M110" i="19"/>
  <c r="AG109" i="19"/>
  <c r="AE109" i="19"/>
  <c r="AC109" i="19"/>
  <c r="AA109" i="19"/>
  <c r="Y109" i="19"/>
  <c r="W109" i="19"/>
  <c r="V109" i="19"/>
  <c r="T109" i="19"/>
  <c r="R109" i="19"/>
  <c r="P109" i="19"/>
  <c r="N109" i="19"/>
  <c r="M109" i="19"/>
  <c r="AE108" i="19"/>
  <c r="AC108" i="19"/>
  <c r="AA108" i="19"/>
  <c r="Y108" i="19"/>
  <c r="W108" i="19"/>
  <c r="V108" i="19"/>
  <c r="T108" i="19"/>
  <c r="R108" i="19"/>
  <c r="P108" i="19"/>
  <c r="N108" i="19"/>
  <c r="AG108" i="19" s="1"/>
  <c r="M108" i="19"/>
  <c r="AE107" i="19"/>
  <c r="AC107" i="19"/>
  <c r="AA107" i="19"/>
  <c r="Y107" i="19"/>
  <c r="W107" i="19"/>
  <c r="V107" i="19"/>
  <c r="T107" i="19"/>
  <c r="R107" i="19"/>
  <c r="P107" i="19"/>
  <c r="N107" i="19"/>
  <c r="AG107" i="19" s="1"/>
  <c r="M107" i="19"/>
  <c r="AE106" i="19"/>
  <c r="AC106" i="19"/>
  <c r="AA106" i="19"/>
  <c r="Y106" i="19"/>
  <c r="W106" i="19"/>
  <c r="V106" i="19"/>
  <c r="T106" i="19"/>
  <c r="R106" i="19"/>
  <c r="P106" i="19"/>
  <c r="N106" i="19"/>
  <c r="AG106" i="19" s="1"/>
  <c r="M106" i="19"/>
  <c r="AG105" i="19"/>
  <c r="AE105" i="19"/>
  <c r="AC105" i="19"/>
  <c r="AA105" i="19"/>
  <c r="Y105" i="19"/>
  <c r="W105" i="19"/>
  <c r="V105" i="19"/>
  <c r="T105" i="19"/>
  <c r="R105" i="19"/>
  <c r="P105" i="19"/>
  <c r="N105" i="19"/>
  <c r="M105" i="19"/>
  <c r="AG104" i="19"/>
  <c r="AE104" i="19"/>
  <c r="AC104" i="19"/>
  <c r="AA104" i="19"/>
  <c r="Y104" i="19"/>
  <c r="W104" i="19"/>
  <c r="V104" i="19"/>
  <c r="T104" i="19"/>
  <c r="R104" i="19"/>
  <c r="P104" i="19"/>
  <c r="N104" i="19"/>
  <c r="M104" i="19"/>
  <c r="AE103" i="19"/>
  <c r="AC103" i="19"/>
  <c r="AA103" i="19"/>
  <c r="Y103" i="19"/>
  <c r="W103" i="19"/>
  <c r="V103" i="19"/>
  <c r="T103" i="19"/>
  <c r="R103" i="19"/>
  <c r="P103" i="19"/>
  <c r="N103" i="19"/>
  <c r="AG103" i="19" s="1"/>
  <c r="M103" i="19"/>
  <c r="AE102" i="19"/>
  <c r="AC102" i="19"/>
  <c r="AA102" i="19"/>
  <c r="Y102" i="19"/>
  <c r="W102" i="19"/>
  <c r="V102" i="19"/>
  <c r="T102" i="19"/>
  <c r="R102" i="19"/>
  <c r="P102" i="19"/>
  <c r="N102" i="19"/>
  <c r="AG102" i="19" s="1"/>
  <c r="M102" i="19"/>
  <c r="AE101" i="19"/>
  <c r="AC101" i="19"/>
  <c r="AA101" i="19"/>
  <c r="Y101" i="19"/>
  <c r="W101" i="19"/>
  <c r="V101" i="19"/>
  <c r="T101" i="19"/>
  <c r="R101" i="19"/>
  <c r="P101" i="19"/>
  <c r="N101" i="19"/>
  <c r="AG101" i="19" s="1"/>
  <c r="M101" i="19"/>
  <c r="AG100" i="19"/>
  <c r="AE100" i="19"/>
  <c r="AC100" i="19"/>
  <c r="AA100" i="19"/>
  <c r="Y100" i="19"/>
  <c r="W100" i="19"/>
  <c r="V100" i="19"/>
  <c r="T100" i="19"/>
  <c r="R100" i="19"/>
  <c r="P100" i="19"/>
  <c r="N100" i="19"/>
  <c r="M100" i="19"/>
  <c r="AG99" i="19"/>
  <c r="AE99" i="19"/>
  <c r="AC99" i="19"/>
  <c r="AA99" i="19"/>
  <c r="Y99" i="19"/>
  <c r="W99" i="19"/>
  <c r="V99" i="19"/>
  <c r="T99" i="19"/>
  <c r="R99" i="19"/>
  <c r="P99" i="19"/>
  <c r="N99" i="19"/>
  <c r="M99" i="19"/>
  <c r="AE98" i="19"/>
  <c r="AC98" i="19"/>
  <c r="AA98" i="19"/>
  <c r="Y98" i="19"/>
  <c r="W98" i="19"/>
  <c r="V98" i="19"/>
  <c r="T98" i="19"/>
  <c r="R98" i="19"/>
  <c r="P98" i="19"/>
  <c r="N98" i="19"/>
  <c r="AG98" i="19" s="1"/>
  <c r="M98" i="19"/>
  <c r="AE97" i="19"/>
  <c r="AC97" i="19"/>
  <c r="AA97" i="19"/>
  <c r="Y97" i="19"/>
  <c r="W97" i="19"/>
  <c r="V97" i="19"/>
  <c r="T97" i="19"/>
  <c r="R97" i="19"/>
  <c r="P97" i="19"/>
  <c r="N97" i="19"/>
  <c r="AG97" i="19" s="1"/>
  <c r="M97" i="19"/>
  <c r="AE96" i="19"/>
  <c r="AC96" i="19"/>
  <c r="AA96" i="19"/>
  <c r="Y96" i="19"/>
  <c r="W96" i="19"/>
  <c r="V96" i="19"/>
  <c r="T96" i="19"/>
  <c r="R96" i="19"/>
  <c r="P96" i="19"/>
  <c r="N96" i="19"/>
  <c r="AG96" i="19" s="1"/>
  <c r="M96" i="19"/>
  <c r="AG95" i="19"/>
  <c r="AE95" i="19"/>
  <c r="AC95" i="19"/>
  <c r="AA95" i="19"/>
  <c r="Y95" i="19"/>
  <c r="W95" i="19"/>
  <c r="V95" i="19"/>
  <c r="T95" i="19"/>
  <c r="R95" i="19"/>
  <c r="P95" i="19"/>
  <c r="N95" i="19"/>
  <c r="M95" i="19"/>
  <c r="AG94" i="19"/>
  <c r="AE94" i="19"/>
  <c r="AC94" i="19"/>
  <c r="AA94" i="19"/>
  <c r="Y94" i="19"/>
  <c r="W94" i="19"/>
  <c r="V94" i="19"/>
  <c r="T94" i="19"/>
  <c r="R94" i="19"/>
  <c r="P94" i="19"/>
  <c r="N94" i="19"/>
  <c r="M94" i="19"/>
  <c r="AE93" i="19"/>
  <c r="AC93" i="19"/>
  <c r="AA93" i="19"/>
  <c r="Y93" i="19"/>
  <c r="W93" i="19"/>
  <c r="V93" i="19"/>
  <c r="T93" i="19"/>
  <c r="R93" i="19"/>
  <c r="P93" i="19"/>
  <c r="N93" i="19"/>
  <c r="AG93" i="19" s="1"/>
  <c r="M93" i="19"/>
  <c r="AE92" i="19"/>
  <c r="AC92" i="19"/>
  <c r="AA92" i="19"/>
  <c r="Y92" i="19"/>
  <c r="W92" i="19"/>
  <c r="V92" i="19"/>
  <c r="T92" i="19"/>
  <c r="R92" i="19"/>
  <c r="P92" i="19"/>
  <c r="N92" i="19"/>
  <c r="AG92" i="19" s="1"/>
  <c r="M92" i="19"/>
  <c r="AE91" i="19"/>
  <c r="AC91" i="19"/>
  <c r="AA91" i="19"/>
  <c r="Y91" i="19"/>
  <c r="W91" i="19"/>
  <c r="V91" i="19"/>
  <c r="T91" i="19"/>
  <c r="R91" i="19"/>
  <c r="P91" i="19"/>
  <c r="N91" i="19"/>
  <c r="AG91" i="19" s="1"/>
  <c r="M91" i="19"/>
  <c r="AG90" i="19"/>
  <c r="AE90" i="19"/>
  <c r="AC90" i="19"/>
  <c r="AA90" i="19"/>
  <c r="Y90" i="19"/>
  <c r="W90" i="19"/>
  <c r="V90" i="19"/>
  <c r="T90" i="19"/>
  <c r="R90" i="19"/>
  <c r="P90" i="19"/>
  <c r="N90" i="19"/>
  <c r="M90" i="19"/>
  <c r="AG89" i="19"/>
  <c r="AE89" i="19"/>
  <c r="AC89" i="19"/>
  <c r="AA89" i="19"/>
  <c r="Y89" i="19"/>
  <c r="W89" i="19"/>
  <c r="V89" i="19"/>
  <c r="T89" i="19"/>
  <c r="R89" i="19"/>
  <c r="P89" i="19"/>
  <c r="N89" i="19"/>
  <c r="M89" i="19"/>
  <c r="AE88" i="19"/>
  <c r="AC88" i="19"/>
  <c r="AA88" i="19"/>
  <c r="Y88" i="19"/>
  <c r="W88" i="19"/>
  <c r="V88" i="19"/>
  <c r="T88" i="19"/>
  <c r="R88" i="19"/>
  <c r="P88" i="19"/>
  <c r="N88" i="19"/>
  <c r="AG88" i="19" s="1"/>
  <c r="M88" i="19"/>
  <c r="AE87" i="19"/>
  <c r="AC87" i="19"/>
  <c r="AA87" i="19"/>
  <c r="Y87" i="19"/>
  <c r="W87" i="19"/>
  <c r="V87" i="19"/>
  <c r="T87" i="19"/>
  <c r="R87" i="19"/>
  <c r="P87" i="19"/>
  <c r="N87" i="19"/>
  <c r="AG87" i="19" s="1"/>
  <c r="M87" i="19"/>
  <c r="AE86" i="19"/>
  <c r="AC86" i="19"/>
  <c r="AA86" i="19"/>
  <c r="Y86" i="19"/>
  <c r="W86" i="19"/>
  <c r="V86" i="19"/>
  <c r="T86" i="19"/>
  <c r="R86" i="19"/>
  <c r="P86" i="19"/>
  <c r="N86" i="19"/>
  <c r="AG86" i="19" s="1"/>
  <c r="M86" i="19"/>
  <c r="AG85" i="19"/>
  <c r="AE85" i="19"/>
  <c r="AC85" i="19"/>
  <c r="AA85" i="19"/>
  <c r="Y85" i="19"/>
  <c r="W85" i="19"/>
  <c r="V85" i="19"/>
  <c r="T85" i="19"/>
  <c r="R85" i="19"/>
  <c r="P85" i="19"/>
  <c r="N85" i="19"/>
  <c r="M85" i="19"/>
  <c r="AG84" i="19"/>
  <c r="AE84" i="19"/>
  <c r="AC84" i="19"/>
  <c r="AA84" i="19"/>
  <c r="Y84" i="19"/>
  <c r="W84" i="19"/>
  <c r="V84" i="19"/>
  <c r="T84" i="19"/>
  <c r="R84" i="19"/>
  <c r="P84" i="19"/>
  <c r="N84" i="19"/>
  <c r="M84" i="19"/>
  <c r="AE83" i="19"/>
  <c r="AC83" i="19"/>
  <c r="AA83" i="19"/>
  <c r="Y83" i="19"/>
  <c r="W83" i="19"/>
  <c r="V83" i="19"/>
  <c r="T83" i="19"/>
  <c r="R83" i="19"/>
  <c r="P83" i="19"/>
  <c r="N83" i="19"/>
  <c r="AG83" i="19" s="1"/>
  <c r="M83" i="19"/>
  <c r="AE82" i="19"/>
  <c r="AC82" i="19"/>
  <c r="AA82" i="19"/>
  <c r="Y82" i="19"/>
  <c r="W82" i="19"/>
  <c r="V82" i="19"/>
  <c r="T82" i="19"/>
  <c r="R82" i="19"/>
  <c r="P82" i="19"/>
  <c r="N82" i="19"/>
  <c r="AG82" i="19" s="1"/>
  <c r="M82" i="19"/>
  <c r="AE81" i="19"/>
  <c r="AC81" i="19"/>
  <c r="AA81" i="19"/>
  <c r="Y81" i="19"/>
  <c r="W81" i="19"/>
  <c r="V81" i="19"/>
  <c r="T81" i="19"/>
  <c r="R81" i="19"/>
  <c r="P81" i="19"/>
  <c r="N81" i="19"/>
  <c r="AG81" i="19" s="1"/>
  <c r="M81" i="19"/>
  <c r="AG80" i="19"/>
  <c r="AE80" i="19"/>
  <c r="AC80" i="19"/>
  <c r="AA80" i="19"/>
  <c r="Y80" i="19"/>
  <c r="W80" i="19"/>
  <c r="V80" i="19"/>
  <c r="T80" i="19"/>
  <c r="R80" i="19"/>
  <c r="P80" i="19"/>
  <c r="N80" i="19"/>
  <c r="M80" i="19"/>
  <c r="AG79" i="19"/>
  <c r="AE79" i="19"/>
  <c r="AC79" i="19"/>
  <c r="AA79" i="19"/>
  <c r="Y79" i="19"/>
  <c r="W79" i="19"/>
  <c r="V79" i="19"/>
  <c r="T79" i="19"/>
  <c r="R79" i="19"/>
  <c r="P79" i="19"/>
  <c r="N79" i="19"/>
  <c r="M79" i="19"/>
  <c r="AE78" i="19"/>
  <c r="AC78" i="19"/>
  <c r="AA78" i="19"/>
  <c r="Y78" i="19"/>
  <c r="W78" i="19"/>
  <c r="V78" i="19"/>
  <c r="T78" i="19"/>
  <c r="R78" i="19"/>
  <c r="P78" i="19"/>
  <c r="N78" i="19"/>
  <c r="AG78" i="19" s="1"/>
  <c r="M78" i="19"/>
  <c r="AE77" i="19"/>
  <c r="AC77" i="19"/>
  <c r="AA77" i="19"/>
  <c r="Y77" i="19"/>
  <c r="W77" i="19"/>
  <c r="V77" i="19"/>
  <c r="T77" i="19"/>
  <c r="R77" i="19"/>
  <c r="P77" i="19"/>
  <c r="N77" i="19"/>
  <c r="AG77" i="19" s="1"/>
  <c r="M77" i="19"/>
  <c r="AE76" i="19"/>
  <c r="AC76" i="19"/>
  <c r="AA76" i="19"/>
  <c r="Y76" i="19"/>
  <c r="W76" i="19"/>
  <c r="V76" i="19"/>
  <c r="T76" i="19"/>
  <c r="R76" i="19"/>
  <c r="P76" i="19"/>
  <c r="N76" i="19"/>
  <c r="AG76" i="19" s="1"/>
  <c r="M76" i="19"/>
  <c r="AG75" i="19"/>
  <c r="AE75" i="19"/>
  <c r="AC75" i="19"/>
  <c r="AA75" i="19"/>
  <c r="Y75" i="19"/>
  <c r="W75" i="19"/>
  <c r="V75" i="19"/>
  <c r="T75" i="19"/>
  <c r="R75" i="19"/>
  <c r="P75" i="19"/>
  <c r="N75" i="19"/>
  <c r="M75" i="19"/>
  <c r="AG74" i="19"/>
  <c r="AE74" i="19"/>
  <c r="AC74" i="19"/>
  <c r="AA74" i="19"/>
  <c r="Y74" i="19"/>
  <c r="W74" i="19"/>
  <c r="V74" i="19"/>
  <c r="T74" i="19"/>
  <c r="R74" i="19"/>
  <c r="P74" i="19"/>
  <c r="N74" i="19"/>
  <c r="M74" i="19"/>
  <c r="AE73" i="19"/>
  <c r="AC73" i="19"/>
  <c r="AA73" i="19"/>
  <c r="Y73" i="19"/>
  <c r="W73" i="19"/>
  <c r="V73" i="19"/>
  <c r="T73" i="19"/>
  <c r="R73" i="19"/>
  <c r="P73" i="19"/>
  <c r="N73" i="19"/>
  <c r="AG73" i="19" s="1"/>
  <c r="M73" i="19"/>
  <c r="AE72" i="19"/>
  <c r="AC72" i="19"/>
  <c r="AA72" i="19"/>
  <c r="Y72" i="19"/>
  <c r="W72" i="19"/>
  <c r="V72" i="19"/>
  <c r="T72" i="19"/>
  <c r="R72" i="19"/>
  <c r="P72" i="19"/>
  <c r="N72" i="19"/>
  <c r="AG72" i="19" s="1"/>
  <c r="M72" i="19"/>
  <c r="AE71" i="19"/>
  <c r="AC71" i="19"/>
  <c r="AA71" i="19"/>
  <c r="Y71" i="19"/>
  <c r="W71" i="19"/>
  <c r="V71" i="19"/>
  <c r="T71" i="19"/>
  <c r="R71" i="19"/>
  <c r="P71" i="19"/>
  <c r="N71" i="19"/>
  <c r="AG71" i="19" s="1"/>
  <c r="M71" i="19"/>
  <c r="AG70" i="19"/>
  <c r="AE70" i="19"/>
  <c r="AC70" i="19"/>
  <c r="AA70" i="19"/>
  <c r="Y70" i="19"/>
  <c r="W70" i="19"/>
  <c r="V70" i="19"/>
  <c r="T70" i="19"/>
  <c r="R70" i="19"/>
  <c r="P70" i="19"/>
  <c r="N70" i="19"/>
  <c r="M70" i="19"/>
  <c r="AG69" i="19"/>
  <c r="AE69" i="19"/>
  <c r="AC69" i="19"/>
  <c r="AA69" i="19"/>
  <c r="Y69" i="19"/>
  <c r="W69" i="19"/>
  <c r="V69" i="19"/>
  <c r="T69" i="19"/>
  <c r="R69" i="19"/>
  <c r="P69" i="19"/>
  <c r="N69" i="19"/>
  <c r="M69" i="19"/>
  <c r="AE68" i="19"/>
  <c r="AC68" i="19"/>
  <c r="AA68" i="19"/>
  <c r="Y68" i="19"/>
  <c r="W68" i="19"/>
  <c r="V68" i="19"/>
  <c r="T68" i="19"/>
  <c r="R68" i="19"/>
  <c r="P68" i="19"/>
  <c r="N68" i="19"/>
  <c r="AG68" i="19" s="1"/>
  <c r="M68" i="19"/>
  <c r="AE67" i="19"/>
  <c r="AC67" i="19"/>
  <c r="AA67" i="19"/>
  <c r="Y67" i="19"/>
  <c r="W67" i="19"/>
  <c r="V67" i="19"/>
  <c r="T67" i="19"/>
  <c r="R67" i="19"/>
  <c r="P67" i="19"/>
  <c r="N67" i="19"/>
  <c r="AG67" i="19" s="1"/>
  <c r="M67" i="19"/>
  <c r="AE66" i="19"/>
  <c r="AC66" i="19"/>
  <c r="AA66" i="19"/>
  <c r="Y66" i="19"/>
  <c r="W66" i="19"/>
  <c r="V66" i="19"/>
  <c r="T66" i="19"/>
  <c r="R66" i="19"/>
  <c r="P66" i="19"/>
  <c r="N66" i="19"/>
  <c r="AG66" i="19" s="1"/>
  <c r="M66" i="19"/>
  <c r="AG65" i="19"/>
  <c r="AE65" i="19"/>
  <c r="AC65" i="19"/>
  <c r="AA65" i="19"/>
  <c r="Y65" i="19"/>
  <c r="W65" i="19"/>
  <c r="V65" i="19"/>
  <c r="T65" i="19"/>
  <c r="R65" i="19"/>
  <c r="P65" i="19"/>
  <c r="N65" i="19"/>
  <c r="M65" i="19"/>
  <c r="AG64" i="19"/>
  <c r="AE64" i="19"/>
  <c r="AC64" i="19"/>
  <c r="AA64" i="19"/>
  <c r="Y64" i="19"/>
  <c r="W64" i="19"/>
  <c r="V64" i="19"/>
  <c r="T64" i="19"/>
  <c r="R64" i="19"/>
  <c r="P64" i="19"/>
  <c r="N64" i="19"/>
  <c r="M64" i="19"/>
  <c r="AE63" i="19"/>
  <c r="AC63" i="19"/>
  <c r="AA63" i="19"/>
  <c r="Y63" i="19"/>
  <c r="W63" i="19"/>
  <c r="V63" i="19"/>
  <c r="T63" i="19"/>
  <c r="R63" i="19"/>
  <c r="P63" i="19"/>
  <c r="N63" i="19"/>
  <c r="AG63" i="19" s="1"/>
  <c r="M63" i="19"/>
  <c r="AE62" i="19"/>
  <c r="AC62" i="19"/>
  <c r="AA62" i="19"/>
  <c r="Y62" i="19"/>
  <c r="W62" i="19"/>
  <c r="V62" i="19"/>
  <c r="T62" i="19"/>
  <c r="R62" i="19"/>
  <c r="P62" i="19"/>
  <c r="N62" i="19"/>
  <c r="AG62" i="19" s="1"/>
  <c r="M62" i="19"/>
  <c r="AE61" i="19"/>
  <c r="AC61" i="19"/>
  <c r="AA61" i="19"/>
  <c r="Y61" i="19"/>
  <c r="W61" i="19"/>
  <c r="V61" i="19"/>
  <c r="T61" i="19"/>
  <c r="R61" i="19"/>
  <c r="P61" i="19"/>
  <c r="N61" i="19"/>
  <c r="AG61" i="19" s="1"/>
  <c r="M61" i="19"/>
  <c r="AG60" i="19"/>
  <c r="AE60" i="19"/>
  <c r="AC60" i="19"/>
  <c r="AA60" i="19"/>
  <c r="Y60" i="19"/>
  <c r="W60" i="19"/>
  <c r="V60" i="19"/>
  <c r="T60" i="19"/>
  <c r="R60" i="19"/>
  <c r="P60" i="19"/>
  <c r="N60" i="19"/>
  <c r="M60" i="19"/>
  <c r="AG59" i="19"/>
  <c r="AE59" i="19"/>
  <c r="AC59" i="19"/>
  <c r="AA59" i="19"/>
  <c r="Y59" i="19"/>
  <c r="W59" i="19"/>
  <c r="V59" i="19"/>
  <c r="T59" i="19"/>
  <c r="R59" i="19"/>
  <c r="P59" i="19"/>
  <c r="N59" i="19"/>
  <c r="M59" i="19"/>
  <c r="AE58" i="19"/>
  <c r="AC58" i="19"/>
  <c r="AA58" i="19"/>
  <c r="Y58" i="19"/>
  <c r="W58" i="19"/>
  <c r="V58" i="19"/>
  <c r="T58" i="19"/>
  <c r="R58" i="19"/>
  <c r="P58" i="19"/>
  <c r="N58" i="19"/>
  <c r="AG58" i="19" s="1"/>
  <c r="M58" i="19"/>
  <c r="AE57" i="19"/>
  <c r="AC57" i="19"/>
  <c r="AA57" i="19"/>
  <c r="Y57" i="19"/>
  <c r="W57" i="19"/>
  <c r="V57" i="19"/>
  <c r="T57" i="19"/>
  <c r="R57" i="19"/>
  <c r="P57" i="19"/>
  <c r="N57" i="19"/>
  <c r="AG57" i="19" s="1"/>
  <c r="M57" i="19"/>
  <c r="AE56" i="19"/>
  <c r="AC56" i="19"/>
  <c r="AA56" i="19"/>
  <c r="Y56" i="19"/>
  <c r="W56" i="19"/>
  <c r="V56" i="19"/>
  <c r="T56" i="19"/>
  <c r="R56" i="19"/>
  <c r="P56" i="19"/>
  <c r="N56" i="19"/>
  <c r="AG56" i="19" s="1"/>
  <c r="M56" i="19"/>
  <c r="AG55" i="19"/>
  <c r="AE55" i="19"/>
  <c r="AC55" i="19"/>
  <c r="AA55" i="19"/>
  <c r="Y55" i="19"/>
  <c r="W55" i="19"/>
  <c r="V55" i="19"/>
  <c r="T55" i="19"/>
  <c r="R55" i="19"/>
  <c r="P55" i="19"/>
  <c r="N55" i="19"/>
  <c r="M55" i="19"/>
  <c r="AG54" i="19"/>
  <c r="AE54" i="19"/>
  <c r="AC54" i="19"/>
  <c r="AA54" i="19"/>
  <c r="Y54" i="19"/>
  <c r="W54" i="19"/>
  <c r="V54" i="19"/>
  <c r="T54" i="19"/>
  <c r="R54" i="19"/>
  <c r="P54" i="19"/>
  <c r="N54" i="19"/>
  <c r="M54" i="19"/>
  <c r="AE53" i="19"/>
  <c r="AC53" i="19"/>
  <c r="AA53" i="19"/>
  <c r="Y53" i="19"/>
  <c r="W53" i="19"/>
  <c r="V53" i="19"/>
  <c r="T53" i="19"/>
  <c r="R53" i="19"/>
  <c r="P53" i="19"/>
  <c r="N53" i="19"/>
  <c r="AG53" i="19" s="1"/>
  <c r="M53" i="19"/>
  <c r="AE52" i="19"/>
  <c r="AC52" i="19"/>
  <c r="AA52" i="19"/>
  <c r="Y52" i="19"/>
  <c r="W52" i="19"/>
  <c r="V52" i="19"/>
  <c r="T52" i="19"/>
  <c r="R52" i="19"/>
  <c r="P52" i="19"/>
  <c r="N52" i="19"/>
  <c r="AG52" i="19" s="1"/>
  <c r="M52" i="19"/>
  <c r="AE51" i="19"/>
  <c r="AC51" i="19"/>
  <c r="AA51" i="19"/>
  <c r="Y51" i="19"/>
  <c r="W51" i="19"/>
  <c r="V51" i="19"/>
  <c r="T51" i="19"/>
  <c r="R51" i="19"/>
  <c r="P51" i="19"/>
  <c r="N51" i="19"/>
  <c r="AG51" i="19" s="1"/>
  <c r="M51" i="19"/>
  <c r="AG50" i="19"/>
  <c r="AE50" i="19"/>
  <c r="AC50" i="19"/>
  <c r="AA50" i="19"/>
  <c r="Y50" i="19"/>
  <c r="W50" i="19"/>
  <c r="V50" i="19"/>
  <c r="T50" i="19"/>
  <c r="R50" i="19"/>
  <c r="P50" i="19"/>
  <c r="N50" i="19"/>
  <c r="M50" i="19"/>
  <c r="AG49" i="19"/>
  <c r="AE49" i="19"/>
  <c r="AC49" i="19"/>
  <c r="AA49" i="19"/>
  <c r="Y49" i="19"/>
  <c r="W49" i="19"/>
  <c r="V49" i="19"/>
  <c r="T49" i="19"/>
  <c r="R49" i="19"/>
  <c r="P49" i="19"/>
  <c r="N49" i="19"/>
  <c r="M49" i="19"/>
  <c r="AE48" i="19"/>
  <c r="AC48" i="19"/>
  <c r="AA48" i="19"/>
  <c r="Y48" i="19"/>
  <c r="W48" i="19"/>
  <c r="V48" i="19"/>
  <c r="T48" i="19"/>
  <c r="R48" i="19"/>
  <c r="P48" i="19"/>
  <c r="N48" i="19"/>
  <c r="AG48" i="19" s="1"/>
  <c r="M48" i="19"/>
  <c r="AE47" i="19"/>
  <c r="AC47" i="19"/>
  <c r="AA47" i="19"/>
  <c r="Y47" i="19"/>
  <c r="W47" i="19"/>
  <c r="V47" i="19"/>
  <c r="T47" i="19"/>
  <c r="R47" i="19"/>
  <c r="P47" i="19"/>
  <c r="N47" i="19"/>
  <c r="AG47" i="19" s="1"/>
  <c r="M47" i="19"/>
  <c r="AE46" i="19"/>
  <c r="AC46" i="19"/>
  <c r="AA46" i="19"/>
  <c r="Y46" i="19"/>
  <c r="W46" i="19"/>
  <c r="V46" i="19"/>
  <c r="T46" i="19"/>
  <c r="R46" i="19"/>
  <c r="P46" i="19"/>
  <c r="N46" i="19"/>
  <c r="AG46" i="19" s="1"/>
  <c r="M46" i="19"/>
  <c r="AG45" i="19"/>
  <c r="AE45" i="19"/>
  <c r="AC45" i="19"/>
  <c r="AA45" i="19"/>
  <c r="Y45" i="19"/>
  <c r="W45" i="19"/>
  <c r="V45" i="19"/>
  <c r="T45" i="19"/>
  <c r="R45" i="19"/>
  <c r="P45" i="19"/>
  <c r="N45" i="19"/>
  <c r="M45" i="19"/>
  <c r="AG44" i="19"/>
  <c r="AE44" i="19"/>
  <c r="AC44" i="19"/>
  <c r="AA44" i="19"/>
  <c r="Y44" i="19"/>
  <c r="W44" i="19"/>
  <c r="V44" i="19"/>
  <c r="T44" i="19"/>
  <c r="R44" i="19"/>
  <c r="P44" i="19"/>
  <c r="N44" i="19"/>
  <c r="M44" i="19"/>
  <c r="AE43" i="19"/>
  <c r="AC43" i="19"/>
  <c r="AA43" i="19"/>
  <c r="Y43" i="19"/>
  <c r="W43" i="19"/>
  <c r="V43" i="19"/>
  <c r="T43" i="19"/>
  <c r="R43" i="19"/>
  <c r="P43" i="19"/>
  <c r="N43" i="19"/>
  <c r="AG43" i="19" s="1"/>
  <c r="M43" i="19"/>
  <c r="AE42" i="19"/>
  <c r="AC42" i="19"/>
  <c r="AA42" i="19"/>
  <c r="Y42" i="19"/>
  <c r="W42" i="19"/>
  <c r="V42" i="19"/>
  <c r="T42" i="19"/>
  <c r="R42" i="19"/>
  <c r="P42" i="19"/>
  <c r="N42" i="19"/>
  <c r="AG42" i="19" s="1"/>
  <c r="M42" i="19"/>
  <c r="AE41" i="19"/>
  <c r="AC41" i="19"/>
  <c r="AA41" i="19"/>
  <c r="Y41" i="19"/>
  <c r="W41" i="19"/>
  <c r="V41" i="19"/>
  <c r="T41" i="19"/>
  <c r="R41" i="19"/>
  <c r="P41" i="19"/>
  <c r="N41" i="19"/>
  <c r="AG41" i="19" s="1"/>
  <c r="M41" i="19"/>
  <c r="AG40" i="19"/>
  <c r="AE40" i="19"/>
  <c r="AC40" i="19"/>
  <c r="AA40" i="19"/>
  <c r="Y40" i="19"/>
  <c r="W40" i="19"/>
  <c r="V40" i="19"/>
  <c r="T40" i="19"/>
  <c r="R40" i="19"/>
  <c r="P40" i="19"/>
  <c r="N40" i="19"/>
  <c r="M40" i="19"/>
  <c r="AG39" i="19"/>
  <c r="AE39" i="19"/>
  <c r="AC39" i="19"/>
  <c r="AA39" i="19"/>
  <c r="Y39" i="19"/>
  <c r="W39" i="19"/>
  <c r="V39" i="19"/>
  <c r="T39" i="19"/>
  <c r="R39" i="19"/>
  <c r="P39" i="19"/>
  <c r="N39" i="19"/>
  <c r="M39" i="19"/>
  <c r="AE38" i="19"/>
  <c r="AC38" i="19"/>
  <c r="AA38" i="19"/>
  <c r="Y38" i="19"/>
  <c r="W38" i="19"/>
  <c r="V38" i="19"/>
  <c r="T38" i="19"/>
  <c r="R38" i="19"/>
  <c r="P38" i="19"/>
  <c r="N38" i="19"/>
  <c r="AG38" i="19" s="1"/>
  <c r="M38" i="19"/>
  <c r="AE37" i="19"/>
  <c r="AC37" i="19"/>
  <c r="AA37" i="19"/>
  <c r="Y37" i="19"/>
  <c r="W37" i="19"/>
  <c r="V37" i="19"/>
  <c r="T37" i="19"/>
  <c r="R37" i="19"/>
  <c r="P37" i="19"/>
  <c r="N37" i="19"/>
  <c r="AG37" i="19" s="1"/>
  <c r="M37" i="19"/>
  <c r="AE36" i="19"/>
  <c r="AC36" i="19"/>
  <c r="AA36" i="19"/>
  <c r="Y36" i="19"/>
  <c r="W36" i="19"/>
  <c r="V36" i="19"/>
  <c r="T36" i="19"/>
  <c r="R36" i="19"/>
  <c r="P36" i="19"/>
  <c r="N36" i="19"/>
  <c r="AG36" i="19" s="1"/>
  <c r="M36" i="19"/>
  <c r="AG35" i="19"/>
  <c r="AE35" i="19"/>
  <c r="AC35" i="19"/>
  <c r="AA35" i="19"/>
  <c r="Y35" i="19"/>
  <c r="W35" i="19"/>
  <c r="V35" i="19"/>
  <c r="T35" i="19"/>
  <c r="R35" i="19"/>
  <c r="P35" i="19"/>
  <c r="N35" i="19"/>
  <c r="M35" i="19"/>
  <c r="AG34" i="19"/>
  <c r="AE34" i="19"/>
  <c r="AC34" i="19"/>
  <c r="AA34" i="19"/>
  <c r="Y34" i="19"/>
  <c r="W34" i="19"/>
  <c r="V34" i="19"/>
  <c r="T34" i="19"/>
  <c r="R34" i="19"/>
  <c r="P34" i="19"/>
  <c r="N34" i="19"/>
  <c r="M34" i="19"/>
  <c r="AE33" i="19"/>
  <c r="AC33" i="19"/>
  <c r="AA33" i="19"/>
  <c r="Y33" i="19"/>
  <c r="W33" i="19"/>
  <c r="V33" i="19"/>
  <c r="T33" i="19"/>
  <c r="R33" i="19"/>
  <c r="P33" i="19"/>
  <c r="N33" i="19"/>
  <c r="AG33" i="19" s="1"/>
  <c r="M33" i="19"/>
  <c r="AE32" i="19"/>
  <c r="AC32" i="19"/>
  <c r="AA32" i="19"/>
  <c r="Y32" i="19"/>
  <c r="W32" i="19"/>
  <c r="V32" i="19"/>
  <c r="T32" i="19"/>
  <c r="R32" i="19"/>
  <c r="P32" i="19"/>
  <c r="N32" i="19"/>
  <c r="AG32" i="19" s="1"/>
  <c r="M32" i="19"/>
  <c r="AE31" i="19"/>
  <c r="AC31" i="19"/>
  <c r="AA31" i="19"/>
  <c r="Y31" i="19"/>
  <c r="W31" i="19"/>
  <c r="V31" i="19"/>
  <c r="T31" i="19"/>
  <c r="R31" i="19"/>
  <c r="P31" i="19"/>
  <c r="N31" i="19"/>
  <c r="AG31" i="19" s="1"/>
  <c r="M31" i="19"/>
  <c r="AG30" i="19"/>
  <c r="AE30" i="19"/>
  <c r="AC30" i="19"/>
  <c r="AA30" i="19"/>
  <c r="Y30" i="19"/>
  <c r="W30" i="19"/>
  <c r="V30" i="19"/>
  <c r="T30" i="19"/>
  <c r="R30" i="19"/>
  <c r="P30" i="19"/>
  <c r="N30" i="19"/>
  <c r="M30" i="19"/>
  <c r="AG29" i="19"/>
  <c r="AE29" i="19"/>
  <c r="AC29" i="19"/>
  <c r="AA29" i="19"/>
  <c r="Y29" i="19"/>
  <c r="W29" i="19"/>
  <c r="V29" i="19"/>
  <c r="T29" i="19"/>
  <c r="R29" i="19"/>
  <c r="P29" i="19"/>
  <c r="N29" i="19"/>
  <c r="M29" i="19"/>
  <c r="AE28" i="19"/>
  <c r="AC28" i="19"/>
  <c r="AA28" i="19"/>
  <c r="Y28" i="19"/>
  <c r="W28" i="19"/>
  <c r="V28" i="19"/>
  <c r="T28" i="19"/>
  <c r="R28" i="19"/>
  <c r="P28" i="19"/>
  <c r="N28" i="19"/>
  <c r="AG28" i="19" s="1"/>
  <c r="M28" i="19"/>
  <c r="AE27" i="19"/>
  <c r="AC27" i="19"/>
  <c r="AA27" i="19"/>
  <c r="Y27" i="19"/>
  <c r="W27" i="19"/>
  <c r="V27" i="19"/>
  <c r="T27" i="19"/>
  <c r="R27" i="19"/>
  <c r="P27" i="19"/>
  <c r="N27" i="19"/>
  <c r="AG27" i="19" s="1"/>
  <c r="M27" i="19"/>
  <c r="AE26" i="19"/>
  <c r="AC26" i="19"/>
  <c r="AA26" i="19"/>
  <c r="Y26" i="19"/>
  <c r="W26" i="19"/>
  <c r="V26" i="19"/>
  <c r="T26" i="19"/>
  <c r="R26" i="19"/>
  <c r="P26" i="19"/>
  <c r="N26" i="19"/>
  <c r="AG26" i="19" s="1"/>
  <c r="M26" i="19"/>
  <c r="AG25" i="19"/>
  <c r="AE25" i="19"/>
  <c r="AC25" i="19"/>
  <c r="AA25" i="19"/>
  <c r="Y25" i="19"/>
  <c r="W25" i="19"/>
  <c r="V25" i="19"/>
  <c r="T25" i="19"/>
  <c r="R25" i="19"/>
  <c r="P25" i="19"/>
  <c r="N25" i="19"/>
  <c r="M25" i="19"/>
  <c r="AG24" i="19"/>
  <c r="AE24" i="19"/>
  <c r="AC24" i="19"/>
  <c r="AA24" i="19"/>
  <c r="Y24" i="19"/>
  <c r="W24" i="19"/>
  <c r="V24" i="19"/>
  <c r="T24" i="19"/>
  <c r="R24" i="19"/>
  <c r="P24" i="19"/>
  <c r="N24" i="19"/>
  <c r="M24" i="19"/>
  <c r="AE23" i="19"/>
  <c r="AC23" i="19"/>
  <c r="AA23" i="19"/>
  <c r="Y23" i="19"/>
  <c r="W23" i="19"/>
  <c r="V23" i="19"/>
  <c r="T23" i="19"/>
  <c r="R23" i="19"/>
  <c r="P23" i="19"/>
  <c r="N23" i="19"/>
  <c r="AG23" i="19" s="1"/>
  <c r="M23" i="19"/>
  <c r="AE22" i="19"/>
  <c r="AC22" i="19"/>
  <c r="AA22" i="19"/>
  <c r="Y22" i="19"/>
  <c r="W22" i="19"/>
  <c r="V22" i="19"/>
  <c r="T22" i="19"/>
  <c r="R22" i="19"/>
  <c r="P22" i="19"/>
  <c r="N22" i="19"/>
  <c r="AG22" i="19" s="1"/>
  <c r="M22" i="19"/>
  <c r="AE21" i="19"/>
  <c r="AC21" i="19"/>
  <c r="AA21" i="19"/>
  <c r="Y21" i="19"/>
  <c r="W21" i="19"/>
  <c r="V21" i="19"/>
  <c r="T21" i="19"/>
  <c r="R21" i="19"/>
  <c r="P21" i="19"/>
  <c r="N21" i="19"/>
  <c r="AG21" i="19" s="1"/>
  <c r="M21" i="19"/>
  <c r="AG20" i="19"/>
  <c r="AE20" i="19"/>
  <c r="AC20" i="19"/>
  <c r="AA20" i="19"/>
  <c r="Y20" i="19"/>
  <c r="W20" i="19"/>
  <c r="V20" i="19"/>
  <c r="T20" i="19"/>
  <c r="R20" i="19"/>
  <c r="P20" i="19"/>
  <c r="N20" i="19"/>
  <c r="M20" i="19"/>
  <c r="AG19" i="19"/>
  <c r="AE19" i="19"/>
  <c r="AC19" i="19"/>
  <c r="AA19" i="19"/>
  <c r="Y19" i="19"/>
  <c r="W19" i="19"/>
  <c r="V19" i="19"/>
  <c r="T19" i="19"/>
  <c r="R19" i="19"/>
  <c r="P19" i="19"/>
  <c r="N19" i="19"/>
  <c r="M19" i="19"/>
  <c r="AE18" i="19"/>
  <c r="AC18" i="19"/>
  <c r="AA18" i="19"/>
  <c r="Y18" i="19"/>
  <c r="W18" i="19"/>
  <c r="V18" i="19"/>
  <c r="T18" i="19"/>
  <c r="R18" i="19"/>
  <c r="P18" i="19"/>
  <c r="N18" i="19"/>
  <c r="AG18" i="19" s="1"/>
  <c r="M18" i="19"/>
  <c r="AE17" i="19"/>
  <c r="AC17" i="19"/>
  <c r="AA17" i="19"/>
  <c r="Y17" i="19"/>
  <c r="W17" i="19"/>
  <c r="V17" i="19"/>
  <c r="T17" i="19"/>
  <c r="R17" i="19"/>
  <c r="P17" i="19"/>
  <c r="N17" i="19"/>
  <c r="AG17" i="19" s="1"/>
  <c r="M17" i="19"/>
  <c r="AE16" i="19"/>
  <c r="AC16" i="19"/>
  <c r="AA16" i="19"/>
  <c r="Y16" i="19"/>
  <c r="W16" i="19"/>
  <c r="V16" i="19"/>
  <c r="T16" i="19"/>
  <c r="R16" i="19"/>
  <c r="P16" i="19"/>
  <c r="N16" i="19"/>
  <c r="AG16" i="19" s="1"/>
  <c r="M16" i="19"/>
  <c r="AG15" i="19"/>
  <c r="AE15" i="19"/>
  <c r="AC15" i="19"/>
  <c r="AA15" i="19"/>
  <c r="Y15" i="19"/>
  <c r="W15" i="19"/>
  <c r="V15" i="19"/>
  <c r="T15" i="19"/>
  <c r="R15" i="19"/>
  <c r="P15" i="19"/>
  <c r="N15" i="19"/>
  <c r="M15" i="19"/>
  <c r="AG14" i="19"/>
  <c r="AE14" i="19"/>
  <c r="AC14" i="19"/>
  <c r="AA14" i="19"/>
  <c r="Y14" i="19"/>
  <c r="W14" i="19"/>
  <c r="V14" i="19"/>
  <c r="T14" i="19"/>
  <c r="R14" i="19"/>
  <c r="P14" i="19"/>
  <c r="N14" i="19"/>
  <c r="M14" i="19"/>
  <c r="AE13" i="19"/>
  <c r="AC13" i="19"/>
  <c r="AA13" i="19"/>
  <c r="Y13" i="19"/>
  <c r="W13" i="19"/>
  <c r="V13" i="19"/>
  <c r="T13" i="19"/>
  <c r="R13" i="19"/>
  <c r="P13" i="19"/>
  <c r="N13" i="19"/>
  <c r="AG13" i="19" s="1"/>
  <c r="M13" i="19"/>
  <c r="AE12" i="19"/>
  <c r="AC12" i="19"/>
  <c r="AA12" i="19"/>
  <c r="Y12" i="19"/>
  <c r="W12" i="19"/>
  <c r="V12" i="19"/>
  <c r="T12" i="19"/>
  <c r="R12" i="19"/>
  <c r="P12" i="19"/>
  <c r="N12" i="19"/>
  <c r="AG12" i="19" s="1"/>
  <c r="M12" i="19"/>
  <c r="AE11" i="19"/>
  <c r="AC11" i="19"/>
  <c r="AA11" i="19"/>
  <c r="Y11" i="19"/>
  <c r="W11" i="19"/>
  <c r="V11" i="19"/>
  <c r="T11" i="19"/>
  <c r="R11" i="19"/>
  <c r="P11" i="19"/>
  <c r="N11" i="19"/>
  <c r="AG11" i="19" s="1"/>
  <c r="M11" i="19"/>
  <c r="AG10" i="19"/>
  <c r="AE10" i="19"/>
  <c r="AC10" i="19"/>
  <c r="AA10" i="19"/>
  <c r="Y10" i="19"/>
  <c r="W10" i="19"/>
  <c r="V10" i="19"/>
  <c r="T10" i="19"/>
  <c r="R10" i="19"/>
  <c r="P10" i="19"/>
  <c r="N10" i="19"/>
  <c r="M10" i="19"/>
  <c r="AG9" i="19"/>
  <c r="AE9" i="19"/>
  <c r="AC9" i="19"/>
  <c r="AA9" i="19"/>
  <c r="Y9" i="19"/>
  <c r="W9" i="19"/>
  <c r="V9" i="19"/>
  <c r="T9" i="19"/>
  <c r="R9" i="19"/>
  <c r="P9" i="19"/>
  <c r="N9" i="19"/>
  <c r="M9" i="19"/>
  <c r="AE8" i="19"/>
  <c r="AC8" i="19"/>
  <c r="AA8" i="19"/>
  <c r="Y8" i="19"/>
  <c r="W8" i="19"/>
  <c r="V8" i="19"/>
  <c r="T8" i="19"/>
  <c r="R8" i="19"/>
  <c r="P8" i="19"/>
  <c r="N8" i="19"/>
  <c r="AG8" i="19" s="1"/>
  <c r="M8" i="19"/>
  <c r="AE7" i="19"/>
  <c r="AC7" i="19"/>
  <c r="AA7" i="19"/>
  <c r="Y7" i="19"/>
  <c r="W7" i="19"/>
  <c r="V7" i="19"/>
  <c r="T7" i="19"/>
  <c r="R7" i="19"/>
  <c r="P7" i="19"/>
  <c r="N7" i="19"/>
  <c r="AG7" i="19" s="1"/>
  <c r="M7" i="19"/>
  <c r="AE6" i="19"/>
  <c r="AC6" i="19"/>
  <c r="AA6" i="19"/>
  <c r="Y6" i="19"/>
  <c r="W6" i="19"/>
  <c r="V6" i="19"/>
  <c r="T6" i="19"/>
  <c r="R6" i="19"/>
  <c r="P6" i="19"/>
  <c r="N6" i="19"/>
  <c r="AG6" i="19" s="1"/>
  <c r="M6" i="19"/>
  <c r="AG5" i="19"/>
  <c r="AE5" i="19"/>
  <c r="AC5" i="19"/>
  <c r="AA5" i="19"/>
  <c r="Y5" i="19"/>
  <c r="W5" i="19"/>
  <c r="V5" i="19"/>
  <c r="T5" i="19"/>
  <c r="R5" i="19"/>
  <c r="P5" i="19"/>
  <c r="N5" i="19"/>
  <c r="M5" i="19"/>
  <c r="AG4" i="19"/>
  <c r="AE4" i="19"/>
  <c r="AC4" i="19"/>
  <c r="AA4" i="19"/>
  <c r="Y4" i="19"/>
  <c r="W4" i="19"/>
  <c r="V4" i="19"/>
  <c r="T4" i="19"/>
  <c r="R4" i="19"/>
  <c r="P4" i="19"/>
  <c r="N4" i="19"/>
  <c r="M4" i="19"/>
  <c r="AE177" i="17"/>
  <c r="AC177" i="17"/>
  <c r="AA177" i="17"/>
  <c r="Y177" i="17"/>
  <c r="W177" i="17"/>
  <c r="V177" i="17"/>
  <c r="T177" i="17"/>
  <c r="R177" i="17"/>
  <c r="P177" i="17"/>
  <c r="N177" i="17"/>
  <c r="M177" i="17"/>
  <c r="AE176" i="17"/>
  <c r="AC176" i="17"/>
  <c r="AA176" i="17"/>
  <c r="Y176" i="17"/>
  <c r="W176" i="17"/>
  <c r="V176" i="17"/>
  <c r="T176" i="17"/>
  <c r="R176" i="17"/>
  <c r="P176" i="17"/>
  <c r="N176" i="17"/>
  <c r="M176" i="17"/>
  <c r="AE175" i="17"/>
  <c r="AC175" i="17"/>
  <c r="AA175" i="17"/>
  <c r="Y175" i="17"/>
  <c r="W175" i="17"/>
  <c r="V175" i="17"/>
  <c r="T175" i="17"/>
  <c r="R175" i="17"/>
  <c r="P175" i="17"/>
  <c r="N175" i="17"/>
  <c r="M175" i="17"/>
  <c r="AE174" i="17"/>
  <c r="AC174" i="17"/>
  <c r="AA174" i="17"/>
  <c r="Y174" i="17"/>
  <c r="W174" i="17"/>
  <c r="V174" i="17"/>
  <c r="T174" i="17"/>
  <c r="R174" i="17"/>
  <c r="P174" i="17"/>
  <c r="N174" i="17"/>
  <c r="M174" i="17"/>
  <c r="AE173" i="17"/>
  <c r="AC173" i="17"/>
  <c r="AA173" i="17"/>
  <c r="Y173" i="17"/>
  <c r="W173" i="17"/>
  <c r="V173" i="17"/>
  <c r="T173" i="17"/>
  <c r="R173" i="17"/>
  <c r="P173" i="17"/>
  <c r="N173" i="17"/>
  <c r="M173" i="17"/>
  <c r="AE172" i="17"/>
  <c r="AC172" i="17"/>
  <c r="AA172" i="17"/>
  <c r="Y172" i="17"/>
  <c r="W172" i="17"/>
  <c r="V172" i="17"/>
  <c r="T172" i="17"/>
  <c r="R172" i="17"/>
  <c r="P172" i="17"/>
  <c r="N172" i="17"/>
  <c r="M172" i="17"/>
  <c r="AE171" i="17"/>
  <c r="AC171" i="17"/>
  <c r="AA171" i="17"/>
  <c r="Y171" i="17"/>
  <c r="W171" i="17"/>
  <c r="V171" i="17"/>
  <c r="T171" i="17"/>
  <c r="R171" i="17"/>
  <c r="P171" i="17"/>
  <c r="N171" i="17"/>
  <c r="M171" i="17"/>
  <c r="AE170" i="17"/>
  <c r="AC170" i="17"/>
  <c r="AA170" i="17"/>
  <c r="Y170" i="17"/>
  <c r="W170" i="17"/>
  <c r="V170" i="17"/>
  <c r="T170" i="17"/>
  <c r="R170" i="17"/>
  <c r="P170" i="17"/>
  <c r="N170" i="17"/>
  <c r="M170" i="17"/>
  <c r="AE169" i="17"/>
  <c r="AC169" i="17"/>
  <c r="AA169" i="17"/>
  <c r="Y169" i="17"/>
  <c r="W169" i="17"/>
  <c r="V169" i="17"/>
  <c r="T169" i="17"/>
  <c r="R169" i="17"/>
  <c r="P169" i="17"/>
  <c r="N169" i="17"/>
  <c r="M169" i="17"/>
  <c r="AE168" i="17"/>
  <c r="AC168" i="17"/>
  <c r="AA168" i="17"/>
  <c r="Y168" i="17"/>
  <c r="W168" i="17"/>
  <c r="V168" i="17"/>
  <c r="T168" i="17"/>
  <c r="R168" i="17"/>
  <c r="P168" i="17"/>
  <c r="N168" i="17"/>
  <c r="M168" i="17"/>
  <c r="AE167" i="17"/>
  <c r="AC167" i="17"/>
  <c r="AA167" i="17"/>
  <c r="Y167" i="17"/>
  <c r="W167" i="17"/>
  <c r="V167" i="17"/>
  <c r="T167" i="17"/>
  <c r="R167" i="17"/>
  <c r="P167" i="17"/>
  <c r="N167" i="17"/>
  <c r="M167" i="17"/>
  <c r="AE166" i="17"/>
  <c r="AC166" i="17"/>
  <c r="AA166" i="17"/>
  <c r="Y166" i="17"/>
  <c r="W166" i="17"/>
  <c r="V166" i="17"/>
  <c r="T166" i="17"/>
  <c r="R166" i="17"/>
  <c r="P166" i="17"/>
  <c r="N166" i="17"/>
  <c r="M166" i="17"/>
  <c r="AE165" i="17"/>
  <c r="AC165" i="17"/>
  <c r="AA165" i="17"/>
  <c r="Y165" i="17"/>
  <c r="W165" i="17"/>
  <c r="V165" i="17"/>
  <c r="T165" i="17"/>
  <c r="R165" i="17"/>
  <c r="P165" i="17"/>
  <c r="N165" i="17"/>
  <c r="M165" i="17"/>
  <c r="AE164" i="17"/>
  <c r="AC164" i="17"/>
  <c r="AA164" i="17"/>
  <c r="Y164" i="17"/>
  <c r="W164" i="17"/>
  <c r="V164" i="17"/>
  <c r="T164" i="17"/>
  <c r="R164" i="17"/>
  <c r="P164" i="17"/>
  <c r="N164" i="17"/>
  <c r="M164" i="17"/>
  <c r="AE163" i="17"/>
  <c r="AC163" i="17"/>
  <c r="AA163" i="17"/>
  <c r="Y163" i="17"/>
  <c r="W163" i="17"/>
  <c r="V163" i="17"/>
  <c r="T163" i="17"/>
  <c r="R163" i="17"/>
  <c r="P163" i="17"/>
  <c r="N163" i="17"/>
  <c r="M163" i="17"/>
  <c r="AE162" i="17"/>
  <c r="AC162" i="17"/>
  <c r="AA162" i="17"/>
  <c r="Y162" i="17"/>
  <c r="W162" i="17"/>
  <c r="V162" i="17"/>
  <c r="T162" i="17"/>
  <c r="R162" i="17"/>
  <c r="P162" i="17"/>
  <c r="N162" i="17"/>
  <c r="M162" i="17"/>
  <c r="AE161" i="17"/>
  <c r="AC161" i="17"/>
  <c r="AA161" i="17"/>
  <c r="Y161" i="17"/>
  <c r="W161" i="17"/>
  <c r="V161" i="17"/>
  <c r="T161" i="17"/>
  <c r="R161" i="17"/>
  <c r="P161" i="17"/>
  <c r="N161" i="17"/>
  <c r="M161" i="17"/>
  <c r="AE160" i="17"/>
  <c r="AC160" i="17"/>
  <c r="AA160" i="17"/>
  <c r="Y160" i="17"/>
  <c r="W160" i="17"/>
  <c r="V160" i="17"/>
  <c r="T160" i="17"/>
  <c r="R160" i="17"/>
  <c r="P160" i="17"/>
  <c r="N160" i="17"/>
  <c r="M160" i="17"/>
  <c r="AE159" i="17"/>
  <c r="AC159" i="17"/>
  <c r="AA159" i="17"/>
  <c r="Y159" i="17"/>
  <c r="W159" i="17"/>
  <c r="V159" i="17"/>
  <c r="T159" i="17"/>
  <c r="R159" i="17"/>
  <c r="P159" i="17"/>
  <c r="N159" i="17"/>
  <c r="M159" i="17"/>
  <c r="AE158" i="17"/>
  <c r="AC158" i="17"/>
  <c r="AA158" i="17"/>
  <c r="Y158" i="17"/>
  <c r="W158" i="17"/>
  <c r="V158" i="17"/>
  <c r="T158" i="17"/>
  <c r="R158" i="17"/>
  <c r="P158" i="17"/>
  <c r="N158" i="17"/>
  <c r="M158" i="17"/>
  <c r="AE157" i="17"/>
  <c r="AC157" i="17"/>
  <c r="AA157" i="17"/>
  <c r="Y157" i="17"/>
  <c r="W157" i="17"/>
  <c r="V157" i="17"/>
  <c r="T157" i="17"/>
  <c r="R157" i="17"/>
  <c r="P157" i="17"/>
  <c r="N157" i="17"/>
  <c r="M157" i="17"/>
  <c r="AE156" i="17"/>
  <c r="AC156" i="17"/>
  <c r="AA156" i="17"/>
  <c r="Y156" i="17"/>
  <c r="W156" i="17"/>
  <c r="V156" i="17"/>
  <c r="T156" i="17"/>
  <c r="R156" i="17"/>
  <c r="P156" i="17"/>
  <c r="N156" i="17"/>
  <c r="M156" i="17"/>
  <c r="AE155" i="17"/>
  <c r="AC155" i="17"/>
  <c r="AA155" i="17"/>
  <c r="Y155" i="17"/>
  <c r="W155" i="17"/>
  <c r="V155" i="17"/>
  <c r="T155" i="17"/>
  <c r="R155" i="17"/>
  <c r="P155" i="17"/>
  <c r="N155" i="17"/>
  <c r="M155" i="17"/>
  <c r="AE154" i="17"/>
  <c r="AC154" i="17"/>
  <c r="AA154" i="17"/>
  <c r="Y154" i="17"/>
  <c r="W154" i="17"/>
  <c r="V154" i="17"/>
  <c r="T154" i="17"/>
  <c r="R154" i="17"/>
  <c r="P154" i="17"/>
  <c r="N154" i="17"/>
  <c r="M154" i="17"/>
  <c r="AE153" i="17"/>
  <c r="AC153" i="17"/>
  <c r="AA153" i="17"/>
  <c r="Y153" i="17"/>
  <c r="W153" i="17"/>
  <c r="V153" i="17"/>
  <c r="T153" i="17"/>
  <c r="R153" i="17"/>
  <c r="P153" i="17"/>
  <c r="N153" i="17"/>
  <c r="M153" i="17"/>
  <c r="AE152" i="17"/>
  <c r="AC152" i="17"/>
  <c r="AA152" i="17"/>
  <c r="Y152" i="17"/>
  <c r="W152" i="17"/>
  <c r="V152" i="17"/>
  <c r="T152" i="17"/>
  <c r="R152" i="17"/>
  <c r="P152" i="17"/>
  <c r="N152" i="17"/>
  <c r="M152" i="17"/>
  <c r="AE151" i="17"/>
  <c r="AC151" i="17"/>
  <c r="AA151" i="17"/>
  <c r="Y151" i="17"/>
  <c r="W151" i="17"/>
  <c r="V151" i="17"/>
  <c r="T151" i="17"/>
  <c r="R151" i="17"/>
  <c r="P151" i="17"/>
  <c r="N151" i="17"/>
  <c r="M151" i="17"/>
  <c r="AE150" i="17"/>
  <c r="AC150" i="17"/>
  <c r="AA150" i="17"/>
  <c r="Y150" i="17"/>
  <c r="W150" i="17"/>
  <c r="V150" i="17"/>
  <c r="T150" i="17"/>
  <c r="R150" i="17"/>
  <c r="P150" i="17"/>
  <c r="N150" i="17"/>
  <c r="M150" i="17"/>
  <c r="AE149" i="17"/>
  <c r="AC149" i="17"/>
  <c r="AA149" i="17"/>
  <c r="Y149" i="17"/>
  <c r="W149" i="17"/>
  <c r="V149" i="17"/>
  <c r="T149" i="17"/>
  <c r="R149" i="17"/>
  <c r="P149" i="17"/>
  <c r="N149" i="17"/>
  <c r="M149" i="17"/>
  <c r="AE148" i="17"/>
  <c r="AC148" i="17"/>
  <c r="AA148" i="17"/>
  <c r="Y148" i="17"/>
  <c r="W148" i="17"/>
  <c r="V148" i="17"/>
  <c r="T148" i="17"/>
  <c r="R148" i="17"/>
  <c r="P148" i="17"/>
  <c r="N148" i="17"/>
  <c r="M148" i="17"/>
  <c r="AE147" i="17"/>
  <c r="AC147" i="17"/>
  <c r="AA147" i="17"/>
  <c r="Y147" i="17"/>
  <c r="W147" i="17"/>
  <c r="V147" i="17"/>
  <c r="T147" i="17"/>
  <c r="R147" i="17"/>
  <c r="P147" i="17"/>
  <c r="N147" i="17"/>
  <c r="M147" i="17"/>
  <c r="AE146" i="17"/>
  <c r="AC146" i="17"/>
  <c r="AA146" i="17"/>
  <c r="Y146" i="17"/>
  <c r="W146" i="17"/>
  <c r="V146" i="17"/>
  <c r="T146" i="17"/>
  <c r="R146" i="17"/>
  <c r="P146" i="17"/>
  <c r="N146" i="17"/>
  <c r="M146" i="17"/>
  <c r="AE145" i="17"/>
  <c r="AC145" i="17"/>
  <c r="AA145" i="17"/>
  <c r="Y145" i="17"/>
  <c r="W145" i="17"/>
  <c r="V145" i="17"/>
  <c r="T145" i="17"/>
  <c r="R145" i="17"/>
  <c r="P145" i="17"/>
  <c r="N145" i="17"/>
  <c r="M145" i="17"/>
  <c r="AE144" i="17"/>
  <c r="AC144" i="17"/>
  <c r="AA144" i="17"/>
  <c r="Y144" i="17"/>
  <c r="W144" i="17"/>
  <c r="V144" i="17"/>
  <c r="T144" i="17"/>
  <c r="R144" i="17"/>
  <c r="P144" i="17"/>
  <c r="N144" i="17"/>
  <c r="M144" i="17"/>
  <c r="AE143" i="17"/>
  <c r="AC143" i="17"/>
  <c r="AA143" i="17"/>
  <c r="Y143" i="17"/>
  <c r="W143" i="17"/>
  <c r="V143" i="17"/>
  <c r="T143" i="17"/>
  <c r="R143" i="17"/>
  <c r="P143" i="17"/>
  <c r="N143" i="17"/>
  <c r="M143" i="17"/>
  <c r="AE142" i="17"/>
  <c r="AC142" i="17"/>
  <c r="AA142" i="17"/>
  <c r="Y142" i="17"/>
  <c r="W142" i="17"/>
  <c r="V142" i="17"/>
  <c r="T142" i="17"/>
  <c r="R142" i="17"/>
  <c r="P142" i="17"/>
  <c r="N142" i="17"/>
  <c r="M142" i="17"/>
  <c r="AE141" i="17"/>
  <c r="AC141" i="17"/>
  <c r="AA141" i="17"/>
  <c r="Y141" i="17"/>
  <c r="W141" i="17"/>
  <c r="V141" i="17"/>
  <c r="T141" i="17"/>
  <c r="R141" i="17"/>
  <c r="P141" i="17"/>
  <c r="N141" i="17"/>
  <c r="M141" i="17"/>
  <c r="AE140" i="17"/>
  <c r="AC140" i="17"/>
  <c r="AA140" i="17"/>
  <c r="Y140" i="17"/>
  <c r="W140" i="17"/>
  <c r="V140" i="17"/>
  <c r="T140" i="17"/>
  <c r="R140" i="17"/>
  <c r="P140" i="17"/>
  <c r="N140" i="17"/>
  <c r="M140" i="17"/>
  <c r="AE139" i="17"/>
  <c r="AC139" i="17"/>
  <c r="AA139" i="17"/>
  <c r="Y139" i="17"/>
  <c r="W139" i="17"/>
  <c r="V139" i="17"/>
  <c r="T139" i="17"/>
  <c r="R139" i="17"/>
  <c r="P139" i="17"/>
  <c r="N139" i="17"/>
  <c r="M139" i="17"/>
  <c r="AE138" i="17"/>
  <c r="AC138" i="17"/>
  <c r="AA138" i="17"/>
  <c r="Y138" i="17"/>
  <c r="W138" i="17"/>
  <c r="V138" i="17"/>
  <c r="T138" i="17"/>
  <c r="R138" i="17"/>
  <c r="P138" i="17"/>
  <c r="N138" i="17"/>
  <c r="M138" i="17"/>
  <c r="AE137" i="17"/>
  <c r="AC137" i="17"/>
  <c r="AA137" i="17"/>
  <c r="Y137" i="17"/>
  <c r="W137" i="17"/>
  <c r="V137" i="17"/>
  <c r="T137" i="17"/>
  <c r="R137" i="17"/>
  <c r="P137" i="17"/>
  <c r="N137" i="17"/>
  <c r="M137" i="17"/>
  <c r="AE136" i="17"/>
  <c r="AC136" i="17"/>
  <c r="AA136" i="17"/>
  <c r="Y136" i="17"/>
  <c r="W136" i="17"/>
  <c r="V136" i="17"/>
  <c r="T136" i="17"/>
  <c r="R136" i="17"/>
  <c r="P136" i="17"/>
  <c r="N136" i="17"/>
  <c r="M136" i="17"/>
  <c r="AE135" i="17"/>
  <c r="AC135" i="17"/>
  <c r="AA135" i="17"/>
  <c r="Y135" i="17"/>
  <c r="W135" i="17"/>
  <c r="V135" i="17"/>
  <c r="T135" i="17"/>
  <c r="R135" i="17"/>
  <c r="P135" i="17"/>
  <c r="N135" i="17"/>
  <c r="M135" i="17"/>
  <c r="AE134" i="17"/>
  <c r="AC134" i="17"/>
  <c r="AA134" i="17"/>
  <c r="Y134" i="17"/>
  <c r="W134" i="17"/>
  <c r="V134" i="17"/>
  <c r="T134" i="17"/>
  <c r="R134" i="17"/>
  <c r="P134" i="17"/>
  <c r="N134" i="17"/>
  <c r="M134" i="17"/>
  <c r="AE133" i="17"/>
  <c r="AC133" i="17"/>
  <c r="AA133" i="17"/>
  <c r="Y133" i="17"/>
  <c r="W133" i="17"/>
  <c r="V133" i="17"/>
  <c r="T133" i="17"/>
  <c r="R133" i="17"/>
  <c r="P133" i="17"/>
  <c r="N133" i="17"/>
  <c r="M133" i="17"/>
  <c r="AE132" i="17"/>
  <c r="AC132" i="17"/>
  <c r="AA132" i="17"/>
  <c r="Y132" i="17"/>
  <c r="W132" i="17"/>
  <c r="V132" i="17"/>
  <c r="T132" i="17"/>
  <c r="R132" i="17"/>
  <c r="P132" i="17"/>
  <c r="N132" i="17"/>
  <c r="M132" i="17"/>
  <c r="AE131" i="17"/>
  <c r="AC131" i="17"/>
  <c r="AA131" i="17"/>
  <c r="Y131" i="17"/>
  <c r="W131" i="17"/>
  <c r="V131" i="17"/>
  <c r="T131" i="17"/>
  <c r="R131" i="17"/>
  <c r="P131" i="17"/>
  <c r="N131" i="17"/>
  <c r="M131" i="17"/>
  <c r="AE130" i="17"/>
  <c r="AC130" i="17"/>
  <c r="AA130" i="17"/>
  <c r="Y130" i="17"/>
  <c r="W130" i="17"/>
  <c r="V130" i="17"/>
  <c r="T130" i="17"/>
  <c r="R130" i="17"/>
  <c r="P130" i="17"/>
  <c r="N130" i="17"/>
  <c r="M130" i="17"/>
  <c r="AE129" i="17"/>
  <c r="AC129" i="17"/>
  <c r="AA129" i="17"/>
  <c r="Y129" i="17"/>
  <c r="W129" i="17"/>
  <c r="V129" i="17"/>
  <c r="T129" i="17"/>
  <c r="R129" i="17"/>
  <c r="P129" i="17"/>
  <c r="N129" i="17"/>
  <c r="M129" i="17"/>
  <c r="AE128" i="17"/>
  <c r="AC128" i="17"/>
  <c r="AA128" i="17"/>
  <c r="Y128" i="17"/>
  <c r="W128" i="17"/>
  <c r="V128" i="17"/>
  <c r="T128" i="17"/>
  <c r="R128" i="17"/>
  <c r="P128" i="17"/>
  <c r="N128" i="17"/>
  <c r="M128" i="17"/>
  <c r="AE127" i="17"/>
  <c r="AC127" i="17"/>
  <c r="AA127" i="17"/>
  <c r="Y127" i="17"/>
  <c r="W127" i="17"/>
  <c r="V127" i="17"/>
  <c r="T127" i="17"/>
  <c r="R127" i="17"/>
  <c r="P127" i="17"/>
  <c r="N127" i="17"/>
  <c r="M127" i="17"/>
  <c r="AE126" i="17"/>
  <c r="AC126" i="17"/>
  <c r="AA126" i="17"/>
  <c r="Y126" i="17"/>
  <c r="W126" i="17"/>
  <c r="V126" i="17"/>
  <c r="T126" i="17"/>
  <c r="R126" i="17"/>
  <c r="P126" i="17"/>
  <c r="N126" i="17"/>
  <c r="M126" i="17"/>
  <c r="AE125" i="17"/>
  <c r="AC125" i="17"/>
  <c r="AA125" i="17"/>
  <c r="Y125" i="17"/>
  <c r="W125" i="17"/>
  <c r="V125" i="17"/>
  <c r="T125" i="17"/>
  <c r="R125" i="17"/>
  <c r="P125" i="17"/>
  <c r="N125" i="17"/>
  <c r="M125" i="17"/>
  <c r="AE124" i="17"/>
  <c r="AC124" i="17"/>
  <c r="AA124" i="17"/>
  <c r="Y124" i="17"/>
  <c r="W124" i="17"/>
  <c r="V124" i="17"/>
  <c r="T124" i="17"/>
  <c r="R124" i="17"/>
  <c r="P124" i="17"/>
  <c r="N124" i="17"/>
  <c r="M124" i="17"/>
  <c r="AE123" i="17"/>
  <c r="AC123" i="17"/>
  <c r="AA123" i="17"/>
  <c r="Y123" i="17"/>
  <c r="W123" i="17"/>
  <c r="V123" i="17"/>
  <c r="T123" i="17"/>
  <c r="R123" i="17"/>
  <c r="P123" i="17"/>
  <c r="N123" i="17"/>
  <c r="M123" i="17"/>
  <c r="AE122" i="17"/>
  <c r="AC122" i="17"/>
  <c r="AA122" i="17"/>
  <c r="Y122" i="17"/>
  <c r="W122" i="17"/>
  <c r="V122" i="17"/>
  <c r="T122" i="17"/>
  <c r="R122" i="17"/>
  <c r="P122" i="17"/>
  <c r="N122" i="17"/>
  <c r="M122" i="17"/>
  <c r="AE121" i="17"/>
  <c r="AC121" i="17"/>
  <c r="AA121" i="17"/>
  <c r="Y121" i="17"/>
  <c r="W121" i="17"/>
  <c r="V121" i="17"/>
  <c r="T121" i="17"/>
  <c r="R121" i="17"/>
  <c r="P121" i="17"/>
  <c r="N121" i="17"/>
  <c r="M121" i="17"/>
  <c r="AE120" i="17"/>
  <c r="AC120" i="17"/>
  <c r="AA120" i="17"/>
  <c r="Y120" i="17"/>
  <c r="W120" i="17"/>
  <c r="V120" i="17"/>
  <c r="T120" i="17"/>
  <c r="R120" i="17"/>
  <c r="P120" i="17"/>
  <c r="N120" i="17"/>
  <c r="M120" i="17"/>
  <c r="AE119" i="17"/>
  <c r="AC119" i="17"/>
  <c r="AA119" i="17"/>
  <c r="Y119" i="17"/>
  <c r="W119" i="17"/>
  <c r="V119" i="17"/>
  <c r="T119" i="17"/>
  <c r="R119" i="17"/>
  <c r="P119" i="17"/>
  <c r="N119" i="17"/>
  <c r="M119" i="17"/>
  <c r="AE118" i="17"/>
  <c r="AC118" i="17"/>
  <c r="AA118" i="17"/>
  <c r="Y118" i="17"/>
  <c r="W118" i="17"/>
  <c r="V118" i="17"/>
  <c r="T118" i="17"/>
  <c r="R118" i="17"/>
  <c r="P118" i="17"/>
  <c r="N118" i="17"/>
  <c r="M118" i="17"/>
  <c r="AE117" i="17"/>
  <c r="AC117" i="17"/>
  <c r="AA117" i="17"/>
  <c r="Y117" i="17"/>
  <c r="W117" i="17"/>
  <c r="V117" i="17"/>
  <c r="T117" i="17"/>
  <c r="R117" i="17"/>
  <c r="P117" i="17"/>
  <c r="N117" i="17"/>
  <c r="M117" i="17"/>
  <c r="AE116" i="17"/>
  <c r="AC116" i="17"/>
  <c r="AA116" i="17"/>
  <c r="Y116" i="17"/>
  <c r="W116" i="17"/>
  <c r="V116" i="17"/>
  <c r="T116" i="17"/>
  <c r="R116" i="17"/>
  <c r="P116" i="17"/>
  <c r="N116" i="17"/>
  <c r="M116" i="17"/>
  <c r="AE115" i="17"/>
  <c r="AC115" i="17"/>
  <c r="AA115" i="17"/>
  <c r="Y115" i="17"/>
  <c r="W115" i="17"/>
  <c r="V115" i="17"/>
  <c r="T115" i="17"/>
  <c r="R115" i="17"/>
  <c r="P115" i="17"/>
  <c r="N115" i="17"/>
  <c r="M115" i="17"/>
  <c r="AE114" i="17"/>
  <c r="AC114" i="17"/>
  <c r="AA114" i="17"/>
  <c r="Y114" i="17"/>
  <c r="W114" i="17"/>
  <c r="V114" i="17"/>
  <c r="T114" i="17"/>
  <c r="R114" i="17"/>
  <c r="P114" i="17"/>
  <c r="N114" i="17"/>
  <c r="M114" i="17"/>
  <c r="AE113" i="17"/>
  <c r="AC113" i="17"/>
  <c r="AA113" i="17"/>
  <c r="Y113" i="17"/>
  <c r="W113" i="17"/>
  <c r="V113" i="17"/>
  <c r="T113" i="17"/>
  <c r="R113" i="17"/>
  <c r="P113" i="17"/>
  <c r="N113" i="17"/>
  <c r="M113" i="17"/>
  <c r="AE112" i="17"/>
  <c r="AC112" i="17"/>
  <c r="AA112" i="17"/>
  <c r="Y112" i="17"/>
  <c r="W112" i="17"/>
  <c r="V112" i="17"/>
  <c r="T112" i="17"/>
  <c r="R112" i="17"/>
  <c r="P112" i="17"/>
  <c r="N112" i="17"/>
  <c r="M112" i="17"/>
  <c r="AE111" i="17"/>
  <c r="AC111" i="17"/>
  <c r="AA111" i="17"/>
  <c r="Y111" i="17"/>
  <c r="W111" i="17"/>
  <c r="V111" i="17"/>
  <c r="T111" i="17"/>
  <c r="R111" i="17"/>
  <c r="P111" i="17"/>
  <c r="N111" i="17"/>
  <c r="M111" i="17"/>
  <c r="AE110" i="17"/>
  <c r="AC110" i="17"/>
  <c r="AA110" i="17"/>
  <c r="Y110" i="17"/>
  <c r="W110" i="17"/>
  <c r="V110" i="17"/>
  <c r="T110" i="17"/>
  <c r="R110" i="17"/>
  <c r="P110" i="17"/>
  <c r="N110" i="17"/>
  <c r="M110" i="17"/>
  <c r="AE109" i="17"/>
  <c r="AC109" i="17"/>
  <c r="AA109" i="17"/>
  <c r="Y109" i="17"/>
  <c r="W109" i="17"/>
  <c r="V109" i="17"/>
  <c r="T109" i="17"/>
  <c r="R109" i="17"/>
  <c r="P109" i="17"/>
  <c r="N109" i="17"/>
  <c r="M109" i="17"/>
  <c r="AE108" i="17"/>
  <c r="AC108" i="17"/>
  <c r="AA108" i="17"/>
  <c r="Y108" i="17"/>
  <c r="W108" i="17"/>
  <c r="V108" i="17"/>
  <c r="T108" i="17"/>
  <c r="R108" i="17"/>
  <c r="P108" i="17"/>
  <c r="N108" i="17"/>
  <c r="M108" i="17"/>
  <c r="AE107" i="17"/>
  <c r="AC107" i="17"/>
  <c r="AA107" i="17"/>
  <c r="Y107" i="17"/>
  <c r="W107" i="17"/>
  <c r="V107" i="17"/>
  <c r="T107" i="17"/>
  <c r="R107" i="17"/>
  <c r="P107" i="17"/>
  <c r="N107" i="17"/>
  <c r="M107" i="17"/>
  <c r="AE106" i="17"/>
  <c r="AC106" i="17"/>
  <c r="AA106" i="17"/>
  <c r="Y106" i="17"/>
  <c r="W106" i="17"/>
  <c r="V106" i="17"/>
  <c r="T106" i="17"/>
  <c r="R106" i="17"/>
  <c r="P106" i="17"/>
  <c r="N106" i="17"/>
  <c r="M106" i="17"/>
  <c r="AE105" i="17"/>
  <c r="AC105" i="17"/>
  <c r="AA105" i="17"/>
  <c r="Y105" i="17"/>
  <c r="W105" i="17"/>
  <c r="V105" i="17"/>
  <c r="T105" i="17"/>
  <c r="R105" i="17"/>
  <c r="P105" i="17"/>
  <c r="N105" i="17"/>
  <c r="M105" i="17"/>
  <c r="AE104" i="17"/>
  <c r="AC104" i="17"/>
  <c r="AA104" i="17"/>
  <c r="Y104" i="17"/>
  <c r="W104" i="17"/>
  <c r="V104" i="17"/>
  <c r="T104" i="17"/>
  <c r="R104" i="17"/>
  <c r="P104" i="17"/>
  <c r="N104" i="17"/>
  <c r="M104" i="17"/>
  <c r="AE103" i="17"/>
  <c r="AC103" i="17"/>
  <c r="AA103" i="17"/>
  <c r="Y103" i="17"/>
  <c r="W103" i="17"/>
  <c r="V103" i="17"/>
  <c r="T103" i="17"/>
  <c r="R103" i="17"/>
  <c r="P103" i="17"/>
  <c r="N103" i="17"/>
  <c r="M103" i="17"/>
  <c r="AE102" i="17"/>
  <c r="AC102" i="17"/>
  <c r="AA102" i="17"/>
  <c r="Y102" i="17"/>
  <c r="W102" i="17"/>
  <c r="V102" i="17"/>
  <c r="T102" i="17"/>
  <c r="R102" i="17"/>
  <c r="P102" i="17"/>
  <c r="N102" i="17"/>
  <c r="M102" i="17"/>
  <c r="AE101" i="17"/>
  <c r="AC101" i="17"/>
  <c r="AA101" i="17"/>
  <c r="Y101" i="17"/>
  <c r="W101" i="17"/>
  <c r="V101" i="17"/>
  <c r="T101" i="17"/>
  <c r="R101" i="17"/>
  <c r="P101" i="17"/>
  <c r="N101" i="17"/>
  <c r="M101" i="17"/>
  <c r="AE100" i="17"/>
  <c r="AC100" i="17"/>
  <c r="AA100" i="17"/>
  <c r="Y100" i="17"/>
  <c r="W100" i="17"/>
  <c r="V100" i="17"/>
  <c r="T100" i="17"/>
  <c r="R100" i="17"/>
  <c r="P100" i="17"/>
  <c r="N100" i="17"/>
  <c r="M100" i="17"/>
  <c r="AE99" i="17"/>
  <c r="AC99" i="17"/>
  <c r="AA99" i="17"/>
  <c r="Y99" i="17"/>
  <c r="W99" i="17"/>
  <c r="V99" i="17"/>
  <c r="T99" i="17"/>
  <c r="R99" i="17"/>
  <c r="P99" i="17"/>
  <c r="N99" i="17"/>
  <c r="M99" i="17"/>
  <c r="AE98" i="17"/>
  <c r="AC98" i="17"/>
  <c r="AA98" i="17"/>
  <c r="Y98" i="17"/>
  <c r="W98" i="17"/>
  <c r="V98" i="17"/>
  <c r="T98" i="17"/>
  <c r="R98" i="17"/>
  <c r="P98" i="17"/>
  <c r="N98" i="17"/>
  <c r="M98" i="17"/>
  <c r="AE97" i="17"/>
  <c r="AC97" i="17"/>
  <c r="AA97" i="17"/>
  <c r="Y97" i="17"/>
  <c r="W97" i="17"/>
  <c r="V97" i="17"/>
  <c r="T97" i="17"/>
  <c r="R97" i="17"/>
  <c r="P97" i="17"/>
  <c r="N97" i="17"/>
  <c r="M97" i="17"/>
  <c r="AE96" i="17"/>
  <c r="AC96" i="17"/>
  <c r="AA96" i="17"/>
  <c r="Y96" i="17"/>
  <c r="W96" i="17"/>
  <c r="V96" i="17"/>
  <c r="T96" i="17"/>
  <c r="R96" i="17"/>
  <c r="P96" i="17"/>
  <c r="N96" i="17"/>
  <c r="M96" i="17"/>
  <c r="AE95" i="17"/>
  <c r="AC95" i="17"/>
  <c r="AA95" i="17"/>
  <c r="Y95" i="17"/>
  <c r="W95" i="17"/>
  <c r="V95" i="17"/>
  <c r="T95" i="17"/>
  <c r="R95" i="17"/>
  <c r="P95" i="17"/>
  <c r="N95" i="17"/>
  <c r="M95" i="17"/>
  <c r="AE94" i="17"/>
  <c r="AC94" i="17"/>
  <c r="AA94" i="17"/>
  <c r="Y94" i="17"/>
  <c r="W94" i="17"/>
  <c r="V94" i="17"/>
  <c r="T94" i="17"/>
  <c r="R94" i="17"/>
  <c r="P94" i="17"/>
  <c r="N94" i="17"/>
  <c r="M94" i="17"/>
  <c r="AE93" i="17"/>
  <c r="AC93" i="17"/>
  <c r="AA93" i="17"/>
  <c r="Y93" i="17"/>
  <c r="W93" i="17"/>
  <c r="V93" i="17"/>
  <c r="T93" i="17"/>
  <c r="R93" i="17"/>
  <c r="P93" i="17"/>
  <c r="N93" i="17"/>
  <c r="M93" i="17"/>
  <c r="AE92" i="17"/>
  <c r="AC92" i="17"/>
  <c r="AA92" i="17"/>
  <c r="Y92" i="17"/>
  <c r="W92" i="17"/>
  <c r="V92" i="17"/>
  <c r="T92" i="17"/>
  <c r="R92" i="17"/>
  <c r="P92" i="17"/>
  <c r="N92" i="17"/>
  <c r="M92" i="17"/>
  <c r="AE91" i="17"/>
  <c r="AC91" i="17"/>
  <c r="AA91" i="17"/>
  <c r="Y91" i="17"/>
  <c r="W91" i="17"/>
  <c r="V91" i="17"/>
  <c r="T91" i="17"/>
  <c r="R91" i="17"/>
  <c r="P91" i="17"/>
  <c r="N91" i="17"/>
  <c r="M91" i="17"/>
  <c r="AE90" i="17"/>
  <c r="AC90" i="17"/>
  <c r="AA90" i="17"/>
  <c r="Y90" i="17"/>
  <c r="W90" i="17"/>
  <c r="V90" i="17"/>
  <c r="T90" i="17"/>
  <c r="R90" i="17"/>
  <c r="P90" i="17"/>
  <c r="N90" i="17"/>
  <c r="M90" i="17"/>
  <c r="AE89" i="17"/>
  <c r="AC89" i="17"/>
  <c r="AA89" i="17"/>
  <c r="Y89" i="17"/>
  <c r="W89" i="17"/>
  <c r="V89" i="17"/>
  <c r="T89" i="17"/>
  <c r="R89" i="17"/>
  <c r="P89" i="17"/>
  <c r="N89" i="17"/>
  <c r="M89" i="17"/>
  <c r="AE88" i="17"/>
  <c r="AC88" i="17"/>
  <c r="AA88" i="17"/>
  <c r="Y88" i="17"/>
  <c r="W88" i="17"/>
  <c r="V88" i="17"/>
  <c r="T88" i="17"/>
  <c r="R88" i="17"/>
  <c r="P88" i="17"/>
  <c r="N88" i="17"/>
  <c r="M88" i="17"/>
  <c r="AE87" i="17"/>
  <c r="AC87" i="17"/>
  <c r="AA87" i="17"/>
  <c r="Y87" i="17"/>
  <c r="W87" i="17"/>
  <c r="V87" i="17"/>
  <c r="T87" i="17"/>
  <c r="R87" i="17"/>
  <c r="P87" i="17"/>
  <c r="N87" i="17"/>
  <c r="M87" i="17"/>
  <c r="AE86" i="17"/>
  <c r="AC86" i="17"/>
  <c r="AA86" i="17"/>
  <c r="Y86" i="17"/>
  <c r="W86" i="17"/>
  <c r="V86" i="17"/>
  <c r="T86" i="17"/>
  <c r="R86" i="17"/>
  <c r="P86" i="17"/>
  <c r="N86" i="17"/>
  <c r="M86" i="17"/>
  <c r="AE85" i="17"/>
  <c r="AC85" i="17"/>
  <c r="AA85" i="17"/>
  <c r="Y85" i="17"/>
  <c r="W85" i="17"/>
  <c r="V85" i="17"/>
  <c r="T85" i="17"/>
  <c r="R85" i="17"/>
  <c r="P85" i="17"/>
  <c r="N85" i="17"/>
  <c r="M85" i="17"/>
  <c r="AE84" i="17"/>
  <c r="AC84" i="17"/>
  <c r="AA84" i="17"/>
  <c r="Y84" i="17"/>
  <c r="W84" i="17"/>
  <c r="V84" i="17"/>
  <c r="T84" i="17"/>
  <c r="R84" i="17"/>
  <c r="P84" i="17"/>
  <c r="N84" i="17"/>
  <c r="M84" i="17"/>
  <c r="AE83" i="17"/>
  <c r="AC83" i="17"/>
  <c r="AA83" i="17"/>
  <c r="Y83" i="17"/>
  <c r="W83" i="17"/>
  <c r="V83" i="17"/>
  <c r="T83" i="17"/>
  <c r="R83" i="17"/>
  <c r="P83" i="17"/>
  <c r="N83" i="17"/>
  <c r="M83" i="17"/>
  <c r="AE82" i="17"/>
  <c r="AC82" i="17"/>
  <c r="AA82" i="17"/>
  <c r="Y82" i="17"/>
  <c r="W82" i="17"/>
  <c r="V82" i="17"/>
  <c r="T82" i="17"/>
  <c r="R82" i="17"/>
  <c r="P82" i="17"/>
  <c r="N82" i="17"/>
  <c r="M82" i="17"/>
  <c r="AE81" i="17"/>
  <c r="AC81" i="17"/>
  <c r="AA81" i="17"/>
  <c r="Y81" i="17"/>
  <c r="W81" i="17"/>
  <c r="V81" i="17"/>
  <c r="T81" i="17"/>
  <c r="R81" i="17"/>
  <c r="P81" i="17"/>
  <c r="N81" i="17"/>
  <c r="M81" i="17"/>
  <c r="AE80" i="17"/>
  <c r="AC80" i="17"/>
  <c r="AA80" i="17"/>
  <c r="Y80" i="17"/>
  <c r="W80" i="17"/>
  <c r="V80" i="17"/>
  <c r="T80" i="17"/>
  <c r="R80" i="17"/>
  <c r="P80" i="17"/>
  <c r="N80" i="17"/>
  <c r="M80" i="17"/>
  <c r="AE79" i="17"/>
  <c r="AC79" i="17"/>
  <c r="AA79" i="17"/>
  <c r="Y79" i="17"/>
  <c r="W79" i="17"/>
  <c r="V79" i="17"/>
  <c r="T79" i="17"/>
  <c r="R79" i="17"/>
  <c r="P79" i="17"/>
  <c r="N79" i="17"/>
  <c r="M79" i="17"/>
  <c r="AE78" i="17"/>
  <c r="AC78" i="17"/>
  <c r="AA78" i="17"/>
  <c r="Y78" i="17"/>
  <c r="W78" i="17"/>
  <c r="V78" i="17"/>
  <c r="T78" i="17"/>
  <c r="R78" i="17"/>
  <c r="P78" i="17"/>
  <c r="N78" i="17"/>
  <c r="M78" i="17"/>
  <c r="AE77" i="17"/>
  <c r="AC77" i="17"/>
  <c r="AA77" i="17"/>
  <c r="Y77" i="17"/>
  <c r="W77" i="17"/>
  <c r="V77" i="17"/>
  <c r="T77" i="17"/>
  <c r="R77" i="17"/>
  <c r="P77" i="17"/>
  <c r="N77" i="17"/>
  <c r="M77" i="17"/>
  <c r="AE76" i="17"/>
  <c r="AC76" i="17"/>
  <c r="AA76" i="17"/>
  <c r="Y76" i="17"/>
  <c r="W76" i="17"/>
  <c r="V76" i="17"/>
  <c r="T76" i="17"/>
  <c r="R76" i="17"/>
  <c r="P76" i="17"/>
  <c r="N76" i="17"/>
  <c r="M76" i="17"/>
  <c r="AE75" i="17"/>
  <c r="AC75" i="17"/>
  <c r="AA75" i="17"/>
  <c r="Y75" i="17"/>
  <c r="W75" i="17"/>
  <c r="V75" i="17"/>
  <c r="T75" i="17"/>
  <c r="R75" i="17"/>
  <c r="P75" i="17"/>
  <c r="N75" i="17"/>
  <c r="M75" i="17"/>
  <c r="AE74" i="17"/>
  <c r="AC74" i="17"/>
  <c r="AA74" i="17"/>
  <c r="Y74" i="17"/>
  <c r="W74" i="17"/>
  <c r="V74" i="17"/>
  <c r="T74" i="17"/>
  <c r="R74" i="17"/>
  <c r="P74" i="17"/>
  <c r="N74" i="17"/>
  <c r="M74" i="17"/>
  <c r="AE73" i="17"/>
  <c r="AC73" i="17"/>
  <c r="AA73" i="17"/>
  <c r="Y73" i="17"/>
  <c r="W73" i="17"/>
  <c r="V73" i="17"/>
  <c r="T73" i="17"/>
  <c r="R73" i="17"/>
  <c r="P73" i="17"/>
  <c r="N73" i="17"/>
  <c r="M73" i="17"/>
  <c r="AE72" i="17"/>
  <c r="AC72" i="17"/>
  <c r="AA72" i="17"/>
  <c r="Y72" i="17"/>
  <c r="W72" i="17"/>
  <c r="V72" i="17"/>
  <c r="T72" i="17"/>
  <c r="R72" i="17"/>
  <c r="P72" i="17"/>
  <c r="N72" i="17"/>
  <c r="M72" i="17"/>
  <c r="AE71" i="17"/>
  <c r="AC71" i="17"/>
  <c r="AA71" i="17"/>
  <c r="Y71" i="17"/>
  <c r="W71" i="17"/>
  <c r="V71" i="17"/>
  <c r="T71" i="17"/>
  <c r="R71" i="17"/>
  <c r="P71" i="17"/>
  <c r="N71" i="17"/>
  <c r="M71" i="17"/>
  <c r="AE70" i="17"/>
  <c r="AC70" i="17"/>
  <c r="AA70" i="17"/>
  <c r="Y70" i="17"/>
  <c r="W70" i="17"/>
  <c r="V70" i="17"/>
  <c r="T70" i="17"/>
  <c r="R70" i="17"/>
  <c r="P70" i="17"/>
  <c r="N70" i="17"/>
  <c r="M70" i="17"/>
  <c r="AE69" i="17"/>
  <c r="AC69" i="17"/>
  <c r="AA69" i="17"/>
  <c r="Y69" i="17"/>
  <c r="W69" i="17"/>
  <c r="V69" i="17"/>
  <c r="T69" i="17"/>
  <c r="R69" i="17"/>
  <c r="P69" i="17"/>
  <c r="N69" i="17"/>
  <c r="M69" i="17"/>
  <c r="AE68" i="17"/>
  <c r="AC68" i="17"/>
  <c r="AA68" i="17"/>
  <c r="Y68" i="17"/>
  <c r="W68" i="17"/>
  <c r="V68" i="17"/>
  <c r="T68" i="17"/>
  <c r="R68" i="17"/>
  <c r="P68" i="17"/>
  <c r="N68" i="17"/>
  <c r="M68" i="17"/>
  <c r="AE67" i="17"/>
  <c r="AC67" i="17"/>
  <c r="AA67" i="17"/>
  <c r="Y67" i="17"/>
  <c r="W67" i="17"/>
  <c r="V67" i="17"/>
  <c r="T67" i="17"/>
  <c r="R67" i="17"/>
  <c r="P67" i="17"/>
  <c r="N67" i="17"/>
  <c r="M67" i="17"/>
  <c r="AE66" i="17"/>
  <c r="AC66" i="17"/>
  <c r="AA66" i="17"/>
  <c r="Y66" i="17"/>
  <c r="W66" i="17"/>
  <c r="V66" i="17"/>
  <c r="T66" i="17"/>
  <c r="R66" i="17"/>
  <c r="P66" i="17"/>
  <c r="N66" i="17"/>
  <c r="M66" i="17"/>
  <c r="AE65" i="17"/>
  <c r="AC65" i="17"/>
  <c r="AA65" i="17"/>
  <c r="Y65" i="17"/>
  <c r="W65" i="17"/>
  <c r="V65" i="17"/>
  <c r="T65" i="17"/>
  <c r="R65" i="17"/>
  <c r="P65" i="17"/>
  <c r="N65" i="17"/>
  <c r="M65" i="17"/>
  <c r="AE64" i="17"/>
  <c r="AC64" i="17"/>
  <c r="AA64" i="17"/>
  <c r="Y64" i="17"/>
  <c r="W64" i="17"/>
  <c r="V64" i="17"/>
  <c r="T64" i="17"/>
  <c r="R64" i="17"/>
  <c r="P64" i="17"/>
  <c r="N64" i="17"/>
  <c r="M64" i="17"/>
  <c r="AE63" i="17"/>
  <c r="AC63" i="17"/>
  <c r="AA63" i="17"/>
  <c r="Y63" i="17"/>
  <c r="W63" i="17"/>
  <c r="V63" i="17"/>
  <c r="T63" i="17"/>
  <c r="R63" i="17"/>
  <c r="P63" i="17"/>
  <c r="N63" i="17"/>
  <c r="M63" i="17"/>
  <c r="AE62" i="17"/>
  <c r="AC62" i="17"/>
  <c r="AA62" i="17"/>
  <c r="Y62" i="17"/>
  <c r="W62" i="17"/>
  <c r="V62" i="17"/>
  <c r="T62" i="17"/>
  <c r="R62" i="17"/>
  <c r="P62" i="17"/>
  <c r="N62" i="17"/>
  <c r="M62" i="17"/>
  <c r="AE61" i="17"/>
  <c r="AC61" i="17"/>
  <c r="AA61" i="17"/>
  <c r="Y61" i="17"/>
  <c r="W61" i="17"/>
  <c r="V61" i="17"/>
  <c r="T61" i="17"/>
  <c r="R61" i="17"/>
  <c r="P61" i="17"/>
  <c r="N61" i="17"/>
  <c r="M61" i="17"/>
  <c r="AE60" i="17"/>
  <c r="AC60" i="17"/>
  <c r="AA60" i="17"/>
  <c r="Y60" i="17"/>
  <c r="W60" i="17"/>
  <c r="V60" i="17"/>
  <c r="T60" i="17"/>
  <c r="R60" i="17"/>
  <c r="P60" i="17"/>
  <c r="N60" i="17"/>
  <c r="M60" i="17"/>
  <c r="AE59" i="17"/>
  <c r="AC59" i="17"/>
  <c r="AA59" i="17"/>
  <c r="Y59" i="17"/>
  <c r="W59" i="17"/>
  <c r="V59" i="17"/>
  <c r="T59" i="17"/>
  <c r="R59" i="17"/>
  <c r="P59" i="17"/>
  <c r="N59" i="17"/>
  <c r="M59" i="17"/>
  <c r="AE58" i="17"/>
  <c r="AC58" i="17"/>
  <c r="AA58" i="17"/>
  <c r="Y58" i="17"/>
  <c r="W58" i="17"/>
  <c r="V58" i="17"/>
  <c r="T58" i="17"/>
  <c r="R58" i="17"/>
  <c r="P58" i="17"/>
  <c r="N58" i="17"/>
  <c r="M58" i="17"/>
  <c r="AE57" i="17"/>
  <c r="AC57" i="17"/>
  <c r="AA57" i="17"/>
  <c r="Y57" i="17"/>
  <c r="W57" i="17"/>
  <c r="V57" i="17"/>
  <c r="T57" i="17"/>
  <c r="R57" i="17"/>
  <c r="P57" i="17"/>
  <c r="N57" i="17"/>
  <c r="M57" i="17"/>
  <c r="AE56" i="17"/>
  <c r="AC56" i="17"/>
  <c r="AA56" i="17"/>
  <c r="Y56" i="17"/>
  <c r="W56" i="17"/>
  <c r="V56" i="17"/>
  <c r="T56" i="17"/>
  <c r="R56" i="17"/>
  <c r="P56" i="17"/>
  <c r="N56" i="17"/>
  <c r="M56" i="17"/>
  <c r="AE55" i="17"/>
  <c r="AC55" i="17"/>
  <c r="AA55" i="17"/>
  <c r="Y55" i="17"/>
  <c r="W55" i="17"/>
  <c r="V55" i="17"/>
  <c r="T55" i="17"/>
  <c r="R55" i="17"/>
  <c r="P55" i="17"/>
  <c r="N55" i="17"/>
  <c r="M55" i="17"/>
  <c r="AE54" i="17"/>
  <c r="AC54" i="17"/>
  <c r="AA54" i="17"/>
  <c r="Y54" i="17"/>
  <c r="W54" i="17"/>
  <c r="V54" i="17"/>
  <c r="T54" i="17"/>
  <c r="R54" i="17"/>
  <c r="P54" i="17"/>
  <c r="N54" i="17"/>
  <c r="M54" i="17"/>
  <c r="AE53" i="17"/>
  <c r="AC53" i="17"/>
  <c r="AA53" i="17"/>
  <c r="Y53" i="17"/>
  <c r="W53" i="17"/>
  <c r="V53" i="17"/>
  <c r="T53" i="17"/>
  <c r="R53" i="17"/>
  <c r="P53" i="17"/>
  <c r="N53" i="17"/>
  <c r="M53" i="17"/>
  <c r="AE52" i="17"/>
  <c r="AC52" i="17"/>
  <c r="AA52" i="17"/>
  <c r="Y52" i="17"/>
  <c r="W52" i="17"/>
  <c r="V52" i="17"/>
  <c r="T52" i="17"/>
  <c r="R52" i="17"/>
  <c r="P52" i="17"/>
  <c r="N52" i="17"/>
  <c r="M52" i="17"/>
  <c r="AE51" i="17"/>
  <c r="AC51" i="17"/>
  <c r="AA51" i="17"/>
  <c r="Y51" i="17"/>
  <c r="W51" i="17"/>
  <c r="V51" i="17"/>
  <c r="T51" i="17"/>
  <c r="R51" i="17"/>
  <c r="P51" i="17"/>
  <c r="N51" i="17"/>
  <c r="M51" i="17"/>
  <c r="AE50" i="17"/>
  <c r="AC50" i="17"/>
  <c r="AA50" i="17"/>
  <c r="Y50" i="17"/>
  <c r="W50" i="17"/>
  <c r="V50" i="17"/>
  <c r="T50" i="17"/>
  <c r="R50" i="17"/>
  <c r="P50" i="17"/>
  <c r="N50" i="17"/>
  <c r="M50" i="17"/>
  <c r="AE49" i="17"/>
  <c r="AC49" i="17"/>
  <c r="AA49" i="17"/>
  <c r="Y49" i="17"/>
  <c r="W49" i="17"/>
  <c r="V49" i="17"/>
  <c r="T49" i="17"/>
  <c r="R49" i="17"/>
  <c r="P49" i="17"/>
  <c r="N49" i="17"/>
  <c r="M49" i="17"/>
  <c r="AE48" i="17"/>
  <c r="AC48" i="17"/>
  <c r="AA48" i="17"/>
  <c r="Y48" i="17"/>
  <c r="W48" i="17"/>
  <c r="V48" i="17"/>
  <c r="T48" i="17"/>
  <c r="R48" i="17"/>
  <c r="P48" i="17"/>
  <c r="N48" i="17"/>
  <c r="M48" i="17"/>
  <c r="AE47" i="17"/>
  <c r="AC47" i="17"/>
  <c r="AA47" i="17"/>
  <c r="Y47" i="17"/>
  <c r="W47" i="17"/>
  <c r="V47" i="17"/>
  <c r="T47" i="17"/>
  <c r="R47" i="17"/>
  <c r="P47" i="17"/>
  <c r="N47" i="17"/>
  <c r="M47" i="17"/>
  <c r="AE46" i="17"/>
  <c r="AC46" i="17"/>
  <c r="AA46" i="17"/>
  <c r="Y46" i="17"/>
  <c r="W46" i="17"/>
  <c r="V46" i="17"/>
  <c r="T46" i="17"/>
  <c r="R46" i="17"/>
  <c r="P46" i="17"/>
  <c r="N46" i="17"/>
  <c r="M46" i="17"/>
  <c r="AE45" i="17"/>
  <c r="AC45" i="17"/>
  <c r="AA45" i="17"/>
  <c r="Y45" i="17"/>
  <c r="W45" i="17"/>
  <c r="V45" i="17"/>
  <c r="T45" i="17"/>
  <c r="R45" i="17"/>
  <c r="P45" i="17"/>
  <c r="N45" i="17"/>
  <c r="M45" i="17"/>
  <c r="AE44" i="17"/>
  <c r="AC44" i="17"/>
  <c r="AA44" i="17"/>
  <c r="Y44" i="17"/>
  <c r="W44" i="17"/>
  <c r="V44" i="17"/>
  <c r="T44" i="17"/>
  <c r="R44" i="17"/>
  <c r="P44" i="17"/>
  <c r="N44" i="17"/>
  <c r="M44" i="17"/>
  <c r="AE43" i="17"/>
  <c r="AC43" i="17"/>
  <c r="AA43" i="17"/>
  <c r="Y43" i="17"/>
  <c r="W43" i="17"/>
  <c r="V43" i="17"/>
  <c r="T43" i="17"/>
  <c r="R43" i="17"/>
  <c r="P43" i="17"/>
  <c r="N43" i="17"/>
  <c r="M43" i="17"/>
  <c r="AE42" i="17"/>
  <c r="AC42" i="17"/>
  <c r="AA42" i="17"/>
  <c r="Y42" i="17"/>
  <c r="W42" i="17"/>
  <c r="V42" i="17"/>
  <c r="T42" i="17"/>
  <c r="R42" i="17"/>
  <c r="P42" i="17"/>
  <c r="N42" i="17"/>
  <c r="M42" i="17"/>
  <c r="AE41" i="17"/>
  <c r="AC41" i="17"/>
  <c r="AA41" i="17"/>
  <c r="Y41" i="17"/>
  <c r="W41" i="17"/>
  <c r="V41" i="17"/>
  <c r="T41" i="17"/>
  <c r="R41" i="17"/>
  <c r="P41" i="17"/>
  <c r="N41" i="17"/>
  <c r="M41" i="17"/>
  <c r="AE40" i="17"/>
  <c r="AC40" i="17"/>
  <c r="AA40" i="17"/>
  <c r="Y40" i="17"/>
  <c r="W40" i="17"/>
  <c r="V40" i="17"/>
  <c r="T40" i="17"/>
  <c r="R40" i="17"/>
  <c r="P40" i="17"/>
  <c r="N40" i="17"/>
  <c r="M40" i="17"/>
  <c r="AE39" i="17"/>
  <c r="AC39" i="17"/>
  <c r="AA39" i="17"/>
  <c r="Y39" i="17"/>
  <c r="W39" i="17"/>
  <c r="V39" i="17"/>
  <c r="T39" i="17"/>
  <c r="R39" i="17"/>
  <c r="P39" i="17"/>
  <c r="N39" i="17"/>
  <c r="M39" i="17"/>
  <c r="AE38" i="17"/>
  <c r="AC38" i="17"/>
  <c r="AA38" i="17"/>
  <c r="Y38" i="17"/>
  <c r="W38" i="17"/>
  <c r="V38" i="17"/>
  <c r="T38" i="17"/>
  <c r="R38" i="17"/>
  <c r="P38" i="17"/>
  <c r="N38" i="17"/>
  <c r="M38" i="17"/>
  <c r="AE37" i="17"/>
  <c r="AC37" i="17"/>
  <c r="AA37" i="17"/>
  <c r="Y37" i="17"/>
  <c r="W37" i="17"/>
  <c r="V37" i="17"/>
  <c r="T37" i="17"/>
  <c r="R37" i="17"/>
  <c r="P37" i="17"/>
  <c r="N37" i="17"/>
  <c r="M37" i="17"/>
  <c r="AE36" i="17"/>
  <c r="AC36" i="17"/>
  <c r="AA36" i="17"/>
  <c r="Y36" i="17"/>
  <c r="W36" i="17"/>
  <c r="V36" i="17"/>
  <c r="T36" i="17"/>
  <c r="R36" i="17"/>
  <c r="P36" i="17"/>
  <c r="N36" i="17"/>
  <c r="M36" i="17"/>
  <c r="AE35" i="17"/>
  <c r="AC35" i="17"/>
  <c r="AA35" i="17"/>
  <c r="Y35" i="17"/>
  <c r="W35" i="17"/>
  <c r="V35" i="17"/>
  <c r="T35" i="17"/>
  <c r="R35" i="17"/>
  <c r="P35" i="17"/>
  <c r="N35" i="17"/>
  <c r="M35" i="17"/>
  <c r="AE34" i="17"/>
  <c r="AC34" i="17"/>
  <c r="AA34" i="17"/>
  <c r="Y34" i="17"/>
  <c r="W34" i="17"/>
  <c r="V34" i="17"/>
  <c r="T34" i="17"/>
  <c r="R34" i="17"/>
  <c r="P34" i="17"/>
  <c r="N34" i="17"/>
  <c r="M34" i="17"/>
  <c r="AE33" i="17"/>
  <c r="AC33" i="17"/>
  <c r="AA33" i="17"/>
  <c r="Y33" i="17"/>
  <c r="W33" i="17"/>
  <c r="V33" i="17"/>
  <c r="T33" i="17"/>
  <c r="R33" i="17"/>
  <c r="P33" i="17"/>
  <c r="N33" i="17"/>
  <c r="M33" i="17"/>
  <c r="AE32" i="17"/>
  <c r="AC32" i="17"/>
  <c r="AA32" i="17"/>
  <c r="Y32" i="17"/>
  <c r="W32" i="17"/>
  <c r="V32" i="17"/>
  <c r="T32" i="17"/>
  <c r="R32" i="17"/>
  <c r="P32" i="17"/>
  <c r="N32" i="17"/>
  <c r="M32" i="17"/>
  <c r="AE31" i="17"/>
  <c r="AC31" i="17"/>
  <c r="AA31" i="17"/>
  <c r="Y31" i="17"/>
  <c r="W31" i="17"/>
  <c r="V31" i="17"/>
  <c r="T31" i="17"/>
  <c r="R31" i="17"/>
  <c r="P31" i="17"/>
  <c r="N31" i="17"/>
  <c r="M31" i="17"/>
  <c r="AE30" i="17"/>
  <c r="AC30" i="17"/>
  <c r="AA30" i="17"/>
  <c r="Y30" i="17"/>
  <c r="W30" i="17"/>
  <c r="V30" i="17"/>
  <c r="T30" i="17"/>
  <c r="R30" i="17"/>
  <c r="P30" i="17"/>
  <c r="N30" i="17"/>
  <c r="M30" i="17"/>
  <c r="AE29" i="17"/>
  <c r="AC29" i="17"/>
  <c r="AA29" i="17"/>
  <c r="Y29" i="17"/>
  <c r="W29" i="17"/>
  <c r="V29" i="17"/>
  <c r="T29" i="17"/>
  <c r="R29" i="17"/>
  <c r="P29" i="17"/>
  <c r="N29" i="17"/>
  <c r="M29" i="17"/>
  <c r="AE28" i="17"/>
  <c r="AC28" i="17"/>
  <c r="AA28" i="17"/>
  <c r="Y28" i="17"/>
  <c r="W28" i="17"/>
  <c r="V28" i="17"/>
  <c r="T28" i="17"/>
  <c r="R28" i="17"/>
  <c r="P28" i="17"/>
  <c r="N28" i="17"/>
  <c r="M28" i="17"/>
  <c r="AE27" i="17"/>
  <c r="AC27" i="17"/>
  <c r="AA27" i="17"/>
  <c r="Y27" i="17"/>
  <c r="W27" i="17"/>
  <c r="V27" i="17"/>
  <c r="T27" i="17"/>
  <c r="R27" i="17"/>
  <c r="P27" i="17"/>
  <c r="N27" i="17"/>
  <c r="M27" i="17"/>
  <c r="AE26" i="17"/>
  <c r="AC26" i="17"/>
  <c r="AA26" i="17"/>
  <c r="Y26" i="17"/>
  <c r="W26" i="17"/>
  <c r="V26" i="17"/>
  <c r="T26" i="17"/>
  <c r="R26" i="17"/>
  <c r="P26" i="17"/>
  <c r="N26" i="17"/>
  <c r="M26" i="17"/>
  <c r="AE25" i="17"/>
  <c r="AC25" i="17"/>
  <c r="AA25" i="17"/>
  <c r="Y25" i="17"/>
  <c r="W25" i="17"/>
  <c r="V25" i="17"/>
  <c r="T25" i="17"/>
  <c r="R25" i="17"/>
  <c r="P25" i="17"/>
  <c r="N25" i="17"/>
  <c r="M25" i="17"/>
  <c r="AE24" i="17"/>
  <c r="AC24" i="17"/>
  <c r="AA24" i="17"/>
  <c r="Y24" i="17"/>
  <c r="W24" i="17"/>
  <c r="V24" i="17"/>
  <c r="T24" i="17"/>
  <c r="R24" i="17"/>
  <c r="P24" i="17"/>
  <c r="N24" i="17"/>
  <c r="M24" i="17"/>
  <c r="AE23" i="17"/>
  <c r="AC23" i="17"/>
  <c r="AA23" i="17"/>
  <c r="Y23" i="17"/>
  <c r="W23" i="17"/>
  <c r="V23" i="17"/>
  <c r="T23" i="17"/>
  <c r="R23" i="17"/>
  <c r="P23" i="17"/>
  <c r="N23" i="17"/>
  <c r="M23" i="17"/>
  <c r="AE22" i="17"/>
  <c r="AC22" i="17"/>
  <c r="AA22" i="17"/>
  <c r="Y22" i="17"/>
  <c r="W22" i="17"/>
  <c r="V22" i="17"/>
  <c r="T22" i="17"/>
  <c r="R22" i="17"/>
  <c r="P22" i="17"/>
  <c r="N22" i="17"/>
  <c r="M22" i="17"/>
  <c r="AE21" i="17"/>
  <c r="AC21" i="17"/>
  <c r="AA21" i="17"/>
  <c r="Y21" i="17"/>
  <c r="W21" i="17"/>
  <c r="V21" i="17"/>
  <c r="T21" i="17"/>
  <c r="R21" i="17"/>
  <c r="P21" i="17"/>
  <c r="N21" i="17"/>
  <c r="M21" i="17"/>
  <c r="AE20" i="17"/>
  <c r="AC20" i="17"/>
  <c r="AA20" i="17"/>
  <c r="Y20" i="17"/>
  <c r="W20" i="17"/>
  <c r="V20" i="17"/>
  <c r="T20" i="17"/>
  <c r="R20" i="17"/>
  <c r="P20" i="17"/>
  <c r="N20" i="17"/>
  <c r="M20" i="17"/>
  <c r="AE19" i="17"/>
  <c r="AC19" i="17"/>
  <c r="AA19" i="17"/>
  <c r="Y19" i="17"/>
  <c r="W19" i="17"/>
  <c r="V19" i="17"/>
  <c r="T19" i="17"/>
  <c r="R19" i="17"/>
  <c r="P19" i="17"/>
  <c r="N19" i="17"/>
  <c r="M19" i="17"/>
  <c r="AE18" i="17"/>
  <c r="AC18" i="17"/>
  <c r="AA18" i="17"/>
  <c r="Y18" i="17"/>
  <c r="W18" i="17"/>
  <c r="V18" i="17"/>
  <c r="T18" i="17"/>
  <c r="R18" i="17"/>
  <c r="P18" i="17"/>
  <c r="N18" i="17"/>
  <c r="M18" i="17"/>
  <c r="AE17" i="17"/>
  <c r="AC17" i="17"/>
  <c r="AA17" i="17"/>
  <c r="Y17" i="17"/>
  <c r="W17" i="17"/>
  <c r="V17" i="17"/>
  <c r="T17" i="17"/>
  <c r="R17" i="17"/>
  <c r="P17" i="17"/>
  <c r="N17" i="17"/>
  <c r="M17" i="17"/>
  <c r="AE16" i="17"/>
  <c r="AC16" i="17"/>
  <c r="AA16" i="17"/>
  <c r="Y16" i="17"/>
  <c r="W16" i="17"/>
  <c r="V16" i="17"/>
  <c r="T16" i="17"/>
  <c r="R16" i="17"/>
  <c r="P16" i="17"/>
  <c r="N16" i="17"/>
  <c r="M16" i="17"/>
  <c r="AE15" i="17"/>
  <c r="AC15" i="17"/>
  <c r="AA15" i="17"/>
  <c r="Y15" i="17"/>
  <c r="W15" i="17"/>
  <c r="V15" i="17"/>
  <c r="T15" i="17"/>
  <c r="R15" i="17"/>
  <c r="P15" i="17"/>
  <c r="N15" i="17"/>
  <c r="M15" i="17"/>
  <c r="AE14" i="17"/>
  <c r="AC14" i="17"/>
  <c r="AA14" i="17"/>
  <c r="Y14" i="17"/>
  <c r="W14" i="17"/>
  <c r="V14" i="17"/>
  <c r="T14" i="17"/>
  <c r="R14" i="17"/>
  <c r="P14" i="17"/>
  <c r="N14" i="17"/>
  <c r="M14" i="17"/>
  <c r="AE13" i="17"/>
  <c r="AC13" i="17"/>
  <c r="AA13" i="17"/>
  <c r="Y13" i="17"/>
  <c r="W13" i="17"/>
  <c r="V13" i="17"/>
  <c r="T13" i="17"/>
  <c r="R13" i="17"/>
  <c r="P13" i="17"/>
  <c r="N13" i="17"/>
  <c r="M13" i="17"/>
  <c r="AE12" i="17"/>
  <c r="AC12" i="17"/>
  <c r="AA12" i="17"/>
  <c r="Y12" i="17"/>
  <c r="W12" i="17"/>
  <c r="V12" i="17"/>
  <c r="T12" i="17"/>
  <c r="R12" i="17"/>
  <c r="P12" i="17"/>
  <c r="N12" i="17"/>
  <c r="M12" i="17"/>
  <c r="AE11" i="17"/>
  <c r="AC11" i="17"/>
  <c r="AA11" i="17"/>
  <c r="Y11" i="17"/>
  <c r="W11" i="17"/>
  <c r="V11" i="17"/>
  <c r="T11" i="17"/>
  <c r="R11" i="17"/>
  <c r="P11" i="17"/>
  <c r="N11" i="17"/>
  <c r="M11" i="17"/>
  <c r="AE10" i="17"/>
  <c r="AC10" i="17"/>
  <c r="AA10" i="17"/>
  <c r="Y10" i="17"/>
  <c r="W10" i="17"/>
  <c r="V10" i="17"/>
  <c r="T10" i="17"/>
  <c r="R10" i="17"/>
  <c r="P10" i="17"/>
  <c r="N10" i="17"/>
  <c r="M10" i="17"/>
  <c r="AE9" i="17"/>
  <c r="AC9" i="17"/>
  <c r="AA9" i="17"/>
  <c r="Y9" i="17"/>
  <c r="W9" i="17"/>
  <c r="V9" i="17"/>
  <c r="T9" i="17"/>
  <c r="R9" i="17"/>
  <c r="P9" i="17"/>
  <c r="N9" i="17"/>
  <c r="M9" i="17"/>
  <c r="AE8" i="17"/>
  <c r="AC8" i="17"/>
  <c r="AA8" i="17"/>
  <c r="Y8" i="17"/>
  <c r="W8" i="17"/>
  <c r="V8" i="17"/>
  <c r="T8" i="17"/>
  <c r="R8" i="17"/>
  <c r="P8" i="17"/>
  <c r="N8" i="17"/>
  <c r="M8" i="17"/>
  <c r="AE7" i="17"/>
  <c r="AC7" i="17"/>
  <c r="AA7" i="17"/>
  <c r="Y7" i="17"/>
  <c r="W7" i="17"/>
  <c r="V7" i="17"/>
  <c r="T7" i="17"/>
  <c r="R7" i="17"/>
  <c r="P7" i="17"/>
  <c r="N7" i="17"/>
  <c r="M7" i="17"/>
  <c r="AE6" i="17"/>
  <c r="AC6" i="17"/>
  <c r="AA6" i="17"/>
  <c r="Y6" i="17"/>
  <c r="W6" i="17"/>
  <c r="V6" i="17"/>
  <c r="T6" i="17"/>
  <c r="R6" i="17"/>
  <c r="P6" i="17"/>
  <c r="N6" i="17"/>
  <c r="M6" i="17"/>
  <c r="AE5" i="17"/>
  <c r="AC5" i="17"/>
  <c r="AA5" i="17"/>
  <c r="Y5" i="17"/>
  <c r="W5" i="17"/>
  <c r="V5" i="17"/>
  <c r="T5" i="17"/>
  <c r="R5" i="17"/>
  <c r="P5" i="17"/>
  <c r="N5" i="17"/>
  <c r="M5" i="17"/>
  <c r="AE4" i="17"/>
  <c r="AC4" i="17"/>
  <c r="AA4" i="17"/>
  <c r="Y4" i="17"/>
  <c r="W4" i="17"/>
  <c r="V4" i="17"/>
  <c r="T4" i="17"/>
  <c r="R4" i="17"/>
  <c r="P4" i="17"/>
  <c r="N4" i="17"/>
  <c r="M4" i="17"/>
  <c r="AG22" i="17" l="1"/>
  <c r="AG62" i="17"/>
  <c r="AG82" i="17"/>
  <c r="AG102" i="17"/>
  <c r="AG122" i="17"/>
  <c r="AG92" i="17"/>
  <c r="AG112" i="17"/>
  <c r="AG132" i="17"/>
  <c r="AG152" i="17"/>
  <c r="AG149" i="17"/>
  <c r="AG131" i="17"/>
  <c r="AG111" i="17"/>
  <c r="AG91" i="17"/>
  <c r="AG171" i="17"/>
  <c r="AG151" i="17"/>
  <c r="AG43" i="17"/>
  <c r="AG63" i="17"/>
  <c r="AG83" i="17"/>
  <c r="AG103" i="17"/>
  <c r="AG123" i="17"/>
  <c r="AG143" i="17"/>
  <c r="AG163" i="17"/>
  <c r="AG23" i="17"/>
  <c r="AG67" i="17"/>
  <c r="AG18" i="17"/>
  <c r="AG38" i="17"/>
  <c r="AG58" i="17"/>
  <c r="AG78" i="17"/>
  <c r="AG98" i="17"/>
  <c r="AG118" i="17"/>
  <c r="AG138" i="17"/>
  <c r="AG9" i="17"/>
  <c r="AG29" i="17"/>
  <c r="AG49" i="17"/>
  <c r="AG69" i="17"/>
  <c r="AG20" i="17"/>
  <c r="AG40" i="17"/>
  <c r="AG60" i="17"/>
  <c r="AG80" i="17"/>
  <c r="AG142" i="17"/>
  <c r="AG126" i="17"/>
  <c r="AG146" i="17"/>
  <c r="AG166" i="17"/>
  <c r="AG39" i="17"/>
  <c r="AG59" i="17"/>
  <c r="AG79" i="17"/>
  <c r="AG99" i="17"/>
  <c r="AG119" i="17"/>
  <c r="AG139" i="17"/>
  <c r="AG159" i="17"/>
  <c r="AG172" i="17"/>
  <c r="AG5" i="17"/>
  <c r="AG25" i="17"/>
  <c r="AG45" i="17"/>
  <c r="AG65" i="17"/>
  <c r="AG85" i="17"/>
  <c r="AG105" i="17"/>
  <c r="AG125" i="17"/>
  <c r="AG145" i="17"/>
  <c r="AG165" i="17"/>
  <c r="AG7" i="17"/>
  <c r="AG27" i="17"/>
  <c r="AG47" i="17"/>
  <c r="AG87" i="17"/>
  <c r="AG107" i="17"/>
  <c r="AG127" i="17"/>
  <c r="AG147" i="17"/>
  <c r="AG167" i="17"/>
  <c r="AG158" i="17"/>
  <c r="AG169" i="17"/>
  <c r="AG11" i="17"/>
  <c r="AG89" i="17"/>
  <c r="AG13" i="17"/>
  <c r="AG33" i="17"/>
  <c r="AG53" i="17"/>
  <c r="AG73" i="17"/>
  <c r="AG93" i="17"/>
  <c r="AG113" i="17"/>
  <c r="AG133" i="17"/>
  <c r="AG153" i="17"/>
  <c r="AG173" i="17"/>
  <c r="AG4" i="17"/>
  <c r="AG24" i="17"/>
  <c r="AG84" i="17"/>
  <c r="AG124" i="17"/>
  <c r="AG144" i="17"/>
  <c r="AG164" i="17"/>
  <c r="AG17" i="17"/>
  <c r="AG37" i="17"/>
  <c r="AG57" i="17"/>
  <c r="AG77" i="17"/>
  <c r="AG97" i="17"/>
  <c r="AG117" i="17"/>
  <c r="AG137" i="17"/>
  <c r="AG157" i="17"/>
  <c r="AG177" i="17"/>
  <c r="AG28" i="17"/>
  <c r="AG48" i="17"/>
  <c r="AG68" i="17"/>
  <c r="AG88" i="17"/>
  <c r="AG108" i="17"/>
  <c r="AG128" i="17"/>
  <c r="AG148" i="17"/>
  <c r="AG168" i="17"/>
  <c r="AG8" i="17"/>
  <c r="AG19" i="17"/>
  <c r="AG10" i="17"/>
  <c r="AG30" i="17"/>
  <c r="AG50" i="17"/>
  <c r="AG70" i="17"/>
  <c r="AG90" i="17"/>
  <c r="AG110" i="17"/>
  <c r="AG130" i="17"/>
  <c r="AG150" i="17"/>
  <c r="AG170" i="17"/>
  <c r="AG12" i="17"/>
  <c r="AG14" i="17"/>
  <c r="AG34" i="17"/>
  <c r="AG54" i="17"/>
  <c r="AG74" i="17"/>
  <c r="AG94" i="17"/>
  <c r="AG114" i="17"/>
  <c r="AG134" i="17"/>
  <c r="AG154" i="17"/>
  <c r="AG174" i="17"/>
  <c r="AG16" i="17"/>
  <c r="AG36" i="17"/>
  <c r="AG56" i="17"/>
  <c r="AG76" i="17"/>
  <c r="AG96" i="17"/>
  <c r="AG116" i="17"/>
  <c r="AG136" i="17"/>
  <c r="AG156" i="17"/>
  <c r="AG176" i="17"/>
  <c r="AG31" i="17"/>
  <c r="AG51" i="17"/>
  <c r="AG71" i="17"/>
  <c r="AG109" i="17"/>
  <c r="AG129" i="17"/>
  <c r="AG42" i="17"/>
  <c r="AG100" i="17"/>
  <c r="AG120" i="17"/>
  <c r="AG140" i="17"/>
  <c r="AG160" i="17"/>
  <c r="AG162" i="17"/>
  <c r="AG44" i="17"/>
  <c r="AG64" i="17"/>
  <c r="AG104" i="17"/>
  <c r="AG15" i="17"/>
  <c r="AG35" i="17"/>
  <c r="AG55" i="17"/>
  <c r="AG75" i="17"/>
  <c r="AG95" i="17"/>
  <c r="AG115" i="17"/>
  <c r="AG135" i="17"/>
  <c r="AG155" i="17"/>
  <c r="AG175" i="17"/>
  <c r="AG6" i="17"/>
  <c r="AG26" i="17"/>
  <c r="AG46" i="17"/>
  <c r="AG66" i="17"/>
  <c r="AG86" i="17"/>
  <c r="AG106" i="17"/>
  <c r="AG21" i="17"/>
  <c r="AG41" i="17"/>
  <c r="AG61" i="17"/>
  <c r="AG81" i="17"/>
  <c r="AG101" i="17"/>
  <c r="AG121" i="17"/>
  <c r="AG141" i="17"/>
  <c r="AG161" i="17"/>
  <c r="AG32" i="17"/>
  <c r="AG52" i="17"/>
  <c r="AG7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3E7BD-5AE1-477D-9E2A-276692452783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47497d47-39a0-46d3-b669-d38f54b83f49"/>
      </ext>
    </extLst>
  </connection>
  <connection id="2" xr16:uid="{8F269146-D5E7-452C-93AC-F81E45A28119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3c1c73d2-dc54-4f31-bfa7-ac5e91787bed"/>
      </ext>
    </extLst>
  </connection>
  <connection id="3" xr16:uid="{FC5DB313-6BA4-4D52-B33E-5D4FD0A36CFD}" name="Query - 2021_41" description="Connection to the '2021_41' query in the workbook." type="100" refreshedVersion="8" minRefreshableVersion="5">
    <extLst>
      <ext xmlns:x15="http://schemas.microsoft.com/office/spreadsheetml/2010/11/main" uri="{DE250136-89BD-433C-8126-D09CA5730AF9}">
        <x15:connection id="4b336972-3b4a-49d8-b7a3-c746fdd6a035"/>
      </ext>
    </extLst>
  </connection>
  <connection id="4" xr16:uid="{EA70E0C7-4EED-42E9-85BD-990A6871C11A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6077709c-b7ea-43f1-a078-334270d1c54b"/>
      </ext>
    </extLst>
  </connection>
  <connection id="5" xr16:uid="{F54C11FB-0965-4E08-81ED-945FE1EEE37E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17333bae-c3bc-422b-bb66-61de5ff673aa"/>
      </ext>
    </extLst>
  </connection>
  <connection id="6" xr16:uid="{55400421-D96A-4369-B439-A1B3E739FEA0}" name="Query - 2024_01" description="Connection to the '2024_01' query in the workbook." type="100" refreshedVersion="8" minRefreshableVersion="5">
    <extLst>
      <ext xmlns:x15="http://schemas.microsoft.com/office/spreadsheetml/2010/11/main" uri="{DE250136-89BD-433C-8126-D09CA5730AF9}">
        <x15:connection id="d649b722-694f-4626-914d-0369851985f1"/>
      </ext>
    </extLst>
  </connection>
  <connection id="7" xr16:uid="{FB8B42FF-031B-4E13-B826-3E8AF8BAFB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born].&amp;[0]}"/>
    <s v="{[2021_24].[born].&amp;[-1],[2021_24].[born].&amp;[1860],[2021_24].[born].&amp;[1865],[2021_24].[born].&amp;[1870],[2021_24].[born].&amp;[1875],[2021_24].[born].&amp;[1880],[2021_24].[born].&amp;[1890],[2021_24].[born].&amp;[1895],[2021_24].[born].&amp;[1900],[2021_24].[born].&amp;[1905],[2021_24].[born].&amp;[1910],[2021_24].[born].&amp;[1915],[2021_24].[born].&amp;[1920],[2021_24].[born].&amp;[1925],[2021_24].[born].&amp;[1930],[2021_24].[born].&amp;[1935],[2021_24].[born].&amp;[1940],[2021_24].[born].&amp;[1945],[2021_24].[born].&amp;[1950],[2021_24].[born].&amp;[1955],[2021_24].[born].&amp;[1960],[2021_24].[born].&amp;[1965],[2021_24].[born].&amp;[1970],[2021_24].[born].&amp;[1975],[2021_24].[born].&amp;[1980],[2021_24].[born].&amp;[1985],[2021_24].[born].&amp;[1990],[2021_24].[born].&amp;[1995],[2021_24].[born].&amp;[2000],[2021_24].[born].&amp;[2005],[2021_24].[born].&amp;[2010],[2021_24].[born].&amp;[2015],[2021_24].[born].&amp;[202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<sst xmlns="http://schemas.openxmlformats.org/spreadsheetml/2006/main" count="467" uniqueCount="241">
  <si>
    <t>born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</si>
  <si>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</si>
  <si>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</si>
  <si>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</si>
  <si>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</si>
  <si>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</si>
  <si>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</si>
  <si>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</si>
  <si>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</si>
  <si>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</si>
  <si>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</si>
  <si>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</si>
  <si>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</si>
  <si>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</si>
  <si>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</si>
  <si>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</si>
  <si>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</si>
  <si>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</si>
  <si>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</si>
  <si>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</si>
  <si>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</si>
  <si>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</si>
  <si>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</si>
  <si>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</si>
  <si>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</si>
  <si>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</si>
  <si>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</si>
  <si>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</si>
  <si>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</si>
  <si>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</si>
  <si>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</si>
  <si>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</si>
  <si>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</si>
  <si>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</si>
  <si>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</si>
  <si>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</si>
  <si>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</si>
  <si>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</si>
  <si>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</si>
  <si>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</si>
  <si>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</si>
  <si>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</si>
  <si>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</si>
  <si>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</si>
  <si>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</si>
  <si>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</si>
  <si>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</si>
  <si>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</si>
  <si>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</si>
  <si>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</si>
  <si>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</si>
  <si>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</si>
  <si>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</si>
  <si>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</si>
  <si>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</si>
  <si>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</si>
  <si>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</si>
  <si>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</si>
  <si>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</si>
  <si>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</si>
  <si>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</si>
  <si>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</si>
  <si>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</si>
  <si>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</si>
  <si>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</si>
  <si>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</si>
  <si>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</si>
  <si>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</si>
  <si>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</si>
  <si>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</si>
  <si>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</si>
  <si>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</si>
  <si>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</si>
  <si>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</si>
  <si>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</si>
  <si>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</si>
  <si>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</si>
  <si>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</si>
  <si>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</si>
  <si>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</si>
  <si>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</si>
  <si>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</si>
  <si>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</si>
  <si>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</si>
  <si>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</si>
  <si>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</si>
  <si>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</si>
  <si>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</si>
  <si>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</si>
  <si>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</si>
  <si>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</si>
  <si>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</si>
  <si>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</si>
  <si>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</si>
  <si>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</si>
  <si>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</si>
  <si>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</si>
  <si>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</si>
  <si>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</si>
  <si>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</si>
  <si>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</si>
  <si>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</si>
  <si>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</si>
  <si>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</si>
  <si>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</si>
  <si>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</si>
  <si>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</si>
  <si>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</si>
  <si>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</si>
  <si>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</si>
  <si>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</si>
  <si>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</si>
  <si>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</si>
  <si>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</si>
  <si>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</si>
  <si>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</si>
  <si>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</si>
  <si>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</si>
  <si>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</si>
  <si>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</si>
  <si>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</si>
  <si>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</si>
  <si>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</si>
  <si>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</si>
  <si>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</si>
  <si>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</si>
  <si>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</si>
  <si>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</si>
  <si>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</si>
  <si>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</si>
  <si>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</si>
  <si>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</si>
  <si>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</si>
  <si>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</si>
  <si>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</si>
  <si>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</si>
  <si>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</si>
  <si>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</si>
  <si>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</si>
  <si>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</si>
  <si>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</si>
  <si>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</si>
  <si>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</si>
  <si>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</si>
  <si>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</si>
  <si>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</si>
  <si>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</si>
  <si>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</si>
  <si>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</si>
  <si>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</si>
  <si>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</si>
  <si>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</si>
  <si>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</si>
  <si>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</si>
  <si>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</si>
  <si>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</si>
  <si>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</si>
  <si>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</si>
  <si>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</si>
  <si>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</si>
  <si>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</si>
  <si>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</si>
  <si>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</si>
  <si>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</si>
  <si>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</si>
  <si>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</si>
  <si>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</si>
  <si>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</si>
  <si>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</si>
  <si>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</si>
  <si>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</si>
  <si>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</si>
  <si>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</si>
  <si>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</si>
  <si>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</si>
  <si>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</si>
  <si>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</si>
  <si>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</si>
  <si>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</si>
  <si>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</si>
  <si>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</si>
  <si>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</si>
  <si>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</si>
  <si>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</si>
  <si>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</si>
  <si>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</si>
  <si>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</si>
  <si>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</si>
  <si>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</si>
  <si>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</si>
  <si>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</si>
  <si>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</si>
  <si>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</si>
  <si>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</si>
  <si>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</si>
  <si>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</si>
  <si>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</si>
  <si>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</si>
  <si>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</si>
  <si>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</si>
  <si>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Row Labels</t>
  </si>
  <si>
    <t>Grand Total</t>
  </si>
  <si>
    <t>Sum of 0_dead</t>
  </si>
  <si>
    <t>Sum of 0_pop</t>
  </si>
  <si>
    <t>Sum of 1_dead</t>
  </si>
  <si>
    <t>Sum of 1_pop</t>
  </si>
  <si>
    <t>Sum of 2_dead</t>
  </si>
  <si>
    <t>Sum of 2_pop</t>
  </si>
  <si>
    <t>Sum of 3_dead</t>
  </si>
  <si>
    <t>Sum of 3_pop</t>
  </si>
  <si>
    <t>Sum of 4_dead</t>
  </si>
  <si>
    <t>Sum of 4_pop</t>
  </si>
  <si>
    <t>CMR</t>
  </si>
  <si>
    <t>date</t>
  </si>
  <si>
    <t>CMR d0</t>
  </si>
  <si>
    <t>deaths0</t>
  </si>
  <si>
    <t>deaths1</t>
  </si>
  <si>
    <t>deaths2</t>
  </si>
  <si>
    <t>deaths3</t>
  </si>
  <si>
    <t>deaths4</t>
  </si>
  <si>
    <t>CMR d1</t>
  </si>
  <si>
    <t>CMR d2</t>
  </si>
  <si>
    <t>CMR d3</t>
  </si>
  <si>
    <t>CMR d4</t>
  </si>
  <si>
    <t>study</t>
  </si>
  <si>
    <t>Enrollment date</t>
  </si>
  <si>
    <t>ISO week</t>
  </si>
  <si>
    <t>earlier</t>
  </si>
  <si>
    <t>jun (post-vax)</t>
  </si>
  <si>
    <t>post-no COVID (PNC)</t>
  </si>
  <si>
    <t>booster</t>
  </si>
  <si>
    <t>second booster</t>
  </si>
  <si>
    <t>the data in the source data tabs was generated by KCOR_CMR.py</t>
  </si>
  <si>
    <t>0</t>
  </si>
  <si>
    <t>CMR ratio d0/d2</t>
  </si>
  <si>
    <t>ASMR is born in 0. Be sure to exclude it to do all ages.</t>
  </si>
  <si>
    <t xml:space="preserve">This sheet referenes that spreadsheet and we do the analysis. </t>
  </si>
  <si>
    <t>Note: ASMR is Birth Year 0.    So be sure to EXCLUDE it when doing all ages. To get ASMR, just plot Year 0.</t>
  </si>
  <si>
    <t>all ages</t>
  </si>
  <si>
    <t>ASMR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</si>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</sst>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2021_24'!$N$4:$N$177</c:f>
              <c:numCache>
                <c:formatCode>0</c:formatCode>
                <c:ptCount val="174"/>
                <c:pt idx="0">
                  <c:v>1100.2142857142858</c:v>
                </c:pt>
                <c:pt idx="1">
                  <c:v>954.21428571428567</c:v>
                </c:pt>
                <c:pt idx="2">
                  <c:v>928.14285714285711</c:v>
                </c:pt>
                <c:pt idx="3">
                  <c:v>980.28571428571411</c:v>
                </c:pt>
                <c:pt idx="4">
                  <c:v>933.35714285714278</c:v>
                </c:pt>
                <c:pt idx="5">
                  <c:v>917.71428571428555</c:v>
                </c:pt>
                <c:pt idx="6">
                  <c:v>917.71428571428555</c:v>
                </c:pt>
                <c:pt idx="7">
                  <c:v>860.35714285714289</c:v>
                </c:pt>
                <c:pt idx="8">
                  <c:v>912.5</c:v>
                </c:pt>
                <c:pt idx="9">
                  <c:v>886.42857142857144</c:v>
                </c:pt>
                <c:pt idx="10">
                  <c:v>834.28571428571433</c:v>
                </c:pt>
                <c:pt idx="11">
                  <c:v>823.85714285714289</c:v>
                </c:pt>
                <c:pt idx="12">
                  <c:v>860.35714285714289</c:v>
                </c:pt>
                <c:pt idx="13">
                  <c:v>928.14285714285711</c:v>
                </c:pt>
                <c:pt idx="14">
                  <c:v>917.71428571428555</c:v>
                </c:pt>
                <c:pt idx="15">
                  <c:v>876</c:v>
                </c:pt>
                <c:pt idx="16">
                  <c:v>881.21428571428555</c:v>
                </c:pt>
                <c:pt idx="17">
                  <c:v>954.21428571428567</c:v>
                </c:pt>
                <c:pt idx="18">
                  <c:v>1011.5714285714284</c:v>
                </c:pt>
                <c:pt idx="19">
                  <c:v>1141.9285714285716</c:v>
                </c:pt>
                <c:pt idx="20">
                  <c:v>1251.4285714285713</c:v>
                </c:pt>
                <c:pt idx="21">
                  <c:v>1397.4285714285713</c:v>
                </c:pt>
                <c:pt idx="22">
                  <c:v>1647.7142857142858</c:v>
                </c:pt>
                <c:pt idx="23">
                  <c:v>1699.8571428571429</c:v>
                </c:pt>
                <c:pt idx="24">
                  <c:v>1788.4999999999998</c:v>
                </c:pt>
                <c:pt idx="25">
                  <c:v>1809.3571428571427</c:v>
                </c:pt>
                <c:pt idx="26">
                  <c:v>1731.1428571428569</c:v>
                </c:pt>
                <c:pt idx="27">
                  <c:v>1564.285714285714</c:v>
                </c:pt>
                <c:pt idx="28">
                  <c:v>1496.5</c:v>
                </c:pt>
                <c:pt idx="29">
                  <c:v>1360.9285714285713</c:v>
                </c:pt>
                <c:pt idx="30">
                  <c:v>1298.3571428571429</c:v>
                </c:pt>
                <c:pt idx="31">
                  <c:v>1131.5</c:v>
                </c:pt>
                <c:pt idx="32">
                  <c:v>1115.8571428571427</c:v>
                </c:pt>
                <c:pt idx="33">
                  <c:v>1293.1428571428571</c:v>
                </c:pt>
                <c:pt idx="34">
                  <c:v>1324.4285714285713</c:v>
                </c:pt>
                <c:pt idx="35">
                  <c:v>1329.6428571428573</c:v>
                </c:pt>
                <c:pt idx="36">
                  <c:v>1251.4285714285713</c:v>
                </c:pt>
                <c:pt idx="37">
                  <c:v>1204.5</c:v>
                </c:pt>
                <c:pt idx="38">
                  <c:v>1157.5714285714287</c:v>
                </c:pt>
                <c:pt idx="39">
                  <c:v>1084.5714285714284</c:v>
                </c:pt>
                <c:pt idx="40">
                  <c:v>1199.2857142857142</c:v>
                </c:pt>
                <c:pt idx="41">
                  <c:v>1141.9285714285716</c:v>
                </c:pt>
                <c:pt idx="42">
                  <c:v>1089.7857142857144</c:v>
                </c:pt>
                <c:pt idx="43">
                  <c:v>995.92857142857156</c:v>
                </c:pt>
                <c:pt idx="44">
                  <c:v>949</c:v>
                </c:pt>
                <c:pt idx="45">
                  <c:v>922.92857142857144</c:v>
                </c:pt>
                <c:pt idx="46">
                  <c:v>985.50000000000011</c:v>
                </c:pt>
                <c:pt idx="47">
                  <c:v>943.78571428571445</c:v>
                </c:pt>
                <c:pt idx="48">
                  <c:v>829.07142857142844</c:v>
                </c:pt>
                <c:pt idx="49">
                  <c:v>771.71428571428567</c:v>
                </c:pt>
                <c:pt idx="50">
                  <c:v>813.42857142857144</c:v>
                </c:pt>
                <c:pt idx="51">
                  <c:v>860.35714285714289</c:v>
                </c:pt>
                <c:pt idx="52">
                  <c:v>803</c:v>
                </c:pt>
                <c:pt idx="53">
                  <c:v>829.07142857142844</c:v>
                </c:pt>
                <c:pt idx="54">
                  <c:v>891.64285714285722</c:v>
                </c:pt>
                <c:pt idx="55">
                  <c:v>776.92857142857133</c:v>
                </c:pt>
                <c:pt idx="56">
                  <c:v>823.85714285714289</c:v>
                </c:pt>
                <c:pt idx="57">
                  <c:v>886.42857142857144</c:v>
                </c:pt>
                <c:pt idx="58">
                  <c:v>917.71428571428555</c:v>
                </c:pt>
                <c:pt idx="59">
                  <c:v>896.85714285714289</c:v>
                </c:pt>
                <c:pt idx="60">
                  <c:v>912.5</c:v>
                </c:pt>
                <c:pt idx="61">
                  <c:v>896.85714285714289</c:v>
                </c:pt>
                <c:pt idx="62">
                  <c:v>886.42857142857144</c:v>
                </c:pt>
                <c:pt idx="63">
                  <c:v>776.92857142857133</c:v>
                </c:pt>
                <c:pt idx="64">
                  <c:v>949</c:v>
                </c:pt>
                <c:pt idx="65">
                  <c:v>860.35714285714289</c:v>
                </c:pt>
                <c:pt idx="66">
                  <c:v>964.64285714285711</c:v>
                </c:pt>
                <c:pt idx="67">
                  <c:v>1011.5714285714284</c:v>
                </c:pt>
                <c:pt idx="68">
                  <c:v>1058.5</c:v>
                </c:pt>
                <c:pt idx="69">
                  <c:v>1063.7142857142856</c:v>
                </c:pt>
                <c:pt idx="70">
                  <c:v>949</c:v>
                </c:pt>
                <c:pt idx="71">
                  <c:v>928.14285714285711</c:v>
                </c:pt>
                <c:pt idx="72">
                  <c:v>891.64285714285722</c:v>
                </c:pt>
                <c:pt idx="73">
                  <c:v>886.42857142857144</c:v>
                </c:pt>
                <c:pt idx="74">
                  <c:v>855.142857142857</c:v>
                </c:pt>
                <c:pt idx="75">
                  <c:v>922.92857142857144</c:v>
                </c:pt>
                <c:pt idx="76">
                  <c:v>980.28571428571411</c:v>
                </c:pt>
                <c:pt idx="77">
                  <c:v>990.71428571428567</c:v>
                </c:pt>
                <c:pt idx="78">
                  <c:v>1063.7142857142856</c:v>
                </c:pt>
                <c:pt idx="79">
                  <c:v>1183.6428571428571</c:v>
                </c:pt>
                <c:pt idx="80">
                  <c:v>1308.7857142857142</c:v>
                </c:pt>
                <c:pt idx="81">
                  <c:v>1152.3571428571429</c:v>
                </c:pt>
                <c:pt idx="82">
                  <c:v>1042.8571428571429</c:v>
                </c:pt>
                <c:pt idx="83">
                  <c:v>995.92857142857156</c:v>
                </c:pt>
                <c:pt idx="84">
                  <c:v>891.64285714285722</c:v>
                </c:pt>
                <c:pt idx="85">
                  <c:v>922.92857142857144</c:v>
                </c:pt>
                <c:pt idx="86">
                  <c:v>902.07142857142856</c:v>
                </c:pt>
                <c:pt idx="87">
                  <c:v>917.71428571428555</c:v>
                </c:pt>
                <c:pt idx="88">
                  <c:v>886.42857142857144</c:v>
                </c:pt>
                <c:pt idx="89">
                  <c:v>902.07142857142856</c:v>
                </c:pt>
                <c:pt idx="90">
                  <c:v>881.21428571428555</c:v>
                </c:pt>
                <c:pt idx="91">
                  <c:v>876</c:v>
                </c:pt>
                <c:pt idx="92">
                  <c:v>881.21428571428555</c:v>
                </c:pt>
                <c:pt idx="93">
                  <c:v>844.71428571428567</c:v>
                </c:pt>
                <c:pt idx="94">
                  <c:v>849.92857142857144</c:v>
                </c:pt>
                <c:pt idx="95">
                  <c:v>808.21428571428567</c:v>
                </c:pt>
                <c:pt idx="96">
                  <c:v>813.42857142857144</c:v>
                </c:pt>
                <c:pt idx="97">
                  <c:v>782.142857142857</c:v>
                </c:pt>
                <c:pt idx="98">
                  <c:v>855.142857142857</c:v>
                </c:pt>
                <c:pt idx="99">
                  <c:v>729.99999999999989</c:v>
                </c:pt>
                <c:pt idx="100">
                  <c:v>792.57142857142856</c:v>
                </c:pt>
                <c:pt idx="101">
                  <c:v>776.92857142857133</c:v>
                </c:pt>
                <c:pt idx="102">
                  <c:v>709.14285714285711</c:v>
                </c:pt>
                <c:pt idx="103">
                  <c:v>771.71428571428567</c:v>
                </c:pt>
                <c:pt idx="104">
                  <c:v>771.71428571428567</c:v>
                </c:pt>
                <c:pt idx="105">
                  <c:v>787.357142857143</c:v>
                </c:pt>
                <c:pt idx="106">
                  <c:v>782.142857142857</c:v>
                </c:pt>
                <c:pt idx="107">
                  <c:v>756.07142857142856</c:v>
                </c:pt>
                <c:pt idx="108">
                  <c:v>776.92857142857133</c:v>
                </c:pt>
                <c:pt idx="109">
                  <c:v>724.78571428571411</c:v>
                </c:pt>
                <c:pt idx="110">
                  <c:v>677.85714285714278</c:v>
                </c:pt>
                <c:pt idx="111">
                  <c:v>677.85714285714278</c:v>
                </c:pt>
                <c:pt idx="112">
                  <c:v>750.85714285714289</c:v>
                </c:pt>
                <c:pt idx="113">
                  <c:v>886.42857142857144</c:v>
                </c:pt>
                <c:pt idx="114">
                  <c:v>771.71428571428567</c:v>
                </c:pt>
                <c:pt idx="115">
                  <c:v>677.85714285714278</c:v>
                </c:pt>
                <c:pt idx="116">
                  <c:v>724.78571428571411</c:v>
                </c:pt>
                <c:pt idx="117">
                  <c:v>750.85714285714289</c:v>
                </c:pt>
                <c:pt idx="118">
                  <c:v>776.92857142857133</c:v>
                </c:pt>
                <c:pt idx="119">
                  <c:v>771.71428571428567</c:v>
                </c:pt>
                <c:pt idx="120">
                  <c:v>860.35714285714289</c:v>
                </c:pt>
                <c:pt idx="121">
                  <c:v>849.92857142857144</c:v>
                </c:pt>
                <c:pt idx="122">
                  <c:v>876</c:v>
                </c:pt>
                <c:pt idx="123">
                  <c:v>844.71428571428567</c:v>
                </c:pt>
                <c:pt idx="124">
                  <c:v>823.85714285714289</c:v>
                </c:pt>
                <c:pt idx="125">
                  <c:v>860.35714285714289</c:v>
                </c:pt>
                <c:pt idx="126">
                  <c:v>886.42857142857144</c:v>
                </c:pt>
                <c:pt idx="127">
                  <c:v>907.28571428571411</c:v>
                </c:pt>
                <c:pt idx="128">
                  <c:v>917.71428571428555</c:v>
                </c:pt>
                <c:pt idx="129">
                  <c:v>1011.5714285714284</c:v>
                </c:pt>
                <c:pt idx="130">
                  <c:v>922.92857142857144</c:v>
                </c:pt>
                <c:pt idx="131">
                  <c:v>1032.4285714285713</c:v>
                </c:pt>
                <c:pt idx="132">
                  <c:v>1042.8571428571429</c:v>
                </c:pt>
                <c:pt idx="133">
                  <c:v>959.42857142857133</c:v>
                </c:pt>
                <c:pt idx="134">
                  <c:v>865.57142857142844</c:v>
                </c:pt>
                <c:pt idx="135">
                  <c:v>928.14285714285711</c:v>
                </c:pt>
                <c:pt idx="136">
                  <c:v>902.07142857142856</c:v>
                </c:pt>
                <c:pt idx="137">
                  <c:v>917.71428571428555</c:v>
                </c:pt>
                <c:pt idx="138">
                  <c:v>980.28571428571411</c:v>
                </c:pt>
                <c:pt idx="139">
                  <c:v>870.78571428571433</c:v>
                </c:pt>
                <c:pt idx="140">
                  <c:v>839.50000000000011</c:v>
                </c:pt>
                <c:pt idx="141">
                  <c:v>776.92857142857133</c:v>
                </c:pt>
                <c:pt idx="142">
                  <c:v>803</c:v>
                </c:pt>
                <c:pt idx="143">
                  <c:v>776.92857142857133</c:v>
                </c:pt>
                <c:pt idx="144">
                  <c:v>745.64285714285711</c:v>
                </c:pt>
                <c:pt idx="145">
                  <c:v>756.07142857142856</c:v>
                </c:pt>
                <c:pt idx="146">
                  <c:v>750.85714285714289</c:v>
                </c:pt>
                <c:pt idx="147">
                  <c:v>792.57142857142856</c:v>
                </c:pt>
                <c:pt idx="148">
                  <c:v>776.92857142857133</c:v>
                </c:pt>
                <c:pt idx="149">
                  <c:v>677.85714285714278</c:v>
                </c:pt>
                <c:pt idx="150">
                  <c:v>729.99999999999989</c:v>
                </c:pt>
                <c:pt idx="151">
                  <c:v>719.57142857142856</c:v>
                </c:pt>
                <c:pt idx="152">
                  <c:v>735.21428571428589</c:v>
                </c:pt>
                <c:pt idx="153">
                  <c:v>761.28571428571433</c:v>
                </c:pt>
                <c:pt idx="154">
                  <c:v>745.64285714285711</c:v>
                </c:pt>
                <c:pt idx="155">
                  <c:v>714.35714285714289</c:v>
                </c:pt>
                <c:pt idx="156">
                  <c:v>672.642857142857</c:v>
                </c:pt>
                <c:pt idx="157">
                  <c:v>771.71428571428567</c:v>
                </c:pt>
                <c:pt idx="158">
                  <c:v>683.07142857142867</c:v>
                </c:pt>
                <c:pt idx="159">
                  <c:v>625.71428571428567</c:v>
                </c:pt>
                <c:pt idx="160">
                  <c:v>703.92857142857144</c:v>
                </c:pt>
                <c:pt idx="161">
                  <c:v>636.14285714285711</c:v>
                </c:pt>
                <c:pt idx="162">
                  <c:v>677.85714285714278</c:v>
                </c:pt>
                <c:pt idx="163">
                  <c:v>667.42857142857144</c:v>
                </c:pt>
                <c:pt idx="164">
                  <c:v>610.07142857142856</c:v>
                </c:pt>
                <c:pt idx="165">
                  <c:v>599.64285714285711</c:v>
                </c:pt>
                <c:pt idx="166">
                  <c:v>563.14285714285711</c:v>
                </c:pt>
                <c:pt idx="167">
                  <c:v>552.71428571428567</c:v>
                </c:pt>
                <c:pt idx="168">
                  <c:v>359.78571428571428</c:v>
                </c:pt>
                <c:pt idx="169">
                  <c:v>364.99999999999994</c:v>
                </c:pt>
                <c:pt idx="170">
                  <c:v>271.14285714285711</c:v>
                </c:pt>
                <c:pt idx="171">
                  <c:v>265.92857142857139</c:v>
                </c:pt>
                <c:pt idx="172">
                  <c:v>119.92857142857142</c:v>
                </c:pt>
                <c:pt idx="173">
                  <c:v>31.285714285714285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87A-A535-23CE096F60E2}"/>
            </c:ext>
          </c:extLst>
        </c:ser>
        <c:ser>
          <c:idx val="2"/>
          <c:order val="2"/>
          <c:tx>
            <c:strRef>
              <c:f>'ASMR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2021_24'!$P$4:$P$177</c:f>
              <c:numCache>
                <c:formatCode>0</c:formatCode>
                <c:ptCount val="174"/>
                <c:pt idx="0">
                  <c:v>547.5</c:v>
                </c:pt>
                <c:pt idx="1">
                  <c:v>583.99999999999989</c:v>
                </c:pt>
                <c:pt idx="2">
                  <c:v>453.64285714285705</c:v>
                </c:pt>
                <c:pt idx="3">
                  <c:v>479.71428571428567</c:v>
                </c:pt>
                <c:pt idx="4">
                  <c:v>490.14285714285705</c:v>
                </c:pt>
                <c:pt idx="5">
                  <c:v>516.21428571428567</c:v>
                </c:pt>
                <c:pt idx="6">
                  <c:v>526.64285714285711</c:v>
                </c:pt>
                <c:pt idx="7">
                  <c:v>516.21428571428567</c:v>
                </c:pt>
                <c:pt idx="8">
                  <c:v>521.42857142857144</c:v>
                </c:pt>
                <c:pt idx="9">
                  <c:v>484.92857142857139</c:v>
                </c:pt>
                <c:pt idx="10">
                  <c:v>531.85714285714278</c:v>
                </c:pt>
                <c:pt idx="11">
                  <c:v>537.07142857142856</c:v>
                </c:pt>
                <c:pt idx="12">
                  <c:v>563.14285714285711</c:v>
                </c:pt>
                <c:pt idx="13">
                  <c:v>583.99999999999989</c:v>
                </c:pt>
                <c:pt idx="14">
                  <c:v>547.5</c:v>
                </c:pt>
                <c:pt idx="15">
                  <c:v>547.5</c:v>
                </c:pt>
                <c:pt idx="16">
                  <c:v>589.21428571428567</c:v>
                </c:pt>
                <c:pt idx="17">
                  <c:v>568.35714285714289</c:v>
                </c:pt>
                <c:pt idx="18">
                  <c:v>573.57142857142856</c:v>
                </c:pt>
                <c:pt idx="19">
                  <c:v>610.07142857142856</c:v>
                </c:pt>
                <c:pt idx="20">
                  <c:v>615.28571428571433</c:v>
                </c:pt>
                <c:pt idx="21">
                  <c:v>646.57142857142856</c:v>
                </c:pt>
                <c:pt idx="22">
                  <c:v>651.78571428571433</c:v>
                </c:pt>
                <c:pt idx="23">
                  <c:v>792.57142857142856</c:v>
                </c:pt>
                <c:pt idx="24">
                  <c:v>735.21428571428589</c:v>
                </c:pt>
                <c:pt idx="25">
                  <c:v>776.92857142857133</c:v>
                </c:pt>
                <c:pt idx="26">
                  <c:v>709.14285714285711</c:v>
                </c:pt>
                <c:pt idx="27">
                  <c:v>688.28571428571433</c:v>
                </c:pt>
                <c:pt idx="28">
                  <c:v>667.42857142857144</c:v>
                </c:pt>
                <c:pt idx="29">
                  <c:v>604.85714285714289</c:v>
                </c:pt>
                <c:pt idx="30">
                  <c:v>599.64285714285711</c:v>
                </c:pt>
                <c:pt idx="31">
                  <c:v>589.21428571428567</c:v>
                </c:pt>
                <c:pt idx="32">
                  <c:v>599.64285714285711</c:v>
                </c:pt>
                <c:pt idx="33">
                  <c:v>630.92857142857144</c:v>
                </c:pt>
                <c:pt idx="34">
                  <c:v>651.78571428571433</c:v>
                </c:pt>
                <c:pt idx="35">
                  <c:v>625.71428571428567</c:v>
                </c:pt>
                <c:pt idx="36">
                  <c:v>625.71428571428567</c:v>
                </c:pt>
                <c:pt idx="37">
                  <c:v>568.35714285714289</c:v>
                </c:pt>
                <c:pt idx="38">
                  <c:v>604.85714285714289</c:v>
                </c:pt>
                <c:pt idx="39">
                  <c:v>573.57142857142856</c:v>
                </c:pt>
                <c:pt idx="40">
                  <c:v>672.642857142857</c:v>
                </c:pt>
                <c:pt idx="41">
                  <c:v>667.42857142857144</c:v>
                </c:pt>
                <c:pt idx="42">
                  <c:v>630.92857142857144</c:v>
                </c:pt>
                <c:pt idx="43">
                  <c:v>667.42857142857144</c:v>
                </c:pt>
                <c:pt idx="44">
                  <c:v>636.14285714285711</c:v>
                </c:pt>
                <c:pt idx="45">
                  <c:v>615.28571428571433</c:v>
                </c:pt>
                <c:pt idx="46">
                  <c:v>651.78571428571433</c:v>
                </c:pt>
                <c:pt idx="47">
                  <c:v>578.78571428571433</c:v>
                </c:pt>
                <c:pt idx="48">
                  <c:v>583.99999999999989</c:v>
                </c:pt>
                <c:pt idx="49">
                  <c:v>599.64285714285711</c:v>
                </c:pt>
                <c:pt idx="50">
                  <c:v>563.14285714285711</c:v>
                </c:pt>
                <c:pt idx="51">
                  <c:v>589.21428571428567</c:v>
                </c:pt>
                <c:pt idx="52">
                  <c:v>516.21428571428567</c:v>
                </c:pt>
                <c:pt idx="53">
                  <c:v>526.64285714285711</c:v>
                </c:pt>
                <c:pt idx="54">
                  <c:v>651.78571428571433</c:v>
                </c:pt>
                <c:pt idx="55">
                  <c:v>531.85714285714278</c:v>
                </c:pt>
                <c:pt idx="56">
                  <c:v>547.5</c:v>
                </c:pt>
                <c:pt idx="57">
                  <c:v>625.71428571428567</c:v>
                </c:pt>
                <c:pt idx="58">
                  <c:v>583.99999999999989</c:v>
                </c:pt>
                <c:pt idx="59">
                  <c:v>563.14285714285711</c:v>
                </c:pt>
                <c:pt idx="60">
                  <c:v>578.78571428571433</c:v>
                </c:pt>
                <c:pt idx="61">
                  <c:v>636.14285714285711</c:v>
                </c:pt>
                <c:pt idx="62">
                  <c:v>557.92857142857133</c:v>
                </c:pt>
                <c:pt idx="63">
                  <c:v>552.71428571428567</c:v>
                </c:pt>
                <c:pt idx="64">
                  <c:v>552.71428571428567</c:v>
                </c:pt>
                <c:pt idx="65">
                  <c:v>610.07142857142856</c:v>
                </c:pt>
                <c:pt idx="66">
                  <c:v>672.642857142857</c:v>
                </c:pt>
                <c:pt idx="67">
                  <c:v>636.14285714285711</c:v>
                </c:pt>
                <c:pt idx="68">
                  <c:v>630.92857142857144</c:v>
                </c:pt>
                <c:pt idx="69">
                  <c:v>599.64285714285711</c:v>
                </c:pt>
                <c:pt idx="70">
                  <c:v>651.78571428571433</c:v>
                </c:pt>
                <c:pt idx="71">
                  <c:v>599.64285714285711</c:v>
                </c:pt>
                <c:pt idx="72">
                  <c:v>573.57142857142856</c:v>
                </c:pt>
                <c:pt idx="73">
                  <c:v>662.21428571428567</c:v>
                </c:pt>
                <c:pt idx="74">
                  <c:v>657</c:v>
                </c:pt>
                <c:pt idx="75">
                  <c:v>636.14285714285711</c:v>
                </c:pt>
                <c:pt idx="76">
                  <c:v>683.07142857142867</c:v>
                </c:pt>
                <c:pt idx="77">
                  <c:v>745.64285714285711</c:v>
                </c:pt>
                <c:pt idx="78">
                  <c:v>808.21428571428567</c:v>
                </c:pt>
                <c:pt idx="79">
                  <c:v>782.142857142857</c:v>
                </c:pt>
                <c:pt idx="80">
                  <c:v>943.78571428571445</c:v>
                </c:pt>
                <c:pt idx="81">
                  <c:v>844.71428571428567</c:v>
                </c:pt>
                <c:pt idx="82">
                  <c:v>729.99999999999989</c:v>
                </c:pt>
                <c:pt idx="83">
                  <c:v>766.5</c:v>
                </c:pt>
                <c:pt idx="84">
                  <c:v>657</c:v>
                </c:pt>
                <c:pt idx="85">
                  <c:v>667.42857142857144</c:v>
                </c:pt>
                <c:pt idx="86">
                  <c:v>625.71428571428567</c:v>
                </c:pt>
                <c:pt idx="87">
                  <c:v>724.78571428571411</c:v>
                </c:pt>
                <c:pt idx="88">
                  <c:v>662.21428571428567</c:v>
                </c:pt>
                <c:pt idx="89">
                  <c:v>683.07142857142867</c:v>
                </c:pt>
                <c:pt idx="90">
                  <c:v>724.78571428571411</c:v>
                </c:pt>
                <c:pt idx="91">
                  <c:v>615.28571428571433</c:v>
                </c:pt>
                <c:pt idx="92">
                  <c:v>698.71428571428567</c:v>
                </c:pt>
                <c:pt idx="93">
                  <c:v>583.99999999999989</c:v>
                </c:pt>
                <c:pt idx="94">
                  <c:v>583.99999999999989</c:v>
                </c:pt>
                <c:pt idx="95">
                  <c:v>719.57142857142856</c:v>
                </c:pt>
                <c:pt idx="96">
                  <c:v>651.78571428571433</c:v>
                </c:pt>
                <c:pt idx="97">
                  <c:v>610.07142857142856</c:v>
                </c:pt>
                <c:pt idx="98">
                  <c:v>578.78571428571433</c:v>
                </c:pt>
                <c:pt idx="99">
                  <c:v>610.07142857142856</c:v>
                </c:pt>
                <c:pt idx="100">
                  <c:v>573.57142857142856</c:v>
                </c:pt>
                <c:pt idx="101">
                  <c:v>610.07142857142856</c:v>
                </c:pt>
                <c:pt idx="102">
                  <c:v>625.71428571428567</c:v>
                </c:pt>
                <c:pt idx="103">
                  <c:v>563.14285714285711</c:v>
                </c:pt>
                <c:pt idx="104">
                  <c:v>568.35714285714289</c:v>
                </c:pt>
                <c:pt idx="105">
                  <c:v>636.14285714285711</c:v>
                </c:pt>
                <c:pt idx="106">
                  <c:v>563.14285714285711</c:v>
                </c:pt>
                <c:pt idx="107">
                  <c:v>578.78571428571433</c:v>
                </c:pt>
                <c:pt idx="108">
                  <c:v>610.07142857142856</c:v>
                </c:pt>
                <c:pt idx="109">
                  <c:v>547.5</c:v>
                </c:pt>
                <c:pt idx="110">
                  <c:v>610.07142857142856</c:v>
                </c:pt>
                <c:pt idx="111">
                  <c:v>542.28571428571422</c:v>
                </c:pt>
                <c:pt idx="112">
                  <c:v>657</c:v>
                </c:pt>
                <c:pt idx="113">
                  <c:v>615.28571428571433</c:v>
                </c:pt>
                <c:pt idx="114">
                  <c:v>709.14285714285711</c:v>
                </c:pt>
                <c:pt idx="115">
                  <c:v>547.5</c:v>
                </c:pt>
                <c:pt idx="116">
                  <c:v>563.14285714285711</c:v>
                </c:pt>
                <c:pt idx="117">
                  <c:v>547.5</c:v>
                </c:pt>
                <c:pt idx="118">
                  <c:v>672.642857142857</c:v>
                </c:pt>
                <c:pt idx="119">
                  <c:v>578.78571428571433</c:v>
                </c:pt>
                <c:pt idx="120">
                  <c:v>578.78571428571433</c:v>
                </c:pt>
                <c:pt idx="121">
                  <c:v>724.78571428571411</c:v>
                </c:pt>
                <c:pt idx="122">
                  <c:v>771.71428571428567</c:v>
                </c:pt>
                <c:pt idx="123">
                  <c:v>740.42857142857144</c:v>
                </c:pt>
                <c:pt idx="124">
                  <c:v>724.78571428571411</c:v>
                </c:pt>
                <c:pt idx="125">
                  <c:v>610.07142857142856</c:v>
                </c:pt>
                <c:pt idx="126">
                  <c:v>782.142857142857</c:v>
                </c:pt>
                <c:pt idx="127">
                  <c:v>703.92857142857144</c:v>
                </c:pt>
                <c:pt idx="128">
                  <c:v>683.07142857142867</c:v>
                </c:pt>
                <c:pt idx="129">
                  <c:v>823.85714285714289</c:v>
                </c:pt>
                <c:pt idx="130">
                  <c:v>776.92857142857133</c:v>
                </c:pt>
                <c:pt idx="131">
                  <c:v>703.92857142857144</c:v>
                </c:pt>
                <c:pt idx="132">
                  <c:v>714.35714285714289</c:v>
                </c:pt>
                <c:pt idx="133">
                  <c:v>709.14285714285711</c:v>
                </c:pt>
                <c:pt idx="134">
                  <c:v>615.28571428571433</c:v>
                </c:pt>
                <c:pt idx="135">
                  <c:v>782.142857142857</c:v>
                </c:pt>
                <c:pt idx="136">
                  <c:v>797.78571428571433</c:v>
                </c:pt>
                <c:pt idx="137">
                  <c:v>740.42857142857144</c:v>
                </c:pt>
                <c:pt idx="138">
                  <c:v>803</c:v>
                </c:pt>
                <c:pt idx="139">
                  <c:v>703.92857142857144</c:v>
                </c:pt>
                <c:pt idx="140">
                  <c:v>771.71428571428567</c:v>
                </c:pt>
                <c:pt idx="141">
                  <c:v>651.78571428571433</c:v>
                </c:pt>
                <c:pt idx="142">
                  <c:v>583.99999999999989</c:v>
                </c:pt>
                <c:pt idx="143">
                  <c:v>599.64285714285711</c:v>
                </c:pt>
                <c:pt idx="144">
                  <c:v>657</c:v>
                </c:pt>
                <c:pt idx="145">
                  <c:v>641.35714285714289</c:v>
                </c:pt>
                <c:pt idx="146">
                  <c:v>625.71428571428567</c:v>
                </c:pt>
                <c:pt idx="147">
                  <c:v>583.99999999999989</c:v>
                </c:pt>
                <c:pt idx="148">
                  <c:v>594.42857142857144</c:v>
                </c:pt>
                <c:pt idx="149">
                  <c:v>646.57142857142856</c:v>
                </c:pt>
                <c:pt idx="150">
                  <c:v>583.99999999999989</c:v>
                </c:pt>
                <c:pt idx="151">
                  <c:v>568.35714285714289</c:v>
                </c:pt>
                <c:pt idx="152">
                  <c:v>568.35714285714289</c:v>
                </c:pt>
                <c:pt idx="153">
                  <c:v>594.42857142857144</c:v>
                </c:pt>
                <c:pt idx="154">
                  <c:v>531.85714285714278</c:v>
                </c:pt>
                <c:pt idx="155">
                  <c:v>589.21428571428567</c:v>
                </c:pt>
                <c:pt idx="156">
                  <c:v>563.14285714285711</c:v>
                </c:pt>
                <c:pt idx="157">
                  <c:v>589.21428571428567</c:v>
                </c:pt>
                <c:pt idx="158">
                  <c:v>625.71428571428567</c:v>
                </c:pt>
                <c:pt idx="159">
                  <c:v>526.64285714285711</c:v>
                </c:pt>
                <c:pt idx="160">
                  <c:v>651.78571428571433</c:v>
                </c:pt>
                <c:pt idx="161">
                  <c:v>552.71428571428567</c:v>
                </c:pt>
                <c:pt idx="162">
                  <c:v>573.57142857142856</c:v>
                </c:pt>
                <c:pt idx="163">
                  <c:v>604.85714285714289</c:v>
                </c:pt>
                <c:pt idx="164">
                  <c:v>479.71428571428567</c:v>
                </c:pt>
                <c:pt idx="165">
                  <c:v>458.85714285714278</c:v>
                </c:pt>
                <c:pt idx="166">
                  <c:v>427.5714285714285</c:v>
                </c:pt>
                <c:pt idx="167">
                  <c:v>500.57142857142856</c:v>
                </c:pt>
                <c:pt idx="168">
                  <c:v>307.64285714285717</c:v>
                </c:pt>
                <c:pt idx="169">
                  <c:v>291.99999999999994</c:v>
                </c:pt>
                <c:pt idx="170">
                  <c:v>255.49999999999997</c:v>
                </c:pt>
                <c:pt idx="171">
                  <c:v>187.71428571428572</c:v>
                </c:pt>
                <c:pt idx="172">
                  <c:v>83.428571428571431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F-487A-A535-23CE096F60E2}"/>
            </c:ext>
          </c:extLst>
        </c:ser>
        <c:ser>
          <c:idx val="4"/>
          <c:order val="4"/>
          <c:tx>
            <c:strRef>
              <c:f>'ASMR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2021_24'!$R$4:$R$177</c:f>
              <c:numCache>
                <c:formatCode>0</c:formatCode>
                <c:ptCount val="174"/>
                <c:pt idx="0">
                  <c:v>307.64285714285717</c:v>
                </c:pt>
                <c:pt idx="1">
                  <c:v>297.21428571428572</c:v>
                </c:pt>
                <c:pt idx="2">
                  <c:v>323.28571428571428</c:v>
                </c:pt>
                <c:pt idx="3">
                  <c:v>297.21428571428572</c:v>
                </c:pt>
                <c:pt idx="4">
                  <c:v>380.64285714285717</c:v>
                </c:pt>
                <c:pt idx="5">
                  <c:v>344.14285714285717</c:v>
                </c:pt>
                <c:pt idx="6">
                  <c:v>396.28571428571428</c:v>
                </c:pt>
                <c:pt idx="7">
                  <c:v>359.78571428571428</c:v>
                </c:pt>
                <c:pt idx="8">
                  <c:v>391.0714285714285</c:v>
                </c:pt>
                <c:pt idx="9">
                  <c:v>385.85714285714283</c:v>
                </c:pt>
                <c:pt idx="10">
                  <c:v>380.64285714285717</c:v>
                </c:pt>
                <c:pt idx="11">
                  <c:v>411.92857142857144</c:v>
                </c:pt>
                <c:pt idx="12">
                  <c:v>406.71428571428572</c:v>
                </c:pt>
                <c:pt idx="13">
                  <c:v>385.85714285714283</c:v>
                </c:pt>
                <c:pt idx="14">
                  <c:v>391.0714285714285</c:v>
                </c:pt>
                <c:pt idx="15">
                  <c:v>406.71428571428572</c:v>
                </c:pt>
                <c:pt idx="16">
                  <c:v>438</c:v>
                </c:pt>
                <c:pt idx="17">
                  <c:v>422.35714285714283</c:v>
                </c:pt>
                <c:pt idx="18">
                  <c:v>448.42857142857144</c:v>
                </c:pt>
                <c:pt idx="19">
                  <c:v>537.07142857142856</c:v>
                </c:pt>
                <c:pt idx="20">
                  <c:v>563.14285714285711</c:v>
                </c:pt>
                <c:pt idx="21">
                  <c:v>542.28571428571422</c:v>
                </c:pt>
                <c:pt idx="22">
                  <c:v>552.71428571428567</c:v>
                </c:pt>
                <c:pt idx="23">
                  <c:v>568.35714285714289</c:v>
                </c:pt>
                <c:pt idx="24">
                  <c:v>604.85714285714289</c:v>
                </c:pt>
                <c:pt idx="25">
                  <c:v>583.99999999999989</c:v>
                </c:pt>
                <c:pt idx="26">
                  <c:v>573.57142857142856</c:v>
                </c:pt>
                <c:pt idx="27">
                  <c:v>531.85714285714278</c:v>
                </c:pt>
                <c:pt idx="28">
                  <c:v>490.14285714285705</c:v>
                </c:pt>
                <c:pt idx="29">
                  <c:v>469.28571428571428</c:v>
                </c:pt>
                <c:pt idx="30">
                  <c:v>484.92857142857139</c:v>
                </c:pt>
                <c:pt idx="31">
                  <c:v>479.71428571428567</c:v>
                </c:pt>
                <c:pt idx="32">
                  <c:v>484.92857142857139</c:v>
                </c:pt>
                <c:pt idx="33">
                  <c:v>526.64285714285711</c:v>
                </c:pt>
                <c:pt idx="34">
                  <c:v>510.99999999999994</c:v>
                </c:pt>
                <c:pt idx="35">
                  <c:v>505.78571428571422</c:v>
                </c:pt>
                <c:pt idx="36">
                  <c:v>484.92857142857139</c:v>
                </c:pt>
                <c:pt idx="37">
                  <c:v>500.57142857142856</c:v>
                </c:pt>
                <c:pt idx="38">
                  <c:v>479.71428571428567</c:v>
                </c:pt>
                <c:pt idx="39">
                  <c:v>479.71428571428567</c:v>
                </c:pt>
                <c:pt idx="40">
                  <c:v>500.57142857142856</c:v>
                </c:pt>
                <c:pt idx="41">
                  <c:v>521.42857142857144</c:v>
                </c:pt>
                <c:pt idx="42">
                  <c:v>500.57142857142856</c:v>
                </c:pt>
                <c:pt idx="43">
                  <c:v>484.92857142857139</c:v>
                </c:pt>
                <c:pt idx="44">
                  <c:v>547.5</c:v>
                </c:pt>
                <c:pt idx="45">
                  <c:v>516.21428571428567</c:v>
                </c:pt>
                <c:pt idx="46">
                  <c:v>474.5</c:v>
                </c:pt>
                <c:pt idx="47">
                  <c:v>484.92857142857139</c:v>
                </c:pt>
                <c:pt idx="48">
                  <c:v>458.85714285714278</c:v>
                </c:pt>
                <c:pt idx="49">
                  <c:v>417.14285714285717</c:v>
                </c:pt>
                <c:pt idx="50">
                  <c:v>458.85714285714278</c:v>
                </c:pt>
                <c:pt idx="51">
                  <c:v>438</c:v>
                </c:pt>
                <c:pt idx="52">
                  <c:v>448.42857142857144</c:v>
                </c:pt>
                <c:pt idx="53">
                  <c:v>464.07142857142856</c:v>
                </c:pt>
                <c:pt idx="54">
                  <c:v>464.07142857142856</c:v>
                </c:pt>
                <c:pt idx="55">
                  <c:v>411.92857142857144</c:v>
                </c:pt>
                <c:pt idx="56">
                  <c:v>469.28571428571428</c:v>
                </c:pt>
                <c:pt idx="57">
                  <c:v>537.07142857142856</c:v>
                </c:pt>
                <c:pt idx="58">
                  <c:v>490.14285714285705</c:v>
                </c:pt>
                <c:pt idx="59">
                  <c:v>526.64285714285711</c:v>
                </c:pt>
                <c:pt idx="60">
                  <c:v>542.28571428571422</c:v>
                </c:pt>
                <c:pt idx="61">
                  <c:v>495.35714285714283</c:v>
                </c:pt>
                <c:pt idx="62">
                  <c:v>479.71428571428567</c:v>
                </c:pt>
                <c:pt idx="63">
                  <c:v>484.92857142857139</c:v>
                </c:pt>
                <c:pt idx="64">
                  <c:v>484.92857142857139</c:v>
                </c:pt>
                <c:pt idx="65">
                  <c:v>557.92857142857133</c:v>
                </c:pt>
                <c:pt idx="66">
                  <c:v>521.42857142857144</c:v>
                </c:pt>
                <c:pt idx="67">
                  <c:v>537.07142857142856</c:v>
                </c:pt>
                <c:pt idx="68">
                  <c:v>542.28571428571422</c:v>
                </c:pt>
                <c:pt idx="69">
                  <c:v>500.57142857142856</c:v>
                </c:pt>
                <c:pt idx="70">
                  <c:v>542.28571428571422</c:v>
                </c:pt>
                <c:pt idx="71">
                  <c:v>526.64285714285711</c:v>
                </c:pt>
                <c:pt idx="72">
                  <c:v>521.42857142857144</c:v>
                </c:pt>
                <c:pt idx="73">
                  <c:v>542.28571428571422</c:v>
                </c:pt>
                <c:pt idx="74">
                  <c:v>526.64285714285711</c:v>
                </c:pt>
                <c:pt idx="75">
                  <c:v>516.21428571428567</c:v>
                </c:pt>
                <c:pt idx="76">
                  <c:v>568.35714285714289</c:v>
                </c:pt>
                <c:pt idx="77">
                  <c:v>599.64285714285711</c:v>
                </c:pt>
                <c:pt idx="78">
                  <c:v>646.57142857142856</c:v>
                </c:pt>
                <c:pt idx="79">
                  <c:v>735.21428571428589</c:v>
                </c:pt>
                <c:pt idx="80">
                  <c:v>703.92857142857144</c:v>
                </c:pt>
                <c:pt idx="81">
                  <c:v>703.92857142857144</c:v>
                </c:pt>
                <c:pt idx="82">
                  <c:v>610.07142857142856</c:v>
                </c:pt>
                <c:pt idx="83">
                  <c:v>589.21428571428567</c:v>
                </c:pt>
                <c:pt idx="84">
                  <c:v>547.5</c:v>
                </c:pt>
                <c:pt idx="85">
                  <c:v>578.78571428571433</c:v>
                </c:pt>
                <c:pt idx="86">
                  <c:v>521.42857142857144</c:v>
                </c:pt>
                <c:pt idx="87">
                  <c:v>552.71428571428567</c:v>
                </c:pt>
                <c:pt idx="88">
                  <c:v>552.71428571428567</c:v>
                </c:pt>
                <c:pt idx="89">
                  <c:v>552.71428571428567</c:v>
                </c:pt>
                <c:pt idx="90">
                  <c:v>583.99999999999989</c:v>
                </c:pt>
                <c:pt idx="91">
                  <c:v>552.71428571428567</c:v>
                </c:pt>
                <c:pt idx="92">
                  <c:v>531.85714285714278</c:v>
                </c:pt>
                <c:pt idx="93">
                  <c:v>563.14285714285711</c:v>
                </c:pt>
                <c:pt idx="94">
                  <c:v>500.57142857142856</c:v>
                </c:pt>
                <c:pt idx="95">
                  <c:v>573.57142857142856</c:v>
                </c:pt>
                <c:pt idx="96">
                  <c:v>526.64285714285711</c:v>
                </c:pt>
                <c:pt idx="97">
                  <c:v>516.21428571428567</c:v>
                </c:pt>
                <c:pt idx="98">
                  <c:v>505.78571428571422</c:v>
                </c:pt>
                <c:pt idx="99">
                  <c:v>500.57142857142856</c:v>
                </c:pt>
                <c:pt idx="100">
                  <c:v>490.14285714285705</c:v>
                </c:pt>
                <c:pt idx="101">
                  <c:v>469.28571428571428</c:v>
                </c:pt>
                <c:pt idx="102">
                  <c:v>479.71428571428567</c:v>
                </c:pt>
                <c:pt idx="103">
                  <c:v>495.35714285714283</c:v>
                </c:pt>
                <c:pt idx="104">
                  <c:v>479.71428571428567</c:v>
                </c:pt>
                <c:pt idx="105">
                  <c:v>531.85714285714278</c:v>
                </c:pt>
                <c:pt idx="106">
                  <c:v>484.92857142857139</c:v>
                </c:pt>
                <c:pt idx="107">
                  <c:v>505.78571428571422</c:v>
                </c:pt>
                <c:pt idx="108">
                  <c:v>526.64285714285711</c:v>
                </c:pt>
                <c:pt idx="109">
                  <c:v>490.14285714285705</c:v>
                </c:pt>
                <c:pt idx="110">
                  <c:v>484.92857142857139</c:v>
                </c:pt>
                <c:pt idx="111">
                  <c:v>484.92857142857139</c:v>
                </c:pt>
                <c:pt idx="112">
                  <c:v>510.99999999999994</c:v>
                </c:pt>
                <c:pt idx="113">
                  <c:v>537.07142857142856</c:v>
                </c:pt>
                <c:pt idx="114">
                  <c:v>563.14285714285711</c:v>
                </c:pt>
                <c:pt idx="115">
                  <c:v>505.78571428571422</c:v>
                </c:pt>
                <c:pt idx="116">
                  <c:v>490.14285714285705</c:v>
                </c:pt>
                <c:pt idx="117">
                  <c:v>510.99999999999994</c:v>
                </c:pt>
                <c:pt idx="118">
                  <c:v>495.35714285714283</c:v>
                </c:pt>
                <c:pt idx="119">
                  <c:v>495.35714285714283</c:v>
                </c:pt>
                <c:pt idx="120">
                  <c:v>490.14285714285705</c:v>
                </c:pt>
                <c:pt idx="121">
                  <c:v>552.71428571428567</c:v>
                </c:pt>
                <c:pt idx="122">
                  <c:v>526.64285714285711</c:v>
                </c:pt>
                <c:pt idx="123">
                  <c:v>573.57142857142856</c:v>
                </c:pt>
                <c:pt idx="124">
                  <c:v>521.42857142857144</c:v>
                </c:pt>
                <c:pt idx="125">
                  <c:v>547.5</c:v>
                </c:pt>
                <c:pt idx="126">
                  <c:v>594.42857142857144</c:v>
                </c:pt>
                <c:pt idx="127">
                  <c:v>604.85714285714289</c:v>
                </c:pt>
                <c:pt idx="128">
                  <c:v>620.5</c:v>
                </c:pt>
                <c:pt idx="129">
                  <c:v>620.5</c:v>
                </c:pt>
                <c:pt idx="130">
                  <c:v>636.14285714285711</c:v>
                </c:pt>
                <c:pt idx="131">
                  <c:v>620.5</c:v>
                </c:pt>
                <c:pt idx="132">
                  <c:v>636.14285714285711</c:v>
                </c:pt>
                <c:pt idx="133">
                  <c:v>594.42857142857144</c:v>
                </c:pt>
                <c:pt idx="134">
                  <c:v>589.21428571428567</c:v>
                </c:pt>
                <c:pt idx="135">
                  <c:v>583.99999999999989</c:v>
                </c:pt>
                <c:pt idx="136">
                  <c:v>604.85714285714289</c:v>
                </c:pt>
                <c:pt idx="137">
                  <c:v>599.64285714285711</c:v>
                </c:pt>
                <c:pt idx="138">
                  <c:v>657</c:v>
                </c:pt>
                <c:pt idx="139">
                  <c:v>589.21428571428567</c:v>
                </c:pt>
                <c:pt idx="140">
                  <c:v>578.78571428571433</c:v>
                </c:pt>
                <c:pt idx="141">
                  <c:v>568.35714285714289</c:v>
                </c:pt>
                <c:pt idx="142">
                  <c:v>516.21428571428567</c:v>
                </c:pt>
                <c:pt idx="143">
                  <c:v>526.64285714285711</c:v>
                </c:pt>
                <c:pt idx="144">
                  <c:v>505.78571428571422</c:v>
                </c:pt>
                <c:pt idx="145">
                  <c:v>542.28571428571422</c:v>
                </c:pt>
                <c:pt idx="146">
                  <c:v>552.71428571428567</c:v>
                </c:pt>
                <c:pt idx="147">
                  <c:v>505.78571428571422</c:v>
                </c:pt>
                <c:pt idx="148">
                  <c:v>531.85714285714278</c:v>
                </c:pt>
                <c:pt idx="149">
                  <c:v>479.71428571428567</c:v>
                </c:pt>
                <c:pt idx="150">
                  <c:v>510.99999999999994</c:v>
                </c:pt>
                <c:pt idx="151">
                  <c:v>469.28571428571428</c:v>
                </c:pt>
                <c:pt idx="152">
                  <c:v>479.71428571428567</c:v>
                </c:pt>
                <c:pt idx="153">
                  <c:v>526.64285714285711</c:v>
                </c:pt>
                <c:pt idx="154">
                  <c:v>490.14285714285705</c:v>
                </c:pt>
                <c:pt idx="155">
                  <c:v>495.35714285714283</c:v>
                </c:pt>
                <c:pt idx="156">
                  <c:v>490.14285714285705</c:v>
                </c:pt>
                <c:pt idx="157">
                  <c:v>537.07142857142856</c:v>
                </c:pt>
                <c:pt idx="158">
                  <c:v>531.85714285714278</c:v>
                </c:pt>
                <c:pt idx="159">
                  <c:v>417.14285714285717</c:v>
                </c:pt>
                <c:pt idx="160">
                  <c:v>469.28571428571428</c:v>
                </c:pt>
                <c:pt idx="161">
                  <c:v>411.92857142857144</c:v>
                </c:pt>
                <c:pt idx="162">
                  <c:v>453.64285714285705</c:v>
                </c:pt>
                <c:pt idx="163">
                  <c:v>406.71428571428572</c:v>
                </c:pt>
                <c:pt idx="164">
                  <c:v>464.07142857142856</c:v>
                </c:pt>
                <c:pt idx="165">
                  <c:v>385.85714285714283</c:v>
                </c:pt>
                <c:pt idx="166">
                  <c:v>401.5</c:v>
                </c:pt>
                <c:pt idx="167">
                  <c:v>406.71428571428572</c:v>
                </c:pt>
                <c:pt idx="168">
                  <c:v>271.14285714285711</c:v>
                </c:pt>
                <c:pt idx="169">
                  <c:v>291.99999999999994</c:v>
                </c:pt>
                <c:pt idx="170">
                  <c:v>182.49999999999997</c:v>
                </c:pt>
                <c:pt idx="171">
                  <c:v>156.42857142857142</c:v>
                </c:pt>
                <c:pt idx="172">
                  <c:v>62.571428571428569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87A-A535-23CE096F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4F-487A-A535-23CE096F60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4F-487A-A535-23CE096F60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4F-487A-A535-23CE096F60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4F-487A-A535-23CE096F60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4F-487A-A535-23CE096F60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4F-487A-A535-23CE096F60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4F-487A-A535-23CE096F60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4F-487A-A535-23CE096F60E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4F-487A-A535-23CE096F60E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F4F-487A-A535-23CE096F60E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4F-487A-A535-23CE096F60E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4F-487A-A535-23CE096F60E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4F-487A-A535-23CE096F60E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4F-487A-A535-23CE096F60E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4F-487A-A535-23CE096F60E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4F-487A-A535-23CE096F60E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4F-487A-A535-23CE096F60E2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'ASMR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2021_24'!$W$4:$W$177</c:f>
              <c:numCache>
                <c:formatCode>General</c:formatCode>
                <c:ptCount val="174"/>
                <c:pt idx="0">
                  <c:v>211</c:v>
                </c:pt>
                <c:pt idx="1">
                  <c:v>183</c:v>
                </c:pt>
                <c:pt idx="2">
                  <c:v>178</c:v>
                </c:pt>
                <c:pt idx="3">
                  <c:v>188</c:v>
                </c:pt>
                <c:pt idx="4">
                  <c:v>179</c:v>
                </c:pt>
                <c:pt idx="5">
                  <c:v>176</c:v>
                </c:pt>
                <c:pt idx="6">
                  <c:v>176</c:v>
                </c:pt>
                <c:pt idx="7">
                  <c:v>165</c:v>
                </c:pt>
                <c:pt idx="8">
                  <c:v>175</c:v>
                </c:pt>
                <c:pt idx="9">
                  <c:v>170</c:v>
                </c:pt>
                <c:pt idx="10">
                  <c:v>160</c:v>
                </c:pt>
                <c:pt idx="11">
                  <c:v>158</c:v>
                </c:pt>
                <c:pt idx="12">
                  <c:v>165</c:v>
                </c:pt>
                <c:pt idx="13">
                  <c:v>178</c:v>
                </c:pt>
                <c:pt idx="14">
                  <c:v>176</c:v>
                </c:pt>
                <c:pt idx="15">
                  <c:v>168</c:v>
                </c:pt>
                <c:pt idx="16">
                  <c:v>169</c:v>
                </c:pt>
                <c:pt idx="17">
                  <c:v>183</c:v>
                </c:pt>
                <c:pt idx="18">
                  <c:v>194</c:v>
                </c:pt>
                <c:pt idx="19">
                  <c:v>219</c:v>
                </c:pt>
                <c:pt idx="20">
                  <c:v>240</c:v>
                </c:pt>
                <c:pt idx="21">
                  <c:v>268</c:v>
                </c:pt>
                <c:pt idx="22">
                  <c:v>316</c:v>
                </c:pt>
                <c:pt idx="23">
                  <c:v>326</c:v>
                </c:pt>
                <c:pt idx="24">
                  <c:v>343</c:v>
                </c:pt>
                <c:pt idx="25">
                  <c:v>347</c:v>
                </c:pt>
                <c:pt idx="26">
                  <c:v>332</c:v>
                </c:pt>
                <c:pt idx="27">
                  <c:v>300</c:v>
                </c:pt>
                <c:pt idx="28">
                  <c:v>287</c:v>
                </c:pt>
                <c:pt idx="29">
                  <c:v>261</c:v>
                </c:pt>
                <c:pt idx="30">
                  <c:v>249</c:v>
                </c:pt>
                <c:pt idx="31">
                  <c:v>217</c:v>
                </c:pt>
                <c:pt idx="32">
                  <c:v>214</c:v>
                </c:pt>
                <c:pt idx="33">
                  <c:v>248</c:v>
                </c:pt>
                <c:pt idx="34">
                  <c:v>254</c:v>
                </c:pt>
                <c:pt idx="35">
                  <c:v>255</c:v>
                </c:pt>
                <c:pt idx="36">
                  <c:v>240</c:v>
                </c:pt>
                <c:pt idx="37">
                  <c:v>231</c:v>
                </c:pt>
                <c:pt idx="38">
                  <c:v>222</c:v>
                </c:pt>
                <c:pt idx="39">
                  <c:v>208</c:v>
                </c:pt>
                <c:pt idx="40">
                  <c:v>230</c:v>
                </c:pt>
                <c:pt idx="41">
                  <c:v>219</c:v>
                </c:pt>
                <c:pt idx="42">
                  <c:v>209</c:v>
                </c:pt>
                <c:pt idx="43">
                  <c:v>191</c:v>
                </c:pt>
                <c:pt idx="44">
                  <c:v>182</c:v>
                </c:pt>
                <c:pt idx="45">
                  <c:v>177</c:v>
                </c:pt>
                <c:pt idx="46">
                  <c:v>189</c:v>
                </c:pt>
                <c:pt idx="47">
                  <c:v>181</c:v>
                </c:pt>
                <c:pt idx="48">
                  <c:v>159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154</c:v>
                </c:pt>
                <c:pt idx="53">
                  <c:v>159</c:v>
                </c:pt>
                <c:pt idx="54">
                  <c:v>171</c:v>
                </c:pt>
                <c:pt idx="55">
                  <c:v>149</c:v>
                </c:pt>
                <c:pt idx="56">
                  <c:v>158</c:v>
                </c:pt>
                <c:pt idx="57">
                  <c:v>170</c:v>
                </c:pt>
                <c:pt idx="58">
                  <c:v>176</c:v>
                </c:pt>
                <c:pt idx="59">
                  <c:v>172</c:v>
                </c:pt>
                <c:pt idx="60">
                  <c:v>175</c:v>
                </c:pt>
                <c:pt idx="61">
                  <c:v>172</c:v>
                </c:pt>
                <c:pt idx="62">
                  <c:v>170</c:v>
                </c:pt>
                <c:pt idx="63">
                  <c:v>149</c:v>
                </c:pt>
                <c:pt idx="64">
                  <c:v>182</c:v>
                </c:pt>
                <c:pt idx="65">
                  <c:v>165</c:v>
                </c:pt>
                <c:pt idx="66">
                  <c:v>185</c:v>
                </c:pt>
                <c:pt idx="67">
                  <c:v>194</c:v>
                </c:pt>
                <c:pt idx="68">
                  <c:v>203</c:v>
                </c:pt>
                <c:pt idx="69">
                  <c:v>204</c:v>
                </c:pt>
                <c:pt idx="70">
                  <c:v>182</c:v>
                </c:pt>
                <c:pt idx="71">
                  <c:v>178</c:v>
                </c:pt>
                <c:pt idx="72">
                  <c:v>171</c:v>
                </c:pt>
                <c:pt idx="73">
                  <c:v>170</c:v>
                </c:pt>
                <c:pt idx="74">
                  <c:v>164</c:v>
                </c:pt>
                <c:pt idx="75">
                  <c:v>177</c:v>
                </c:pt>
                <c:pt idx="76">
                  <c:v>188</c:v>
                </c:pt>
                <c:pt idx="77">
                  <c:v>190</c:v>
                </c:pt>
                <c:pt idx="78">
                  <c:v>204</c:v>
                </c:pt>
                <c:pt idx="79">
                  <c:v>227</c:v>
                </c:pt>
                <c:pt idx="80">
                  <c:v>251</c:v>
                </c:pt>
                <c:pt idx="81">
                  <c:v>221</c:v>
                </c:pt>
                <c:pt idx="82">
                  <c:v>200</c:v>
                </c:pt>
                <c:pt idx="83">
                  <c:v>191</c:v>
                </c:pt>
                <c:pt idx="84">
                  <c:v>171</c:v>
                </c:pt>
                <c:pt idx="85">
                  <c:v>177</c:v>
                </c:pt>
                <c:pt idx="86">
                  <c:v>173</c:v>
                </c:pt>
                <c:pt idx="87">
                  <c:v>176</c:v>
                </c:pt>
                <c:pt idx="88">
                  <c:v>170</c:v>
                </c:pt>
                <c:pt idx="89">
                  <c:v>173</c:v>
                </c:pt>
                <c:pt idx="90">
                  <c:v>169</c:v>
                </c:pt>
                <c:pt idx="91">
                  <c:v>168</c:v>
                </c:pt>
                <c:pt idx="92">
                  <c:v>169</c:v>
                </c:pt>
                <c:pt idx="93">
                  <c:v>162</c:v>
                </c:pt>
                <c:pt idx="94">
                  <c:v>163</c:v>
                </c:pt>
                <c:pt idx="95">
                  <c:v>155</c:v>
                </c:pt>
                <c:pt idx="96">
                  <c:v>156</c:v>
                </c:pt>
                <c:pt idx="97">
                  <c:v>150</c:v>
                </c:pt>
                <c:pt idx="98">
                  <c:v>164</c:v>
                </c:pt>
                <c:pt idx="99">
                  <c:v>140</c:v>
                </c:pt>
                <c:pt idx="100">
                  <c:v>152</c:v>
                </c:pt>
                <c:pt idx="101">
                  <c:v>149</c:v>
                </c:pt>
                <c:pt idx="102">
                  <c:v>136</c:v>
                </c:pt>
                <c:pt idx="103">
                  <c:v>148</c:v>
                </c:pt>
                <c:pt idx="104">
                  <c:v>148</c:v>
                </c:pt>
                <c:pt idx="105">
                  <c:v>151</c:v>
                </c:pt>
                <c:pt idx="106">
                  <c:v>150</c:v>
                </c:pt>
                <c:pt idx="107">
                  <c:v>145</c:v>
                </c:pt>
                <c:pt idx="108">
                  <c:v>149</c:v>
                </c:pt>
                <c:pt idx="109">
                  <c:v>139</c:v>
                </c:pt>
                <c:pt idx="110">
                  <c:v>130</c:v>
                </c:pt>
                <c:pt idx="111">
                  <c:v>130</c:v>
                </c:pt>
                <c:pt idx="112">
                  <c:v>144</c:v>
                </c:pt>
                <c:pt idx="113">
                  <c:v>170</c:v>
                </c:pt>
                <c:pt idx="114">
                  <c:v>148</c:v>
                </c:pt>
                <c:pt idx="115">
                  <c:v>130</c:v>
                </c:pt>
                <c:pt idx="116">
                  <c:v>139</c:v>
                </c:pt>
                <c:pt idx="117">
                  <c:v>144</c:v>
                </c:pt>
                <c:pt idx="118">
                  <c:v>149</c:v>
                </c:pt>
                <c:pt idx="119">
                  <c:v>148</c:v>
                </c:pt>
                <c:pt idx="120">
                  <c:v>165</c:v>
                </c:pt>
                <c:pt idx="121">
                  <c:v>163</c:v>
                </c:pt>
                <c:pt idx="122">
                  <c:v>168</c:v>
                </c:pt>
                <c:pt idx="123">
                  <c:v>162</c:v>
                </c:pt>
                <c:pt idx="124">
                  <c:v>158</c:v>
                </c:pt>
                <c:pt idx="125">
                  <c:v>165</c:v>
                </c:pt>
                <c:pt idx="126">
                  <c:v>170</c:v>
                </c:pt>
                <c:pt idx="127">
                  <c:v>174</c:v>
                </c:pt>
                <c:pt idx="128">
                  <c:v>176</c:v>
                </c:pt>
                <c:pt idx="129">
                  <c:v>194</c:v>
                </c:pt>
                <c:pt idx="130">
                  <c:v>177</c:v>
                </c:pt>
                <c:pt idx="131">
                  <c:v>198</c:v>
                </c:pt>
                <c:pt idx="132">
                  <c:v>200</c:v>
                </c:pt>
                <c:pt idx="133">
                  <c:v>184</c:v>
                </c:pt>
                <c:pt idx="134">
                  <c:v>166</c:v>
                </c:pt>
                <c:pt idx="135">
                  <c:v>178</c:v>
                </c:pt>
                <c:pt idx="136">
                  <c:v>173</c:v>
                </c:pt>
                <c:pt idx="137">
                  <c:v>176</c:v>
                </c:pt>
                <c:pt idx="138">
                  <c:v>188</c:v>
                </c:pt>
                <c:pt idx="139">
                  <c:v>167</c:v>
                </c:pt>
                <c:pt idx="140">
                  <c:v>161</c:v>
                </c:pt>
                <c:pt idx="141">
                  <c:v>149</c:v>
                </c:pt>
                <c:pt idx="142">
                  <c:v>154</c:v>
                </c:pt>
                <c:pt idx="143">
                  <c:v>149</c:v>
                </c:pt>
                <c:pt idx="144">
                  <c:v>143</c:v>
                </c:pt>
                <c:pt idx="145">
                  <c:v>145</c:v>
                </c:pt>
                <c:pt idx="146">
                  <c:v>144</c:v>
                </c:pt>
                <c:pt idx="147">
                  <c:v>152</c:v>
                </c:pt>
                <c:pt idx="148">
                  <c:v>149</c:v>
                </c:pt>
                <c:pt idx="149">
                  <c:v>130</c:v>
                </c:pt>
                <c:pt idx="150">
                  <c:v>140</c:v>
                </c:pt>
                <c:pt idx="151">
                  <c:v>138</c:v>
                </c:pt>
                <c:pt idx="152">
                  <c:v>141</c:v>
                </c:pt>
                <c:pt idx="153">
                  <c:v>146</c:v>
                </c:pt>
                <c:pt idx="154">
                  <c:v>143</c:v>
                </c:pt>
                <c:pt idx="155">
                  <c:v>137</c:v>
                </c:pt>
                <c:pt idx="156">
                  <c:v>129</c:v>
                </c:pt>
                <c:pt idx="157">
                  <c:v>148</c:v>
                </c:pt>
                <c:pt idx="158">
                  <c:v>131</c:v>
                </c:pt>
                <c:pt idx="159">
                  <c:v>120</c:v>
                </c:pt>
                <c:pt idx="160">
                  <c:v>135</c:v>
                </c:pt>
                <c:pt idx="161">
                  <c:v>122</c:v>
                </c:pt>
                <c:pt idx="162">
                  <c:v>130</c:v>
                </c:pt>
                <c:pt idx="163">
                  <c:v>128</c:v>
                </c:pt>
                <c:pt idx="164">
                  <c:v>117</c:v>
                </c:pt>
                <c:pt idx="165">
                  <c:v>115</c:v>
                </c:pt>
                <c:pt idx="166">
                  <c:v>108</c:v>
                </c:pt>
                <c:pt idx="167">
                  <c:v>106</c:v>
                </c:pt>
                <c:pt idx="168">
                  <c:v>69</c:v>
                </c:pt>
                <c:pt idx="169">
                  <c:v>70</c:v>
                </c:pt>
                <c:pt idx="170">
                  <c:v>52</c:v>
                </c:pt>
                <c:pt idx="171">
                  <c:v>51</c:v>
                </c:pt>
                <c:pt idx="172">
                  <c:v>23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420B-9E97-B896921636F4}"/>
            </c:ext>
          </c:extLst>
        </c:ser>
        <c:ser>
          <c:idx val="11"/>
          <c:order val="11"/>
          <c:tx>
            <c:strRef>
              <c:f>'ASMR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2021_24'!$Y$4:$Y$177</c:f>
              <c:numCache>
                <c:formatCode>General</c:formatCode>
                <c:ptCount val="174"/>
                <c:pt idx="0">
                  <c:v>105</c:v>
                </c:pt>
                <c:pt idx="1">
                  <c:v>112</c:v>
                </c:pt>
                <c:pt idx="2">
                  <c:v>87</c:v>
                </c:pt>
                <c:pt idx="3">
                  <c:v>92</c:v>
                </c:pt>
                <c:pt idx="4">
                  <c:v>94</c:v>
                </c:pt>
                <c:pt idx="5">
                  <c:v>99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102</c:v>
                </c:pt>
                <c:pt idx="11">
                  <c:v>103</c:v>
                </c:pt>
                <c:pt idx="12">
                  <c:v>108</c:v>
                </c:pt>
                <c:pt idx="13">
                  <c:v>112</c:v>
                </c:pt>
                <c:pt idx="14">
                  <c:v>105</c:v>
                </c:pt>
                <c:pt idx="15">
                  <c:v>105</c:v>
                </c:pt>
                <c:pt idx="16">
                  <c:v>113</c:v>
                </c:pt>
                <c:pt idx="17">
                  <c:v>109</c:v>
                </c:pt>
                <c:pt idx="18">
                  <c:v>110</c:v>
                </c:pt>
                <c:pt idx="19">
                  <c:v>117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152</c:v>
                </c:pt>
                <c:pt idx="24">
                  <c:v>141</c:v>
                </c:pt>
                <c:pt idx="25">
                  <c:v>149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3">
                  <c:v>121</c:v>
                </c:pt>
                <c:pt idx="34">
                  <c:v>125</c:v>
                </c:pt>
                <c:pt idx="35">
                  <c:v>120</c:v>
                </c:pt>
                <c:pt idx="36">
                  <c:v>120</c:v>
                </c:pt>
                <c:pt idx="37">
                  <c:v>109</c:v>
                </c:pt>
                <c:pt idx="38">
                  <c:v>116</c:v>
                </c:pt>
                <c:pt idx="39">
                  <c:v>110</c:v>
                </c:pt>
                <c:pt idx="40">
                  <c:v>129</c:v>
                </c:pt>
                <c:pt idx="41">
                  <c:v>128</c:v>
                </c:pt>
                <c:pt idx="42">
                  <c:v>121</c:v>
                </c:pt>
                <c:pt idx="43">
                  <c:v>128</c:v>
                </c:pt>
                <c:pt idx="44">
                  <c:v>122</c:v>
                </c:pt>
                <c:pt idx="45">
                  <c:v>118</c:v>
                </c:pt>
                <c:pt idx="46">
                  <c:v>125</c:v>
                </c:pt>
                <c:pt idx="47">
                  <c:v>111</c:v>
                </c:pt>
                <c:pt idx="48">
                  <c:v>112</c:v>
                </c:pt>
                <c:pt idx="49">
                  <c:v>115</c:v>
                </c:pt>
                <c:pt idx="50">
                  <c:v>108</c:v>
                </c:pt>
                <c:pt idx="51">
                  <c:v>113</c:v>
                </c:pt>
                <c:pt idx="52">
                  <c:v>99</c:v>
                </c:pt>
                <c:pt idx="53">
                  <c:v>101</c:v>
                </c:pt>
                <c:pt idx="54">
                  <c:v>125</c:v>
                </c:pt>
                <c:pt idx="55">
                  <c:v>102</c:v>
                </c:pt>
                <c:pt idx="56">
                  <c:v>105</c:v>
                </c:pt>
                <c:pt idx="57">
                  <c:v>120</c:v>
                </c:pt>
                <c:pt idx="58">
                  <c:v>112</c:v>
                </c:pt>
                <c:pt idx="59">
                  <c:v>108</c:v>
                </c:pt>
                <c:pt idx="60">
                  <c:v>111</c:v>
                </c:pt>
                <c:pt idx="61">
                  <c:v>122</c:v>
                </c:pt>
                <c:pt idx="62">
                  <c:v>107</c:v>
                </c:pt>
                <c:pt idx="63">
                  <c:v>106</c:v>
                </c:pt>
                <c:pt idx="64">
                  <c:v>106</c:v>
                </c:pt>
                <c:pt idx="65">
                  <c:v>117</c:v>
                </c:pt>
                <c:pt idx="66">
                  <c:v>129</c:v>
                </c:pt>
                <c:pt idx="67">
                  <c:v>122</c:v>
                </c:pt>
                <c:pt idx="68">
                  <c:v>121</c:v>
                </c:pt>
                <c:pt idx="69">
                  <c:v>115</c:v>
                </c:pt>
                <c:pt idx="70">
                  <c:v>125</c:v>
                </c:pt>
                <c:pt idx="71">
                  <c:v>115</c:v>
                </c:pt>
                <c:pt idx="72">
                  <c:v>110</c:v>
                </c:pt>
                <c:pt idx="73">
                  <c:v>127</c:v>
                </c:pt>
                <c:pt idx="74">
                  <c:v>126</c:v>
                </c:pt>
                <c:pt idx="75">
                  <c:v>122</c:v>
                </c:pt>
                <c:pt idx="76">
                  <c:v>131</c:v>
                </c:pt>
                <c:pt idx="77">
                  <c:v>143</c:v>
                </c:pt>
                <c:pt idx="78">
                  <c:v>155</c:v>
                </c:pt>
                <c:pt idx="79">
                  <c:v>150</c:v>
                </c:pt>
                <c:pt idx="80">
                  <c:v>181</c:v>
                </c:pt>
                <c:pt idx="81">
                  <c:v>162</c:v>
                </c:pt>
                <c:pt idx="82">
                  <c:v>140</c:v>
                </c:pt>
                <c:pt idx="83">
                  <c:v>147</c:v>
                </c:pt>
                <c:pt idx="84">
                  <c:v>126</c:v>
                </c:pt>
                <c:pt idx="85">
                  <c:v>128</c:v>
                </c:pt>
                <c:pt idx="86">
                  <c:v>120</c:v>
                </c:pt>
                <c:pt idx="87">
                  <c:v>139</c:v>
                </c:pt>
                <c:pt idx="88">
                  <c:v>127</c:v>
                </c:pt>
                <c:pt idx="89">
                  <c:v>131</c:v>
                </c:pt>
                <c:pt idx="90">
                  <c:v>139</c:v>
                </c:pt>
                <c:pt idx="91">
                  <c:v>118</c:v>
                </c:pt>
                <c:pt idx="92">
                  <c:v>134</c:v>
                </c:pt>
                <c:pt idx="93">
                  <c:v>112</c:v>
                </c:pt>
                <c:pt idx="94">
                  <c:v>112</c:v>
                </c:pt>
                <c:pt idx="95">
                  <c:v>138</c:v>
                </c:pt>
                <c:pt idx="96">
                  <c:v>125</c:v>
                </c:pt>
                <c:pt idx="97">
                  <c:v>117</c:v>
                </c:pt>
                <c:pt idx="98">
                  <c:v>111</c:v>
                </c:pt>
                <c:pt idx="99">
                  <c:v>117</c:v>
                </c:pt>
                <c:pt idx="100">
                  <c:v>110</c:v>
                </c:pt>
                <c:pt idx="101">
                  <c:v>117</c:v>
                </c:pt>
                <c:pt idx="102">
                  <c:v>120</c:v>
                </c:pt>
                <c:pt idx="103">
                  <c:v>108</c:v>
                </c:pt>
                <c:pt idx="104">
                  <c:v>109</c:v>
                </c:pt>
                <c:pt idx="105">
                  <c:v>122</c:v>
                </c:pt>
                <c:pt idx="106">
                  <c:v>108</c:v>
                </c:pt>
                <c:pt idx="107">
                  <c:v>111</c:v>
                </c:pt>
                <c:pt idx="108">
                  <c:v>117</c:v>
                </c:pt>
                <c:pt idx="109">
                  <c:v>105</c:v>
                </c:pt>
                <c:pt idx="110">
                  <c:v>117</c:v>
                </c:pt>
                <c:pt idx="111">
                  <c:v>104</c:v>
                </c:pt>
                <c:pt idx="112">
                  <c:v>126</c:v>
                </c:pt>
                <c:pt idx="113">
                  <c:v>118</c:v>
                </c:pt>
                <c:pt idx="114">
                  <c:v>136</c:v>
                </c:pt>
                <c:pt idx="115">
                  <c:v>105</c:v>
                </c:pt>
                <c:pt idx="116">
                  <c:v>108</c:v>
                </c:pt>
                <c:pt idx="117">
                  <c:v>105</c:v>
                </c:pt>
                <c:pt idx="118">
                  <c:v>129</c:v>
                </c:pt>
                <c:pt idx="119">
                  <c:v>111</c:v>
                </c:pt>
                <c:pt idx="120">
                  <c:v>111</c:v>
                </c:pt>
                <c:pt idx="121">
                  <c:v>139</c:v>
                </c:pt>
                <c:pt idx="122">
                  <c:v>148</c:v>
                </c:pt>
                <c:pt idx="123">
                  <c:v>142</c:v>
                </c:pt>
                <c:pt idx="124">
                  <c:v>139</c:v>
                </c:pt>
                <c:pt idx="125">
                  <c:v>117</c:v>
                </c:pt>
                <c:pt idx="126">
                  <c:v>150</c:v>
                </c:pt>
                <c:pt idx="127">
                  <c:v>135</c:v>
                </c:pt>
                <c:pt idx="128">
                  <c:v>131</c:v>
                </c:pt>
                <c:pt idx="129">
                  <c:v>158</c:v>
                </c:pt>
                <c:pt idx="130">
                  <c:v>149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118</c:v>
                </c:pt>
                <c:pt idx="135">
                  <c:v>150</c:v>
                </c:pt>
                <c:pt idx="136">
                  <c:v>153</c:v>
                </c:pt>
                <c:pt idx="137">
                  <c:v>142</c:v>
                </c:pt>
                <c:pt idx="138">
                  <c:v>154</c:v>
                </c:pt>
                <c:pt idx="139">
                  <c:v>135</c:v>
                </c:pt>
                <c:pt idx="140">
                  <c:v>148</c:v>
                </c:pt>
                <c:pt idx="141">
                  <c:v>125</c:v>
                </c:pt>
                <c:pt idx="142">
                  <c:v>112</c:v>
                </c:pt>
                <c:pt idx="143">
                  <c:v>115</c:v>
                </c:pt>
                <c:pt idx="144">
                  <c:v>126</c:v>
                </c:pt>
                <c:pt idx="145">
                  <c:v>123</c:v>
                </c:pt>
                <c:pt idx="146">
                  <c:v>120</c:v>
                </c:pt>
                <c:pt idx="147">
                  <c:v>112</c:v>
                </c:pt>
                <c:pt idx="148">
                  <c:v>114</c:v>
                </c:pt>
                <c:pt idx="149">
                  <c:v>124</c:v>
                </c:pt>
                <c:pt idx="150">
                  <c:v>112</c:v>
                </c:pt>
                <c:pt idx="151">
                  <c:v>109</c:v>
                </c:pt>
                <c:pt idx="152">
                  <c:v>109</c:v>
                </c:pt>
                <c:pt idx="153">
                  <c:v>114</c:v>
                </c:pt>
                <c:pt idx="154">
                  <c:v>102</c:v>
                </c:pt>
                <c:pt idx="155">
                  <c:v>113</c:v>
                </c:pt>
                <c:pt idx="156">
                  <c:v>108</c:v>
                </c:pt>
                <c:pt idx="157">
                  <c:v>113</c:v>
                </c:pt>
                <c:pt idx="158">
                  <c:v>120</c:v>
                </c:pt>
                <c:pt idx="159">
                  <c:v>101</c:v>
                </c:pt>
                <c:pt idx="160">
                  <c:v>125</c:v>
                </c:pt>
                <c:pt idx="161">
                  <c:v>106</c:v>
                </c:pt>
                <c:pt idx="162">
                  <c:v>110</c:v>
                </c:pt>
                <c:pt idx="163">
                  <c:v>116</c:v>
                </c:pt>
                <c:pt idx="164">
                  <c:v>92</c:v>
                </c:pt>
                <c:pt idx="165">
                  <c:v>88</c:v>
                </c:pt>
                <c:pt idx="166">
                  <c:v>82</c:v>
                </c:pt>
                <c:pt idx="167">
                  <c:v>96</c:v>
                </c:pt>
                <c:pt idx="168">
                  <c:v>59</c:v>
                </c:pt>
                <c:pt idx="169">
                  <c:v>56</c:v>
                </c:pt>
                <c:pt idx="170">
                  <c:v>49</c:v>
                </c:pt>
                <c:pt idx="171">
                  <c:v>36</c:v>
                </c:pt>
                <c:pt idx="172">
                  <c:v>16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20B-9E97-B896921636F4}"/>
            </c:ext>
          </c:extLst>
        </c:ser>
        <c:ser>
          <c:idx val="13"/>
          <c:order val="13"/>
          <c:tx>
            <c:strRef>
              <c:f>'ASMR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2021_24'!$AA$4:$AA$177</c:f>
              <c:numCache>
                <c:formatCode>General</c:formatCode>
                <c:ptCount val="174"/>
                <c:pt idx="0">
                  <c:v>59</c:v>
                </c:pt>
                <c:pt idx="1">
                  <c:v>57</c:v>
                </c:pt>
                <c:pt idx="2">
                  <c:v>62</c:v>
                </c:pt>
                <c:pt idx="3">
                  <c:v>57</c:v>
                </c:pt>
                <c:pt idx="4">
                  <c:v>73</c:v>
                </c:pt>
                <c:pt idx="5">
                  <c:v>66</c:v>
                </c:pt>
                <c:pt idx="6">
                  <c:v>76</c:v>
                </c:pt>
                <c:pt idx="7">
                  <c:v>69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79</c:v>
                </c:pt>
                <c:pt idx="12">
                  <c:v>78</c:v>
                </c:pt>
                <c:pt idx="13">
                  <c:v>74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81</c:v>
                </c:pt>
                <c:pt idx="18">
                  <c:v>86</c:v>
                </c:pt>
                <c:pt idx="19">
                  <c:v>103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109</c:v>
                </c:pt>
                <c:pt idx="24">
                  <c:v>116</c:v>
                </c:pt>
                <c:pt idx="25">
                  <c:v>112</c:v>
                </c:pt>
                <c:pt idx="26">
                  <c:v>110</c:v>
                </c:pt>
                <c:pt idx="27">
                  <c:v>102</c:v>
                </c:pt>
                <c:pt idx="28">
                  <c:v>94</c:v>
                </c:pt>
                <c:pt idx="29">
                  <c:v>90</c:v>
                </c:pt>
                <c:pt idx="30">
                  <c:v>93</c:v>
                </c:pt>
                <c:pt idx="31">
                  <c:v>92</c:v>
                </c:pt>
                <c:pt idx="32">
                  <c:v>93</c:v>
                </c:pt>
                <c:pt idx="33">
                  <c:v>101</c:v>
                </c:pt>
                <c:pt idx="34">
                  <c:v>98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92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96</c:v>
                </c:pt>
                <c:pt idx="43">
                  <c:v>93</c:v>
                </c:pt>
                <c:pt idx="44">
                  <c:v>105</c:v>
                </c:pt>
                <c:pt idx="45">
                  <c:v>99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80</c:v>
                </c:pt>
                <c:pt idx="50">
                  <c:v>88</c:v>
                </c:pt>
                <c:pt idx="51">
                  <c:v>84</c:v>
                </c:pt>
                <c:pt idx="52">
                  <c:v>86</c:v>
                </c:pt>
                <c:pt idx="53">
                  <c:v>89</c:v>
                </c:pt>
                <c:pt idx="54">
                  <c:v>89</c:v>
                </c:pt>
                <c:pt idx="55">
                  <c:v>79</c:v>
                </c:pt>
                <c:pt idx="56">
                  <c:v>90</c:v>
                </c:pt>
                <c:pt idx="57">
                  <c:v>103</c:v>
                </c:pt>
                <c:pt idx="58">
                  <c:v>94</c:v>
                </c:pt>
                <c:pt idx="59">
                  <c:v>101</c:v>
                </c:pt>
                <c:pt idx="60">
                  <c:v>104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107</c:v>
                </c:pt>
                <c:pt idx="66">
                  <c:v>100</c:v>
                </c:pt>
                <c:pt idx="67">
                  <c:v>103</c:v>
                </c:pt>
                <c:pt idx="68">
                  <c:v>104</c:v>
                </c:pt>
                <c:pt idx="69">
                  <c:v>96</c:v>
                </c:pt>
                <c:pt idx="70">
                  <c:v>104</c:v>
                </c:pt>
                <c:pt idx="71">
                  <c:v>101</c:v>
                </c:pt>
                <c:pt idx="72">
                  <c:v>100</c:v>
                </c:pt>
                <c:pt idx="73">
                  <c:v>104</c:v>
                </c:pt>
                <c:pt idx="74">
                  <c:v>101</c:v>
                </c:pt>
                <c:pt idx="75">
                  <c:v>99</c:v>
                </c:pt>
                <c:pt idx="76">
                  <c:v>109</c:v>
                </c:pt>
                <c:pt idx="77">
                  <c:v>115</c:v>
                </c:pt>
                <c:pt idx="78">
                  <c:v>124</c:v>
                </c:pt>
                <c:pt idx="79">
                  <c:v>141</c:v>
                </c:pt>
                <c:pt idx="80">
                  <c:v>135</c:v>
                </c:pt>
                <c:pt idx="81">
                  <c:v>135</c:v>
                </c:pt>
                <c:pt idx="82">
                  <c:v>117</c:v>
                </c:pt>
                <c:pt idx="83">
                  <c:v>113</c:v>
                </c:pt>
                <c:pt idx="84">
                  <c:v>105</c:v>
                </c:pt>
                <c:pt idx="85">
                  <c:v>111</c:v>
                </c:pt>
                <c:pt idx="86">
                  <c:v>100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112</c:v>
                </c:pt>
                <c:pt idx="91">
                  <c:v>106</c:v>
                </c:pt>
                <c:pt idx="92">
                  <c:v>102</c:v>
                </c:pt>
                <c:pt idx="93">
                  <c:v>108</c:v>
                </c:pt>
                <c:pt idx="94">
                  <c:v>96</c:v>
                </c:pt>
                <c:pt idx="95">
                  <c:v>110</c:v>
                </c:pt>
                <c:pt idx="96">
                  <c:v>101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94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92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101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98</c:v>
                </c:pt>
                <c:pt idx="113">
                  <c:v>103</c:v>
                </c:pt>
                <c:pt idx="114">
                  <c:v>108</c:v>
                </c:pt>
                <c:pt idx="115">
                  <c:v>97</c:v>
                </c:pt>
                <c:pt idx="116">
                  <c:v>94</c:v>
                </c:pt>
                <c:pt idx="117">
                  <c:v>98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106</c:v>
                </c:pt>
                <c:pt idx="122">
                  <c:v>101</c:v>
                </c:pt>
                <c:pt idx="123">
                  <c:v>110</c:v>
                </c:pt>
                <c:pt idx="124">
                  <c:v>100</c:v>
                </c:pt>
                <c:pt idx="125">
                  <c:v>105</c:v>
                </c:pt>
                <c:pt idx="126">
                  <c:v>114</c:v>
                </c:pt>
                <c:pt idx="127">
                  <c:v>116</c:v>
                </c:pt>
                <c:pt idx="128">
                  <c:v>119</c:v>
                </c:pt>
                <c:pt idx="129">
                  <c:v>119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116</c:v>
                </c:pt>
                <c:pt idx="137">
                  <c:v>115</c:v>
                </c:pt>
                <c:pt idx="138">
                  <c:v>126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99</c:v>
                </c:pt>
                <c:pt idx="143">
                  <c:v>101</c:v>
                </c:pt>
                <c:pt idx="144">
                  <c:v>97</c:v>
                </c:pt>
                <c:pt idx="145">
                  <c:v>104</c:v>
                </c:pt>
                <c:pt idx="146">
                  <c:v>106</c:v>
                </c:pt>
                <c:pt idx="147">
                  <c:v>97</c:v>
                </c:pt>
                <c:pt idx="148">
                  <c:v>102</c:v>
                </c:pt>
                <c:pt idx="149">
                  <c:v>92</c:v>
                </c:pt>
                <c:pt idx="150">
                  <c:v>98</c:v>
                </c:pt>
                <c:pt idx="151">
                  <c:v>90</c:v>
                </c:pt>
                <c:pt idx="152">
                  <c:v>92</c:v>
                </c:pt>
                <c:pt idx="153">
                  <c:v>101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103</c:v>
                </c:pt>
                <c:pt idx="158">
                  <c:v>102</c:v>
                </c:pt>
                <c:pt idx="159">
                  <c:v>80</c:v>
                </c:pt>
                <c:pt idx="160">
                  <c:v>90</c:v>
                </c:pt>
                <c:pt idx="161">
                  <c:v>79</c:v>
                </c:pt>
                <c:pt idx="162">
                  <c:v>87</c:v>
                </c:pt>
                <c:pt idx="163">
                  <c:v>78</c:v>
                </c:pt>
                <c:pt idx="164">
                  <c:v>89</c:v>
                </c:pt>
                <c:pt idx="165">
                  <c:v>74</c:v>
                </c:pt>
                <c:pt idx="166">
                  <c:v>77</c:v>
                </c:pt>
                <c:pt idx="167">
                  <c:v>78</c:v>
                </c:pt>
                <c:pt idx="168">
                  <c:v>52</c:v>
                </c:pt>
                <c:pt idx="169">
                  <c:v>56</c:v>
                </c:pt>
                <c:pt idx="170">
                  <c:v>35</c:v>
                </c:pt>
                <c:pt idx="171">
                  <c:v>30</c:v>
                </c:pt>
                <c:pt idx="172">
                  <c:v>12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D-420B-9E97-B896921636F4}"/>
            </c:ext>
          </c:extLst>
        </c:ser>
        <c:ser>
          <c:idx val="18"/>
          <c:order val="18"/>
          <c:tx>
            <c:strRef>
              <c:f>'ASMR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D-420B-9E97-B8969216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1D-420B-9E97-B896921636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1D-420B-9E97-B896921636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1D-420B-9E97-B896921636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1D-420B-9E97-B896921636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1D-420B-9E97-B896921636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1D-420B-9E97-B896921636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1D-420B-9E97-B896921636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1D-420B-9E97-B896921636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A1D-420B-9E97-B896921636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1D-420B-9E97-B896921636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1D-420B-9E97-B896921636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1D-420B-9E97-B896921636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A1D-420B-9E97-B896921636F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1D-420B-9E97-B896921636F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A1D-420B-9E97-B896921636F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1D-420B-9E97-B896921636F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'ASMR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2021_24'!$AG$4:$AG$177</c:f>
              <c:numCache>
                <c:formatCode>General</c:formatCode>
                <c:ptCount val="174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  <c:pt idx="66">
                  <c:v>1.8499999999999999</c:v>
                </c:pt>
                <c:pt idx="67">
                  <c:v>1.8834951456310678</c:v>
                </c:pt>
                <c:pt idx="68">
                  <c:v>1.9519230769230771</c:v>
                </c:pt>
                <c:pt idx="69">
                  <c:v>2.1249999999999996</c:v>
                </c:pt>
                <c:pt idx="70">
                  <c:v>1.7500000000000002</c:v>
                </c:pt>
                <c:pt idx="71">
                  <c:v>1.7623762376237624</c:v>
                </c:pt>
                <c:pt idx="72">
                  <c:v>1.7100000000000002</c:v>
                </c:pt>
                <c:pt idx="73">
                  <c:v>1.6346153846153848</c:v>
                </c:pt>
                <c:pt idx="74">
                  <c:v>1.6237623762376237</c:v>
                </c:pt>
                <c:pt idx="75">
                  <c:v>1.7878787878787881</c:v>
                </c:pt>
                <c:pt idx="76">
                  <c:v>1.7247706422018345</c:v>
                </c:pt>
                <c:pt idx="77">
                  <c:v>1.6521739130434783</c:v>
                </c:pt>
                <c:pt idx="78">
                  <c:v>1.6451612903225805</c:v>
                </c:pt>
                <c:pt idx="79">
                  <c:v>1.6099290780141839</c:v>
                </c:pt>
                <c:pt idx="80">
                  <c:v>1.8592592592592592</c:v>
                </c:pt>
                <c:pt idx="81">
                  <c:v>1.6370370370370371</c:v>
                </c:pt>
                <c:pt idx="82">
                  <c:v>1.7094017094017095</c:v>
                </c:pt>
                <c:pt idx="83">
                  <c:v>1.6902654867256641</c:v>
                </c:pt>
                <c:pt idx="84">
                  <c:v>1.6285714285714288</c:v>
                </c:pt>
                <c:pt idx="85">
                  <c:v>1.5945945945945945</c:v>
                </c:pt>
                <c:pt idx="86">
                  <c:v>1.73</c:v>
                </c:pt>
                <c:pt idx="87">
                  <c:v>1.6603773584905659</c:v>
                </c:pt>
                <c:pt idx="88">
                  <c:v>1.6037735849056605</c:v>
                </c:pt>
                <c:pt idx="89">
                  <c:v>1.6320754716981134</c:v>
                </c:pt>
                <c:pt idx="90">
                  <c:v>1.5089285714285714</c:v>
                </c:pt>
                <c:pt idx="91">
                  <c:v>1.5849056603773586</c:v>
                </c:pt>
                <c:pt idx="92">
                  <c:v>1.6568627450980391</c:v>
                </c:pt>
                <c:pt idx="93">
                  <c:v>1.5</c:v>
                </c:pt>
                <c:pt idx="94">
                  <c:v>1.6979166666666667</c:v>
                </c:pt>
                <c:pt idx="95">
                  <c:v>1.4090909090909089</c:v>
                </c:pt>
                <c:pt idx="96">
                  <c:v>1.5445544554455446</c:v>
                </c:pt>
                <c:pt idx="97">
                  <c:v>1.5151515151515149</c:v>
                </c:pt>
                <c:pt idx="98">
                  <c:v>1.6907216494845361</c:v>
                </c:pt>
                <c:pt idx="99">
                  <c:v>1.4583333333333333</c:v>
                </c:pt>
                <c:pt idx="100">
                  <c:v>1.617021276595745</c:v>
                </c:pt>
                <c:pt idx="101">
                  <c:v>1.6555555555555554</c:v>
                </c:pt>
                <c:pt idx="102">
                  <c:v>1.4782608695652175</c:v>
                </c:pt>
                <c:pt idx="103">
                  <c:v>1.5578947368421052</c:v>
                </c:pt>
                <c:pt idx="104">
                  <c:v>1.6086956521739131</c:v>
                </c:pt>
                <c:pt idx="105">
                  <c:v>1.4803921568627456</c:v>
                </c:pt>
                <c:pt idx="106">
                  <c:v>1.6129032258064515</c:v>
                </c:pt>
                <c:pt idx="107">
                  <c:v>1.4948453608247425</c:v>
                </c:pt>
                <c:pt idx="108">
                  <c:v>1.4752475247524752</c:v>
                </c:pt>
                <c:pt idx="109">
                  <c:v>1.478723404255319</c:v>
                </c:pt>
                <c:pt idx="110">
                  <c:v>1.3978494623655913</c:v>
                </c:pt>
                <c:pt idx="111">
                  <c:v>1.3978494623655913</c:v>
                </c:pt>
                <c:pt idx="112">
                  <c:v>1.4693877551020411</c:v>
                </c:pt>
                <c:pt idx="113">
                  <c:v>1.650485436893204</c:v>
                </c:pt>
                <c:pt idx="114">
                  <c:v>1.3703703703703705</c:v>
                </c:pt>
                <c:pt idx="115">
                  <c:v>1.3402061855670102</c:v>
                </c:pt>
                <c:pt idx="116">
                  <c:v>1.478723404255319</c:v>
                </c:pt>
                <c:pt idx="117">
                  <c:v>1.4693877551020411</c:v>
                </c:pt>
                <c:pt idx="118">
                  <c:v>1.5684210526315789</c:v>
                </c:pt>
                <c:pt idx="119">
                  <c:v>1.5578947368421052</c:v>
                </c:pt>
                <c:pt idx="120">
                  <c:v>1.7553191489361706</c:v>
                </c:pt>
                <c:pt idx="121">
                  <c:v>1.537735849056604</c:v>
                </c:pt>
                <c:pt idx="122">
                  <c:v>1.6633663366336635</c:v>
                </c:pt>
                <c:pt idx="123">
                  <c:v>1.4727272727272727</c:v>
                </c:pt>
                <c:pt idx="124">
                  <c:v>1.58</c:v>
                </c:pt>
                <c:pt idx="125">
                  <c:v>1.5714285714285714</c:v>
                </c:pt>
                <c:pt idx="126">
                  <c:v>1.4912280701754386</c:v>
                </c:pt>
                <c:pt idx="127">
                  <c:v>1.4999999999999996</c:v>
                </c:pt>
                <c:pt idx="128">
                  <c:v>1.4789915966386551</c:v>
                </c:pt>
                <c:pt idx="129">
                  <c:v>1.6302521008403359</c:v>
                </c:pt>
                <c:pt idx="130">
                  <c:v>1.4508196721311477</c:v>
                </c:pt>
                <c:pt idx="131">
                  <c:v>1.6638655462184873</c:v>
                </c:pt>
                <c:pt idx="132">
                  <c:v>1.639344262295082</c:v>
                </c:pt>
                <c:pt idx="133">
                  <c:v>1.6140350877192979</c:v>
                </c:pt>
                <c:pt idx="134">
                  <c:v>1.4690265486725662</c:v>
                </c:pt>
                <c:pt idx="135">
                  <c:v>1.5892857142857146</c:v>
                </c:pt>
                <c:pt idx="136">
                  <c:v>1.4913793103448274</c:v>
                </c:pt>
                <c:pt idx="137">
                  <c:v>1.5304347826086955</c:v>
                </c:pt>
                <c:pt idx="138">
                  <c:v>1.4920634920634919</c:v>
                </c:pt>
                <c:pt idx="139">
                  <c:v>1.4778761061946906</c:v>
                </c:pt>
                <c:pt idx="140">
                  <c:v>1.4504504504504505</c:v>
                </c:pt>
                <c:pt idx="141">
                  <c:v>1.36697247706422</c:v>
                </c:pt>
                <c:pt idx="142">
                  <c:v>1.5555555555555558</c:v>
                </c:pt>
                <c:pt idx="143">
                  <c:v>1.4752475247524752</c:v>
                </c:pt>
                <c:pt idx="144">
                  <c:v>1.4742268041237114</c:v>
                </c:pt>
                <c:pt idx="145">
                  <c:v>1.3942307692307694</c:v>
                </c:pt>
                <c:pt idx="146">
                  <c:v>1.358490566037736</c:v>
                </c:pt>
                <c:pt idx="147">
                  <c:v>1.5670103092783507</c:v>
                </c:pt>
                <c:pt idx="148">
                  <c:v>1.4607843137254903</c:v>
                </c:pt>
                <c:pt idx="149">
                  <c:v>1.4130434782608696</c:v>
                </c:pt>
                <c:pt idx="150">
                  <c:v>1.4285714285714286</c:v>
                </c:pt>
                <c:pt idx="151">
                  <c:v>1.5333333333333332</c:v>
                </c:pt>
                <c:pt idx="152">
                  <c:v>1.5326086956521745</c:v>
                </c:pt>
                <c:pt idx="153">
                  <c:v>1.4455445544554457</c:v>
                </c:pt>
                <c:pt idx="154">
                  <c:v>1.521276595744681</c:v>
                </c:pt>
                <c:pt idx="155">
                  <c:v>1.4421052631578948</c:v>
                </c:pt>
                <c:pt idx="156">
                  <c:v>1.3723404255319149</c:v>
                </c:pt>
                <c:pt idx="157">
                  <c:v>1.4368932038834952</c:v>
                </c:pt>
                <c:pt idx="158">
                  <c:v>1.2843137254901964</c:v>
                </c:pt>
                <c:pt idx="159">
                  <c:v>1.4999999999999998</c:v>
                </c:pt>
                <c:pt idx="160">
                  <c:v>1.5</c:v>
                </c:pt>
                <c:pt idx="161">
                  <c:v>1.5443037974683542</c:v>
                </c:pt>
                <c:pt idx="162">
                  <c:v>1.4942528735632186</c:v>
                </c:pt>
                <c:pt idx="163">
                  <c:v>1.641025641025641</c:v>
                </c:pt>
                <c:pt idx="164">
                  <c:v>1.3146067415730338</c:v>
                </c:pt>
                <c:pt idx="165">
                  <c:v>1.5540540540540542</c:v>
                </c:pt>
                <c:pt idx="166">
                  <c:v>1.4025974025974026</c:v>
                </c:pt>
                <c:pt idx="167">
                  <c:v>1.3589743589743588</c:v>
                </c:pt>
                <c:pt idx="168">
                  <c:v>1.3269230769230771</c:v>
                </c:pt>
                <c:pt idx="169">
                  <c:v>1.25</c:v>
                </c:pt>
                <c:pt idx="170">
                  <c:v>1.4857142857142858</c:v>
                </c:pt>
                <c:pt idx="171">
                  <c:v>1.7</c:v>
                </c:pt>
                <c:pt idx="172">
                  <c:v>1.9166666666666665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CED-87AB-6E4B2282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0A-4CED-87AB-6E4B2282D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0A-4CED-87AB-6E4B2282D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0A-4CED-87AB-6E4B2282D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0A-4CED-87AB-6E4B2282D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0A-4CED-87AB-6E4B2282D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0A-4CED-87AB-6E4B2282D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0A-4CED-87AB-6E4B2282D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0A-4CED-87AB-6E4B2282D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0A-4CED-87AB-6E4B2282D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0A-4CED-87AB-6E4B2282D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0A-4CED-87AB-6E4B2282D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0A-4CED-87AB-6E4B2282D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0A-4CED-87AB-6E4B2282D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0A-4CED-87AB-6E4B2282D7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0A-4CED-87AB-6E4B2282D7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0A-4CED-87AB-6E4B2282D7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00A-4CED-87AB-6E4B2282D7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0A-4CED-87AB-6E4B2282D7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00A-4CED-87AB-6E4B2282D736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'ASMR 2021_24'!$AG$4:$AG$69</c:f>
              <c:numCache>
                <c:formatCode>General</c:formatCode>
                <c:ptCount val="66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32C-B0B7-9A2772C2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2021_24'!$N$4:$N$177</c:f>
              <c:numCache>
                <c:formatCode>0</c:formatCode>
                <c:ptCount val="174"/>
                <c:pt idx="0">
                  <c:v>755.45129301195573</c:v>
                </c:pt>
                <c:pt idx="1">
                  <c:v>689.73261972290027</c:v>
                </c:pt>
                <c:pt idx="2">
                  <c:v>649.59023826926648</c:v>
                </c:pt>
                <c:pt idx="3">
                  <c:v>678.20402922004928</c:v>
                </c:pt>
                <c:pt idx="4">
                  <c:v>655.6093399072015</c:v>
                </c:pt>
                <c:pt idx="5">
                  <c:v>635.20141400381931</c:v>
                </c:pt>
                <c:pt idx="6">
                  <c:v>643.32957156257703</c:v>
                </c:pt>
                <c:pt idx="7">
                  <c:v>597.29431930266571</c:v>
                </c:pt>
                <c:pt idx="8">
                  <c:v>638.35822959844973</c:v>
                </c:pt>
                <c:pt idx="9">
                  <c:v>620.8647463240361</c:v>
                </c:pt>
                <c:pt idx="10">
                  <c:v>571.14642870383352</c:v>
                </c:pt>
                <c:pt idx="11">
                  <c:v>578.53218829905552</c:v>
                </c:pt>
                <c:pt idx="12">
                  <c:v>592.51199360977557</c:v>
                </c:pt>
                <c:pt idx="13">
                  <c:v>643.85319027464709</c:v>
                </c:pt>
                <c:pt idx="14">
                  <c:v>646.13042477701549</c:v>
                </c:pt>
                <c:pt idx="15">
                  <c:v>600.78527231811893</c:v>
                </c:pt>
                <c:pt idx="16">
                  <c:v>594.99250708538545</c:v>
                </c:pt>
                <c:pt idx="17">
                  <c:v>647.09155240695691</c:v>
                </c:pt>
                <c:pt idx="18">
                  <c:v>698.47654423416031</c:v>
                </c:pt>
                <c:pt idx="19">
                  <c:v>755.01282728535818</c:v>
                </c:pt>
                <c:pt idx="20">
                  <c:v>819.6374586068722</c:v>
                </c:pt>
                <c:pt idx="21">
                  <c:v>923.8869061179031</c:v>
                </c:pt>
                <c:pt idx="22">
                  <c:v>1033.3232871207554</c:v>
                </c:pt>
                <c:pt idx="23">
                  <c:v>1080.4733113978364</c:v>
                </c:pt>
                <c:pt idx="24">
                  <c:v>1129.8531978785211</c:v>
                </c:pt>
                <c:pt idx="25">
                  <c:v>1141.105521002554</c:v>
                </c:pt>
                <c:pt idx="26">
                  <c:v>1081.168072955684</c:v>
                </c:pt>
                <c:pt idx="27">
                  <c:v>983.75130863462527</c:v>
                </c:pt>
                <c:pt idx="28">
                  <c:v>946.48859641022932</c:v>
                </c:pt>
                <c:pt idx="29">
                  <c:v>871.75014241104145</c:v>
                </c:pt>
                <c:pt idx="30">
                  <c:v>821.21282873416988</c:v>
                </c:pt>
                <c:pt idx="31">
                  <c:v>714.08282926065806</c:v>
                </c:pt>
                <c:pt idx="32">
                  <c:v>709.0373582619776</c:v>
                </c:pt>
                <c:pt idx="33">
                  <c:v>820.09668942786971</c:v>
                </c:pt>
                <c:pt idx="34">
                  <c:v>809.93612392234138</c:v>
                </c:pt>
                <c:pt idx="35">
                  <c:v>818.88295230132167</c:v>
                </c:pt>
                <c:pt idx="36">
                  <c:v>771.95884521724622</c:v>
                </c:pt>
                <c:pt idx="37">
                  <c:v>747.8079921668168</c:v>
                </c:pt>
                <c:pt idx="38">
                  <c:v>722.91120479626443</c:v>
                </c:pt>
                <c:pt idx="39">
                  <c:v>667.84780332541141</c:v>
                </c:pt>
                <c:pt idx="40">
                  <c:v>728.98893427789346</c:v>
                </c:pt>
                <c:pt idx="41">
                  <c:v>721.73374286505236</c:v>
                </c:pt>
                <c:pt idx="42">
                  <c:v>672.53410896608864</c:v>
                </c:pt>
                <c:pt idx="43">
                  <c:v>635.82541100368701</c:v>
                </c:pt>
                <c:pt idx="44">
                  <c:v>597.63101549704936</c:v>
                </c:pt>
                <c:pt idx="45">
                  <c:v>596.96343717678508</c:v>
                </c:pt>
                <c:pt idx="46">
                  <c:v>631.63165844283606</c:v>
                </c:pt>
                <c:pt idx="47">
                  <c:v>582.378986743871</c:v>
                </c:pt>
                <c:pt idx="48">
                  <c:v>528.69130252070579</c:v>
                </c:pt>
                <c:pt idx="49">
                  <c:v>502.23402644910902</c:v>
                </c:pt>
                <c:pt idx="50">
                  <c:v>524.37693969073996</c:v>
                </c:pt>
                <c:pt idx="51">
                  <c:v>539.16084995626557</c:v>
                </c:pt>
                <c:pt idx="52">
                  <c:v>525.22054590847767</c:v>
                </c:pt>
                <c:pt idx="53">
                  <c:v>527.48358198772951</c:v>
                </c:pt>
                <c:pt idx="54">
                  <c:v>580.58535648348641</c:v>
                </c:pt>
                <c:pt idx="55">
                  <c:v>506.22659417417589</c:v>
                </c:pt>
                <c:pt idx="56">
                  <c:v>517.32980131188117</c:v>
                </c:pt>
                <c:pt idx="57">
                  <c:v>582.97503702163567</c:v>
                </c:pt>
                <c:pt idx="58">
                  <c:v>578.61766749903597</c:v>
                </c:pt>
                <c:pt idx="59">
                  <c:v>560.25252322164908</c:v>
                </c:pt>
                <c:pt idx="60">
                  <c:v>596.43815219042995</c:v>
                </c:pt>
                <c:pt idx="61">
                  <c:v>577.33559768127623</c:v>
                </c:pt>
                <c:pt idx="62">
                  <c:v>570.02533268583181</c:v>
                </c:pt>
                <c:pt idx="63">
                  <c:v>499.28763542322167</c:v>
                </c:pt>
                <c:pt idx="64">
                  <c:v>606.28321834604162</c:v>
                </c:pt>
                <c:pt idx="65">
                  <c:v>553.24244636109859</c:v>
                </c:pt>
                <c:pt idx="66">
                  <c:v>610.10673730003066</c:v>
                </c:pt>
                <c:pt idx="67">
                  <c:v>629.36148346936875</c:v>
                </c:pt>
                <c:pt idx="68">
                  <c:v>664.85714896259219</c:v>
                </c:pt>
                <c:pt idx="69">
                  <c:v>653.1338637609972</c:v>
                </c:pt>
                <c:pt idx="70">
                  <c:v>597.12032638358221</c:v>
                </c:pt>
                <c:pt idx="71">
                  <c:v>602.35598364950545</c:v>
                </c:pt>
                <c:pt idx="72">
                  <c:v>564.77397754520564</c:v>
                </c:pt>
                <c:pt idx="73">
                  <c:v>545.63814457987746</c:v>
                </c:pt>
                <c:pt idx="74">
                  <c:v>544.95682384993415</c:v>
                </c:pt>
                <c:pt idx="75">
                  <c:v>596.70885888474845</c:v>
                </c:pt>
                <c:pt idx="76">
                  <c:v>626.32057584907693</c:v>
                </c:pt>
                <c:pt idx="77">
                  <c:v>630.82786205028538</c:v>
                </c:pt>
                <c:pt idx="78">
                  <c:v>666.36484628007588</c:v>
                </c:pt>
                <c:pt idx="79">
                  <c:v>746.98555000010731</c:v>
                </c:pt>
                <c:pt idx="80">
                  <c:v>819.51104596260757</c:v>
                </c:pt>
                <c:pt idx="81">
                  <c:v>739.08013155383355</c:v>
                </c:pt>
                <c:pt idx="82">
                  <c:v>677.09337266256068</c:v>
                </c:pt>
                <c:pt idx="83">
                  <c:v>627.649486548146</c:v>
                </c:pt>
                <c:pt idx="84">
                  <c:v>556.00616606138601</c:v>
                </c:pt>
                <c:pt idx="85">
                  <c:v>591.55900005864953</c:v>
                </c:pt>
                <c:pt idx="86">
                  <c:v>582.75172804973386</c:v>
                </c:pt>
                <c:pt idx="87">
                  <c:v>581.33763339595339</c:v>
                </c:pt>
                <c:pt idx="88">
                  <c:v>564.38940471493902</c:v>
                </c:pt>
                <c:pt idx="89">
                  <c:v>572.58805666965884</c:v>
                </c:pt>
                <c:pt idx="90">
                  <c:v>546.75587191705267</c:v>
                </c:pt>
                <c:pt idx="91">
                  <c:v>554.9525127895015</c:v>
                </c:pt>
                <c:pt idx="92">
                  <c:v>561.6717212424677</c:v>
                </c:pt>
                <c:pt idx="93">
                  <c:v>549.89070720695747</c:v>
                </c:pt>
                <c:pt idx="94">
                  <c:v>532.18454663913599</c:v>
                </c:pt>
                <c:pt idx="95">
                  <c:v>532.23886842286936</c:v>
                </c:pt>
                <c:pt idx="96">
                  <c:v>523.40930920335734</c:v>
                </c:pt>
                <c:pt idx="97">
                  <c:v>493.84590774356792</c:v>
                </c:pt>
                <c:pt idx="98">
                  <c:v>550.16831261383311</c:v>
                </c:pt>
                <c:pt idx="99">
                  <c:v>481.35550359057737</c:v>
                </c:pt>
                <c:pt idx="100">
                  <c:v>508.80270994587096</c:v>
                </c:pt>
                <c:pt idx="101">
                  <c:v>488.85379856143055</c:v>
                </c:pt>
                <c:pt idx="102">
                  <c:v>474.82525085229173</c:v>
                </c:pt>
                <c:pt idx="103">
                  <c:v>508.20559523420513</c:v>
                </c:pt>
                <c:pt idx="104">
                  <c:v>500.8461649197879</c:v>
                </c:pt>
                <c:pt idx="105">
                  <c:v>529.79202392144714</c:v>
                </c:pt>
                <c:pt idx="106">
                  <c:v>489.82952779247847</c:v>
                </c:pt>
                <c:pt idx="107">
                  <c:v>477.27662942070725</c:v>
                </c:pt>
                <c:pt idx="108">
                  <c:v>489.17920967646427</c:v>
                </c:pt>
                <c:pt idx="109">
                  <c:v>484.77760545573119</c:v>
                </c:pt>
                <c:pt idx="110">
                  <c:v>430.70638690868685</c:v>
                </c:pt>
                <c:pt idx="111">
                  <c:v>454.4661370069615</c:v>
                </c:pt>
                <c:pt idx="112">
                  <c:v>481.93921370271516</c:v>
                </c:pt>
                <c:pt idx="113">
                  <c:v>552.42754245164667</c:v>
                </c:pt>
                <c:pt idx="114">
                  <c:v>500.57463224907491</c:v>
                </c:pt>
                <c:pt idx="115">
                  <c:v>437.58131626329333</c:v>
                </c:pt>
                <c:pt idx="116">
                  <c:v>473.96259021109302</c:v>
                </c:pt>
                <c:pt idx="117">
                  <c:v>488.09974135408345</c:v>
                </c:pt>
                <c:pt idx="118">
                  <c:v>503.72454540655997</c:v>
                </c:pt>
                <c:pt idx="119">
                  <c:v>482.99905918698499</c:v>
                </c:pt>
                <c:pt idx="120">
                  <c:v>540.17801683232267</c:v>
                </c:pt>
                <c:pt idx="121">
                  <c:v>538.74982350194705</c:v>
                </c:pt>
                <c:pt idx="122">
                  <c:v>523.96236734692718</c:v>
                </c:pt>
                <c:pt idx="123">
                  <c:v>526.24171622006975</c:v>
                </c:pt>
                <c:pt idx="124">
                  <c:v>529.26405481853283</c:v>
                </c:pt>
                <c:pt idx="125">
                  <c:v>527.09063845737501</c:v>
                </c:pt>
                <c:pt idx="126">
                  <c:v>556.09971834058308</c:v>
                </c:pt>
                <c:pt idx="127">
                  <c:v>555.41649686678534</c:v>
                </c:pt>
                <c:pt idx="128">
                  <c:v>586.66547522812914</c:v>
                </c:pt>
                <c:pt idx="129">
                  <c:v>619.41020493217457</c:v>
                </c:pt>
                <c:pt idx="130">
                  <c:v>545.94794797646693</c:v>
                </c:pt>
                <c:pt idx="131">
                  <c:v>622.52011864252074</c:v>
                </c:pt>
                <c:pt idx="132">
                  <c:v>601.04881731175294</c:v>
                </c:pt>
                <c:pt idx="133">
                  <c:v>578.083915953516</c:v>
                </c:pt>
                <c:pt idx="134">
                  <c:v>526.12955385467978</c:v>
                </c:pt>
                <c:pt idx="135">
                  <c:v>561.1128504382126</c:v>
                </c:pt>
                <c:pt idx="136">
                  <c:v>561.91651448688344</c:v>
                </c:pt>
                <c:pt idx="137">
                  <c:v>556.03022847685736</c:v>
                </c:pt>
                <c:pt idx="138">
                  <c:v>574.67540753640822</c:v>
                </c:pt>
                <c:pt idx="139">
                  <c:v>516.0008962946365</c:v>
                </c:pt>
                <c:pt idx="140">
                  <c:v>494.48783324629585</c:v>
                </c:pt>
                <c:pt idx="141">
                  <c:v>446.19675031443114</c:v>
                </c:pt>
                <c:pt idx="142">
                  <c:v>506.47665181655208</c:v>
                </c:pt>
                <c:pt idx="143">
                  <c:v>477.51776350592957</c:v>
                </c:pt>
                <c:pt idx="144">
                  <c:v>466.40351906555196</c:v>
                </c:pt>
                <c:pt idx="145">
                  <c:v>461.98165048383999</c:v>
                </c:pt>
                <c:pt idx="146">
                  <c:v>450.86261949571639</c:v>
                </c:pt>
                <c:pt idx="147">
                  <c:v>461.31847633703268</c:v>
                </c:pt>
                <c:pt idx="148">
                  <c:v>469.54470055763517</c:v>
                </c:pt>
                <c:pt idx="149">
                  <c:v>413.77236863843592</c:v>
                </c:pt>
                <c:pt idx="150">
                  <c:v>442.08685631386015</c:v>
                </c:pt>
                <c:pt idx="151">
                  <c:v>440.63570714128997</c:v>
                </c:pt>
                <c:pt idx="152">
                  <c:v>439.9285664422452</c:v>
                </c:pt>
                <c:pt idx="153">
                  <c:v>449.64344249923926</c:v>
                </c:pt>
                <c:pt idx="154">
                  <c:v>454.89376884775527</c:v>
                </c:pt>
                <c:pt idx="155">
                  <c:v>434.83001473538479</c:v>
                </c:pt>
                <c:pt idx="156">
                  <c:v>417.73969621828115</c:v>
                </c:pt>
                <c:pt idx="157">
                  <c:v>460.2207068102137</c:v>
                </c:pt>
                <c:pt idx="158">
                  <c:v>434.93950941451419</c:v>
                </c:pt>
                <c:pt idx="159">
                  <c:v>376.13488869488611</c:v>
                </c:pt>
                <c:pt idx="160">
                  <c:v>434.26229622278231</c:v>
                </c:pt>
                <c:pt idx="161">
                  <c:v>382.15285256914598</c:v>
                </c:pt>
                <c:pt idx="162">
                  <c:v>394.10073340067646</c:v>
                </c:pt>
                <c:pt idx="163">
                  <c:v>404.56119760973826</c:v>
                </c:pt>
                <c:pt idx="164">
                  <c:v>370.31771016048054</c:v>
                </c:pt>
                <c:pt idx="165">
                  <c:v>348.73440157691164</c:v>
                </c:pt>
                <c:pt idx="166">
                  <c:v>342.79605615076986</c:v>
                </c:pt>
                <c:pt idx="167">
                  <c:v>326.422921761814</c:v>
                </c:pt>
                <c:pt idx="168">
                  <c:v>215.39299169583802</c:v>
                </c:pt>
                <c:pt idx="169">
                  <c:v>207.20320173156287</c:v>
                </c:pt>
                <c:pt idx="170">
                  <c:v>154.29052954702951</c:v>
                </c:pt>
                <c:pt idx="171">
                  <c:v>155.04048206643967</c:v>
                </c:pt>
                <c:pt idx="172">
                  <c:v>69.323046007057897</c:v>
                </c:pt>
                <c:pt idx="173">
                  <c:v>14.908380141392302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6CB-A4D1-12FCE4FCC268}"/>
            </c:ext>
          </c:extLst>
        </c:ser>
        <c:ser>
          <c:idx val="2"/>
          <c:order val="2"/>
          <c:tx>
            <c:strRef>
              <c:f>'Deaths,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2021_24'!$P$4:$P$177</c:f>
              <c:numCache>
                <c:formatCode>0</c:formatCode>
                <c:ptCount val="174"/>
                <c:pt idx="0">
                  <c:v>697.21494835684405</c:v>
                </c:pt>
                <c:pt idx="1">
                  <c:v>708.44729556791037</c:v>
                </c:pt>
                <c:pt idx="2">
                  <c:v>565.94360061608563</c:v>
                </c:pt>
                <c:pt idx="3">
                  <c:v>617.25745744140931</c:v>
                </c:pt>
                <c:pt idx="4">
                  <c:v>619.55916597701241</c:v>
                </c:pt>
                <c:pt idx="5">
                  <c:v>635.23505498470058</c:v>
                </c:pt>
                <c:pt idx="6">
                  <c:v>662.06245049647202</c:v>
                </c:pt>
                <c:pt idx="7">
                  <c:v>648.76982637291042</c:v>
                </c:pt>
                <c:pt idx="8">
                  <c:v>648.85055740426071</c:v>
                </c:pt>
                <c:pt idx="9">
                  <c:v>615.48124107998206</c:v>
                </c:pt>
                <c:pt idx="10">
                  <c:v>664.61979006397985</c:v>
                </c:pt>
                <c:pt idx="11">
                  <c:v>655.78230594105401</c:v>
                </c:pt>
                <c:pt idx="12">
                  <c:v>713.8664399896245</c:v>
                </c:pt>
                <c:pt idx="13">
                  <c:v>711.73304781286117</c:v>
                </c:pt>
                <c:pt idx="14">
                  <c:v>678.35857033852699</c:v>
                </c:pt>
                <c:pt idx="15">
                  <c:v>673.98336765820227</c:v>
                </c:pt>
                <c:pt idx="16">
                  <c:v>743.26316285764551</c:v>
                </c:pt>
                <c:pt idx="17">
                  <c:v>700.95467078248953</c:v>
                </c:pt>
                <c:pt idx="18">
                  <c:v>725.60795088926352</c:v>
                </c:pt>
                <c:pt idx="19">
                  <c:v>750.27139526069993</c:v>
                </c:pt>
                <c:pt idx="20">
                  <c:v>766.01226904526641</c:v>
                </c:pt>
                <c:pt idx="21">
                  <c:v>819.7312189728475</c:v>
                </c:pt>
                <c:pt idx="22">
                  <c:v>819.86010813670532</c:v>
                </c:pt>
                <c:pt idx="23">
                  <c:v>980.85882182838918</c:v>
                </c:pt>
                <c:pt idx="24">
                  <c:v>909.53223208228235</c:v>
                </c:pt>
                <c:pt idx="25">
                  <c:v>965.56873026977132</c:v>
                </c:pt>
                <c:pt idx="26">
                  <c:v>889.73965483956636</c:v>
                </c:pt>
                <c:pt idx="27">
                  <c:v>851.88106046006305</c:v>
                </c:pt>
                <c:pt idx="28">
                  <c:v>827.42124870456962</c:v>
                </c:pt>
                <c:pt idx="29">
                  <c:v>731.37753953087793</c:v>
                </c:pt>
                <c:pt idx="30">
                  <c:v>751.61262091439335</c:v>
                </c:pt>
                <c:pt idx="31">
                  <c:v>736.06012394814832</c:v>
                </c:pt>
                <c:pt idx="32">
                  <c:v>736.16404249539653</c:v>
                </c:pt>
                <c:pt idx="33">
                  <c:v>778.78802630883547</c:v>
                </c:pt>
                <c:pt idx="34">
                  <c:v>810.23959372858747</c:v>
                </c:pt>
                <c:pt idx="35">
                  <c:v>758.87820340622147</c:v>
                </c:pt>
                <c:pt idx="36">
                  <c:v>756.74976069790023</c:v>
                </c:pt>
                <c:pt idx="37">
                  <c:v>696.40040468093468</c:v>
                </c:pt>
                <c:pt idx="38">
                  <c:v>772.63740152822982</c:v>
                </c:pt>
                <c:pt idx="39">
                  <c:v>718.99525131143844</c:v>
                </c:pt>
                <c:pt idx="40">
                  <c:v>826.62254248803652</c:v>
                </c:pt>
                <c:pt idx="41">
                  <c:v>813.31045992938232</c:v>
                </c:pt>
                <c:pt idx="42">
                  <c:v>799.99209247676515</c:v>
                </c:pt>
                <c:pt idx="43">
                  <c:v>815.80337505335171</c:v>
                </c:pt>
                <c:pt idx="44">
                  <c:v>768.85808775514499</c:v>
                </c:pt>
                <c:pt idx="45">
                  <c:v>762.24577629235046</c:v>
                </c:pt>
                <c:pt idx="46">
                  <c:v>802.71730897361408</c:v>
                </c:pt>
                <c:pt idx="47">
                  <c:v>733.32115995426864</c:v>
                </c:pt>
                <c:pt idx="48">
                  <c:v>728.93853092570487</c:v>
                </c:pt>
                <c:pt idx="49">
                  <c:v>733.52685093613411</c:v>
                </c:pt>
                <c:pt idx="50">
                  <c:v>695.49026654764361</c:v>
                </c:pt>
                <c:pt idx="51">
                  <c:v>735.97173750497097</c:v>
                </c:pt>
                <c:pt idx="52">
                  <c:v>646.31031022956381</c:v>
                </c:pt>
                <c:pt idx="53">
                  <c:v>646.39043027330729</c:v>
                </c:pt>
                <c:pt idx="54">
                  <c:v>790.13069689121585</c:v>
                </c:pt>
                <c:pt idx="55">
                  <c:v>662.28375366747116</c:v>
                </c:pt>
                <c:pt idx="56">
                  <c:v>664.61319807146526</c:v>
                </c:pt>
                <c:pt idx="57">
                  <c:v>772.48677248677257</c:v>
                </c:pt>
                <c:pt idx="58">
                  <c:v>718.69882039864149</c:v>
                </c:pt>
                <c:pt idx="59">
                  <c:v>718.79789421756652</c:v>
                </c:pt>
                <c:pt idx="60">
                  <c:v>716.65044224475082</c:v>
                </c:pt>
                <c:pt idx="61">
                  <c:v>745.95815702905509</c:v>
                </c:pt>
                <c:pt idx="62">
                  <c:v>680.89657076734534</c:v>
                </c:pt>
                <c:pt idx="63">
                  <c:v>710.2026953220585</c:v>
                </c:pt>
                <c:pt idx="64">
                  <c:v>658.60043051511434</c:v>
                </c:pt>
                <c:pt idx="65">
                  <c:v>741.86210529563903</c:v>
                </c:pt>
                <c:pt idx="66">
                  <c:v>827.40636993257488</c:v>
                </c:pt>
                <c:pt idx="67">
                  <c:v>773.56783520220358</c:v>
                </c:pt>
                <c:pt idx="68">
                  <c:v>787.17707947382928</c:v>
                </c:pt>
                <c:pt idx="69">
                  <c:v>764.80176443033326</c:v>
                </c:pt>
                <c:pt idx="70">
                  <c:v>751.41547605230687</c:v>
                </c:pt>
                <c:pt idx="71">
                  <c:v>704.27228105250822</c:v>
                </c:pt>
                <c:pt idx="72">
                  <c:v>702.11704194908884</c:v>
                </c:pt>
                <c:pt idx="73">
                  <c:v>821.49754084117637</c:v>
                </c:pt>
                <c:pt idx="74">
                  <c:v>790.11252635635685</c:v>
                </c:pt>
                <c:pt idx="75">
                  <c:v>769.96990313910624</c:v>
                </c:pt>
                <c:pt idx="76">
                  <c:v>817.3694540777725</c:v>
                </c:pt>
                <c:pt idx="77">
                  <c:v>869.29497025029377</c:v>
                </c:pt>
                <c:pt idx="78">
                  <c:v>979.80923418134921</c:v>
                </c:pt>
                <c:pt idx="79">
                  <c:v>932.68335798104386</c:v>
                </c:pt>
                <c:pt idx="80">
                  <c:v>1097.338299480293</c:v>
                </c:pt>
                <c:pt idx="81">
                  <c:v>993.8974394660487</c:v>
                </c:pt>
                <c:pt idx="82">
                  <c:v>888.14115101759205</c:v>
                </c:pt>
                <c:pt idx="83">
                  <c:v>897.31064997237718</c:v>
                </c:pt>
                <c:pt idx="84">
                  <c:v>816.28734500703115</c:v>
                </c:pt>
                <c:pt idx="85">
                  <c:v>789.35166762974768</c:v>
                </c:pt>
                <c:pt idx="86">
                  <c:v>791.72681170194664</c:v>
                </c:pt>
                <c:pt idx="87">
                  <c:v>861.78225321910566</c:v>
                </c:pt>
                <c:pt idx="88">
                  <c:v>791.9779370024097</c:v>
                </c:pt>
                <c:pt idx="89">
                  <c:v>801.1250064145645</c:v>
                </c:pt>
                <c:pt idx="90">
                  <c:v>868.95921843448821</c:v>
                </c:pt>
                <c:pt idx="91">
                  <c:v>726.88702729614477</c:v>
                </c:pt>
                <c:pt idx="92">
                  <c:v>815.03975827837678</c:v>
                </c:pt>
                <c:pt idx="93">
                  <c:v>688.71465028607406</c:v>
                </c:pt>
                <c:pt idx="94">
                  <c:v>704.61428307847893</c:v>
                </c:pt>
                <c:pt idx="95">
                  <c:v>853.78267743821868</c:v>
                </c:pt>
                <c:pt idx="96">
                  <c:v>774.85560001594331</c:v>
                </c:pt>
                <c:pt idx="97">
                  <c:v>732.0423529770062</c:v>
                </c:pt>
                <c:pt idx="98">
                  <c:v>709.54806784198274</c:v>
                </c:pt>
                <c:pt idx="99">
                  <c:v>743.54485606089838</c:v>
                </c:pt>
                <c:pt idx="100">
                  <c:v>691.66314611425764</c:v>
                </c:pt>
                <c:pt idx="101">
                  <c:v>746.01019256167456</c:v>
                </c:pt>
                <c:pt idx="102">
                  <c:v>741.59501899888153</c:v>
                </c:pt>
                <c:pt idx="103">
                  <c:v>678.3846095038524</c:v>
                </c:pt>
                <c:pt idx="104">
                  <c:v>694.30391346874615</c:v>
                </c:pt>
                <c:pt idx="105">
                  <c:v>766.77645344681309</c:v>
                </c:pt>
                <c:pt idx="106">
                  <c:v>678.66303258623793</c:v>
                </c:pt>
                <c:pt idx="107">
                  <c:v>737.57649435018516</c:v>
                </c:pt>
                <c:pt idx="108">
                  <c:v>726.36671820120682</c:v>
                </c:pt>
                <c:pt idx="109">
                  <c:v>681.20511891250237</c:v>
                </c:pt>
                <c:pt idx="110">
                  <c:v>753.72406474839772</c:v>
                </c:pt>
                <c:pt idx="111">
                  <c:v>658.7549912094679</c:v>
                </c:pt>
                <c:pt idx="112">
                  <c:v>808.2654532191674</c:v>
                </c:pt>
                <c:pt idx="113">
                  <c:v>724.60796568733133</c:v>
                </c:pt>
                <c:pt idx="114">
                  <c:v>847.00326447752934</c:v>
                </c:pt>
                <c:pt idx="115">
                  <c:v>656.87393909583989</c:v>
                </c:pt>
                <c:pt idx="116">
                  <c:v>695.46795457074586</c:v>
                </c:pt>
                <c:pt idx="117">
                  <c:v>668.3726852300158</c:v>
                </c:pt>
                <c:pt idx="118">
                  <c:v>772.69255527655616</c:v>
                </c:pt>
                <c:pt idx="119">
                  <c:v>673.09003368523645</c:v>
                </c:pt>
                <c:pt idx="120">
                  <c:v>743.44119005733717</c:v>
                </c:pt>
                <c:pt idx="121">
                  <c:v>913.56561875492866</c:v>
                </c:pt>
                <c:pt idx="122">
                  <c:v>904.65646969607383</c:v>
                </c:pt>
                <c:pt idx="123">
                  <c:v>866.26250195472869</c:v>
                </c:pt>
                <c:pt idx="124">
                  <c:v>827.84908558173061</c:v>
                </c:pt>
                <c:pt idx="125">
                  <c:v>744.0482664334171</c:v>
                </c:pt>
                <c:pt idx="126">
                  <c:v>887.08655824090135</c:v>
                </c:pt>
                <c:pt idx="127">
                  <c:v>853.20025630822033</c:v>
                </c:pt>
                <c:pt idx="128">
                  <c:v>817.02755055451235</c:v>
                </c:pt>
                <c:pt idx="129">
                  <c:v>976.04695572540311</c:v>
                </c:pt>
                <c:pt idx="130">
                  <c:v>871.79581914939081</c:v>
                </c:pt>
                <c:pt idx="131">
                  <c:v>840.15206472424495</c:v>
                </c:pt>
                <c:pt idx="132">
                  <c:v>844.8295504427889</c:v>
                </c:pt>
                <c:pt idx="133">
                  <c:v>815.43805611167193</c:v>
                </c:pt>
                <c:pt idx="134">
                  <c:v>774.67373019234003</c:v>
                </c:pt>
                <c:pt idx="135">
                  <c:v>897.48267237503205</c:v>
                </c:pt>
                <c:pt idx="136">
                  <c:v>908.9996695225858</c:v>
                </c:pt>
                <c:pt idx="137">
                  <c:v>856.88156757797526</c:v>
                </c:pt>
                <c:pt idx="138">
                  <c:v>945.67989520292292</c:v>
                </c:pt>
                <c:pt idx="139">
                  <c:v>795.78846939571963</c:v>
                </c:pt>
                <c:pt idx="140">
                  <c:v>907.33733018225678</c:v>
                </c:pt>
                <c:pt idx="141">
                  <c:v>777.85306571814658</c:v>
                </c:pt>
                <c:pt idx="142">
                  <c:v>671.05523599456149</c:v>
                </c:pt>
                <c:pt idx="143">
                  <c:v>687.06700302594959</c:v>
                </c:pt>
                <c:pt idx="144">
                  <c:v>750.86751848103449</c:v>
                </c:pt>
                <c:pt idx="145">
                  <c:v>773.73249866654282</c:v>
                </c:pt>
                <c:pt idx="146">
                  <c:v>723.7748534538315</c:v>
                </c:pt>
                <c:pt idx="147">
                  <c:v>671.51956880055536</c:v>
                </c:pt>
                <c:pt idx="148">
                  <c:v>673.88269201789558</c:v>
                </c:pt>
                <c:pt idx="149">
                  <c:v>703.56981912856531</c:v>
                </c:pt>
                <c:pt idx="150">
                  <c:v>703.66476545849207</c:v>
                </c:pt>
                <c:pt idx="151">
                  <c:v>680.9843413848414</c:v>
                </c:pt>
                <c:pt idx="152">
                  <c:v>690.18463772998109</c:v>
                </c:pt>
                <c:pt idx="153">
                  <c:v>749.50760998166766</c:v>
                </c:pt>
                <c:pt idx="154">
                  <c:v>651.6413164939911</c:v>
                </c:pt>
                <c:pt idx="155">
                  <c:v>667.67402024791943</c:v>
                </c:pt>
                <c:pt idx="156">
                  <c:v>649.52718292333884</c:v>
                </c:pt>
                <c:pt idx="157">
                  <c:v>699.75328942746512</c:v>
                </c:pt>
                <c:pt idx="158">
                  <c:v>690.72867800295694</c:v>
                </c:pt>
                <c:pt idx="159">
                  <c:v>608.74254359875238</c:v>
                </c:pt>
                <c:pt idx="160">
                  <c:v>745.62566898905629</c:v>
                </c:pt>
                <c:pt idx="161">
                  <c:v>647.66964824215415</c:v>
                </c:pt>
                <c:pt idx="162">
                  <c:v>643.18848522019346</c:v>
                </c:pt>
                <c:pt idx="163">
                  <c:v>654.67329112334767</c:v>
                </c:pt>
                <c:pt idx="164">
                  <c:v>529.27970582348939</c:v>
                </c:pt>
                <c:pt idx="165">
                  <c:v>531.61504582159773</c:v>
                </c:pt>
                <c:pt idx="166">
                  <c:v>508.8508285931967</c:v>
                </c:pt>
                <c:pt idx="167">
                  <c:v>529.43907592999142</c:v>
                </c:pt>
                <c:pt idx="168">
                  <c:v>335.49761759486944</c:v>
                </c:pt>
                <c:pt idx="169">
                  <c:v>319.54210054720488</c:v>
                </c:pt>
                <c:pt idx="170">
                  <c:v>296.73584937400619</c:v>
                </c:pt>
                <c:pt idx="171">
                  <c:v>216.85776938378561</c:v>
                </c:pt>
                <c:pt idx="172">
                  <c:v>107.29199019480673</c:v>
                </c:pt>
                <c:pt idx="173">
                  <c:v>6.8485658258816864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6CB-A4D1-12FCE4FCC268}"/>
            </c:ext>
          </c:extLst>
        </c:ser>
        <c:ser>
          <c:idx val="4"/>
          <c:order val="4"/>
          <c:tx>
            <c:strRef>
              <c:f>'Deaths,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2021_24'!$R$4:$R$177</c:f>
              <c:numCache>
                <c:formatCode>0</c:formatCode>
                <c:ptCount val="174"/>
                <c:pt idx="0">
                  <c:v>1521.4864275189225</c:v>
                </c:pt>
                <c:pt idx="1">
                  <c:v>1597.8162465692601</c:v>
                </c:pt>
                <c:pt idx="2">
                  <c:v>1570.8944355473147</c:v>
                </c:pt>
                <c:pt idx="3">
                  <c:v>1558.7125260481268</c:v>
                </c:pt>
                <c:pt idx="4">
                  <c:v>1829.2393201452919</c:v>
                </c:pt>
                <c:pt idx="5">
                  <c:v>1701.1352948710646</c:v>
                </c:pt>
                <c:pt idx="6">
                  <c:v>1984.6017807737496</c:v>
                </c:pt>
                <c:pt idx="7">
                  <c:v>1736.1317055215563</c:v>
                </c:pt>
                <c:pt idx="8">
                  <c:v>1857.1387473402779</c:v>
                </c:pt>
                <c:pt idx="9">
                  <c:v>1845.1191966283445</c:v>
                </c:pt>
                <c:pt idx="10">
                  <c:v>1850.000912329217</c:v>
                </c:pt>
                <c:pt idx="11">
                  <c:v>1931.0289279137385</c:v>
                </c:pt>
                <c:pt idx="12">
                  <c:v>1999.4505822245903</c:v>
                </c:pt>
                <c:pt idx="13">
                  <c:v>1993.8676811347284</c:v>
                </c:pt>
                <c:pt idx="14">
                  <c:v>1960.7513264469092</c:v>
                </c:pt>
                <c:pt idx="15">
                  <c:v>2056.8096495110235</c:v>
                </c:pt>
                <c:pt idx="16">
                  <c:v>2068.2166641576437</c:v>
                </c:pt>
                <c:pt idx="17">
                  <c:v>2170.7932705640933</c:v>
                </c:pt>
                <c:pt idx="18">
                  <c:v>2260.7709095743348</c:v>
                </c:pt>
                <c:pt idx="19">
                  <c:v>2588.4961372231965</c:v>
                </c:pt>
                <c:pt idx="20">
                  <c:v>2657.7104689121797</c:v>
                </c:pt>
                <c:pt idx="21">
                  <c:v>2707.9144418321353</c:v>
                </c:pt>
                <c:pt idx="22">
                  <c:v>2715.6963370963526</c:v>
                </c:pt>
                <c:pt idx="23">
                  <c:v>2876.5663567698348</c:v>
                </c:pt>
                <c:pt idx="24">
                  <c:v>3069.6056443048024</c:v>
                </c:pt>
                <c:pt idx="25">
                  <c:v>2971.374641859376</c:v>
                </c:pt>
                <c:pt idx="26">
                  <c:v>2736.6715445674422</c:v>
                </c:pt>
                <c:pt idx="27">
                  <c:v>2620.9133061191128</c:v>
                </c:pt>
                <c:pt idx="28">
                  <c:v>2402.6461202570072</c:v>
                </c:pt>
                <c:pt idx="29">
                  <c:v>2262.9837645311823</c:v>
                </c:pt>
                <c:pt idx="30">
                  <c:v>2366.3889232993242</c:v>
                </c:pt>
                <c:pt idx="31">
                  <c:v>2294.8810598019541</c:v>
                </c:pt>
                <c:pt idx="32">
                  <c:v>2315.1129315317899</c:v>
                </c:pt>
                <c:pt idx="33">
                  <c:v>2531.9441168717653</c:v>
                </c:pt>
                <c:pt idx="34">
                  <c:v>2625.0952594136684</c:v>
                </c:pt>
                <c:pt idx="35">
                  <c:v>2528.0337929026841</c:v>
                </c:pt>
                <c:pt idx="36">
                  <c:v>2407.2906567282371</c:v>
                </c:pt>
                <c:pt idx="37">
                  <c:v>2342.0376789410107</c:v>
                </c:pt>
                <c:pt idx="38">
                  <c:v>2313.1053968058372</c:v>
                </c:pt>
                <c:pt idx="39">
                  <c:v>2350.5581184968241</c:v>
                </c:pt>
                <c:pt idx="40">
                  <c:v>2370.9113393449588</c:v>
                </c:pt>
                <c:pt idx="41">
                  <c:v>2562.8642830936924</c:v>
                </c:pt>
                <c:pt idx="42">
                  <c:v>2516.9189307493252</c:v>
                </c:pt>
                <c:pt idx="43">
                  <c:v>2382.8893546513364</c:v>
                </c:pt>
                <c:pt idx="44">
                  <c:v>2545.0584647046985</c:v>
                </c:pt>
                <c:pt idx="45">
                  <c:v>2432.4160918588827</c:v>
                </c:pt>
                <c:pt idx="46">
                  <c:v>2313.1636231961652</c:v>
                </c:pt>
                <c:pt idx="47">
                  <c:v>2329.2453862474499</c:v>
                </c:pt>
                <c:pt idx="48">
                  <c:v>2192.5778173977969</c:v>
                </c:pt>
                <c:pt idx="49">
                  <c:v>1967.4770923471031</c:v>
                </c:pt>
                <c:pt idx="50">
                  <c:v>2246.0100644047566</c:v>
                </c:pt>
                <c:pt idx="51">
                  <c:v>2206.0454475109805</c:v>
                </c:pt>
                <c:pt idx="52">
                  <c:v>2155.2530957996419</c:v>
                </c:pt>
                <c:pt idx="53">
                  <c:v>2141.0512981583693</c:v>
                </c:pt>
                <c:pt idx="54">
                  <c:v>2305.8650827959718</c:v>
                </c:pt>
                <c:pt idx="55">
                  <c:v>1991.8195248745237</c:v>
                </c:pt>
                <c:pt idx="56">
                  <c:v>2141.5384950238863</c:v>
                </c:pt>
                <c:pt idx="57">
                  <c:v>2619.7112078220994</c:v>
                </c:pt>
                <c:pt idx="58">
                  <c:v>2355.251906874932</c:v>
                </c:pt>
                <c:pt idx="59">
                  <c:v>2490.3452333472674</c:v>
                </c:pt>
                <c:pt idx="60">
                  <c:v>2344.465406069633</c:v>
                </c:pt>
                <c:pt idx="61">
                  <c:v>2384.4677561840076</c:v>
                </c:pt>
                <c:pt idx="62">
                  <c:v>2277.3209718973444</c:v>
                </c:pt>
                <c:pt idx="63">
                  <c:v>2269.6532198672858</c:v>
                </c:pt>
                <c:pt idx="64">
                  <c:v>2335.6408573019426</c:v>
                </c:pt>
                <c:pt idx="65">
                  <c:v>2516.5994666838965</c:v>
                </c:pt>
                <c:pt idx="66">
                  <c:v>2439.7428812536068</c:v>
                </c:pt>
                <c:pt idx="67">
                  <c:v>2553.708088407679</c:v>
                </c:pt>
                <c:pt idx="68">
                  <c:v>2581.0082492231581</c:v>
                </c:pt>
                <c:pt idx="69">
                  <c:v>2484.5548347249796</c:v>
                </c:pt>
                <c:pt idx="70">
                  <c:v>2605.245959959334</c:v>
                </c:pt>
                <c:pt idx="71">
                  <c:v>2573.9392581067982</c:v>
                </c:pt>
                <c:pt idx="72">
                  <c:v>2405.5597754699643</c:v>
                </c:pt>
                <c:pt idx="73">
                  <c:v>2487.1825398647024</c:v>
                </c:pt>
                <c:pt idx="74">
                  <c:v>2497.0776815991699</c:v>
                </c:pt>
                <c:pt idx="75">
                  <c:v>2496.0959898659539</c:v>
                </c:pt>
                <c:pt idx="76">
                  <c:v>2726.100877822214</c:v>
                </c:pt>
                <c:pt idx="77">
                  <c:v>2677.3804894453674</c:v>
                </c:pt>
                <c:pt idx="78">
                  <c:v>3043.0493090229643</c:v>
                </c:pt>
                <c:pt idx="79">
                  <c:v>3485.7258389216195</c:v>
                </c:pt>
                <c:pt idx="80">
                  <c:v>3429.0860457949493</c:v>
                </c:pt>
                <c:pt idx="81">
                  <c:v>3326.4353197456835</c:v>
                </c:pt>
                <c:pt idx="82">
                  <c:v>2963.3358230766726</c:v>
                </c:pt>
                <c:pt idx="83">
                  <c:v>2800.9053302990988</c:v>
                </c:pt>
                <c:pt idx="84">
                  <c:v>2633.8281559615921</c:v>
                </c:pt>
                <c:pt idx="85">
                  <c:v>2632.9687318084325</c:v>
                </c:pt>
                <c:pt idx="86">
                  <c:v>2572.9342282091966</c:v>
                </c:pt>
                <c:pt idx="87">
                  <c:v>2572.011763809729</c:v>
                </c:pt>
                <c:pt idx="88">
                  <c:v>2597.4124324434461</c:v>
                </c:pt>
                <c:pt idx="89">
                  <c:v>2622.8503285876582</c:v>
                </c:pt>
                <c:pt idx="90">
                  <c:v>2668.0894872912363</c:v>
                </c:pt>
                <c:pt idx="91">
                  <c:v>2524.4479619169133</c:v>
                </c:pt>
                <c:pt idx="92">
                  <c:v>2534.4633293698434</c:v>
                </c:pt>
                <c:pt idx="93">
                  <c:v>2526.898970134348</c:v>
                </c:pt>
                <c:pt idx="94">
                  <c:v>2393.9069185429044</c:v>
                </c:pt>
                <c:pt idx="95">
                  <c:v>2533.6879203790618</c:v>
                </c:pt>
                <c:pt idx="96">
                  <c:v>2433.61097787989</c:v>
                </c:pt>
                <c:pt idx="97">
                  <c:v>2386.2727156054548</c:v>
                </c:pt>
                <c:pt idx="98">
                  <c:v>2319.0288705747198</c:v>
                </c:pt>
                <c:pt idx="99">
                  <c:v>2269.3369458882307</c:v>
                </c:pt>
                <c:pt idx="100">
                  <c:v>2290.1820962852107</c:v>
                </c:pt>
                <c:pt idx="101">
                  <c:v>2180.8228853964329</c:v>
                </c:pt>
                <c:pt idx="102">
                  <c:v>2208.2341846267695</c:v>
                </c:pt>
                <c:pt idx="103">
                  <c:v>2220.2156101266892</c:v>
                </c:pt>
                <c:pt idx="104">
                  <c:v>2154.8580445823554</c:v>
                </c:pt>
                <c:pt idx="105">
                  <c:v>2376.8513847434701</c:v>
                </c:pt>
                <c:pt idx="106">
                  <c:v>2161.1561089772231</c:v>
                </c:pt>
                <c:pt idx="107">
                  <c:v>2193.0335119456863</c:v>
                </c:pt>
                <c:pt idx="108">
                  <c:v>2397.6333185599728</c:v>
                </c:pt>
                <c:pt idx="109">
                  <c:v>2259.197628637427</c:v>
                </c:pt>
                <c:pt idx="110">
                  <c:v>2133.8728941592485</c:v>
                </c:pt>
                <c:pt idx="111">
                  <c:v>2190.1656811568923</c:v>
                </c:pt>
                <c:pt idx="112">
                  <c:v>2202.1744988381388</c:v>
                </c:pt>
                <c:pt idx="113">
                  <c:v>2382.8144137629793</c:v>
                </c:pt>
                <c:pt idx="114">
                  <c:v>2563.6954334081975</c:v>
                </c:pt>
                <c:pt idx="115">
                  <c:v>2287.3638404008384</c:v>
                </c:pt>
                <c:pt idx="116">
                  <c:v>2201.7207526736229</c:v>
                </c:pt>
                <c:pt idx="117">
                  <c:v>2289.3343508423318</c:v>
                </c:pt>
                <c:pt idx="118">
                  <c:v>2292.5635565521757</c:v>
                </c:pt>
                <c:pt idx="119">
                  <c:v>2253.5290071045483</c:v>
                </c:pt>
                <c:pt idx="120">
                  <c:v>2281.2102179193703</c:v>
                </c:pt>
                <c:pt idx="121">
                  <c:v>2580.565702263591</c:v>
                </c:pt>
                <c:pt idx="122">
                  <c:v>2448.1846137546067</c:v>
                </c:pt>
                <c:pt idx="123">
                  <c:v>2527.3388997762454</c:v>
                </c:pt>
                <c:pt idx="124">
                  <c:v>2419.3055235428469</c:v>
                </c:pt>
                <c:pt idx="125">
                  <c:v>2482.891217406036</c:v>
                </c:pt>
                <c:pt idx="126">
                  <c:v>2655.9282415700495</c:v>
                </c:pt>
                <c:pt idx="127">
                  <c:v>2652.8157245006632</c:v>
                </c:pt>
                <c:pt idx="128">
                  <c:v>2774.8099674763357</c:v>
                </c:pt>
                <c:pt idx="129">
                  <c:v>2700.2859576617552</c:v>
                </c:pt>
                <c:pt idx="130">
                  <c:v>2932.0439688643232</c:v>
                </c:pt>
                <c:pt idx="131">
                  <c:v>2832.9947480866908</c:v>
                </c:pt>
                <c:pt idx="132">
                  <c:v>2921.8545828260899</c:v>
                </c:pt>
                <c:pt idx="133">
                  <c:v>2641.2245103130413</c:v>
                </c:pt>
                <c:pt idx="134">
                  <c:v>2633.5976254605694</c:v>
                </c:pt>
                <c:pt idx="135">
                  <c:v>2576.6236581217881</c:v>
                </c:pt>
                <c:pt idx="136">
                  <c:v>2725.9751826998081</c:v>
                </c:pt>
                <c:pt idx="137">
                  <c:v>2686.9950987039656</c:v>
                </c:pt>
                <c:pt idx="138">
                  <c:v>2973.613807767676</c:v>
                </c:pt>
                <c:pt idx="139">
                  <c:v>2658.4534812660595</c:v>
                </c:pt>
                <c:pt idx="140">
                  <c:v>2524.9079758682628</c:v>
                </c:pt>
                <c:pt idx="141">
                  <c:v>2467.6455282556676</c:v>
                </c:pt>
                <c:pt idx="142">
                  <c:v>2349.5366438250794</c:v>
                </c:pt>
                <c:pt idx="143">
                  <c:v>2377.614155736318</c:v>
                </c:pt>
                <c:pt idx="144">
                  <c:v>2227.7775662363997</c:v>
                </c:pt>
                <c:pt idx="145">
                  <c:v>2402.2507031286368</c:v>
                </c:pt>
                <c:pt idx="146">
                  <c:v>2475.5037730786353</c:v>
                </c:pt>
                <c:pt idx="147">
                  <c:v>2257.8836671889426</c:v>
                </c:pt>
                <c:pt idx="148">
                  <c:v>2252.0919812060029</c:v>
                </c:pt>
                <c:pt idx="149">
                  <c:v>2180.822529884023</c:v>
                </c:pt>
                <c:pt idx="150">
                  <c:v>2290.1442120721435</c:v>
                </c:pt>
                <c:pt idx="151">
                  <c:v>2144.2818768206521</c:v>
                </c:pt>
                <c:pt idx="152">
                  <c:v>2167.7685054730678</c:v>
                </c:pt>
                <c:pt idx="153">
                  <c:v>2247.8186444478274</c:v>
                </c:pt>
                <c:pt idx="154">
                  <c:v>2223.9020864496342</c:v>
                </c:pt>
                <c:pt idx="155">
                  <c:v>2179.5844381782308</c:v>
                </c:pt>
                <c:pt idx="156">
                  <c:v>2092.1892037305061</c:v>
                </c:pt>
                <c:pt idx="157">
                  <c:v>2335.4035863989479</c:v>
                </c:pt>
                <c:pt idx="158">
                  <c:v>2370.4430174779118</c:v>
                </c:pt>
                <c:pt idx="159">
                  <c:v>1840.9896297584623</c:v>
                </c:pt>
                <c:pt idx="160">
                  <c:v>2084.3189940438438</c:v>
                </c:pt>
                <c:pt idx="161">
                  <c:v>1844.6452449652459</c:v>
                </c:pt>
                <c:pt idx="162">
                  <c:v>2004.1798026533193</c:v>
                </c:pt>
                <c:pt idx="163">
                  <c:v>1866.4430974358199</c:v>
                </c:pt>
                <c:pt idx="164">
                  <c:v>1937.5256040948382</c:v>
                </c:pt>
                <c:pt idx="165">
                  <c:v>1679.2071037243056</c:v>
                </c:pt>
                <c:pt idx="166">
                  <c:v>1745.6650904906778</c:v>
                </c:pt>
                <c:pt idx="167">
                  <c:v>1757.6185220580207</c:v>
                </c:pt>
                <c:pt idx="168">
                  <c:v>1182.755253913499</c:v>
                </c:pt>
                <c:pt idx="169">
                  <c:v>1192.1237804198499</c:v>
                </c:pt>
                <c:pt idx="170">
                  <c:v>826.03032624503987</c:v>
                </c:pt>
                <c:pt idx="171">
                  <c:v>751.05564003502548</c:v>
                </c:pt>
                <c:pt idx="172">
                  <c:v>307.29429663656339</c:v>
                </c:pt>
                <c:pt idx="173">
                  <c:v>56.90970509733836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6CB-A4D1-12FCE4FC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A5-46CB-A4D1-12FCE4FCC2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A5-46CB-A4D1-12FCE4FCC2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A5-46CB-A4D1-12FCE4FCC2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38340.336134453777</c:v>
                      </c:pt>
                      <c:pt idx="20">
                        <c:v>38624.338624338627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38912.57995735608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39205.155746509132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39502.164502164509</c:v>
                      </c:pt>
                      <c:pt idx="49">
                        <c:v>0</c:v>
                      </c:pt>
                      <c:pt idx="50">
                        <c:v>39803.707742639039</c:v>
                      </c:pt>
                      <c:pt idx="51">
                        <c:v>0</c:v>
                      </c:pt>
                      <c:pt idx="52">
                        <c:v>40109.890109890119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40420.819490586931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40736.607142857145</c:v>
                      </c:pt>
                      <c:pt idx="69">
                        <c:v>0</c:v>
                      </c:pt>
                      <c:pt idx="70">
                        <c:v>41057.367829021372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41383.219954648521</c:v>
                      </c:pt>
                      <c:pt idx="99">
                        <c:v>0</c:v>
                      </c:pt>
                      <c:pt idx="100">
                        <c:v>41714.285714285717</c:v>
                      </c:pt>
                      <c:pt idx="101">
                        <c:v>0</c:v>
                      </c:pt>
                      <c:pt idx="102">
                        <c:v>42050.691244239628</c:v>
                      </c:pt>
                      <c:pt idx="103">
                        <c:v>0</c:v>
                      </c:pt>
                      <c:pt idx="104">
                        <c:v>84785.133565621378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43093.27036599764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43452.380952380954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43817.527010804319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A5-46CB-A4D1-12FCE4FCC2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5-46CB-A4D1-12FCE4FCC26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347619.04761904763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372448.97959183669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5-46CB-A4D1-12FCE4FCC2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1033</c:v>
                      </c:pt>
                      <c:pt idx="1">
                        <c:v>943</c:v>
                      </c:pt>
                      <c:pt idx="2">
                        <c:v>888</c:v>
                      </c:pt>
                      <c:pt idx="3">
                        <c:v>927</c:v>
                      </c:pt>
                      <c:pt idx="4">
                        <c:v>896</c:v>
                      </c:pt>
                      <c:pt idx="5">
                        <c:v>868</c:v>
                      </c:pt>
                      <c:pt idx="6">
                        <c:v>879</c:v>
                      </c:pt>
                      <c:pt idx="7">
                        <c:v>816</c:v>
                      </c:pt>
                      <c:pt idx="8">
                        <c:v>872</c:v>
                      </c:pt>
                      <c:pt idx="9">
                        <c:v>848</c:v>
                      </c:pt>
                      <c:pt idx="10">
                        <c:v>780</c:v>
                      </c:pt>
                      <c:pt idx="11">
                        <c:v>790</c:v>
                      </c:pt>
                      <c:pt idx="12">
                        <c:v>809</c:v>
                      </c:pt>
                      <c:pt idx="13">
                        <c:v>879</c:v>
                      </c:pt>
                      <c:pt idx="14">
                        <c:v>882</c:v>
                      </c:pt>
                      <c:pt idx="15">
                        <c:v>820</c:v>
                      </c:pt>
                      <c:pt idx="16">
                        <c:v>812</c:v>
                      </c:pt>
                      <c:pt idx="17">
                        <c:v>883</c:v>
                      </c:pt>
                      <c:pt idx="18">
                        <c:v>953</c:v>
                      </c:pt>
                      <c:pt idx="19">
                        <c:v>1030</c:v>
                      </c:pt>
                      <c:pt idx="20">
                        <c:v>1118</c:v>
                      </c:pt>
                      <c:pt idx="21">
                        <c:v>1260</c:v>
                      </c:pt>
                      <c:pt idx="22">
                        <c:v>1409</c:v>
                      </c:pt>
                      <c:pt idx="23">
                        <c:v>1473</c:v>
                      </c:pt>
                      <c:pt idx="24">
                        <c:v>1540</c:v>
                      </c:pt>
                      <c:pt idx="25">
                        <c:v>1555</c:v>
                      </c:pt>
                      <c:pt idx="26">
                        <c:v>1473</c:v>
                      </c:pt>
                      <c:pt idx="27">
                        <c:v>1340</c:v>
                      </c:pt>
                      <c:pt idx="28">
                        <c:v>1289</c:v>
                      </c:pt>
                      <c:pt idx="29">
                        <c:v>1187</c:v>
                      </c:pt>
                      <c:pt idx="30">
                        <c:v>1118</c:v>
                      </c:pt>
                      <c:pt idx="31">
                        <c:v>972</c:v>
                      </c:pt>
                      <c:pt idx="32">
                        <c:v>965</c:v>
                      </c:pt>
                      <c:pt idx="33">
                        <c:v>1116</c:v>
                      </c:pt>
                      <c:pt idx="34">
                        <c:v>1102</c:v>
                      </c:pt>
                      <c:pt idx="35">
                        <c:v>1114</c:v>
                      </c:pt>
                      <c:pt idx="36">
                        <c:v>1050</c:v>
                      </c:pt>
                      <c:pt idx="37">
                        <c:v>1017</c:v>
                      </c:pt>
                      <c:pt idx="38">
                        <c:v>983</c:v>
                      </c:pt>
                      <c:pt idx="39">
                        <c:v>908</c:v>
                      </c:pt>
                      <c:pt idx="40">
                        <c:v>991</c:v>
                      </c:pt>
                      <c:pt idx="41">
                        <c:v>981</c:v>
                      </c:pt>
                      <c:pt idx="42">
                        <c:v>914</c:v>
                      </c:pt>
                      <c:pt idx="43">
                        <c:v>864</c:v>
                      </c:pt>
                      <c:pt idx="44">
                        <c:v>812</c:v>
                      </c:pt>
                      <c:pt idx="45">
                        <c:v>811</c:v>
                      </c:pt>
                      <c:pt idx="46">
                        <c:v>858</c:v>
                      </c:pt>
                      <c:pt idx="47">
                        <c:v>791</c:v>
                      </c:pt>
                      <c:pt idx="48">
                        <c:v>718</c:v>
                      </c:pt>
                      <c:pt idx="49">
                        <c:v>682</c:v>
                      </c:pt>
                      <c:pt idx="50">
                        <c:v>712</c:v>
                      </c:pt>
                      <c:pt idx="51">
                        <c:v>732</c:v>
                      </c:pt>
                      <c:pt idx="52">
                        <c:v>713</c:v>
                      </c:pt>
                      <c:pt idx="53">
                        <c:v>716</c:v>
                      </c:pt>
                      <c:pt idx="54">
                        <c:v>788</c:v>
                      </c:pt>
                      <c:pt idx="55">
                        <c:v>687</c:v>
                      </c:pt>
                      <c:pt idx="56">
                        <c:v>702</c:v>
                      </c:pt>
                      <c:pt idx="57">
                        <c:v>791</c:v>
                      </c:pt>
                      <c:pt idx="58">
                        <c:v>785</c:v>
                      </c:pt>
                      <c:pt idx="59">
                        <c:v>760</c:v>
                      </c:pt>
                      <c:pt idx="60">
                        <c:v>809</c:v>
                      </c:pt>
                      <c:pt idx="61">
                        <c:v>783</c:v>
                      </c:pt>
                      <c:pt idx="62">
                        <c:v>773</c:v>
                      </c:pt>
                      <c:pt idx="63">
                        <c:v>677</c:v>
                      </c:pt>
                      <c:pt idx="64">
                        <c:v>822</c:v>
                      </c:pt>
                      <c:pt idx="65">
                        <c:v>750</c:v>
                      </c:pt>
                      <c:pt idx="66">
                        <c:v>827</c:v>
                      </c:pt>
                      <c:pt idx="67">
                        <c:v>853</c:v>
                      </c:pt>
                      <c:pt idx="68">
                        <c:v>901</c:v>
                      </c:pt>
                      <c:pt idx="69">
                        <c:v>885</c:v>
                      </c:pt>
                      <c:pt idx="70">
                        <c:v>809</c:v>
                      </c:pt>
                      <c:pt idx="71">
                        <c:v>816</c:v>
                      </c:pt>
                      <c:pt idx="72">
                        <c:v>765</c:v>
                      </c:pt>
                      <c:pt idx="73">
                        <c:v>739</c:v>
                      </c:pt>
                      <c:pt idx="74">
                        <c:v>738</c:v>
                      </c:pt>
                      <c:pt idx="75">
                        <c:v>808</c:v>
                      </c:pt>
                      <c:pt idx="76">
                        <c:v>848</c:v>
                      </c:pt>
                      <c:pt idx="77">
                        <c:v>854</c:v>
                      </c:pt>
                      <c:pt idx="78">
                        <c:v>902</c:v>
                      </c:pt>
                      <c:pt idx="79">
                        <c:v>1011</c:v>
                      </c:pt>
                      <c:pt idx="80">
                        <c:v>1109</c:v>
                      </c:pt>
                      <c:pt idx="81">
                        <c:v>1000</c:v>
                      </c:pt>
                      <c:pt idx="82">
                        <c:v>916</c:v>
                      </c:pt>
                      <c:pt idx="83">
                        <c:v>849</c:v>
                      </c:pt>
                      <c:pt idx="84">
                        <c:v>752</c:v>
                      </c:pt>
                      <c:pt idx="85">
                        <c:v>800</c:v>
                      </c:pt>
                      <c:pt idx="86">
                        <c:v>788</c:v>
                      </c:pt>
                      <c:pt idx="87">
                        <c:v>786</c:v>
                      </c:pt>
                      <c:pt idx="88">
                        <c:v>763</c:v>
                      </c:pt>
                      <c:pt idx="89">
                        <c:v>774</c:v>
                      </c:pt>
                      <c:pt idx="90">
                        <c:v>739</c:v>
                      </c:pt>
                      <c:pt idx="91">
                        <c:v>750</c:v>
                      </c:pt>
                      <c:pt idx="92">
                        <c:v>759</c:v>
                      </c:pt>
                      <c:pt idx="93">
                        <c:v>743</c:v>
                      </c:pt>
                      <c:pt idx="94">
                        <c:v>719</c:v>
                      </c:pt>
                      <c:pt idx="95">
                        <c:v>719</c:v>
                      </c:pt>
                      <c:pt idx="96">
                        <c:v>707</c:v>
                      </c:pt>
                      <c:pt idx="97">
                        <c:v>667</c:v>
                      </c:pt>
                      <c:pt idx="98">
                        <c:v>743</c:v>
                      </c:pt>
                      <c:pt idx="99">
                        <c:v>650</c:v>
                      </c:pt>
                      <c:pt idx="100">
                        <c:v>687</c:v>
                      </c:pt>
                      <c:pt idx="101">
                        <c:v>660</c:v>
                      </c:pt>
                      <c:pt idx="102">
                        <c:v>641</c:v>
                      </c:pt>
                      <c:pt idx="103">
                        <c:v>686</c:v>
                      </c:pt>
                      <c:pt idx="104">
                        <c:v>676</c:v>
                      </c:pt>
                      <c:pt idx="105">
                        <c:v>715</c:v>
                      </c:pt>
                      <c:pt idx="106">
                        <c:v>661</c:v>
                      </c:pt>
                      <c:pt idx="107">
                        <c:v>644</c:v>
                      </c:pt>
                      <c:pt idx="108">
                        <c:v>660</c:v>
                      </c:pt>
                      <c:pt idx="109">
                        <c:v>654</c:v>
                      </c:pt>
                      <c:pt idx="110">
                        <c:v>581</c:v>
                      </c:pt>
                      <c:pt idx="111">
                        <c:v>613</c:v>
                      </c:pt>
                      <c:pt idx="112">
                        <c:v>650</c:v>
                      </c:pt>
                      <c:pt idx="113">
                        <c:v>745</c:v>
                      </c:pt>
                      <c:pt idx="114">
                        <c:v>675</c:v>
                      </c:pt>
                      <c:pt idx="115">
                        <c:v>590</c:v>
                      </c:pt>
                      <c:pt idx="116">
                        <c:v>639</c:v>
                      </c:pt>
                      <c:pt idx="117">
                        <c:v>658</c:v>
                      </c:pt>
                      <c:pt idx="118">
                        <c:v>679</c:v>
                      </c:pt>
                      <c:pt idx="119">
                        <c:v>651</c:v>
                      </c:pt>
                      <c:pt idx="120">
                        <c:v>728</c:v>
                      </c:pt>
                      <c:pt idx="121">
                        <c:v>726</c:v>
                      </c:pt>
                      <c:pt idx="122">
                        <c:v>706</c:v>
                      </c:pt>
                      <c:pt idx="123">
                        <c:v>709</c:v>
                      </c:pt>
                      <c:pt idx="124">
                        <c:v>713</c:v>
                      </c:pt>
                      <c:pt idx="125">
                        <c:v>710</c:v>
                      </c:pt>
                      <c:pt idx="126">
                        <c:v>749</c:v>
                      </c:pt>
                      <c:pt idx="127">
                        <c:v>748</c:v>
                      </c:pt>
                      <c:pt idx="128">
                        <c:v>790</c:v>
                      </c:pt>
                      <c:pt idx="129">
                        <c:v>834</c:v>
                      </c:pt>
                      <c:pt idx="130">
                        <c:v>735</c:v>
                      </c:pt>
                      <c:pt idx="131">
                        <c:v>838</c:v>
                      </c:pt>
                      <c:pt idx="132">
                        <c:v>809</c:v>
                      </c:pt>
                      <c:pt idx="133">
                        <c:v>778</c:v>
                      </c:pt>
                      <c:pt idx="134">
                        <c:v>708</c:v>
                      </c:pt>
                      <c:pt idx="135">
                        <c:v>755</c:v>
                      </c:pt>
                      <c:pt idx="136">
                        <c:v>756</c:v>
                      </c:pt>
                      <c:pt idx="137">
                        <c:v>748</c:v>
                      </c:pt>
                      <c:pt idx="138">
                        <c:v>773</c:v>
                      </c:pt>
                      <c:pt idx="139">
                        <c:v>694</c:v>
                      </c:pt>
                      <c:pt idx="140">
                        <c:v>665</c:v>
                      </c:pt>
                      <c:pt idx="141">
                        <c:v>600</c:v>
                      </c:pt>
                      <c:pt idx="142">
                        <c:v>681</c:v>
                      </c:pt>
                      <c:pt idx="143">
                        <c:v>642</c:v>
                      </c:pt>
                      <c:pt idx="144">
                        <c:v>627</c:v>
                      </c:pt>
                      <c:pt idx="145">
                        <c:v>621</c:v>
                      </c:pt>
                      <c:pt idx="146">
                        <c:v>606</c:v>
                      </c:pt>
                      <c:pt idx="147">
                        <c:v>620</c:v>
                      </c:pt>
                      <c:pt idx="148">
                        <c:v>631</c:v>
                      </c:pt>
                      <c:pt idx="149">
                        <c:v>556</c:v>
                      </c:pt>
                      <c:pt idx="150">
                        <c:v>594</c:v>
                      </c:pt>
                      <c:pt idx="151">
                        <c:v>592</c:v>
                      </c:pt>
                      <c:pt idx="152">
                        <c:v>591</c:v>
                      </c:pt>
                      <c:pt idx="153">
                        <c:v>604</c:v>
                      </c:pt>
                      <c:pt idx="154">
                        <c:v>611</c:v>
                      </c:pt>
                      <c:pt idx="155">
                        <c:v>584</c:v>
                      </c:pt>
                      <c:pt idx="156">
                        <c:v>561</c:v>
                      </c:pt>
                      <c:pt idx="157">
                        <c:v>618</c:v>
                      </c:pt>
                      <c:pt idx="158">
                        <c:v>584</c:v>
                      </c:pt>
                      <c:pt idx="159">
                        <c:v>505</c:v>
                      </c:pt>
                      <c:pt idx="160">
                        <c:v>583</c:v>
                      </c:pt>
                      <c:pt idx="161">
                        <c:v>513</c:v>
                      </c:pt>
                      <c:pt idx="162">
                        <c:v>529</c:v>
                      </c:pt>
                      <c:pt idx="163">
                        <c:v>543</c:v>
                      </c:pt>
                      <c:pt idx="164">
                        <c:v>497</c:v>
                      </c:pt>
                      <c:pt idx="165">
                        <c:v>468</c:v>
                      </c:pt>
                      <c:pt idx="166">
                        <c:v>460</c:v>
                      </c:pt>
                      <c:pt idx="167">
                        <c:v>438</c:v>
                      </c:pt>
                      <c:pt idx="168">
                        <c:v>289</c:v>
                      </c:pt>
                      <c:pt idx="169">
                        <c:v>278</c:v>
                      </c:pt>
                      <c:pt idx="170">
                        <c:v>207</c:v>
                      </c:pt>
                      <c:pt idx="171">
                        <c:v>208</c:v>
                      </c:pt>
                      <c:pt idx="172">
                        <c:v>93</c:v>
                      </c:pt>
                      <c:pt idx="17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5-46CB-A4D1-12FCE4FCC2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5-46CB-A4D1-12FCE4FCC2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313</c:v>
                      </c:pt>
                      <c:pt idx="1">
                        <c:v>318</c:v>
                      </c:pt>
                      <c:pt idx="2">
                        <c:v>254</c:v>
                      </c:pt>
                      <c:pt idx="3">
                        <c:v>277</c:v>
                      </c:pt>
                      <c:pt idx="4">
                        <c:v>278</c:v>
                      </c:pt>
                      <c:pt idx="5">
                        <c:v>285</c:v>
                      </c:pt>
                      <c:pt idx="6">
                        <c:v>297</c:v>
                      </c:pt>
                      <c:pt idx="7">
                        <c:v>291</c:v>
                      </c:pt>
                      <c:pt idx="8">
                        <c:v>291</c:v>
                      </c:pt>
                      <c:pt idx="9">
                        <c:v>276</c:v>
                      </c:pt>
                      <c:pt idx="10">
                        <c:v>298</c:v>
                      </c:pt>
                      <c:pt idx="11">
                        <c:v>294</c:v>
                      </c:pt>
                      <c:pt idx="12">
                        <c:v>320</c:v>
                      </c:pt>
                      <c:pt idx="13">
                        <c:v>319</c:v>
                      </c:pt>
                      <c:pt idx="14">
                        <c:v>304</c:v>
                      </c:pt>
                      <c:pt idx="15">
                        <c:v>302</c:v>
                      </c:pt>
                      <c:pt idx="16">
                        <c:v>333</c:v>
                      </c:pt>
                      <c:pt idx="17">
                        <c:v>314</c:v>
                      </c:pt>
                      <c:pt idx="18">
                        <c:v>325</c:v>
                      </c:pt>
                      <c:pt idx="19">
                        <c:v>336</c:v>
                      </c:pt>
                      <c:pt idx="20">
                        <c:v>343</c:v>
                      </c:pt>
                      <c:pt idx="21">
                        <c:v>367</c:v>
                      </c:pt>
                      <c:pt idx="22">
                        <c:v>367</c:v>
                      </c:pt>
                      <c:pt idx="23">
                        <c:v>439</c:v>
                      </c:pt>
                      <c:pt idx="24">
                        <c:v>407</c:v>
                      </c:pt>
                      <c:pt idx="25">
                        <c:v>432</c:v>
                      </c:pt>
                      <c:pt idx="26">
                        <c:v>398</c:v>
                      </c:pt>
                      <c:pt idx="27">
                        <c:v>381</c:v>
                      </c:pt>
                      <c:pt idx="28">
                        <c:v>370</c:v>
                      </c:pt>
                      <c:pt idx="29">
                        <c:v>327</c:v>
                      </c:pt>
                      <c:pt idx="30">
                        <c:v>336</c:v>
                      </c:pt>
                      <c:pt idx="31">
                        <c:v>329</c:v>
                      </c:pt>
                      <c:pt idx="32">
                        <c:v>329</c:v>
                      </c:pt>
                      <c:pt idx="33">
                        <c:v>348</c:v>
                      </c:pt>
                      <c:pt idx="34">
                        <c:v>362</c:v>
                      </c:pt>
                      <c:pt idx="35">
                        <c:v>339</c:v>
                      </c:pt>
                      <c:pt idx="36">
                        <c:v>338</c:v>
                      </c:pt>
                      <c:pt idx="37">
                        <c:v>311</c:v>
                      </c:pt>
                      <c:pt idx="38">
                        <c:v>345</c:v>
                      </c:pt>
                      <c:pt idx="39">
                        <c:v>321</c:v>
                      </c:pt>
                      <c:pt idx="40">
                        <c:v>369</c:v>
                      </c:pt>
                      <c:pt idx="41">
                        <c:v>363</c:v>
                      </c:pt>
                      <c:pt idx="42">
                        <c:v>357</c:v>
                      </c:pt>
                      <c:pt idx="43">
                        <c:v>364</c:v>
                      </c:pt>
                      <c:pt idx="44">
                        <c:v>343</c:v>
                      </c:pt>
                      <c:pt idx="45">
                        <c:v>340</c:v>
                      </c:pt>
                      <c:pt idx="46">
                        <c:v>358</c:v>
                      </c:pt>
                      <c:pt idx="47">
                        <c:v>327</c:v>
                      </c:pt>
                      <c:pt idx="48">
                        <c:v>325</c:v>
                      </c:pt>
                      <c:pt idx="49">
                        <c:v>327</c:v>
                      </c:pt>
                      <c:pt idx="50">
                        <c:v>310</c:v>
                      </c:pt>
                      <c:pt idx="51">
                        <c:v>328</c:v>
                      </c:pt>
                      <c:pt idx="52">
                        <c:v>288</c:v>
                      </c:pt>
                      <c:pt idx="53">
                        <c:v>288</c:v>
                      </c:pt>
                      <c:pt idx="54">
                        <c:v>352</c:v>
                      </c:pt>
                      <c:pt idx="55">
                        <c:v>295</c:v>
                      </c:pt>
                      <c:pt idx="56">
                        <c:v>296</c:v>
                      </c:pt>
                      <c:pt idx="57">
                        <c:v>344</c:v>
                      </c:pt>
                      <c:pt idx="58">
                        <c:v>320</c:v>
                      </c:pt>
                      <c:pt idx="59">
                        <c:v>320</c:v>
                      </c:pt>
                      <c:pt idx="60">
                        <c:v>319</c:v>
                      </c:pt>
                      <c:pt idx="61">
                        <c:v>332</c:v>
                      </c:pt>
                      <c:pt idx="62">
                        <c:v>303</c:v>
                      </c:pt>
                      <c:pt idx="63">
                        <c:v>316</c:v>
                      </c:pt>
                      <c:pt idx="64">
                        <c:v>293</c:v>
                      </c:pt>
                      <c:pt idx="65">
                        <c:v>330</c:v>
                      </c:pt>
                      <c:pt idx="66">
                        <c:v>368</c:v>
                      </c:pt>
                      <c:pt idx="67">
                        <c:v>344</c:v>
                      </c:pt>
                      <c:pt idx="68">
                        <c:v>350</c:v>
                      </c:pt>
                      <c:pt idx="69">
                        <c:v>340</c:v>
                      </c:pt>
                      <c:pt idx="70">
                        <c:v>334</c:v>
                      </c:pt>
                      <c:pt idx="71">
                        <c:v>313</c:v>
                      </c:pt>
                      <c:pt idx="72">
                        <c:v>312</c:v>
                      </c:pt>
                      <c:pt idx="73">
                        <c:v>365</c:v>
                      </c:pt>
                      <c:pt idx="74">
                        <c:v>351</c:v>
                      </c:pt>
                      <c:pt idx="75">
                        <c:v>342</c:v>
                      </c:pt>
                      <c:pt idx="76">
                        <c:v>363</c:v>
                      </c:pt>
                      <c:pt idx="77">
                        <c:v>386</c:v>
                      </c:pt>
                      <c:pt idx="78">
                        <c:v>435</c:v>
                      </c:pt>
                      <c:pt idx="79">
                        <c:v>414</c:v>
                      </c:pt>
                      <c:pt idx="80">
                        <c:v>487</c:v>
                      </c:pt>
                      <c:pt idx="81">
                        <c:v>441</c:v>
                      </c:pt>
                      <c:pt idx="82">
                        <c:v>394</c:v>
                      </c:pt>
                      <c:pt idx="83">
                        <c:v>398</c:v>
                      </c:pt>
                      <c:pt idx="84">
                        <c:v>362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382</c:v>
                      </c:pt>
                      <c:pt idx="88">
                        <c:v>351</c:v>
                      </c:pt>
                      <c:pt idx="89">
                        <c:v>355</c:v>
                      </c:pt>
                      <c:pt idx="90">
                        <c:v>385</c:v>
                      </c:pt>
                      <c:pt idx="91">
                        <c:v>322</c:v>
                      </c:pt>
                      <c:pt idx="92">
                        <c:v>361</c:v>
                      </c:pt>
                      <c:pt idx="93">
                        <c:v>305</c:v>
                      </c:pt>
                      <c:pt idx="94">
                        <c:v>312</c:v>
                      </c:pt>
                      <c:pt idx="95">
                        <c:v>378</c:v>
                      </c:pt>
                      <c:pt idx="96">
                        <c:v>343</c:v>
                      </c:pt>
                      <c:pt idx="97">
                        <c:v>324</c:v>
                      </c:pt>
                      <c:pt idx="98">
                        <c:v>314</c:v>
                      </c:pt>
                      <c:pt idx="99">
                        <c:v>329</c:v>
                      </c:pt>
                      <c:pt idx="100">
                        <c:v>306</c:v>
                      </c:pt>
                      <c:pt idx="101">
                        <c:v>330</c:v>
                      </c:pt>
                      <c:pt idx="102">
                        <c:v>328</c:v>
                      </c:pt>
                      <c:pt idx="103">
                        <c:v>300</c:v>
                      </c:pt>
                      <c:pt idx="104">
                        <c:v>307</c:v>
                      </c:pt>
                      <c:pt idx="105">
                        <c:v>339</c:v>
                      </c:pt>
                      <c:pt idx="106">
                        <c:v>300</c:v>
                      </c:pt>
                      <c:pt idx="107">
                        <c:v>326</c:v>
                      </c:pt>
                      <c:pt idx="108">
                        <c:v>321</c:v>
                      </c:pt>
                      <c:pt idx="109">
                        <c:v>301</c:v>
                      </c:pt>
                      <c:pt idx="110">
                        <c:v>333</c:v>
                      </c:pt>
                      <c:pt idx="111">
                        <c:v>291</c:v>
                      </c:pt>
                      <c:pt idx="112">
                        <c:v>357</c:v>
                      </c:pt>
                      <c:pt idx="113">
                        <c:v>320</c:v>
                      </c:pt>
                      <c:pt idx="114">
                        <c:v>374</c:v>
                      </c:pt>
                      <c:pt idx="115">
                        <c:v>290</c:v>
                      </c:pt>
                      <c:pt idx="116">
                        <c:v>307</c:v>
                      </c:pt>
                      <c:pt idx="117">
                        <c:v>295</c:v>
                      </c:pt>
                      <c:pt idx="118">
                        <c:v>341</c:v>
                      </c:pt>
                      <c:pt idx="119">
                        <c:v>297</c:v>
                      </c:pt>
                      <c:pt idx="120">
                        <c:v>328</c:v>
                      </c:pt>
                      <c:pt idx="121">
                        <c:v>403</c:v>
                      </c:pt>
                      <c:pt idx="122">
                        <c:v>399</c:v>
                      </c:pt>
                      <c:pt idx="123">
                        <c:v>382</c:v>
                      </c:pt>
                      <c:pt idx="124">
                        <c:v>365</c:v>
                      </c:pt>
                      <c:pt idx="125">
                        <c:v>328</c:v>
                      </c:pt>
                      <c:pt idx="126">
                        <c:v>391</c:v>
                      </c:pt>
                      <c:pt idx="127">
                        <c:v>376</c:v>
                      </c:pt>
                      <c:pt idx="128">
                        <c:v>360</c:v>
                      </c:pt>
                      <c:pt idx="129">
                        <c:v>430</c:v>
                      </c:pt>
                      <c:pt idx="130">
                        <c:v>384</c:v>
                      </c:pt>
                      <c:pt idx="131">
                        <c:v>370</c:v>
                      </c:pt>
                      <c:pt idx="132">
                        <c:v>372</c:v>
                      </c:pt>
                      <c:pt idx="133">
                        <c:v>359</c:v>
                      </c:pt>
                      <c:pt idx="134">
                        <c:v>341</c:v>
                      </c:pt>
                      <c:pt idx="135">
                        <c:v>395</c:v>
                      </c:pt>
                      <c:pt idx="136">
                        <c:v>400</c:v>
                      </c:pt>
                      <c:pt idx="137">
                        <c:v>377</c:v>
                      </c:pt>
                      <c:pt idx="138">
                        <c:v>416</c:v>
                      </c:pt>
                      <c:pt idx="139">
                        <c:v>350</c:v>
                      </c:pt>
                      <c:pt idx="140">
                        <c:v>399</c:v>
                      </c:pt>
                      <c:pt idx="141">
                        <c:v>342</c:v>
                      </c:pt>
                      <c:pt idx="142">
                        <c:v>295</c:v>
                      </c:pt>
                      <c:pt idx="143">
                        <c:v>302</c:v>
                      </c:pt>
                      <c:pt idx="144">
                        <c:v>330</c:v>
                      </c:pt>
                      <c:pt idx="145">
                        <c:v>340</c:v>
                      </c:pt>
                      <c:pt idx="146">
                        <c:v>318</c:v>
                      </c:pt>
                      <c:pt idx="147">
                        <c:v>295</c:v>
                      </c:pt>
                      <c:pt idx="148">
                        <c:v>296</c:v>
                      </c:pt>
                      <c:pt idx="149">
                        <c:v>309</c:v>
                      </c:pt>
                      <c:pt idx="150">
                        <c:v>309</c:v>
                      </c:pt>
                      <c:pt idx="151">
                        <c:v>299</c:v>
                      </c:pt>
                      <c:pt idx="152">
                        <c:v>303</c:v>
                      </c:pt>
                      <c:pt idx="153">
                        <c:v>329</c:v>
                      </c:pt>
                      <c:pt idx="154">
                        <c:v>286</c:v>
                      </c:pt>
                      <c:pt idx="155">
                        <c:v>293</c:v>
                      </c:pt>
                      <c:pt idx="156">
                        <c:v>285</c:v>
                      </c:pt>
                      <c:pt idx="157">
                        <c:v>307</c:v>
                      </c:pt>
                      <c:pt idx="158">
                        <c:v>303</c:v>
                      </c:pt>
                      <c:pt idx="159">
                        <c:v>267</c:v>
                      </c:pt>
                      <c:pt idx="160">
                        <c:v>327</c:v>
                      </c:pt>
                      <c:pt idx="161">
                        <c:v>284</c:v>
                      </c:pt>
                      <c:pt idx="162">
                        <c:v>282</c:v>
                      </c:pt>
                      <c:pt idx="163">
                        <c:v>287</c:v>
                      </c:pt>
                      <c:pt idx="164">
                        <c:v>232</c:v>
                      </c:pt>
                      <c:pt idx="165">
                        <c:v>233</c:v>
                      </c:pt>
                      <c:pt idx="166">
                        <c:v>223</c:v>
                      </c:pt>
                      <c:pt idx="167">
                        <c:v>232</c:v>
                      </c:pt>
                      <c:pt idx="168">
                        <c:v>147</c:v>
                      </c:pt>
                      <c:pt idx="169">
                        <c:v>140</c:v>
                      </c:pt>
                      <c:pt idx="170">
                        <c:v>130</c:v>
                      </c:pt>
                      <c:pt idx="171">
                        <c:v>95</c:v>
                      </c:pt>
                      <c:pt idx="172">
                        <c:v>47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5-46CB-A4D1-12FCE4FCC2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5-46CB-A4D1-12FCE4FCC2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722</c:v>
                      </c:pt>
                      <c:pt idx="1">
                        <c:v>758</c:v>
                      </c:pt>
                      <c:pt idx="2">
                        <c:v>745</c:v>
                      </c:pt>
                      <c:pt idx="3">
                        <c:v>739</c:v>
                      </c:pt>
                      <c:pt idx="4">
                        <c:v>867</c:v>
                      </c:pt>
                      <c:pt idx="5">
                        <c:v>806</c:v>
                      </c:pt>
                      <c:pt idx="6">
                        <c:v>940</c:v>
                      </c:pt>
                      <c:pt idx="7">
                        <c:v>822</c:v>
                      </c:pt>
                      <c:pt idx="8">
                        <c:v>879</c:v>
                      </c:pt>
                      <c:pt idx="9">
                        <c:v>873</c:v>
                      </c:pt>
                      <c:pt idx="10">
                        <c:v>875</c:v>
                      </c:pt>
                      <c:pt idx="11">
                        <c:v>913</c:v>
                      </c:pt>
                      <c:pt idx="12">
                        <c:v>945</c:v>
                      </c:pt>
                      <c:pt idx="13">
                        <c:v>942</c:v>
                      </c:pt>
                      <c:pt idx="14">
                        <c:v>926</c:v>
                      </c:pt>
                      <c:pt idx="15">
                        <c:v>971</c:v>
                      </c:pt>
                      <c:pt idx="16">
                        <c:v>976</c:v>
                      </c:pt>
                      <c:pt idx="17">
                        <c:v>1024</c:v>
                      </c:pt>
                      <c:pt idx="18">
                        <c:v>1066</c:v>
                      </c:pt>
                      <c:pt idx="19">
                        <c:v>1220</c:v>
                      </c:pt>
                      <c:pt idx="20">
                        <c:v>1252</c:v>
                      </c:pt>
                      <c:pt idx="21">
                        <c:v>1275</c:v>
                      </c:pt>
                      <c:pt idx="22">
                        <c:v>1278</c:v>
                      </c:pt>
                      <c:pt idx="23">
                        <c:v>1353</c:v>
                      </c:pt>
                      <c:pt idx="24">
                        <c:v>1443</c:v>
                      </c:pt>
                      <c:pt idx="25">
                        <c:v>1396</c:v>
                      </c:pt>
                      <c:pt idx="26">
                        <c:v>1285</c:v>
                      </c:pt>
                      <c:pt idx="27">
                        <c:v>1230</c:v>
                      </c:pt>
                      <c:pt idx="28">
                        <c:v>1127</c:v>
                      </c:pt>
                      <c:pt idx="29">
                        <c:v>1061</c:v>
                      </c:pt>
                      <c:pt idx="30">
                        <c:v>1109</c:v>
                      </c:pt>
                      <c:pt idx="31">
                        <c:v>1075</c:v>
                      </c:pt>
                      <c:pt idx="32">
                        <c:v>1084</c:v>
                      </c:pt>
                      <c:pt idx="33">
                        <c:v>1185</c:v>
                      </c:pt>
                      <c:pt idx="34">
                        <c:v>1228</c:v>
                      </c:pt>
                      <c:pt idx="35">
                        <c:v>1182</c:v>
                      </c:pt>
                      <c:pt idx="36">
                        <c:v>1125</c:v>
                      </c:pt>
                      <c:pt idx="37">
                        <c:v>1094</c:v>
                      </c:pt>
                      <c:pt idx="38">
                        <c:v>1080</c:v>
                      </c:pt>
                      <c:pt idx="39">
                        <c:v>1097</c:v>
                      </c:pt>
                      <c:pt idx="40">
                        <c:v>1106</c:v>
                      </c:pt>
                      <c:pt idx="41">
                        <c:v>1195</c:v>
                      </c:pt>
                      <c:pt idx="42">
                        <c:v>1173</c:v>
                      </c:pt>
                      <c:pt idx="43">
                        <c:v>1110</c:v>
                      </c:pt>
                      <c:pt idx="44">
                        <c:v>1185</c:v>
                      </c:pt>
                      <c:pt idx="45">
                        <c:v>1132</c:v>
                      </c:pt>
                      <c:pt idx="46">
                        <c:v>1076</c:v>
                      </c:pt>
                      <c:pt idx="47">
                        <c:v>1083</c:v>
                      </c:pt>
                      <c:pt idx="48">
                        <c:v>1019</c:v>
                      </c:pt>
                      <c:pt idx="49">
                        <c:v>914</c:v>
                      </c:pt>
                      <c:pt idx="50">
                        <c:v>1043</c:v>
                      </c:pt>
                      <c:pt idx="51">
                        <c:v>1024</c:v>
                      </c:pt>
                      <c:pt idx="52">
                        <c:v>1000</c:v>
                      </c:pt>
                      <c:pt idx="53">
                        <c:v>993</c:v>
                      </c:pt>
                      <c:pt idx="54">
                        <c:v>1069</c:v>
                      </c:pt>
                      <c:pt idx="55">
                        <c:v>923</c:v>
                      </c:pt>
                      <c:pt idx="56">
                        <c:v>992</c:v>
                      </c:pt>
                      <c:pt idx="57">
                        <c:v>1213</c:v>
                      </c:pt>
                      <c:pt idx="58">
                        <c:v>1090</c:v>
                      </c:pt>
                      <c:pt idx="59">
                        <c:v>1152</c:v>
                      </c:pt>
                      <c:pt idx="60">
                        <c:v>1084</c:v>
                      </c:pt>
                      <c:pt idx="61">
                        <c:v>1102</c:v>
                      </c:pt>
                      <c:pt idx="62">
                        <c:v>1052</c:v>
                      </c:pt>
                      <c:pt idx="63">
                        <c:v>1048</c:v>
                      </c:pt>
                      <c:pt idx="64">
                        <c:v>1078</c:v>
                      </c:pt>
                      <c:pt idx="65">
                        <c:v>1161</c:v>
                      </c:pt>
                      <c:pt idx="66">
                        <c:v>1125</c:v>
                      </c:pt>
                      <c:pt idx="67">
                        <c:v>1177</c:v>
                      </c:pt>
                      <c:pt idx="68">
                        <c:v>1189</c:v>
                      </c:pt>
                      <c:pt idx="69">
                        <c:v>1144</c:v>
                      </c:pt>
                      <c:pt idx="70">
                        <c:v>1199</c:v>
                      </c:pt>
                      <c:pt idx="71">
                        <c:v>1184</c:v>
                      </c:pt>
                      <c:pt idx="72">
                        <c:v>1106</c:v>
                      </c:pt>
                      <c:pt idx="73">
                        <c:v>1143</c:v>
                      </c:pt>
                      <c:pt idx="74">
                        <c:v>1147</c:v>
                      </c:pt>
                      <c:pt idx="75">
                        <c:v>1146</c:v>
                      </c:pt>
                      <c:pt idx="76">
                        <c:v>1251</c:v>
                      </c:pt>
                      <c:pt idx="77">
                        <c:v>1228</c:v>
                      </c:pt>
                      <c:pt idx="78">
                        <c:v>1395</c:v>
                      </c:pt>
                      <c:pt idx="79">
                        <c:v>1597</c:v>
                      </c:pt>
                      <c:pt idx="80">
                        <c:v>1570</c:v>
                      </c:pt>
                      <c:pt idx="81">
                        <c:v>1522</c:v>
                      </c:pt>
                      <c:pt idx="82">
                        <c:v>1355</c:v>
                      </c:pt>
                      <c:pt idx="83">
                        <c:v>1280</c:v>
                      </c:pt>
                      <c:pt idx="84">
                        <c:v>1203</c:v>
                      </c:pt>
                      <c:pt idx="85">
                        <c:v>1202</c:v>
                      </c:pt>
                      <c:pt idx="86">
                        <c:v>1174</c:v>
                      </c:pt>
                      <c:pt idx="87">
                        <c:v>1173</c:v>
                      </c:pt>
                      <c:pt idx="88">
                        <c:v>1184</c:v>
                      </c:pt>
                      <c:pt idx="89">
                        <c:v>1195</c:v>
                      </c:pt>
                      <c:pt idx="90">
                        <c:v>1215</c:v>
                      </c:pt>
                      <c:pt idx="91">
                        <c:v>1149</c:v>
                      </c:pt>
                      <c:pt idx="92">
                        <c:v>1153</c:v>
                      </c:pt>
                      <c:pt idx="93">
                        <c:v>1149</c:v>
                      </c:pt>
                      <c:pt idx="94">
                        <c:v>1088</c:v>
                      </c:pt>
                      <c:pt idx="95">
                        <c:v>1151</c:v>
                      </c:pt>
                      <c:pt idx="96">
                        <c:v>1105</c:v>
                      </c:pt>
                      <c:pt idx="97">
                        <c:v>1083</c:v>
                      </c:pt>
                      <c:pt idx="98">
                        <c:v>1052</c:v>
                      </c:pt>
                      <c:pt idx="99">
                        <c:v>1029</c:v>
                      </c:pt>
                      <c:pt idx="100">
                        <c:v>1038</c:v>
                      </c:pt>
                      <c:pt idx="101">
                        <c:v>988</c:v>
                      </c:pt>
                      <c:pt idx="102">
                        <c:v>1000</c:v>
                      </c:pt>
                      <c:pt idx="103">
                        <c:v>1005</c:v>
                      </c:pt>
                      <c:pt idx="104">
                        <c:v>975</c:v>
                      </c:pt>
                      <c:pt idx="105">
                        <c:v>1075</c:v>
                      </c:pt>
                      <c:pt idx="106">
                        <c:v>977</c:v>
                      </c:pt>
                      <c:pt idx="107">
                        <c:v>991</c:v>
                      </c:pt>
                      <c:pt idx="108">
                        <c:v>1083</c:v>
                      </c:pt>
                      <c:pt idx="109">
                        <c:v>1020</c:v>
                      </c:pt>
                      <c:pt idx="110">
                        <c:v>963</c:v>
                      </c:pt>
                      <c:pt idx="111">
                        <c:v>988</c:v>
                      </c:pt>
                      <c:pt idx="112">
                        <c:v>993</c:v>
                      </c:pt>
                      <c:pt idx="113">
                        <c:v>1074</c:v>
                      </c:pt>
                      <c:pt idx="114">
                        <c:v>1155</c:v>
                      </c:pt>
                      <c:pt idx="115">
                        <c:v>1030</c:v>
                      </c:pt>
                      <c:pt idx="116">
                        <c:v>991</c:v>
                      </c:pt>
                      <c:pt idx="117">
                        <c:v>1030</c:v>
                      </c:pt>
                      <c:pt idx="118">
                        <c:v>1031</c:v>
                      </c:pt>
                      <c:pt idx="119">
                        <c:v>1013</c:v>
                      </c:pt>
                      <c:pt idx="120">
                        <c:v>1025</c:v>
                      </c:pt>
                      <c:pt idx="121">
                        <c:v>1159</c:v>
                      </c:pt>
                      <c:pt idx="122">
                        <c:v>1099</c:v>
                      </c:pt>
                      <c:pt idx="123">
                        <c:v>1134</c:v>
                      </c:pt>
                      <c:pt idx="124">
                        <c:v>1085</c:v>
                      </c:pt>
                      <c:pt idx="125">
                        <c:v>1113</c:v>
                      </c:pt>
                      <c:pt idx="126">
                        <c:v>1190</c:v>
                      </c:pt>
                      <c:pt idx="127">
                        <c:v>1188</c:v>
                      </c:pt>
                      <c:pt idx="128">
                        <c:v>1242</c:v>
                      </c:pt>
                      <c:pt idx="129">
                        <c:v>1208</c:v>
                      </c:pt>
                      <c:pt idx="130">
                        <c:v>1311</c:v>
                      </c:pt>
                      <c:pt idx="131">
                        <c:v>1266</c:v>
                      </c:pt>
                      <c:pt idx="132">
                        <c:v>1305</c:v>
                      </c:pt>
                      <c:pt idx="133">
                        <c:v>1179</c:v>
                      </c:pt>
                      <c:pt idx="134">
                        <c:v>1175</c:v>
                      </c:pt>
                      <c:pt idx="135">
                        <c:v>1149</c:v>
                      </c:pt>
                      <c:pt idx="136">
                        <c:v>1215</c:v>
                      </c:pt>
                      <c:pt idx="137">
                        <c:v>1197</c:v>
                      </c:pt>
                      <c:pt idx="138">
                        <c:v>1324</c:v>
                      </c:pt>
                      <c:pt idx="139">
                        <c:v>1183</c:v>
                      </c:pt>
                      <c:pt idx="140">
                        <c:v>1123</c:v>
                      </c:pt>
                      <c:pt idx="141">
                        <c:v>1097</c:v>
                      </c:pt>
                      <c:pt idx="142">
                        <c:v>1044</c:v>
                      </c:pt>
                      <c:pt idx="143">
                        <c:v>1056</c:v>
                      </c:pt>
                      <c:pt idx="144">
                        <c:v>989</c:v>
                      </c:pt>
                      <c:pt idx="145">
                        <c:v>1066</c:v>
                      </c:pt>
                      <c:pt idx="146">
                        <c:v>1098</c:v>
                      </c:pt>
                      <c:pt idx="147">
                        <c:v>1001</c:v>
                      </c:pt>
                      <c:pt idx="148">
                        <c:v>998</c:v>
                      </c:pt>
                      <c:pt idx="149">
                        <c:v>966</c:v>
                      </c:pt>
                      <c:pt idx="150">
                        <c:v>1014</c:v>
                      </c:pt>
                      <c:pt idx="151">
                        <c:v>949</c:v>
                      </c:pt>
                      <c:pt idx="152">
                        <c:v>959</c:v>
                      </c:pt>
                      <c:pt idx="153">
                        <c:v>994</c:v>
                      </c:pt>
                      <c:pt idx="154">
                        <c:v>983</c:v>
                      </c:pt>
                      <c:pt idx="155">
                        <c:v>963</c:v>
                      </c:pt>
                      <c:pt idx="156">
                        <c:v>924</c:v>
                      </c:pt>
                      <c:pt idx="157">
                        <c:v>1031</c:v>
                      </c:pt>
                      <c:pt idx="158">
                        <c:v>1046</c:v>
                      </c:pt>
                      <c:pt idx="159">
                        <c:v>812</c:v>
                      </c:pt>
                      <c:pt idx="160">
                        <c:v>919</c:v>
                      </c:pt>
                      <c:pt idx="161">
                        <c:v>813</c:v>
                      </c:pt>
                      <c:pt idx="162">
                        <c:v>883</c:v>
                      </c:pt>
                      <c:pt idx="163">
                        <c:v>822</c:v>
                      </c:pt>
                      <c:pt idx="164">
                        <c:v>853</c:v>
                      </c:pt>
                      <c:pt idx="165">
                        <c:v>739</c:v>
                      </c:pt>
                      <c:pt idx="166">
                        <c:v>768</c:v>
                      </c:pt>
                      <c:pt idx="167">
                        <c:v>773</c:v>
                      </c:pt>
                      <c:pt idx="168">
                        <c:v>520</c:v>
                      </c:pt>
                      <c:pt idx="169">
                        <c:v>524</c:v>
                      </c:pt>
                      <c:pt idx="170">
                        <c:v>363</c:v>
                      </c:pt>
                      <c:pt idx="171">
                        <c:v>330</c:v>
                      </c:pt>
                      <c:pt idx="172">
                        <c:v>135</c:v>
                      </c:pt>
                      <c:pt idx="173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5-46CB-A4D1-12FCE4FCC2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5-46CB-A4D1-12FCE4FCC2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A5-46CB-A4D1-12FCE4FCC2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A5-46CB-A4D1-12FCE4FCC26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A5-46CB-A4D1-12FCE4FCC26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A5-46CB-A4D1-12FCE4FCC26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0.49652187449602492</c:v>
                      </c:pt>
                      <c:pt idx="1">
                        <c:v>0.43167205315620916</c:v>
                      </c:pt>
                      <c:pt idx="2">
                        <c:v>0.413516162238453</c:v>
                      </c:pt>
                      <c:pt idx="3">
                        <c:v>0.43510526661354937</c:v>
                      </c:pt>
                      <c:pt idx="4">
                        <c:v>0.35840544902300048</c:v>
                      </c:pt>
                      <c:pt idx="5">
                        <c:v>0.37339852739459128</c:v>
                      </c:pt>
                      <c:pt idx="6">
                        <c:v>0.32416053325909944</c:v>
                      </c:pt>
                      <c:pt idx="7">
                        <c:v>0.34403744681526383</c:v>
                      </c:pt>
                      <c:pt idx="8">
                        <c:v>0.34373211506823692</c:v>
                      </c:pt>
                      <c:pt idx="9">
                        <c:v>0.33649031859760903</c:v>
                      </c:pt>
                      <c:pt idx="10">
                        <c:v>0.3087276470500438</c:v>
                      </c:pt>
                      <c:pt idx="11">
                        <c:v>0.29959788791154729</c:v>
                      </c:pt>
                      <c:pt idx="12">
                        <c:v>0.29633740332334008</c:v>
                      </c:pt>
                      <c:pt idx="13">
                        <c:v>0.3229167092513503</c:v>
                      </c:pt>
                      <c:pt idx="14">
                        <c:v>0.32953206052287765</c:v>
                      </c:pt>
                      <c:pt idx="15">
                        <c:v>0.29209570874044999</c:v>
                      </c:pt>
                      <c:pt idx="16">
                        <c:v>0.28768383767361133</c:v>
                      </c:pt>
                      <c:pt idx="17">
                        <c:v>0.29808990159565329</c:v>
                      </c:pt>
                      <c:pt idx="18">
                        <c:v>0.30895503001923874</c:v>
                      </c:pt>
                      <c:pt idx="19">
                        <c:v>0.29168010584527915</c:v>
                      </c:pt>
                      <c:pt idx="20">
                        <c:v>0.30839983067920707</c:v>
                      </c:pt>
                      <c:pt idx="21">
                        <c:v>0.34118024256808305</c:v>
                      </c:pt>
                      <c:pt idx="22">
                        <c:v>0.38050030594569129</c:v>
                      </c:pt>
                      <c:pt idx="23">
                        <c:v>0.37561216304119116</c:v>
                      </c:pt>
                      <c:pt idx="24">
                        <c:v>0.36807763888980199</c:v>
                      </c:pt>
                      <c:pt idx="25">
                        <c:v>0.38403286644746104</c:v>
                      </c:pt>
                      <c:pt idx="26">
                        <c:v>0.39506680116651455</c:v>
                      </c:pt>
                      <c:pt idx="27">
                        <c:v>0.37534675654392541</c:v>
                      </c:pt>
                      <c:pt idx="28">
                        <c:v>0.39393591441963371</c:v>
                      </c:pt>
                      <c:pt idx="29">
                        <c:v>0.38522156282090703</c:v>
                      </c:pt>
                      <c:pt idx="30">
                        <c:v>0.34703206250188096</c:v>
                      </c:pt>
                      <c:pt idx="31">
                        <c:v>0.31116332857890366</c:v>
                      </c:pt>
                      <c:pt idx="32">
                        <c:v>0.30626469603486878</c:v>
                      </c:pt>
                      <c:pt idx="33">
                        <c:v>0.32389999603984343</c:v>
                      </c:pt>
                      <c:pt idx="34">
                        <c:v>0.30853589827564798</c:v>
                      </c:pt>
                      <c:pt idx="35">
                        <c:v>0.32392088847874206</c:v>
                      </c:pt>
                      <c:pt idx="36">
                        <c:v>0.32067537962633064</c:v>
                      </c:pt>
                      <c:pt idx="37">
                        <c:v>0.31929801936617436</c:v>
                      </c:pt>
                      <c:pt idx="38">
                        <c:v>0.31252843290000148</c:v>
                      </c:pt>
                      <c:pt idx="39">
                        <c:v>0.28412307616222582</c:v>
                      </c:pt>
                      <c:pt idx="40">
                        <c:v>0.30747203498520542</c:v>
                      </c:pt>
                      <c:pt idx="41">
                        <c:v>0.28161215856261845</c:v>
                      </c:pt>
                      <c:pt idx="42">
                        <c:v>0.26720531231646183</c:v>
                      </c:pt>
                      <c:pt idx="43">
                        <c:v>0.26682959901708103</c:v>
                      </c:pt>
                      <c:pt idx="44">
                        <c:v>0.23482015198672149</c:v>
                      </c:pt>
                      <c:pt idx="45">
                        <c:v>0.24541995063047711</c:v>
                      </c:pt>
                      <c:pt idx="46">
                        <c:v>0.27305965393407505</c:v>
                      </c:pt>
                      <c:pt idx="47">
                        <c:v>0.25002903952602329</c:v>
                      </c:pt>
                      <c:pt idx="48">
                        <c:v>0.24112772569603441</c:v>
                      </c:pt>
                      <c:pt idx="49">
                        <c:v>0.25526804271452463</c:v>
                      </c:pt>
                      <c:pt idx="50">
                        <c:v>0.23347043185655167</c:v>
                      </c:pt>
                      <c:pt idx="51">
                        <c:v>0.24440151519298287</c:v>
                      </c:pt>
                      <c:pt idx="52">
                        <c:v>0.24369321029259924</c:v>
                      </c:pt>
                      <c:pt idx="53">
                        <c:v>0.24636662486389085</c:v>
                      </c:pt>
                      <c:pt idx="54">
                        <c:v>0.2517863516019328</c:v>
                      </c:pt>
                      <c:pt idx="55">
                        <c:v>0.25415284259052839</c:v>
                      </c:pt>
                      <c:pt idx="56">
                        <c:v>0.24156922815721366</c:v>
                      </c:pt>
                      <c:pt idx="57">
                        <c:v>0.22253408516211709</c:v>
                      </c:pt>
                      <c:pt idx="58">
                        <c:v>0.24567124468090351</c:v>
                      </c:pt>
                      <c:pt idx="59">
                        <c:v>0.22496982174178917</c:v>
                      </c:pt>
                      <c:pt idx="60">
                        <c:v>0.25440262443041362</c:v>
                      </c:pt>
                      <c:pt idx="61">
                        <c:v>0.24212346599528672</c:v>
                      </c:pt>
                      <c:pt idx="62">
                        <c:v>0.25030522254880772</c:v>
                      </c:pt>
                      <c:pt idx="63">
                        <c:v>0.21998410640565463</c:v>
                      </c:pt>
                      <c:pt idx="64">
                        <c:v>0.25957895729157632</c:v>
                      </c:pt>
                      <c:pt idx="65">
                        <c:v>0.21983730573149243</c:v>
                      </c:pt>
                      <c:pt idx="66">
                        <c:v>0.25007009631545318</c:v>
                      </c:pt>
                      <c:pt idx="67">
                        <c:v>0.24645004898026396</c:v>
                      </c:pt>
                      <c:pt idx="68">
                        <c:v>0.25759590236207247</c:v>
                      </c:pt>
                      <c:pt idx="69">
                        <c:v>0.26287762082469551</c:v>
                      </c:pt>
                      <c:pt idx="70">
                        <c:v>0.22919921403232993</c:v>
                      </c:pt>
                      <c:pt idx="71">
                        <c:v>0.23402105615054589</c:v>
                      </c:pt>
                      <c:pt idx="72">
                        <c:v>0.23477860883123058</c:v>
                      </c:pt>
                      <c:pt idx="73">
                        <c:v>0.21938001567410451</c:v>
                      </c:pt>
                      <c:pt idx="74">
                        <c:v>0.21823783371486255</c:v>
                      </c:pt>
                      <c:pt idx="75">
                        <c:v>0.23905685570881954</c:v>
                      </c:pt>
                      <c:pt idx="76">
                        <c:v>0.22974959618861293</c:v>
                      </c:pt>
                      <c:pt idx="77">
                        <c:v>0.23561382647595391</c:v>
                      </c:pt>
                      <c:pt idx="78">
                        <c:v>0.21897931272563786</c:v>
                      </c:pt>
                      <c:pt idx="79">
                        <c:v>0.21429842291647427</c:v>
                      </c:pt>
                      <c:pt idx="80">
                        <c:v>0.23898818373705291</c:v>
                      </c:pt>
                      <c:pt idx="81">
                        <c:v>0.22218382758464053</c:v>
                      </c:pt>
                      <c:pt idx="82">
                        <c:v>0.22849025999340533</c:v>
                      </c:pt>
                      <c:pt idx="83">
                        <c:v>0.22408807600831032</c:v>
                      </c:pt>
                      <c:pt idx="84">
                        <c:v>0.21110191445211887</c:v>
                      </c:pt>
                      <c:pt idx="85">
                        <c:v>0.2246737657428777</c:v>
                      </c:pt>
                      <c:pt idx="86">
                        <c:v>0.22649305281905258</c:v>
                      </c:pt>
                      <c:pt idx="87">
                        <c:v>0.22602448463721697</c:v>
                      </c:pt>
                      <c:pt idx="88">
                        <c:v>0.21728909805209673</c:v>
                      </c:pt>
                      <c:pt idx="89">
                        <c:v>0.2183075604538913</c:v>
                      </c:pt>
                      <c:pt idx="90">
                        <c:v>0.20492411312341088</c:v>
                      </c:pt>
                      <c:pt idx="91">
                        <c:v>0.21983123485267017</c:v>
                      </c:pt>
                      <c:pt idx="92">
                        <c:v>0.22161367052886854</c:v>
                      </c:pt>
                      <c:pt idx="93">
                        <c:v>0.2176148368835345</c:v>
                      </c:pt>
                      <c:pt idx="94">
                        <c:v>0.22230795296045175</c:v>
                      </c:pt>
                      <c:pt idx="95">
                        <c:v>0.21006488768484233</c:v>
                      </c:pt>
                      <c:pt idx="96">
                        <c:v>0.21507517592616235</c:v>
                      </c:pt>
                      <c:pt idx="97">
                        <c:v>0.20695283674576456</c:v>
                      </c:pt>
                      <c:pt idx="98">
                        <c:v>0.23724082075678779</c:v>
                      </c:pt>
                      <c:pt idx="99">
                        <c:v>0.21211283959516741</c:v>
                      </c:pt>
                      <c:pt idx="100">
                        <c:v>0.22216692322028639</c:v>
                      </c:pt>
                      <c:pt idx="101">
                        <c:v>0.22416024787476771</c:v>
                      </c:pt>
                      <c:pt idx="102">
                        <c:v>0.21502486201776899</c:v>
                      </c:pt>
                      <c:pt idx="103">
                        <c:v>0.22889920821933418</c:v>
                      </c:pt>
                      <c:pt idx="104">
                        <c:v>0.23242652395548383</c:v>
                      </c:pt>
                      <c:pt idx="105">
                        <c:v>0.22289657120427273</c:v>
                      </c:pt>
                      <c:pt idx="106">
                        <c:v>0.22665161751054277</c:v>
                      </c:pt>
                      <c:pt idx="107">
                        <c:v>0.21763307620286274</c:v>
                      </c:pt>
                      <c:pt idx="108">
                        <c:v>0.2040258641259903</c:v>
                      </c:pt>
                      <c:pt idx="109">
                        <c:v>0.21457954776099492</c:v>
                      </c:pt>
                      <c:pt idx="110">
                        <c:v>0.20184256901505199</c:v>
                      </c:pt>
                      <c:pt idx="111">
                        <c:v>0.20750308568751874</c:v>
                      </c:pt>
                      <c:pt idx="112">
                        <c:v>0.21884696873793832</c:v>
                      </c:pt>
                      <c:pt idx="113">
                        <c:v>0.23183825784369169</c:v>
                      </c:pt>
                      <c:pt idx="114">
                        <c:v>0.1952551093729597</c:v>
                      </c:pt>
                      <c:pt idx="115">
                        <c:v>0.19130376572999047</c:v>
                      </c:pt>
                      <c:pt idx="116">
                        <c:v>0.21526916600824353</c:v>
                      </c:pt>
                      <c:pt idx="117">
                        <c:v>0.2132059658190571</c:v>
                      </c:pt>
                      <c:pt idx="118">
                        <c:v>0.21972108209035637</c:v>
                      </c:pt>
                      <c:pt idx="119">
                        <c:v>0.21433008302279072</c:v>
                      </c:pt>
                      <c:pt idx="120">
                        <c:v>0.23679449293586119</c:v>
                      </c:pt>
                      <c:pt idx="121">
                        <c:v>0.2087719847742581</c:v>
                      </c:pt>
                      <c:pt idx="122">
                        <c:v>0.21402077457850016</c:v>
                      </c:pt>
                      <c:pt idx="123">
                        <c:v>0.20821968761951942</c:v>
                      </c:pt>
                      <c:pt idx="124">
                        <c:v>0.21876693524986257</c:v>
                      </c:pt>
                      <c:pt idx="125">
                        <c:v>0.21228905832130865</c:v>
                      </c:pt>
                      <c:pt idx="126">
                        <c:v>0.20938055088862087</c:v>
                      </c:pt>
                      <c:pt idx="127">
                        <c:v>0.2093686688212506</c:v>
                      </c:pt>
                      <c:pt idx="128">
                        <c:v>0.21142546051962471</c:v>
                      </c:pt>
                      <c:pt idx="129">
                        <c:v>0.22938689258990083</c:v>
                      </c:pt>
                      <c:pt idx="130">
                        <c:v>0.18620046417241501</c:v>
                      </c:pt>
                      <c:pt idx="131">
                        <c:v>0.21973924203811174</c:v>
                      </c:pt>
                      <c:pt idx="132">
                        <c:v>0.2057079845261853</c:v>
                      </c:pt>
                      <c:pt idx="133">
                        <c:v>0.2188696620436105</c:v>
                      </c:pt>
                      <c:pt idx="134">
                        <c:v>0.19977598277286915</c:v>
                      </c:pt>
                      <c:pt idx="135">
                        <c:v>0.21777058852561801</c:v>
                      </c:pt>
                      <c:pt idx="136">
                        <c:v>0.20613412699170683</c:v>
                      </c:pt>
                      <c:pt idx="137">
                        <c:v>0.20693384544878804</c:v>
                      </c:pt>
                      <c:pt idx="138">
                        <c:v>0.19325825231078789</c:v>
                      </c:pt>
                      <c:pt idx="139">
                        <c:v>0.19409814763766214</c:v>
                      </c:pt>
                      <c:pt idx="140">
                        <c:v>0.19584390321245346</c:v>
                      </c:pt>
                      <c:pt idx="141">
                        <c:v>0.18081881907481229</c:v>
                      </c:pt>
                      <c:pt idx="142">
                        <c:v>0.21556448295779751</c:v>
                      </c:pt>
                      <c:pt idx="143">
                        <c:v>0.20083904798171431</c:v>
                      </c:pt>
                      <c:pt idx="144">
                        <c:v>0.20935820798909138</c:v>
                      </c:pt>
                      <c:pt idx="145">
                        <c:v>0.19231200552139108</c:v>
                      </c:pt>
                      <c:pt idx="146">
                        <c:v>0.18212964342809529</c:v>
                      </c:pt>
                      <c:pt idx="147">
                        <c:v>0.20431454597985227</c:v>
                      </c:pt>
                      <c:pt idx="148">
                        <c:v>0.20849268345877792</c:v>
                      </c:pt>
                      <c:pt idx="149">
                        <c:v>0.18973225146405678</c:v>
                      </c:pt>
                      <c:pt idx="150">
                        <c:v>0.19303887239216952</c:v>
                      </c:pt>
                      <c:pt idx="151">
                        <c:v>0.20549336908756832</c:v>
                      </c:pt>
                      <c:pt idx="152">
                        <c:v>0.20294075005312454</c:v>
                      </c:pt>
                      <c:pt idx="153">
                        <c:v>0.20003546265170041</c:v>
                      </c:pt>
                      <c:pt idx="154">
                        <c:v>0.20454757051555897</c:v>
                      </c:pt>
                      <c:pt idx="155">
                        <c:v>0.1995013393923982</c:v>
                      </c:pt>
                      <c:pt idx="156">
                        <c:v>0.19966630908592051</c:v>
                      </c:pt>
                      <c:pt idx="157">
                        <c:v>0.19706260172351897</c:v>
                      </c:pt>
                      <c:pt idx="158">
                        <c:v>0.18348448210211704</c:v>
                      </c:pt>
                      <c:pt idx="159">
                        <c:v>0.20431124793692346</c:v>
                      </c:pt>
                      <c:pt idx="160">
                        <c:v>0.20834732949406093</c:v>
                      </c:pt>
                      <c:pt idx="161">
                        <c:v>0.20716875161345505</c:v>
                      </c:pt>
                      <c:pt idx="162">
                        <c:v>0.19663940973705518</c:v>
                      </c:pt>
                      <c:pt idx="163">
                        <c:v>0.21675517360563393</c:v>
                      </c:pt>
                      <c:pt idx="164">
                        <c:v>0.19112919559764135</c:v>
                      </c:pt>
                      <c:pt idx="165">
                        <c:v>0.20767801708523936</c:v>
                      </c:pt>
                      <c:pt idx="166">
                        <c:v>0.1963698867658604</c:v>
                      </c:pt>
                      <c:pt idx="167">
                        <c:v>0.18571886769809454</c:v>
                      </c:pt>
                      <c:pt idx="168">
                        <c:v>0.18211121107528033</c:v>
                      </c:pt>
                      <c:pt idx="169">
                        <c:v>0.17381014046929649</c:v>
                      </c:pt>
                      <c:pt idx="170">
                        <c:v>0.18678555089908358</c:v>
                      </c:pt>
                      <c:pt idx="171">
                        <c:v>0.20643008826777381</c:v>
                      </c:pt>
                      <c:pt idx="172">
                        <c:v>0.22559171050625187</c:v>
                      </c:pt>
                      <c:pt idx="173">
                        <c:v>0.26196551389421202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A5-46CB-A4D1-12FCE4FCC26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2021_24'!$W$4:$W$177</c:f>
              <c:numCache>
                <c:formatCode>General</c:formatCode>
                <c:ptCount val="174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  <c:pt idx="147">
                  <c:v>620</c:v>
                </c:pt>
                <c:pt idx="148">
                  <c:v>631</c:v>
                </c:pt>
                <c:pt idx="149">
                  <c:v>556</c:v>
                </c:pt>
                <c:pt idx="150">
                  <c:v>594</c:v>
                </c:pt>
                <c:pt idx="151">
                  <c:v>592</c:v>
                </c:pt>
                <c:pt idx="152">
                  <c:v>591</c:v>
                </c:pt>
                <c:pt idx="153">
                  <c:v>604</c:v>
                </c:pt>
                <c:pt idx="154">
                  <c:v>611</c:v>
                </c:pt>
                <c:pt idx="155">
                  <c:v>584</c:v>
                </c:pt>
                <c:pt idx="156">
                  <c:v>561</c:v>
                </c:pt>
                <c:pt idx="157">
                  <c:v>618</c:v>
                </c:pt>
                <c:pt idx="158">
                  <c:v>584</c:v>
                </c:pt>
                <c:pt idx="159">
                  <c:v>505</c:v>
                </c:pt>
                <c:pt idx="160">
                  <c:v>583</c:v>
                </c:pt>
                <c:pt idx="161">
                  <c:v>513</c:v>
                </c:pt>
                <c:pt idx="162">
                  <c:v>529</c:v>
                </c:pt>
                <c:pt idx="163">
                  <c:v>543</c:v>
                </c:pt>
                <c:pt idx="164">
                  <c:v>497</c:v>
                </c:pt>
                <c:pt idx="165">
                  <c:v>468</c:v>
                </c:pt>
                <c:pt idx="166">
                  <c:v>460</c:v>
                </c:pt>
                <c:pt idx="167">
                  <c:v>438</c:v>
                </c:pt>
                <c:pt idx="168">
                  <c:v>289</c:v>
                </c:pt>
                <c:pt idx="169">
                  <c:v>278</c:v>
                </c:pt>
                <c:pt idx="170">
                  <c:v>207</c:v>
                </c:pt>
                <c:pt idx="171">
                  <c:v>208</c:v>
                </c:pt>
                <c:pt idx="172">
                  <c:v>93</c:v>
                </c:pt>
                <c:pt idx="17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E66-A36E-B7C35A3BC63C}"/>
            </c:ext>
          </c:extLst>
        </c:ser>
        <c:ser>
          <c:idx val="11"/>
          <c:order val="11"/>
          <c:tx>
            <c:strRef>
              <c:f>'Deaths,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2021_24'!$Y$4:$Y$177</c:f>
              <c:numCache>
                <c:formatCode>General</c:formatCode>
                <c:ptCount val="174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  <c:pt idx="147">
                  <c:v>295</c:v>
                </c:pt>
                <c:pt idx="148">
                  <c:v>296</c:v>
                </c:pt>
                <c:pt idx="149">
                  <c:v>309</c:v>
                </c:pt>
                <c:pt idx="150">
                  <c:v>309</c:v>
                </c:pt>
                <c:pt idx="151">
                  <c:v>299</c:v>
                </c:pt>
                <c:pt idx="152">
                  <c:v>303</c:v>
                </c:pt>
                <c:pt idx="153">
                  <c:v>329</c:v>
                </c:pt>
                <c:pt idx="154">
                  <c:v>286</c:v>
                </c:pt>
                <c:pt idx="155">
                  <c:v>293</c:v>
                </c:pt>
                <c:pt idx="156">
                  <c:v>285</c:v>
                </c:pt>
                <c:pt idx="157">
                  <c:v>307</c:v>
                </c:pt>
                <c:pt idx="158">
                  <c:v>303</c:v>
                </c:pt>
                <c:pt idx="159">
                  <c:v>267</c:v>
                </c:pt>
                <c:pt idx="160">
                  <c:v>327</c:v>
                </c:pt>
                <c:pt idx="161">
                  <c:v>284</c:v>
                </c:pt>
                <c:pt idx="162">
                  <c:v>282</c:v>
                </c:pt>
                <c:pt idx="163">
                  <c:v>287</c:v>
                </c:pt>
                <c:pt idx="164">
                  <c:v>232</c:v>
                </c:pt>
                <c:pt idx="165">
                  <c:v>233</c:v>
                </c:pt>
                <c:pt idx="166">
                  <c:v>223</c:v>
                </c:pt>
                <c:pt idx="167">
                  <c:v>232</c:v>
                </c:pt>
                <c:pt idx="168">
                  <c:v>147</c:v>
                </c:pt>
                <c:pt idx="169">
                  <c:v>140</c:v>
                </c:pt>
                <c:pt idx="170">
                  <c:v>130</c:v>
                </c:pt>
                <c:pt idx="171">
                  <c:v>95</c:v>
                </c:pt>
                <c:pt idx="172">
                  <c:v>47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66-A36E-B7C35A3BC63C}"/>
            </c:ext>
          </c:extLst>
        </c:ser>
        <c:ser>
          <c:idx val="13"/>
          <c:order val="13"/>
          <c:tx>
            <c:strRef>
              <c:f>'Deaths,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2021_24'!$AA$4:$AA$177</c:f>
              <c:numCache>
                <c:formatCode>General</c:formatCode>
                <c:ptCount val="174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  <c:pt idx="147">
                  <c:v>1001</c:v>
                </c:pt>
                <c:pt idx="148">
                  <c:v>998</c:v>
                </c:pt>
                <c:pt idx="149">
                  <c:v>966</c:v>
                </c:pt>
                <c:pt idx="150">
                  <c:v>1014</c:v>
                </c:pt>
                <c:pt idx="151">
                  <c:v>949</c:v>
                </c:pt>
                <c:pt idx="152">
                  <c:v>959</c:v>
                </c:pt>
                <c:pt idx="153">
                  <c:v>994</c:v>
                </c:pt>
                <c:pt idx="154">
                  <c:v>983</c:v>
                </c:pt>
                <c:pt idx="155">
                  <c:v>963</c:v>
                </c:pt>
                <c:pt idx="156">
                  <c:v>924</c:v>
                </c:pt>
                <c:pt idx="157">
                  <c:v>1031</c:v>
                </c:pt>
                <c:pt idx="158">
                  <c:v>1046</c:v>
                </c:pt>
                <c:pt idx="159">
                  <c:v>812</c:v>
                </c:pt>
                <c:pt idx="160">
                  <c:v>919</c:v>
                </c:pt>
                <c:pt idx="161">
                  <c:v>813</c:v>
                </c:pt>
                <c:pt idx="162">
                  <c:v>883</c:v>
                </c:pt>
                <c:pt idx="163">
                  <c:v>822</c:v>
                </c:pt>
                <c:pt idx="164">
                  <c:v>853</c:v>
                </c:pt>
                <c:pt idx="165">
                  <c:v>739</c:v>
                </c:pt>
                <c:pt idx="166">
                  <c:v>768</c:v>
                </c:pt>
                <c:pt idx="167">
                  <c:v>773</c:v>
                </c:pt>
                <c:pt idx="168">
                  <c:v>520</c:v>
                </c:pt>
                <c:pt idx="169">
                  <c:v>524</c:v>
                </c:pt>
                <c:pt idx="170">
                  <c:v>363</c:v>
                </c:pt>
                <c:pt idx="171">
                  <c:v>330</c:v>
                </c:pt>
                <c:pt idx="172">
                  <c:v>135</c:v>
                </c:pt>
                <c:pt idx="17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3-4E66-A36E-B7C35A3BC63C}"/>
            </c:ext>
          </c:extLst>
        </c:ser>
        <c:ser>
          <c:idx val="18"/>
          <c:order val="18"/>
          <c:tx>
            <c:strRef>
              <c:f>'Deaths,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3-4E66-A36E-B7C35A3B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755.45129301195573</c:v>
                      </c:pt>
                      <c:pt idx="1">
                        <c:v>689.73261972290027</c:v>
                      </c:pt>
                      <c:pt idx="2">
                        <c:v>649.59023826926648</c:v>
                      </c:pt>
                      <c:pt idx="3">
                        <c:v>678.20402922004928</c:v>
                      </c:pt>
                      <c:pt idx="4">
                        <c:v>655.6093399072015</c:v>
                      </c:pt>
                      <c:pt idx="5">
                        <c:v>635.20141400381931</c:v>
                      </c:pt>
                      <c:pt idx="6">
                        <c:v>643.32957156257703</c:v>
                      </c:pt>
                      <c:pt idx="7">
                        <c:v>597.29431930266571</c:v>
                      </c:pt>
                      <c:pt idx="8">
                        <c:v>638.35822959844973</c:v>
                      </c:pt>
                      <c:pt idx="9">
                        <c:v>620.8647463240361</c:v>
                      </c:pt>
                      <c:pt idx="10">
                        <c:v>571.14642870383352</c:v>
                      </c:pt>
                      <c:pt idx="11">
                        <c:v>578.53218829905552</c:v>
                      </c:pt>
                      <c:pt idx="12">
                        <c:v>592.51199360977557</c:v>
                      </c:pt>
                      <c:pt idx="13">
                        <c:v>643.85319027464709</c:v>
                      </c:pt>
                      <c:pt idx="14">
                        <c:v>646.13042477701549</c:v>
                      </c:pt>
                      <c:pt idx="15">
                        <c:v>600.78527231811893</c:v>
                      </c:pt>
                      <c:pt idx="16">
                        <c:v>594.99250708538545</c:v>
                      </c:pt>
                      <c:pt idx="17">
                        <c:v>647.09155240695691</c:v>
                      </c:pt>
                      <c:pt idx="18">
                        <c:v>698.47654423416031</c:v>
                      </c:pt>
                      <c:pt idx="19">
                        <c:v>755.01282728535818</c:v>
                      </c:pt>
                      <c:pt idx="20">
                        <c:v>819.6374586068722</c:v>
                      </c:pt>
                      <c:pt idx="21">
                        <c:v>923.8869061179031</c:v>
                      </c:pt>
                      <c:pt idx="22">
                        <c:v>1033.3232871207554</c:v>
                      </c:pt>
                      <c:pt idx="23">
                        <c:v>1080.4733113978364</c:v>
                      </c:pt>
                      <c:pt idx="24">
                        <c:v>1129.8531978785211</c:v>
                      </c:pt>
                      <c:pt idx="25">
                        <c:v>1141.105521002554</c:v>
                      </c:pt>
                      <c:pt idx="26">
                        <c:v>1081.168072955684</c:v>
                      </c:pt>
                      <c:pt idx="27">
                        <c:v>983.75130863462527</c:v>
                      </c:pt>
                      <c:pt idx="28">
                        <c:v>946.48859641022932</c:v>
                      </c:pt>
                      <c:pt idx="29">
                        <c:v>871.75014241104145</c:v>
                      </c:pt>
                      <c:pt idx="30">
                        <c:v>821.21282873416988</c:v>
                      </c:pt>
                      <c:pt idx="31">
                        <c:v>714.08282926065806</c:v>
                      </c:pt>
                      <c:pt idx="32">
                        <c:v>709.0373582619776</c:v>
                      </c:pt>
                      <c:pt idx="33">
                        <c:v>820.09668942786971</c:v>
                      </c:pt>
                      <c:pt idx="34">
                        <c:v>809.93612392234138</c:v>
                      </c:pt>
                      <c:pt idx="35">
                        <c:v>818.88295230132167</c:v>
                      </c:pt>
                      <c:pt idx="36">
                        <c:v>771.95884521724622</c:v>
                      </c:pt>
                      <c:pt idx="37">
                        <c:v>747.8079921668168</c:v>
                      </c:pt>
                      <c:pt idx="38">
                        <c:v>722.91120479626443</c:v>
                      </c:pt>
                      <c:pt idx="39">
                        <c:v>667.84780332541141</c:v>
                      </c:pt>
                      <c:pt idx="40">
                        <c:v>728.98893427789346</c:v>
                      </c:pt>
                      <c:pt idx="41">
                        <c:v>721.73374286505236</c:v>
                      </c:pt>
                      <c:pt idx="42">
                        <c:v>672.53410896608864</c:v>
                      </c:pt>
                      <c:pt idx="43">
                        <c:v>635.82541100368701</c:v>
                      </c:pt>
                      <c:pt idx="44">
                        <c:v>597.63101549704936</c:v>
                      </c:pt>
                      <c:pt idx="45">
                        <c:v>596.96343717678508</c:v>
                      </c:pt>
                      <c:pt idx="46">
                        <c:v>631.63165844283606</c:v>
                      </c:pt>
                      <c:pt idx="47">
                        <c:v>582.378986743871</c:v>
                      </c:pt>
                      <c:pt idx="48">
                        <c:v>528.69130252070579</c:v>
                      </c:pt>
                      <c:pt idx="49">
                        <c:v>502.23402644910902</c:v>
                      </c:pt>
                      <c:pt idx="50">
                        <c:v>524.37693969073996</c:v>
                      </c:pt>
                      <c:pt idx="51">
                        <c:v>539.16084995626557</c:v>
                      </c:pt>
                      <c:pt idx="52">
                        <c:v>525.22054590847767</c:v>
                      </c:pt>
                      <c:pt idx="53">
                        <c:v>527.48358198772951</c:v>
                      </c:pt>
                      <c:pt idx="54">
                        <c:v>580.58535648348641</c:v>
                      </c:pt>
                      <c:pt idx="55">
                        <c:v>506.22659417417589</c:v>
                      </c:pt>
                      <c:pt idx="56">
                        <c:v>517.32980131188117</c:v>
                      </c:pt>
                      <c:pt idx="57">
                        <c:v>582.97503702163567</c:v>
                      </c:pt>
                      <c:pt idx="58">
                        <c:v>578.61766749903597</c:v>
                      </c:pt>
                      <c:pt idx="59">
                        <c:v>560.25252322164908</c:v>
                      </c:pt>
                      <c:pt idx="60">
                        <c:v>596.43815219042995</c:v>
                      </c:pt>
                      <c:pt idx="61">
                        <c:v>577.33559768127623</c:v>
                      </c:pt>
                      <c:pt idx="62">
                        <c:v>570.02533268583181</c:v>
                      </c:pt>
                      <c:pt idx="63">
                        <c:v>499.28763542322167</c:v>
                      </c:pt>
                      <c:pt idx="64">
                        <c:v>606.28321834604162</c:v>
                      </c:pt>
                      <c:pt idx="65">
                        <c:v>553.24244636109859</c:v>
                      </c:pt>
                      <c:pt idx="66">
                        <c:v>610.10673730003066</c:v>
                      </c:pt>
                      <c:pt idx="67">
                        <c:v>629.36148346936875</c:v>
                      </c:pt>
                      <c:pt idx="68">
                        <c:v>664.85714896259219</c:v>
                      </c:pt>
                      <c:pt idx="69">
                        <c:v>653.1338637609972</c:v>
                      </c:pt>
                      <c:pt idx="70">
                        <c:v>597.12032638358221</c:v>
                      </c:pt>
                      <c:pt idx="71">
                        <c:v>602.35598364950545</c:v>
                      </c:pt>
                      <c:pt idx="72">
                        <c:v>564.77397754520564</c:v>
                      </c:pt>
                      <c:pt idx="73">
                        <c:v>545.63814457987746</c:v>
                      </c:pt>
                      <c:pt idx="74">
                        <c:v>544.95682384993415</c:v>
                      </c:pt>
                      <c:pt idx="75">
                        <c:v>596.70885888474845</c:v>
                      </c:pt>
                      <c:pt idx="76">
                        <c:v>626.32057584907693</c:v>
                      </c:pt>
                      <c:pt idx="77">
                        <c:v>630.82786205028538</c:v>
                      </c:pt>
                      <c:pt idx="78">
                        <c:v>666.36484628007588</c:v>
                      </c:pt>
                      <c:pt idx="79">
                        <c:v>746.98555000010731</c:v>
                      </c:pt>
                      <c:pt idx="80">
                        <c:v>819.51104596260757</c:v>
                      </c:pt>
                      <c:pt idx="81">
                        <c:v>739.08013155383355</c:v>
                      </c:pt>
                      <c:pt idx="82">
                        <c:v>677.09337266256068</c:v>
                      </c:pt>
                      <c:pt idx="83">
                        <c:v>627.649486548146</c:v>
                      </c:pt>
                      <c:pt idx="84">
                        <c:v>556.00616606138601</c:v>
                      </c:pt>
                      <c:pt idx="85">
                        <c:v>591.55900005864953</c:v>
                      </c:pt>
                      <c:pt idx="86">
                        <c:v>582.75172804973386</c:v>
                      </c:pt>
                      <c:pt idx="87">
                        <c:v>581.33763339595339</c:v>
                      </c:pt>
                      <c:pt idx="88">
                        <c:v>564.38940471493902</c:v>
                      </c:pt>
                      <c:pt idx="89">
                        <c:v>572.58805666965884</c:v>
                      </c:pt>
                      <c:pt idx="90">
                        <c:v>546.75587191705267</c:v>
                      </c:pt>
                      <c:pt idx="91">
                        <c:v>554.9525127895015</c:v>
                      </c:pt>
                      <c:pt idx="92">
                        <c:v>561.6717212424677</c:v>
                      </c:pt>
                      <c:pt idx="93">
                        <c:v>549.89070720695747</c:v>
                      </c:pt>
                      <c:pt idx="94">
                        <c:v>532.18454663913599</c:v>
                      </c:pt>
                      <c:pt idx="95">
                        <c:v>532.23886842286936</c:v>
                      </c:pt>
                      <c:pt idx="96">
                        <c:v>523.40930920335734</c:v>
                      </c:pt>
                      <c:pt idx="97">
                        <c:v>493.84590774356792</c:v>
                      </c:pt>
                      <c:pt idx="98">
                        <c:v>550.16831261383311</c:v>
                      </c:pt>
                      <c:pt idx="99">
                        <c:v>481.35550359057737</c:v>
                      </c:pt>
                      <c:pt idx="100">
                        <c:v>508.80270994587096</c:v>
                      </c:pt>
                      <c:pt idx="101">
                        <c:v>488.85379856143055</c:v>
                      </c:pt>
                      <c:pt idx="102">
                        <c:v>474.82525085229173</c:v>
                      </c:pt>
                      <c:pt idx="103">
                        <c:v>508.20559523420513</c:v>
                      </c:pt>
                      <c:pt idx="104">
                        <c:v>500.8461649197879</c:v>
                      </c:pt>
                      <c:pt idx="105">
                        <c:v>529.79202392144714</c:v>
                      </c:pt>
                      <c:pt idx="106">
                        <c:v>489.82952779247847</c:v>
                      </c:pt>
                      <c:pt idx="107">
                        <c:v>477.27662942070725</c:v>
                      </c:pt>
                      <c:pt idx="108">
                        <c:v>489.17920967646427</c:v>
                      </c:pt>
                      <c:pt idx="109">
                        <c:v>484.77760545573119</c:v>
                      </c:pt>
                      <c:pt idx="110">
                        <c:v>430.70638690868685</c:v>
                      </c:pt>
                      <c:pt idx="111">
                        <c:v>454.4661370069615</c:v>
                      </c:pt>
                      <c:pt idx="112">
                        <c:v>481.93921370271516</c:v>
                      </c:pt>
                      <c:pt idx="113">
                        <c:v>552.42754245164667</c:v>
                      </c:pt>
                      <c:pt idx="114">
                        <c:v>500.57463224907491</c:v>
                      </c:pt>
                      <c:pt idx="115">
                        <c:v>437.58131626329333</c:v>
                      </c:pt>
                      <c:pt idx="116">
                        <c:v>473.96259021109302</c:v>
                      </c:pt>
                      <c:pt idx="117">
                        <c:v>488.09974135408345</c:v>
                      </c:pt>
                      <c:pt idx="118">
                        <c:v>503.72454540655997</c:v>
                      </c:pt>
                      <c:pt idx="119">
                        <c:v>482.99905918698499</c:v>
                      </c:pt>
                      <c:pt idx="120">
                        <c:v>540.17801683232267</c:v>
                      </c:pt>
                      <c:pt idx="121">
                        <c:v>538.74982350194705</c:v>
                      </c:pt>
                      <c:pt idx="122">
                        <c:v>523.96236734692718</c:v>
                      </c:pt>
                      <c:pt idx="123">
                        <c:v>526.24171622006975</c:v>
                      </c:pt>
                      <c:pt idx="124">
                        <c:v>529.26405481853283</c:v>
                      </c:pt>
                      <c:pt idx="125">
                        <c:v>527.09063845737501</c:v>
                      </c:pt>
                      <c:pt idx="126">
                        <c:v>556.09971834058308</c:v>
                      </c:pt>
                      <c:pt idx="127">
                        <c:v>555.41649686678534</c:v>
                      </c:pt>
                      <c:pt idx="128">
                        <c:v>586.66547522812914</c:v>
                      </c:pt>
                      <c:pt idx="129">
                        <c:v>619.41020493217457</c:v>
                      </c:pt>
                      <c:pt idx="130">
                        <c:v>545.94794797646693</c:v>
                      </c:pt>
                      <c:pt idx="131">
                        <c:v>622.52011864252074</c:v>
                      </c:pt>
                      <c:pt idx="132">
                        <c:v>601.04881731175294</c:v>
                      </c:pt>
                      <c:pt idx="133">
                        <c:v>578.083915953516</c:v>
                      </c:pt>
                      <c:pt idx="134">
                        <c:v>526.12955385467978</c:v>
                      </c:pt>
                      <c:pt idx="135">
                        <c:v>561.1128504382126</c:v>
                      </c:pt>
                      <c:pt idx="136">
                        <c:v>561.91651448688344</c:v>
                      </c:pt>
                      <c:pt idx="137">
                        <c:v>556.03022847685736</c:v>
                      </c:pt>
                      <c:pt idx="138">
                        <c:v>574.67540753640822</c:v>
                      </c:pt>
                      <c:pt idx="139">
                        <c:v>516.0008962946365</c:v>
                      </c:pt>
                      <c:pt idx="140">
                        <c:v>494.48783324629585</c:v>
                      </c:pt>
                      <c:pt idx="141">
                        <c:v>446.19675031443114</c:v>
                      </c:pt>
                      <c:pt idx="142">
                        <c:v>506.47665181655208</c:v>
                      </c:pt>
                      <c:pt idx="143">
                        <c:v>477.51776350592957</c:v>
                      </c:pt>
                      <c:pt idx="144">
                        <c:v>466.40351906555196</c:v>
                      </c:pt>
                      <c:pt idx="145">
                        <c:v>461.98165048383999</c:v>
                      </c:pt>
                      <c:pt idx="146">
                        <c:v>450.86261949571639</c:v>
                      </c:pt>
                      <c:pt idx="147">
                        <c:v>461.31847633703268</c:v>
                      </c:pt>
                      <c:pt idx="148">
                        <c:v>469.54470055763517</c:v>
                      </c:pt>
                      <c:pt idx="149">
                        <c:v>413.77236863843592</c:v>
                      </c:pt>
                      <c:pt idx="150">
                        <c:v>442.08685631386015</c:v>
                      </c:pt>
                      <c:pt idx="151">
                        <c:v>440.63570714128997</c:v>
                      </c:pt>
                      <c:pt idx="152">
                        <c:v>439.9285664422452</c:v>
                      </c:pt>
                      <c:pt idx="153">
                        <c:v>449.64344249923926</c:v>
                      </c:pt>
                      <c:pt idx="154">
                        <c:v>454.89376884775527</c:v>
                      </c:pt>
                      <c:pt idx="155">
                        <c:v>434.83001473538479</c:v>
                      </c:pt>
                      <c:pt idx="156">
                        <c:v>417.73969621828115</c:v>
                      </c:pt>
                      <c:pt idx="157">
                        <c:v>460.2207068102137</c:v>
                      </c:pt>
                      <c:pt idx="158">
                        <c:v>434.93950941451419</c:v>
                      </c:pt>
                      <c:pt idx="159">
                        <c:v>376.13488869488611</c:v>
                      </c:pt>
                      <c:pt idx="160">
                        <c:v>434.26229622278231</c:v>
                      </c:pt>
                      <c:pt idx="161">
                        <c:v>382.15285256914598</c:v>
                      </c:pt>
                      <c:pt idx="162">
                        <c:v>394.10073340067646</c:v>
                      </c:pt>
                      <c:pt idx="163">
                        <c:v>404.56119760973826</c:v>
                      </c:pt>
                      <c:pt idx="164">
                        <c:v>370.31771016048054</c:v>
                      </c:pt>
                      <c:pt idx="165">
                        <c:v>348.73440157691164</c:v>
                      </c:pt>
                      <c:pt idx="166">
                        <c:v>342.79605615076986</c:v>
                      </c:pt>
                      <c:pt idx="167">
                        <c:v>326.422921761814</c:v>
                      </c:pt>
                      <c:pt idx="168">
                        <c:v>215.39299169583802</c:v>
                      </c:pt>
                      <c:pt idx="169">
                        <c:v>207.20320173156287</c:v>
                      </c:pt>
                      <c:pt idx="170">
                        <c:v>154.29052954702951</c:v>
                      </c:pt>
                      <c:pt idx="171">
                        <c:v>155.04048206643967</c:v>
                      </c:pt>
                      <c:pt idx="172">
                        <c:v>69.323046007057897</c:v>
                      </c:pt>
                      <c:pt idx="173">
                        <c:v>14.908380141392302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3-4E66-A36E-B7C35A3BC6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3-4E66-A36E-B7C35A3BC6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697.21494835684405</c:v>
                      </c:pt>
                      <c:pt idx="1">
                        <c:v>708.44729556791037</c:v>
                      </c:pt>
                      <c:pt idx="2">
                        <c:v>565.94360061608563</c:v>
                      </c:pt>
                      <c:pt idx="3">
                        <c:v>617.25745744140931</c:v>
                      </c:pt>
                      <c:pt idx="4">
                        <c:v>619.55916597701241</c:v>
                      </c:pt>
                      <c:pt idx="5">
                        <c:v>635.23505498470058</c:v>
                      </c:pt>
                      <c:pt idx="6">
                        <c:v>662.06245049647202</c:v>
                      </c:pt>
                      <c:pt idx="7">
                        <c:v>648.76982637291042</c:v>
                      </c:pt>
                      <c:pt idx="8">
                        <c:v>648.85055740426071</c:v>
                      </c:pt>
                      <c:pt idx="9">
                        <c:v>615.48124107998206</c:v>
                      </c:pt>
                      <c:pt idx="10">
                        <c:v>664.61979006397985</c:v>
                      </c:pt>
                      <c:pt idx="11">
                        <c:v>655.78230594105401</c:v>
                      </c:pt>
                      <c:pt idx="12">
                        <c:v>713.8664399896245</c:v>
                      </c:pt>
                      <c:pt idx="13">
                        <c:v>711.73304781286117</c:v>
                      </c:pt>
                      <c:pt idx="14">
                        <c:v>678.35857033852699</c:v>
                      </c:pt>
                      <c:pt idx="15">
                        <c:v>673.98336765820227</c:v>
                      </c:pt>
                      <c:pt idx="16">
                        <c:v>743.26316285764551</c:v>
                      </c:pt>
                      <c:pt idx="17">
                        <c:v>700.95467078248953</c:v>
                      </c:pt>
                      <c:pt idx="18">
                        <c:v>725.60795088926352</c:v>
                      </c:pt>
                      <c:pt idx="19">
                        <c:v>750.27139526069993</c:v>
                      </c:pt>
                      <c:pt idx="20">
                        <c:v>766.01226904526641</c:v>
                      </c:pt>
                      <c:pt idx="21">
                        <c:v>819.7312189728475</c:v>
                      </c:pt>
                      <c:pt idx="22">
                        <c:v>819.86010813670532</c:v>
                      </c:pt>
                      <c:pt idx="23">
                        <c:v>980.85882182838918</c:v>
                      </c:pt>
                      <c:pt idx="24">
                        <c:v>909.53223208228235</c:v>
                      </c:pt>
                      <c:pt idx="25">
                        <c:v>965.56873026977132</c:v>
                      </c:pt>
                      <c:pt idx="26">
                        <c:v>889.73965483956636</c:v>
                      </c:pt>
                      <c:pt idx="27">
                        <c:v>851.88106046006305</c:v>
                      </c:pt>
                      <c:pt idx="28">
                        <c:v>827.42124870456962</c:v>
                      </c:pt>
                      <c:pt idx="29">
                        <c:v>731.37753953087793</c:v>
                      </c:pt>
                      <c:pt idx="30">
                        <c:v>751.61262091439335</c:v>
                      </c:pt>
                      <c:pt idx="31">
                        <c:v>736.06012394814832</c:v>
                      </c:pt>
                      <c:pt idx="32">
                        <c:v>736.16404249539653</c:v>
                      </c:pt>
                      <c:pt idx="33">
                        <c:v>778.78802630883547</c:v>
                      </c:pt>
                      <c:pt idx="34">
                        <c:v>810.23959372858747</c:v>
                      </c:pt>
                      <c:pt idx="35">
                        <c:v>758.87820340622147</c:v>
                      </c:pt>
                      <c:pt idx="36">
                        <c:v>756.74976069790023</c:v>
                      </c:pt>
                      <c:pt idx="37">
                        <c:v>696.40040468093468</c:v>
                      </c:pt>
                      <c:pt idx="38">
                        <c:v>772.63740152822982</c:v>
                      </c:pt>
                      <c:pt idx="39">
                        <c:v>718.99525131143844</c:v>
                      </c:pt>
                      <c:pt idx="40">
                        <c:v>826.62254248803652</c:v>
                      </c:pt>
                      <c:pt idx="41">
                        <c:v>813.31045992938232</c:v>
                      </c:pt>
                      <c:pt idx="42">
                        <c:v>799.99209247676515</c:v>
                      </c:pt>
                      <c:pt idx="43">
                        <c:v>815.80337505335171</c:v>
                      </c:pt>
                      <c:pt idx="44">
                        <c:v>768.85808775514499</c:v>
                      </c:pt>
                      <c:pt idx="45">
                        <c:v>762.24577629235046</c:v>
                      </c:pt>
                      <c:pt idx="46">
                        <c:v>802.71730897361408</c:v>
                      </c:pt>
                      <c:pt idx="47">
                        <c:v>733.32115995426864</c:v>
                      </c:pt>
                      <c:pt idx="48">
                        <c:v>728.93853092570487</c:v>
                      </c:pt>
                      <c:pt idx="49">
                        <c:v>733.52685093613411</c:v>
                      </c:pt>
                      <c:pt idx="50">
                        <c:v>695.49026654764361</c:v>
                      </c:pt>
                      <c:pt idx="51">
                        <c:v>735.97173750497097</c:v>
                      </c:pt>
                      <c:pt idx="52">
                        <c:v>646.31031022956381</c:v>
                      </c:pt>
                      <c:pt idx="53">
                        <c:v>646.39043027330729</c:v>
                      </c:pt>
                      <c:pt idx="54">
                        <c:v>790.13069689121585</c:v>
                      </c:pt>
                      <c:pt idx="55">
                        <c:v>662.28375366747116</c:v>
                      </c:pt>
                      <c:pt idx="56">
                        <c:v>664.61319807146526</c:v>
                      </c:pt>
                      <c:pt idx="57">
                        <c:v>772.48677248677257</c:v>
                      </c:pt>
                      <c:pt idx="58">
                        <c:v>718.69882039864149</c:v>
                      </c:pt>
                      <c:pt idx="59">
                        <c:v>718.79789421756652</c:v>
                      </c:pt>
                      <c:pt idx="60">
                        <c:v>716.65044224475082</c:v>
                      </c:pt>
                      <c:pt idx="61">
                        <c:v>745.95815702905509</c:v>
                      </c:pt>
                      <c:pt idx="62">
                        <c:v>680.89657076734534</c:v>
                      </c:pt>
                      <c:pt idx="63">
                        <c:v>710.2026953220585</c:v>
                      </c:pt>
                      <c:pt idx="64">
                        <c:v>658.60043051511434</c:v>
                      </c:pt>
                      <c:pt idx="65">
                        <c:v>741.86210529563903</c:v>
                      </c:pt>
                      <c:pt idx="66">
                        <c:v>827.40636993257488</c:v>
                      </c:pt>
                      <c:pt idx="67">
                        <c:v>773.56783520220358</c:v>
                      </c:pt>
                      <c:pt idx="68">
                        <c:v>787.17707947382928</c:v>
                      </c:pt>
                      <c:pt idx="69">
                        <c:v>764.80176443033326</c:v>
                      </c:pt>
                      <c:pt idx="70">
                        <c:v>751.41547605230687</c:v>
                      </c:pt>
                      <c:pt idx="71">
                        <c:v>704.27228105250822</c:v>
                      </c:pt>
                      <c:pt idx="72">
                        <c:v>702.11704194908884</c:v>
                      </c:pt>
                      <c:pt idx="73">
                        <c:v>821.49754084117637</c:v>
                      </c:pt>
                      <c:pt idx="74">
                        <c:v>790.11252635635685</c:v>
                      </c:pt>
                      <c:pt idx="75">
                        <c:v>769.96990313910624</c:v>
                      </c:pt>
                      <c:pt idx="76">
                        <c:v>817.3694540777725</c:v>
                      </c:pt>
                      <c:pt idx="77">
                        <c:v>869.29497025029377</c:v>
                      </c:pt>
                      <c:pt idx="78">
                        <c:v>979.80923418134921</c:v>
                      </c:pt>
                      <c:pt idx="79">
                        <c:v>932.68335798104386</c:v>
                      </c:pt>
                      <c:pt idx="80">
                        <c:v>1097.338299480293</c:v>
                      </c:pt>
                      <c:pt idx="81">
                        <c:v>993.8974394660487</c:v>
                      </c:pt>
                      <c:pt idx="82">
                        <c:v>888.14115101759205</c:v>
                      </c:pt>
                      <c:pt idx="83">
                        <c:v>897.31064997237718</c:v>
                      </c:pt>
                      <c:pt idx="84">
                        <c:v>816.28734500703115</c:v>
                      </c:pt>
                      <c:pt idx="85">
                        <c:v>789.35166762974768</c:v>
                      </c:pt>
                      <c:pt idx="86">
                        <c:v>791.72681170194664</c:v>
                      </c:pt>
                      <c:pt idx="87">
                        <c:v>861.78225321910566</c:v>
                      </c:pt>
                      <c:pt idx="88">
                        <c:v>791.9779370024097</c:v>
                      </c:pt>
                      <c:pt idx="89">
                        <c:v>801.1250064145645</c:v>
                      </c:pt>
                      <c:pt idx="90">
                        <c:v>868.95921843448821</c:v>
                      </c:pt>
                      <c:pt idx="91">
                        <c:v>726.88702729614477</c:v>
                      </c:pt>
                      <c:pt idx="92">
                        <c:v>815.03975827837678</c:v>
                      </c:pt>
                      <c:pt idx="93">
                        <c:v>688.71465028607406</c:v>
                      </c:pt>
                      <c:pt idx="94">
                        <c:v>704.61428307847893</c:v>
                      </c:pt>
                      <c:pt idx="95">
                        <c:v>853.78267743821868</c:v>
                      </c:pt>
                      <c:pt idx="96">
                        <c:v>774.85560001594331</c:v>
                      </c:pt>
                      <c:pt idx="97">
                        <c:v>732.0423529770062</c:v>
                      </c:pt>
                      <c:pt idx="98">
                        <c:v>709.54806784198274</c:v>
                      </c:pt>
                      <c:pt idx="99">
                        <c:v>743.54485606089838</c:v>
                      </c:pt>
                      <c:pt idx="100">
                        <c:v>691.66314611425764</c:v>
                      </c:pt>
                      <c:pt idx="101">
                        <c:v>746.01019256167456</c:v>
                      </c:pt>
                      <c:pt idx="102">
                        <c:v>741.59501899888153</c:v>
                      </c:pt>
                      <c:pt idx="103">
                        <c:v>678.3846095038524</c:v>
                      </c:pt>
                      <c:pt idx="104">
                        <c:v>694.30391346874615</c:v>
                      </c:pt>
                      <c:pt idx="105">
                        <c:v>766.77645344681309</c:v>
                      </c:pt>
                      <c:pt idx="106">
                        <c:v>678.66303258623793</c:v>
                      </c:pt>
                      <c:pt idx="107">
                        <c:v>737.57649435018516</c:v>
                      </c:pt>
                      <c:pt idx="108">
                        <c:v>726.36671820120682</c:v>
                      </c:pt>
                      <c:pt idx="109">
                        <c:v>681.20511891250237</c:v>
                      </c:pt>
                      <c:pt idx="110">
                        <c:v>753.72406474839772</c:v>
                      </c:pt>
                      <c:pt idx="111">
                        <c:v>658.7549912094679</c:v>
                      </c:pt>
                      <c:pt idx="112">
                        <c:v>808.2654532191674</c:v>
                      </c:pt>
                      <c:pt idx="113">
                        <c:v>724.60796568733133</c:v>
                      </c:pt>
                      <c:pt idx="114">
                        <c:v>847.00326447752934</c:v>
                      </c:pt>
                      <c:pt idx="115">
                        <c:v>656.87393909583989</c:v>
                      </c:pt>
                      <c:pt idx="116">
                        <c:v>695.46795457074586</c:v>
                      </c:pt>
                      <c:pt idx="117">
                        <c:v>668.3726852300158</c:v>
                      </c:pt>
                      <c:pt idx="118">
                        <c:v>772.69255527655616</c:v>
                      </c:pt>
                      <c:pt idx="119">
                        <c:v>673.09003368523645</c:v>
                      </c:pt>
                      <c:pt idx="120">
                        <c:v>743.44119005733717</c:v>
                      </c:pt>
                      <c:pt idx="121">
                        <c:v>913.56561875492866</c:v>
                      </c:pt>
                      <c:pt idx="122">
                        <c:v>904.65646969607383</c:v>
                      </c:pt>
                      <c:pt idx="123">
                        <c:v>866.26250195472869</c:v>
                      </c:pt>
                      <c:pt idx="124">
                        <c:v>827.84908558173061</c:v>
                      </c:pt>
                      <c:pt idx="125">
                        <c:v>744.0482664334171</c:v>
                      </c:pt>
                      <c:pt idx="126">
                        <c:v>887.08655824090135</c:v>
                      </c:pt>
                      <c:pt idx="127">
                        <c:v>853.20025630822033</c:v>
                      </c:pt>
                      <c:pt idx="128">
                        <c:v>817.02755055451235</c:v>
                      </c:pt>
                      <c:pt idx="129">
                        <c:v>976.04695572540311</c:v>
                      </c:pt>
                      <c:pt idx="130">
                        <c:v>871.79581914939081</c:v>
                      </c:pt>
                      <c:pt idx="131">
                        <c:v>840.15206472424495</c:v>
                      </c:pt>
                      <c:pt idx="132">
                        <c:v>844.8295504427889</c:v>
                      </c:pt>
                      <c:pt idx="133">
                        <c:v>815.43805611167193</c:v>
                      </c:pt>
                      <c:pt idx="134">
                        <c:v>774.67373019234003</c:v>
                      </c:pt>
                      <c:pt idx="135">
                        <c:v>897.48267237503205</c:v>
                      </c:pt>
                      <c:pt idx="136">
                        <c:v>908.9996695225858</c:v>
                      </c:pt>
                      <c:pt idx="137">
                        <c:v>856.88156757797526</c:v>
                      </c:pt>
                      <c:pt idx="138">
                        <c:v>945.67989520292292</c:v>
                      </c:pt>
                      <c:pt idx="139">
                        <c:v>795.78846939571963</c:v>
                      </c:pt>
                      <c:pt idx="140">
                        <c:v>907.33733018225678</c:v>
                      </c:pt>
                      <c:pt idx="141">
                        <c:v>777.85306571814658</c:v>
                      </c:pt>
                      <c:pt idx="142">
                        <c:v>671.05523599456149</c:v>
                      </c:pt>
                      <c:pt idx="143">
                        <c:v>687.06700302594959</c:v>
                      </c:pt>
                      <c:pt idx="144">
                        <c:v>750.86751848103449</c:v>
                      </c:pt>
                      <c:pt idx="145">
                        <c:v>773.73249866654282</c:v>
                      </c:pt>
                      <c:pt idx="146">
                        <c:v>723.7748534538315</c:v>
                      </c:pt>
                      <c:pt idx="147">
                        <c:v>671.51956880055536</c:v>
                      </c:pt>
                      <c:pt idx="148">
                        <c:v>673.88269201789558</c:v>
                      </c:pt>
                      <c:pt idx="149">
                        <c:v>703.56981912856531</c:v>
                      </c:pt>
                      <c:pt idx="150">
                        <c:v>703.66476545849207</c:v>
                      </c:pt>
                      <c:pt idx="151">
                        <c:v>680.9843413848414</c:v>
                      </c:pt>
                      <c:pt idx="152">
                        <c:v>690.18463772998109</c:v>
                      </c:pt>
                      <c:pt idx="153">
                        <c:v>749.50760998166766</c:v>
                      </c:pt>
                      <c:pt idx="154">
                        <c:v>651.6413164939911</c:v>
                      </c:pt>
                      <c:pt idx="155">
                        <c:v>667.67402024791943</c:v>
                      </c:pt>
                      <c:pt idx="156">
                        <c:v>649.52718292333884</c:v>
                      </c:pt>
                      <c:pt idx="157">
                        <c:v>699.75328942746512</c:v>
                      </c:pt>
                      <c:pt idx="158">
                        <c:v>690.72867800295694</c:v>
                      </c:pt>
                      <c:pt idx="159">
                        <c:v>608.74254359875238</c:v>
                      </c:pt>
                      <c:pt idx="160">
                        <c:v>745.62566898905629</c:v>
                      </c:pt>
                      <c:pt idx="161">
                        <c:v>647.66964824215415</c:v>
                      </c:pt>
                      <c:pt idx="162">
                        <c:v>643.18848522019346</c:v>
                      </c:pt>
                      <c:pt idx="163">
                        <c:v>654.67329112334767</c:v>
                      </c:pt>
                      <c:pt idx="164">
                        <c:v>529.27970582348939</c:v>
                      </c:pt>
                      <c:pt idx="165">
                        <c:v>531.61504582159773</c:v>
                      </c:pt>
                      <c:pt idx="166">
                        <c:v>508.8508285931967</c:v>
                      </c:pt>
                      <c:pt idx="167">
                        <c:v>529.43907592999142</c:v>
                      </c:pt>
                      <c:pt idx="168">
                        <c:v>335.49761759486944</c:v>
                      </c:pt>
                      <c:pt idx="169">
                        <c:v>319.54210054720488</c:v>
                      </c:pt>
                      <c:pt idx="170">
                        <c:v>296.73584937400619</c:v>
                      </c:pt>
                      <c:pt idx="171">
                        <c:v>216.85776938378561</c:v>
                      </c:pt>
                      <c:pt idx="172">
                        <c:v>107.29199019480673</c:v>
                      </c:pt>
                      <c:pt idx="173">
                        <c:v>6.8485658258816864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13-4E66-A36E-B7C35A3BC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13-4E66-A36E-B7C35A3BC6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1521.4864275189225</c:v>
                      </c:pt>
                      <c:pt idx="1">
                        <c:v>1597.8162465692601</c:v>
                      </c:pt>
                      <c:pt idx="2">
                        <c:v>1570.8944355473147</c:v>
                      </c:pt>
                      <c:pt idx="3">
                        <c:v>1558.7125260481268</c:v>
                      </c:pt>
                      <c:pt idx="4">
                        <c:v>1829.2393201452919</c:v>
                      </c:pt>
                      <c:pt idx="5">
                        <c:v>1701.1352948710646</c:v>
                      </c:pt>
                      <c:pt idx="6">
                        <c:v>1984.6017807737496</c:v>
                      </c:pt>
                      <c:pt idx="7">
                        <c:v>1736.1317055215563</c:v>
                      </c:pt>
                      <c:pt idx="8">
                        <c:v>1857.1387473402779</c:v>
                      </c:pt>
                      <c:pt idx="9">
                        <c:v>1845.1191966283445</c:v>
                      </c:pt>
                      <c:pt idx="10">
                        <c:v>1850.000912329217</c:v>
                      </c:pt>
                      <c:pt idx="11">
                        <c:v>1931.0289279137385</c:v>
                      </c:pt>
                      <c:pt idx="12">
                        <c:v>1999.4505822245903</c:v>
                      </c:pt>
                      <c:pt idx="13">
                        <c:v>1993.8676811347284</c:v>
                      </c:pt>
                      <c:pt idx="14">
                        <c:v>1960.7513264469092</c:v>
                      </c:pt>
                      <c:pt idx="15">
                        <c:v>2056.8096495110235</c:v>
                      </c:pt>
                      <c:pt idx="16">
                        <c:v>2068.2166641576437</c:v>
                      </c:pt>
                      <c:pt idx="17">
                        <c:v>2170.7932705640933</c:v>
                      </c:pt>
                      <c:pt idx="18">
                        <c:v>2260.7709095743348</c:v>
                      </c:pt>
                      <c:pt idx="19">
                        <c:v>2588.4961372231965</c:v>
                      </c:pt>
                      <c:pt idx="20">
                        <c:v>2657.7104689121797</c:v>
                      </c:pt>
                      <c:pt idx="21">
                        <c:v>2707.9144418321353</c:v>
                      </c:pt>
                      <c:pt idx="22">
                        <c:v>2715.6963370963526</c:v>
                      </c:pt>
                      <c:pt idx="23">
                        <c:v>2876.5663567698348</c:v>
                      </c:pt>
                      <c:pt idx="24">
                        <c:v>3069.6056443048024</c:v>
                      </c:pt>
                      <c:pt idx="25">
                        <c:v>2971.374641859376</c:v>
                      </c:pt>
                      <c:pt idx="26">
                        <c:v>2736.6715445674422</c:v>
                      </c:pt>
                      <c:pt idx="27">
                        <c:v>2620.9133061191128</c:v>
                      </c:pt>
                      <c:pt idx="28">
                        <c:v>2402.6461202570072</c:v>
                      </c:pt>
                      <c:pt idx="29">
                        <c:v>2262.9837645311823</c:v>
                      </c:pt>
                      <c:pt idx="30">
                        <c:v>2366.3889232993242</c:v>
                      </c:pt>
                      <c:pt idx="31">
                        <c:v>2294.8810598019541</c:v>
                      </c:pt>
                      <c:pt idx="32">
                        <c:v>2315.1129315317899</c:v>
                      </c:pt>
                      <c:pt idx="33">
                        <c:v>2531.9441168717653</c:v>
                      </c:pt>
                      <c:pt idx="34">
                        <c:v>2625.0952594136684</c:v>
                      </c:pt>
                      <c:pt idx="35">
                        <c:v>2528.0337929026841</c:v>
                      </c:pt>
                      <c:pt idx="36">
                        <c:v>2407.2906567282371</c:v>
                      </c:pt>
                      <c:pt idx="37">
                        <c:v>2342.0376789410107</c:v>
                      </c:pt>
                      <c:pt idx="38">
                        <c:v>2313.1053968058372</c:v>
                      </c:pt>
                      <c:pt idx="39">
                        <c:v>2350.5581184968241</c:v>
                      </c:pt>
                      <c:pt idx="40">
                        <c:v>2370.9113393449588</c:v>
                      </c:pt>
                      <c:pt idx="41">
                        <c:v>2562.8642830936924</c:v>
                      </c:pt>
                      <c:pt idx="42">
                        <c:v>2516.9189307493252</c:v>
                      </c:pt>
                      <c:pt idx="43">
                        <c:v>2382.8893546513364</c:v>
                      </c:pt>
                      <c:pt idx="44">
                        <c:v>2545.0584647046985</c:v>
                      </c:pt>
                      <c:pt idx="45">
                        <c:v>2432.4160918588827</c:v>
                      </c:pt>
                      <c:pt idx="46">
                        <c:v>2313.1636231961652</c:v>
                      </c:pt>
                      <c:pt idx="47">
                        <c:v>2329.2453862474499</c:v>
                      </c:pt>
                      <c:pt idx="48">
                        <c:v>2192.5778173977969</c:v>
                      </c:pt>
                      <c:pt idx="49">
                        <c:v>1967.4770923471031</c:v>
                      </c:pt>
                      <c:pt idx="50">
                        <c:v>2246.0100644047566</c:v>
                      </c:pt>
                      <c:pt idx="51">
                        <c:v>2206.0454475109805</c:v>
                      </c:pt>
                      <c:pt idx="52">
                        <c:v>2155.2530957996419</c:v>
                      </c:pt>
                      <c:pt idx="53">
                        <c:v>2141.0512981583693</c:v>
                      </c:pt>
                      <c:pt idx="54">
                        <c:v>2305.8650827959718</c:v>
                      </c:pt>
                      <c:pt idx="55">
                        <c:v>1991.8195248745237</c:v>
                      </c:pt>
                      <c:pt idx="56">
                        <c:v>2141.5384950238863</c:v>
                      </c:pt>
                      <c:pt idx="57">
                        <c:v>2619.7112078220994</c:v>
                      </c:pt>
                      <c:pt idx="58">
                        <c:v>2355.251906874932</c:v>
                      </c:pt>
                      <c:pt idx="59">
                        <c:v>2490.3452333472674</c:v>
                      </c:pt>
                      <c:pt idx="60">
                        <c:v>2344.465406069633</c:v>
                      </c:pt>
                      <c:pt idx="61">
                        <c:v>2384.4677561840076</c:v>
                      </c:pt>
                      <c:pt idx="62">
                        <c:v>2277.3209718973444</c:v>
                      </c:pt>
                      <c:pt idx="63">
                        <c:v>2269.6532198672858</c:v>
                      </c:pt>
                      <c:pt idx="64">
                        <c:v>2335.6408573019426</c:v>
                      </c:pt>
                      <c:pt idx="65">
                        <c:v>2516.5994666838965</c:v>
                      </c:pt>
                      <c:pt idx="66">
                        <c:v>2439.7428812536068</c:v>
                      </c:pt>
                      <c:pt idx="67">
                        <c:v>2553.708088407679</c:v>
                      </c:pt>
                      <c:pt idx="68">
                        <c:v>2581.0082492231581</c:v>
                      </c:pt>
                      <c:pt idx="69">
                        <c:v>2484.5548347249796</c:v>
                      </c:pt>
                      <c:pt idx="70">
                        <c:v>2605.245959959334</c:v>
                      </c:pt>
                      <c:pt idx="71">
                        <c:v>2573.9392581067982</c:v>
                      </c:pt>
                      <c:pt idx="72">
                        <c:v>2405.5597754699643</c:v>
                      </c:pt>
                      <c:pt idx="73">
                        <c:v>2487.1825398647024</c:v>
                      </c:pt>
                      <c:pt idx="74">
                        <c:v>2497.0776815991699</c:v>
                      </c:pt>
                      <c:pt idx="75">
                        <c:v>2496.0959898659539</c:v>
                      </c:pt>
                      <c:pt idx="76">
                        <c:v>2726.100877822214</c:v>
                      </c:pt>
                      <c:pt idx="77">
                        <c:v>2677.3804894453674</c:v>
                      </c:pt>
                      <c:pt idx="78">
                        <c:v>3043.0493090229643</c:v>
                      </c:pt>
                      <c:pt idx="79">
                        <c:v>3485.7258389216195</c:v>
                      </c:pt>
                      <c:pt idx="80">
                        <c:v>3429.0860457949493</c:v>
                      </c:pt>
                      <c:pt idx="81">
                        <c:v>3326.4353197456835</c:v>
                      </c:pt>
                      <c:pt idx="82">
                        <c:v>2963.3358230766726</c:v>
                      </c:pt>
                      <c:pt idx="83">
                        <c:v>2800.9053302990988</c:v>
                      </c:pt>
                      <c:pt idx="84">
                        <c:v>2633.8281559615921</c:v>
                      </c:pt>
                      <c:pt idx="85">
                        <c:v>2632.9687318084325</c:v>
                      </c:pt>
                      <c:pt idx="86">
                        <c:v>2572.9342282091966</c:v>
                      </c:pt>
                      <c:pt idx="87">
                        <c:v>2572.011763809729</c:v>
                      </c:pt>
                      <c:pt idx="88">
                        <c:v>2597.4124324434461</c:v>
                      </c:pt>
                      <c:pt idx="89">
                        <c:v>2622.8503285876582</c:v>
                      </c:pt>
                      <c:pt idx="90">
                        <c:v>2668.0894872912363</c:v>
                      </c:pt>
                      <c:pt idx="91">
                        <c:v>2524.4479619169133</c:v>
                      </c:pt>
                      <c:pt idx="92">
                        <c:v>2534.4633293698434</c:v>
                      </c:pt>
                      <c:pt idx="93">
                        <c:v>2526.898970134348</c:v>
                      </c:pt>
                      <c:pt idx="94">
                        <c:v>2393.9069185429044</c:v>
                      </c:pt>
                      <c:pt idx="95">
                        <c:v>2533.6879203790618</c:v>
                      </c:pt>
                      <c:pt idx="96">
                        <c:v>2433.61097787989</c:v>
                      </c:pt>
                      <c:pt idx="97">
                        <c:v>2386.2727156054548</c:v>
                      </c:pt>
                      <c:pt idx="98">
                        <c:v>2319.0288705747198</c:v>
                      </c:pt>
                      <c:pt idx="99">
                        <c:v>2269.3369458882307</c:v>
                      </c:pt>
                      <c:pt idx="100">
                        <c:v>2290.1820962852107</c:v>
                      </c:pt>
                      <c:pt idx="101">
                        <c:v>2180.8228853964329</c:v>
                      </c:pt>
                      <c:pt idx="102">
                        <c:v>2208.2341846267695</c:v>
                      </c:pt>
                      <c:pt idx="103">
                        <c:v>2220.2156101266892</c:v>
                      </c:pt>
                      <c:pt idx="104">
                        <c:v>2154.8580445823554</c:v>
                      </c:pt>
                      <c:pt idx="105">
                        <c:v>2376.8513847434701</c:v>
                      </c:pt>
                      <c:pt idx="106">
                        <c:v>2161.1561089772231</c:v>
                      </c:pt>
                      <c:pt idx="107">
                        <c:v>2193.0335119456863</c:v>
                      </c:pt>
                      <c:pt idx="108">
                        <c:v>2397.6333185599728</c:v>
                      </c:pt>
                      <c:pt idx="109">
                        <c:v>2259.197628637427</c:v>
                      </c:pt>
                      <c:pt idx="110">
                        <c:v>2133.8728941592485</c:v>
                      </c:pt>
                      <c:pt idx="111">
                        <c:v>2190.1656811568923</c:v>
                      </c:pt>
                      <c:pt idx="112">
                        <c:v>2202.1744988381388</c:v>
                      </c:pt>
                      <c:pt idx="113">
                        <c:v>2382.8144137629793</c:v>
                      </c:pt>
                      <c:pt idx="114">
                        <c:v>2563.6954334081975</c:v>
                      </c:pt>
                      <c:pt idx="115">
                        <c:v>2287.3638404008384</c:v>
                      </c:pt>
                      <c:pt idx="116">
                        <c:v>2201.7207526736229</c:v>
                      </c:pt>
                      <c:pt idx="117">
                        <c:v>2289.3343508423318</c:v>
                      </c:pt>
                      <c:pt idx="118">
                        <c:v>2292.5635565521757</c:v>
                      </c:pt>
                      <c:pt idx="119">
                        <c:v>2253.5290071045483</c:v>
                      </c:pt>
                      <c:pt idx="120">
                        <c:v>2281.2102179193703</c:v>
                      </c:pt>
                      <c:pt idx="121">
                        <c:v>2580.565702263591</c:v>
                      </c:pt>
                      <c:pt idx="122">
                        <c:v>2448.1846137546067</c:v>
                      </c:pt>
                      <c:pt idx="123">
                        <c:v>2527.3388997762454</c:v>
                      </c:pt>
                      <c:pt idx="124">
                        <c:v>2419.3055235428469</c:v>
                      </c:pt>
                      <c:pt idx="125">
                        <c:v>2482.891217406036</c:v>
                      </c:pt>
                      <c:pt idx="126">
                        <c:v>2655.9282415700495</c:v>
                      </c:pt>
                      <c:pt idx="127">
                        <c:v>2652.8157245006632</c:v>
                      </c:pt>
                      <c:pt idx="128">
                        <c:v>2774.8099674763357</c:v>
                      </c:pt>
                      <c:pt idx="129">
                        <c:v>2700.2859576617552</c:v>
                      </c:pt>
                      <c:pt idx="130">
                        <c:v>2932.0439688643232</c:v>
                      </c:pt>
                      <c:pt idx="131">
                        <c:v>2832.9947480866908</c:v>
                      </c:pt>
                      <c:pt idx="132">
                        <c:v>2921.8545828260899</c:v>
                      </c:pt>
                      <c:pt idx="133">
                        <c:v>2641.2245103130413</c:v>
                      </c:pt>
                      <c:pt idx="134">
                        <c:v>2633.5976254605694</c:v>
                      </c:pt>
                      <c:pt idx="135">
                        <c:v>2576.6236581217881</c:v>
                      </c:pt>
                      <c:pt idx="136">
                        <c:v>2725.9751826998081</c:v>
                      </c:pt>
                      <c:pt idx="137">
                        <c:v>2686.9950987039656</c:v>
                      </c:pt>
                      <c:pt idx="138">
                        <c:v>2973.613807767676</c:v>
                      </c:pt>
                      <c:pt idx="139">
                        <c:v>2658.4534812660595</c:v>
                      </c:pt>
                      <c:pt idx="140">
                        <c:v>2524.9079758682628</c:v>
                      </c:pt>
                      <c:pt idx="141">
                        <c:v>2467.6455282556676</c:v>
                      </c:pt>
                      <c:pt idx="142">
                        <c:v>2349.5366438250794</c:v>
                      </c:pt>
                      <c:pt idx="143">
                        <c:v>2377.614155736318</c:v>
                      </c:pt>
                      <c:pt idx="144">
                        <c:v>2227.7775662363997</c:v>
                      </c:pt>
                      <c:pt idx="145">
                        <c:v>2402.2507031286368</c:v>
                      </c:pt>
                      <c:pt idx="146">
                        <c:v>2475.5037730786353</c:v>
                      </c:pt>
                      <c:pt idx="147">
                        <c:v>2257.8836671889426</c:v>
                      </c:pt>
                      <c:pt idx="148">
                        <c:v>2252.0919812060029</c:v>
                      </c:pt>
                      <c:pt idx="149">
                        <c:v>2180.822529884023</c:v>
                      </c:pt>
                      <c:pt idx="150">
                        <c:v>2290.1442120721435</c:v>
                      </c:pt>
                      <c:pt idx="151">
                        <c:v>2144.2818768206521</c:v>
                      </c:pt>
                      <c:pt idx="152">
                        <c:v>2167.7685054730678</c:v>
                      </c:pt>
                      <c:pt idx="153">
                        <c:v>2247.8186444478274</c:v>
                      </c:pt>
                      <c:pt idx="154">
                        <c:v>2223.9020864496342</c:v>
                      </c:pt>
                      <c:pt idx="155">
                        <c:v>2179.5844381782308</c:v>
                      </c:pt>
                      <c:pt idx="156">
                        <c:v>2092.1892037305061</c:v>
                      </c:pt>
                      <c:pt idx="157">
                        <c:v>2335.4035863989479</c:v>
                      </c:pt>
                      <c:pt idx="158">
                        <c:v>2370.4430174779118</c:v>
                      </c:pt>
                      <c:pt idx="159">
                        <c:v>1840.9896297584623</c:v>
                      </c:pt>
                      <c:pt idx="160">
                        <c:v>2084.3189940438438</c:v>
                      </c:pt>
                      <c:pt idx="161">
                        <c:v>1844.6452449652459</c:v>
                      </c:pt>
                      <c:pt idx="162">
                        <c:v>2004.1798026533193</c:v>
                      </c:pt>
                      <c:pt idx="163">
                        <c:v>1866.4430974358199</c:v>
                      </c:pt>
                      <c:pt idx="164">
                        <c:v>1937.5256040948382</c:v>
                      </c:pt>
                      <c:pt idx="165">
                        <c:v>1679.2071037243056</c:v>
                      </c:pt>
                      <c:pt idx="166">
                        <c:v>1745.6650904906778</c:v>
                      </c:pt>
                      <c:pt idx="167">
                        <c:v>1757.6185220580207</c:v>
                      </c:pt>
                      <c:pt idx="168">
                        <c:v>1182.755253913499</c:v>
                      </c:pt>
                      <c:pt idx="169">
                        <c:v>1192.1237804198499</c:v>
                      </c:pt>
                      <c:pt idx="170">
                        <c:v>826.03032624503987</c:v>
                      </c:pt>
                      <c:pt idx="171">
                        <c:v>751.05564003502548</c:v>
                      </c:pt>
                      <c:pt idx="172">
                        <c:v>307.29429663656339</c:v>
                      </c:pt>
                      <c:pt idx="173">
                        <c:v>56.90970509733836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13-4E66-A36E-B7C35A3BC6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13-4E66-A36E-B7C35A3BC6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38340.336134453777</c:v>
                      </c:pt>
                      <c:pt idx="20">
                        <c:v>38624.338624338627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38912.57995735608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39205.155746509132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39502.164502164509</c:v>
                      </c:pt>
                      <c:pt idx="49">
                        <c:v>0</c:v>
                      </c:pt>
                      <c:pt idx="50">
                        <c:v>39803.707742639039</c:v>
                      </c:pt>
                      <c:pt idx="51">
                        <c:v>0</c:v>
                      </c:pt>
                      <c:pt idx="52">
                        <c:v>40109.890109890119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40420.819490586931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40736.607142857145</c:v>
                      </c:pt>
                      <c:pt idx="69">
                        <c:v>0</c:v>
                      </c:pt>
                      <c:pt idx="70">
                        <c:v>41057.367829021372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41383.219954648521</c:v>
                      </c:pt>
                      <c:pt idx="99">
                        <c:v>0</c:v>
                      </c:pt>
                      <c:pt idx="100">
                        <c:v>41714.285714285717</c:v>
                      </c:pt>
                      <c:pt idx="101">
                        <c:v>0</c:v>
                      </c:pt>
                      <c:pt idx="102">
                        <c:v>42050.691244239628</c:v>
                      </c:pt>
                      <c:pt idx="103">
                        <c:v>0</c:v>
                      </c:pt>
                      <c:pt idx="104">
                        <c:v>84785.133565621378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43093.27036599764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43452.380952380954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43817.527010804319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13-4E66-A36E-B7C35A3BC6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13-4E66-A36E-B7C35A3BC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347619.04761904763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372448.97959183669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13-4E66-A36E-B7C35A3BC63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413-4E66-A36E-B7C35A3BC6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413-4E66-A36E-B7C35A3BC6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413-4E66-A36E-B7C35A3BC6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413-4E66-A36E-B7C35A3BC6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413-4E66-A36E-B7C35A3BC6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13-4E66-A36E-B7C35A3BC63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0.49652187449602492</c:v>
                      </c:pt>
                      <c:pt idx="1">
                        <c:v>0.43167205315620916</c:v>
                      </c:pt>
                      <c:pt idx="2">
                        <c:v>0.413516162238453</c:v>
                      </c:pt>
                      <c:pt idx="3">
                        <c:v>0.43510526661354937</c:v>
                      </c:pt>
                      <c:pt idx="4">
                        <c:v>0.35840544902300048</c:v>
                      </c:pt>
                      <c:pt idx="5">
                        <c:v>0.37339852739459128</c:v>
                      </c:pt>
                      <c:pt idx="6">
                        <c:v>0.32416053325909944</c:v>
                      </c:pt>
                      <c:pt idx="7">
                        <c:v>0.34403744681526383</c:v>
                      </c:pt>
                      <c:pt idx="8">
                        <c:v>0.34373211506823692</c:v>
                      </c:pt>
                      <c:pt idx="9">
                        <c:v>0.33649031859760903</c:v>
                      </c:pt>
                      <c:pt idx="10">
                        <c:v>0.3087276470500438</c:v>
                      </c:pt>
                      <c:pt idx="11">
                        <c:v>0.29959788791154729</c:v>
                      </c:pt>
                      <c:pt idx="12">
                        <c:v>0.29633740332334008</c:v>
                      </c:pt>
                      <c:pt idx="13">
                        <c:v>0.3229167092513503</c:v>
                      </c:pt>
                      <c:pt idx="14">
                        <c:v>0.32953206052287765</c:v>
                      </c:pt>
                      <c:pt idx="15">
                        <c:v>0.29209570874044999</c:v>
                      </c:pt>
                      <c:pt idx="16">
                        <c:v>0.28768383767361133</c:v>
                      </c:pt>
                      <c:pt idx="17">
                        <c:v>0.29808990159565329</c:v>
                      </c:pt>
                      <c:pt idx="18">
                        <c:v>0.30895503001923874</c:v>
                      </c:pt>
                      <c:pt idx="19">
                        <c:v>0.29168010584527915</c:v>
                      </c:pt>
                      <c:pt idx="20">
                        <c:v>0.30839983067920707</c:v>
                      </c:pt>
                      <c:pt idx="21">
                        <c:v>0.34118024256808305</c:v>
                      </c:pt>
                      <c:pt idx="22">
                        <c:v>0.38050030594569129</c:v>
                      </c:pt>
                      <c:pt idx="23">
                        <c:v>0.37561216304119116</c:v>
                      </c:pt>
                      <c:pt idx="24">
                        <c:v>0.36807763888980199</c:v>
                      </c:pt>
                      <c:pt idx="25">
                        <c:v>0.38403286644746104</c:v>
                      </c:pt>
                      <c:pt idx="26">
                        <c:v>0.39506680116651455</c:v>
                      </c:pt>
                      <c:pt idx="27">
                        <c:v>0.37534675654392541</c:v>
                      </c:pt>
                      <c:pt idx="28">
                        <c:v>0.39393591441963371</c:v>
                      </c:pt>
                      <c:pt idx="29">
                        <c:v>0.38522156282090703</c:v>
                      </c:pt>
                      <c:pt idx="30">
                        <c:v>0.34703206250188096</c:v>
                      </c:pt>
                      <c:pt idx="31">
                        <c:v>0.31116332857890366</c:v>
                      </c:pt>
                      <c:pt idx="32">
                        <c:v>0.30626469603486878</c:v>
                      </c:pt>
                      <c:pt idx="33">
                        <c:v>0.32389999603984343</c:v>
                      </c:pt>
                      <c:pt idx="34">
                        <c:v>0.30853589827564798</c:v>
                      </c:pt>
                      <c:pt idx="35">
                        <c:v>0.32392088847874206</c:v>
                      </c:pt>
                      <c:pt idx="36">
                        <c:v>0.32067537962633064</c:v>
                      </c:pt>
                      <c:pt idx="37">
                        <c:v>0.31929801936617436</c:v>
                      </c:pt>
                      <c:pt idx="38">
                        <c:v>0.31252843290000148</c:v>
                      </c:pt>
                      <c:pt idx="39">
                        <c:v>0.28412307616222582</c:v>
                      </c:pt>
                      <c:pt idx="40">
                        <c:v>0.30747203498520542</c:v>
                      </c:pt>
                      <c:pt idx="41">
                        <c:v>0.28161215856261845</c:v>
                      </c:pt>
                      <c:pt idx="42">
                        <c:v>0.26720531231646183</c:v>
                      </c:pt>
                      <c:pt idx="43">
                        <c:v>0.26682959901708103</c:v>
                      </c:pt>
                      <c:pt idx="44">
                        <c:v>0.23482015198672149</c:v>
                      </c:pt>
                      <c:pt idx="45">
                        <c:v>0.24541995063047711</c:v>
                      </c:pt>
                      <c:pt idx="46">
                        <c:v>0.27305965393407505</c:v>
                      </c:pt>
                      <c:pt idx="47">
                        <c:v>0.25002903952602329</c:v>
                      </c:pt>
                      <c:pt idx="48">
                        <c:v>0.24112772569603441</c:v>
                      </c:pt>
                      <c:pt idx="49">
                        <c:v>0.25526804271452463</c:v>
                      </c:pt>
                      <c:pt idx="50">
                        <c:v>0.23347043185655167</c:v>
                      </c:pt>
                      <c:pt idx="51">
                        <c:v>0.24440151519298287</c:v>
                      </c:pt>
                      <c:pt idx="52">
                        <c:v>0.24369321029259924</c:v>
                      </c:pt>
                      <c:pt idx="53">
                        <c:v>0.24636662486389085</c:v>
                      </c:pt>
                      <c:pt idx="54">
                        <c:v>0.2517863516019328</c:v>
                      </c:pt>
                      <c:pt idx="55">
                        <c:v>0.25415284259052839</c:v>
                      </c:pt>
                      <c:pt idx="56">
                        <c:v>0.24156922815721366</c:v>
                      </c:pt>
                      <c:pt idx="57">
                        <c:v>0.22253408516211709</c:v>
                      </c:pt>
                      <c:pt idx="58">
                        <c:v>0.24567124468090351</c:v>
                      </c:pt>
                      <c:pt idx="59">
                        <c:v>0.22496982174178917</c:v>
                      </c:pt>
                      <c:pt idx="60">
                        <c:v>0.25440262443041362</c:v>
                      </c:pt>
                      <c:pt idx="61">
                        <c:v>0.24212346599528672</c:v>
                      </c:pt>
                      <c:pt idx="62">
                        <c:v>0.25030522254880772</c:v>
                      </c:pt>
                      <c:pt idx="63">
                        <c:v>0.21998410640565463</c:v>
                      </c:pt>
                      <c:pt idx="64">
                        <c:v>0.25957895729157632</c:v>
                      </c:pt>
                      <c:pt idx="65">
                        <c:v>0.21983730573149243</c:v>
                      </c:pt>
                      <c:pt idx="66">
                        <c:v>0.25007009631545318</c:v>
                      </c:pt>
                      <c:pt idx="67">
                        <c:v>0.24645004898026396</c:v>
                      </c:pt>
                      <c:pt idx="68">
                        <c:v>0.25759590236207247</c:v>
                      </c:pt>
                      <c:pt idx="69">
                        <c:v>0.26287762082469551</c:v>
                      </c:pt>
                      <c:pt idx="70">
                        <c:v>0.22919921403232993</c:v>
                      </c:pt>
                      <c:pt idx="71">
                        <c:v>0.23402105615054589</c:v>
                      </c:pt>
                      <c:pt idx="72">
                        <c:v>0.23477860883123058</c:v>
                      </c:pt>
                      <c:pt idx="73">
                        <c:v>0.21938001567410451</c:v>
                      </c:pt>
                      <c:pt idx="74">
                        <c:v>0.21823783371486255</c:v>
                      </c:pt>
                      <c:pt idx="75">
                        <c:v>0.23905685570881954</c:v>
                      </c:pt>
                      <c:pt idx="76">
                        <c:v>0.22974959618861293</c:v>
                      </c:pt>
                      <c:pt idx="77">
                        <c:v>0.23561382647595391</c:v>
                      </c:pt>
                      <c:pt idx="78">
                        <c:v>0.21897931272563786</c:v>
                      </c:pt>
                      <c:pt idx="79">
                        <c:v>0.21429842291647427</c:v>
                      </c:pt>
                      <c:pt idx="80">
                        <c:v>0.23898818373705291</c:v>
                      </c:pt>
                      <c:pt idx="81">
                        <c:v>0.22218382758464053</c:v>
                      </c:pt>
                      <c:pt idx="82">
                        <c:v>0.22849025999340533</c:v>
                      </c:pt>
                      <c:pt idx="83">
                        <c:v>0.22408807600831032</c:v>
                      </c:pt>
                      <c:pt idx="84">
                        <c:v>0.21110191445211887</c:v>
                      </c:pt>
                      <c:pt idx="85">
                        <c:v>0.2246737657428777</c:v>
                      </c:pt>
                      <c:pt idx="86">
                        <c:v>0.22649305281905258</c:v>
                      </c:pt>
                      <c:pt idx="87">
                        <c:v>0.22602448463721697</c:v>
                      </c:pt>
                      <c:pt idx="88">
                        <c:v>0.21728909805209673</c:v>
                      </c:pt>
                      <c:pt idx="89">
                        <c:v>0.2183075604538913</c:v>
                      </c:pt>
                      <c:pt idx="90">
                        <c:v>0.20492411312341088</c:v>
                      </c:pt>
                      <c:pt idx="91">
                        <c:v>0.21983123485267017</c:v>
                      </c:pt>
                      <c:pt idx="92">
                        <c:v>0.22161367052886854</c:v>
                      </c:pt>
                      <c:pt idx="93">
                        <c:v>0.2176148368835345</c:v>
                      </c:pt>
                      <c:pt idx="94">
                        <c:v>0.22230795296045175</c:v>
                      </c:pt>
                      <c:pt idx="95">
                        <c:v>0.21006488768484233</c:v>
                      </c:pt>
                      <c:pt idx="96">
                        <c:v>0.21507517592616235</c:v>
                      </c:pt>
                      <c:pt idx="97">
                        <c:v>0.20695283674576456</c:v>
                      </c:pt>
                      <c:pt idx="98">
                        <c:v>0.23724082075678779</c:v>
                      </c:pt>
                      <c:pt idx="99">
                        <c:v>0.21211283959516741</c:v>
                      </c:pt>
                      <c:pt idx="100">
                        <c:v>0.22216692322028639</c:v>
                      </c:pt>
                      <c:pt idx="101">
                        <c:v>0.22416024787476771</c:v>
                      </c:pt>
                      <c:pt idx="102">
                        <c:v>0.21502486201776899</c:v>
                      </c:pt>
                      <c:pt idx="103">
                        <c:v>0.22889920821933418</c:v>
                      </c:pt>
                      <c:pt idx="104">
                        <c:v>0.23242652395548383</c:v>
                      </c:pt>
                      <c:pt idx="105">
                        <c:v>0.22289657120427273</c:v>
                      </c:pt>
                      <c:pt idx="106">
                        <c:v>0.22665161751054277</c:v>
                      </c:pt>
                      <c:pt idx="107">
                        <c:v>0.21763307620286274</c:v>
                      </c:pt>
                      <c:pt idx="108">
                        <c:v>0.2040258641259903</c:v>
                      </c:pt>
                      <c:pt idx="109">
                        <c:v>0.21457954776099492</c:v>
                      </c:pt>
                      <c:pt idx="110">
                        <c:v>0.20184256901505199</c:v>
                      </c:pt>
                      <c:pt idx="111">
                        <c:v>0.20750308568751874</c:v>
                      </c:pt>
                      <c:pt idx="112">
                        <c:v>0.21884696873793832</c:v>
                      </c:pt>
                      <c:pt idx="113">
                        <c:v>0.23183825784369169</c:v>
                      </c:pt>
                      <c:pt idx="114">
                        <c:v>0.1952551093729597</c:v>
                      </c:pt>
                      <c:pt idx="115">
                        <c:v>0.19130376572999047</c:v>
                      </c:pt>
                      <c:pt idx="116">
                        <c:v>0.21526916600824353</c:v>
                      </c:pt>
                      <c:pt idx="117">
                        <c:v>0.2132059658190571</c:v>
                      </c:pt>
                      <c:pt idx="118">
                        <c:v>0.21972108209035637</c:v>
                      </c:pt>
                      <c:pt idx="119">
                        <c:v>0.21433008302279072</c:v>
                      </c:pt>
                      <c:pt idx="120">
                        <c:v>0.23679449293586119</c:v>
                      </c:pt>
                      <c:pt idx="121">
                        <c:v>0.2087719847742581</c:v>
                      </c:pt>
                      <c:pt idx="122">
                        <c:v>0.21402077457850016</c:v>
                      </c:pt>
                      <c:pt idx="123">
                        <c:v>0.20821968761951942</c:v>
                      </c:pt>
                      <c:pt idx="124">
                        <c:v>0.21876693524986257</c:v>
                      </c:pt>
                      <c:pt idx="125">
                        <c:v>0.21228905832130865</c:v>
                      </c:pt>
                      <c:pt idx="126">
                        <c:v>0.20938055088862087</c:v>
                      </c:pt>
                      <c:pt idx="127">
                        <c:v>0.2093686688212506</c:v>
                      </c:pt>
                      <c:pt idx="128">
                        <c:v>0.21142546051962471</c:v>
                      </c:pt>
                      <c:pt idx="129">
                        <c:v>0.22938689258990083</c:v>
                      </c:pt>
                      <c:pt idx="130">
                        <c:v>0.18620046417241501</c:v>
                      </c:pt>
                      <c:pt idx="131">
                        <c:v>0.21973924203811174</c:v>
                      </c:pt>
                      <c:pt idx="132">
                        <c:v>0.2057079845261853</c:v>
                      </c:pt>
                      <c:pt idx="133">
                        <c:v>0.2188696620436105</c:v>
                      </c:pt>
                      <c:pt idx="134">
                        <c:v>0.19977598277286915</c:v>
                      </c:pt>
                      <c:pt idx="135">
                        <c:v>0.21777058852561801</c:v>
                      </c:pt>
                      <c:pt idx="136">
                        <c:v>0.20613412699170683</c:v>
                      </c:pt>
                      <c:pt idx="137">
                        <c:v>0.20693384544878804</c:v>
                      </c:pt>
                      <c:pt idx="138">
                        <c:v>0.19325825231078789</c:v>
                      </c:pt>
                      <c:pt idx="139">
                        <c:v>0.19409814763766214</c:v>
                      </c:pt>
                      <c:pt idx="140">
                        <c:v>0.19584390321245346</c:v>
                      </c:pt>
                      <c:pt idx="141">
                        <c:v>0.18081881907481229</c:v>
                      </c:pt>
                      <c:pt idx="142">
                        <c:v>0.21556448295779751</c:v>
                      </c:pt>
                      <c:pt idx="143">
                        <c:v>0.20083904798171431</c:v>
                      </c:pt>
                      <c:pt idx="144">
                        <c:v>0.20935820798909138</c:v>
                      </c:pt>
                      <c:pt idx="145">
                        <c:v>0.19231200552139108</c:v>
                      </c:pt>
                      <c:pt idx="146">
                        <c:v>0.18212964342809529</c:v>
                      </c:pt>
                      <c:pt idx="147">
                        <c:v>0.20431454597985227</c:v>
                      </c:pt>
                      <c:pt idx="148">
                        <c:v>0.20849268345877792</c:v>
                      </c:pt>
                      <c:pt idx="149">
                        <c:v>0.18973225146405678</c:v>
                      </c:pt>
                      <c:pt idx="150">
                        <c:v>0.19303887239216952</c:v>
                      </c:pt>
                      <c:pt idx="151">
                        <c:v>0.20549336908756832</c:v>
                      </c:pt>
                      <c:pt idx="152">
                        <c:v>0.20294075005312454</c:v>
                      </c:pt>
                      <c:pt idx="153">
                        <c:v>0.20003546265170041</c:v>
                      </c:pt>
                      <c:pt idx="154">
                        <c:v>0.20454757051555897</c:v>
                      </c:pt>
                      <c:pt idx="155">
                        <c:v>0.1995013393923982</c:v>
                      </c:pt>
                      <c:pt idx="156">
                        <c:v>0.19966630908592051</c:v>
                      </c:pt>
                      <c:pt idx="157">
                        <c:v>0.19706260172351897</c:v>
                      </c:pt>
                      <c:pt idx="158">
                        <c:v>0.18348448210211704</c:v>
                      </c:pt>
                      <c:pt idx="159">
                        <c:v>0.20431124793692346</c:v>
                      </c:pt>
                      <c:pt idx="160">
                        <c:v>0.20834732949406093</c:v>
                      </c:pt>
                      <c:pt idx="161">
                        <c:v>0.20716875161345505</c:v>
                      </c:pt>
                      <c:pt idx="162">
                        <c:v>0.19663940973705518</c:v>
                      </c:pt>
                      <c:pt idx="163">
                        <c:v>0.21675517360563393</c:v>
                      </c:pt>
                      <c:pt idx="164">
                        <c:v>0.19112919559764135</c:v>
                      </c:pt>
                      <c:pt idx="165">
                        <c:v>0.20767801708523936</c:v>
                      </c:pt>
                      <c:pt idx="166">
                        <c:v>0.1963698867658604</c:v>
                      </c:pt>
                      <c:pt idx="167">
                        <c:v>0.18571886769809454</c:v>
                      </c:pt>
                      <c:pt idx="168">
                        <c:v>0.18211121107528033</c:v>
                      </c:pt>
                      <c:pt idx="169">
                        <c:v>0.17381014046929649</c:v>
                      </c:pt>
                      <c:pt idx="170">
                        <c:v>0.18678555089908358</c:v>
                      </c:pt>
                      <c:pt idx="171">
                        <c:v>0.20643008826777381</c:v>
                      </c:pt>
                      <c:pt idx="172">
                        <c:v>0.22559171050625187</c:v>
                      </c:pt>
                      <c:pt idx="173">
                        <c:v>0.26196551389421202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413-4E66-A36E-B7C35A3BC63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2021_24'!$AG$4:$AG$177</c:f>
              <c:numCache>
                <c:formatCode>General</c:formatCode>
                <c:ptCount val="174"/>
                <c:pt idx="0">
                  <c:v>0.49652187449602492</c:v>
                </c:pt>
                <c:pt idx="1">
                  <c:v>0.43167205315620916</c:v>
                </c:pt>
                <c:pt idx="2">
                  <c:v>0.413516162238453</c:v>
                </c:pt>
                <c:pt idx="3">
                  <c:v>0.43510526661354937</c:v>
                </c:pt>
                <c:pt idx="4">
                  <c:v>0.35840544902300048</c:v>
                </c:pt>
                <c:pt idx="5">
                  <c:v>0.37339852739459128</c:v>
                </c:pt>
                <c:pt idx="6">
                  <c:v>0.32416053325909944</c:v>
                </c:pt>
                <c:pt idx="7">
                  <c:v>0.34403744681526383</c:v>
                </c:pt>
                <c:pt idx="8">
                  <c:v>0.34373211506823692</c:v>
                </c:pt>
                <c:pt idx="9">
                  <c:v>0.33649031859760903</c:v>
                </c:pt>
                <c:pt idx="10">
                  <c:v>0.3087276470500438</c:v>
                </c:pt>
                <c:pt idx="11">
                  <c:v>0.29959788791154729</c:v>
                </c:pt>
                <c:pt idx="12">
                  <c:v>0.29633740332334008</c:v>
                </c:pt>
                <c:pt idx="13">
                  <c:v>0.3229167092513503</c:v>
                </c:pt>
                <c:pt idx="14">
                  <c:v>0.32953206052287765</c:v>
                </c:pt>
                <c:pt idx="15">
                  <c:v>0.29209570874044999</c:v>
                </c:pt>
                <c:pt idx="16">
                  <c:v>0.28768383767361133</c:v>
                </c:pt>
                <c:pt idx="17">
                  <c:v>0.29808990159565329</c:v>
                </c:pt>
                <c:pt idx="18">
                  <c:v>0.30895503001923874</c:v>
                </c:pt>
                <c:pt idx="19">
                  <c:v>0.29168010584527915</c:v>
                </c:pt>
                <c:pt idx="20">
                  <c:v>0.30839983067920707</c:v>
                </c:pt>
                <c:pt idx="21">
                  <c:v>0.34118024256808305</c:v>
                </c:pt>
                <c:pt idx="22">
                  <c:v>0.38050030594569129</c:v>
                </c:pt>
                <c:pt idx="23">
                  <c:v>0.37561216304119116</c:v>
                </c:pt>
                <c:pt idx="24">
                  <c:v>0.36807763888980199</c:v>
                </c:pt>
                <c:pt idx="25">
                  <c:v>0.38403286644746104</c:v>
                </c:pt>
                <c:pt idx="26">
                  <c:v>0.39506680116651455</c:v>
                </c:pt>
                <c:pt idx="27">
                  <c:v>0.37534675654392541</c:v>
                </c:pt>
                <c:pt idx="28">
                  <c:v>0.39393591441963371</c:v>
                </c:pt>
                <c:pt idx="29">
                  <c:v>0.38522156282090703</c:v>
                </c:pt>
                <c:pt idx="30">
                  <c:v>0.34703206250188096</c:v>
                </c:pt>
                <c:pt idx="31">
                  <c:v>0.31116332857890366</c:v>
                </c:pt>
                <c:pt idx="32">
                  <c:v>0.30626469603486878</c:v>
                </c:pt>
                <c:pt idx="33">
                  <c:v>0.32389999603984343</c:v>
                </c:pt>
                <c:pt idx="34">
                  <c:v>0.30853589827564798</c:v>
                </c:pt>
                <c:pt idx="35">
                  <c:v>0.32392088847874206</c:v>
                </c:pt>
                <c:pt idx="36">
                  <c:v>0.32067537962633064</c:v>
                </c:pt>
                <c:pt idx="37">
                  <c:v>0.31929801936617436</c:v>
                </c:pt>
                <c:pt idx="38">
                  <c:v>0.31252843290000148</c:v>
                </c:pt>
                <c:pt idx="39">
                  <c:v>0.28412307616222582</c:v>
                </c:pt>
                <c:pt idx="40">
                  <c:v>0.30747203498520542</c:v>
                </c:pt>
                <c:pt idx="41">
                  <c:v>0.28161215856261845</c:v>
                </c:pt>
                <c:pt idx="42">
                  <c:v>0.26720531231646183</c:v>
                </c:pt>
                <c:pt idx="43">
                  <c:v>0.26682959901708103</c:v>
                </c:pt>
                <c:pt idx="44">
                  <c:v>0.23482015198672149</c:v>
                </c:pt>
                <c:pt idx="45">
                  <c:v>0.24541995063047711</c:v>
                </c:pt>
                <c:pt idx="46">
                  <c:v>0.27305965393407505</c:v>
                </c:pt>
                <c:pt idx="47">
                  <c:v>0.25002903952602329</c:v>
                </c:pt>
                <c:pt idx="48">
                  <c:v>0.24112772569603441</c:v>
                </c:pt>
                <c:pt idx="49">
                  <c:v>0.25526804271452463</c:v>
                </c:pt>
                <c:pt idx="50">
                  <c:v>0.23347043185655167</c:v>
                </c:pt>
                <c:pt idx="51">
                  <c:v>0.24440151519298287</c:v>
                </c:pt>
                <c:pt idx="52">
                  <c:v>0.24369321029259924</c:v>
                </c:pt>
                <c:pt idx="53">
                  <c:v>0.24636662486389085</c:v>
                </c:pt>
                <c:pt idx="54">
                  <c:v>0.2517863516019328</c:v>
                </c:pt>
                <c:pt idx="55">
                  <c:v>0.25415284259052839</c:v>
                </c:pt>
                <c:pt idx="56">
                  <c:v>0.24156922815721366</c:v>
                </c:pt>
                <c:pt idx="57">
                  <c:v>0.22253408516211709</c:v>
                </c:pt>
                <c:pt idx="58">
                  <c:v>0.24567124468090351</c:v>
                </c:pt>
                <c:pt idx="59">
                  <c:v>0.22496982174178917</c:v>
                </c:pt>
                <c:pt idx="60">
                  <c:v>0.25440262443041362</c:v>
                </c:pt>
                <c:pt idx="61">
                  <c:v>0.24212346599528672</c:v>
                </c:pt>
                <c:pt idx="62">
                  <c:v>0.25030522254880772</c:v>
                </c:pt>
                <c:pt idx="63">
                  <c:v>0.21998410640565463</c:v>
                </c:pt>
                <c:pt idx="64">
                  <c:v>0.25957895729157632</c:v>
                </c:pt>
                <c:pt idx="65">
                  <c:v>0.21983730573149243</c:v>
                </c:pt>
                <c:pt idx="66">
                  <c:v>0.25007009631545318</c:v>
                </c:pt>
                <c:pt idx="67">
                  <c:v>0.24645004898026396</c:v>
                </c:pt>
                <c:pt idx="68">
                  <c:v>0.25759590236207247</c:v>
                </c:pt>
                <c:pt idx="69">
                  <c:v>0.26287762082469551</c:v>
                </c:pt>
                <c:pt idx="70">
                  <c:v>0.22919921403232993</c:v>
                </c:pt>
                <c:pt idx="71">
                  <c:v>0.23402105615054589</c:v>
                </c:pt>
                <c:pt idx="72">
                  <c:v>0.23477860883123058</c:v>
                </c:pt>
                <c:pt idx="73">
                  <c:v>0.21938001567410451</c:v>
                </c:pt>
                <c:pt idx="74">
                  <c:v>0.21823783371486255</c:v>
                </c:pt>
                <c:pt idx="75">
                  <c:v>0.23905685570881954</c:v>
                </c:pt>
                <c:pt idx="76">
                  <c:v>0.22974959618861293</c:v>
                </c:pt>
                <c:pt idx="77">
                  <c:v>0.23561382647595391</c:v>
                </c:pt>
                <c:pt idx="78">
                  <c:v>0.21897931272563786</c:v>
                </c:pt>
                <c:pt idx="79">
                  <c:v>0.21429842291647427</c:v>
                </c:pt>
                <c:pt idx="80">
                  <c:v>0.23898818373705291</c:v>
                </c:pt>
                <c:pt idx="81">
                  <c:v>0.22218382758464053</c:v>
                </c:pt>
                <c:pt idx="82">
                  <c:v>0.22849025999340533</c:v>
                </c:pt>
                <c:pt idx="83">
                  <c:v>0.22408807600831032</c:v>
                </c:pt>
                <c:pt idx="84">
                  <c:v>0.21110191445211887</c:v>
                </c:pt>
                <c:pt idx="85">
                  <c:v>0.2246737657428777</c:v>
                </c:pt>
                <c:pt idx="86">
                  <c:v>0.22649305281905258</c:v>
                </c:pt>
                <c:pt idx="87">
                  <c:v>0.22602448463721697</c:v>
                </c:pt>
                <c:pt idx="88">
                  <c:v>0.21728909805209673</c:v>
                </c:pt>
                <c:pt idx="89">
                  <c:v>0.2183075604538913</c:v>
                </c:pt>
                <c:pt idx="90">
                  <c:v>0.20492411312341088</c:v>
                </c:pt>
                <c:pt idx="91">
                  <c:v>0.21983123485267017</c:v>
                </c:pt>
                <c:pt idx="92">
                  <c:v>0.22161367052886854</c:v>
                </c:pt>
                <c:pt idx="93">
                  <c:v>0.2176148368835345</c:v>
                </c:pt>
                <c:pt idx="94">
                  <c:v>0.22230795296045175</c:v>
                </c:pt>
                <c:pt idx="95">
                  <c:v>0.21006488768484233</c:v>
                </c:pt>
                <c:pt idx="96">
                  <c:v>0.21507517592616235</c:v>
                </c:pt>
                <c:pt idx="97">
                  <c:v>0.20695283674576456</c:v>
                </c:pt>
                <c:pt idx="98">
                  <c:v>0.23724082075678779</c:v>
                </c:pt>
                <c:pt idx="99">
                  <c:v>0.21211283959516741</c:v>
                </c:pt>
                <c:pt idx="100">
                  <c:v>0.22216692322028639</c:v>
                </c:pt>
                <c:pt idx="101">
                  <c:v>0.22416024787476771</c:v>
                </c:pt>
                <c:pt idx="102">
                  <c:v>0.21502486201776899</c:v>
                </c:pt>
                <c:pt idx="103">
                  <c:v>0.22889920821933418</c:v>
                </c:pt>
                <c:pt idx="104">
                  <c:v>0.23242652395548383</c:v>
                </c:pt>
                <c:pt idx="105">
                  <c:v>0.22289657120427273</c:v>
                </c:pt>
                <c:pt idx="106">
                  <c:v>0.22665161751054277</c:v>
                </c:pt>
                <c:pt idx="107">
                  <c:v>0.21763307620286274</c:v>
                </c:pt>
                <c:pt idx="108">
                  <c:v>0.2040258641259903</c:v>
                </c:pt>
                <c:pt idx="109">
                  <c:v>0.21457954776099492</c:v>
                </c:pt>
                <c:pt idx="110">
                  <c:v>0.20184256901505199</c:v>
                </c:pt>
                <c:pt idx="111">
                  <c:v>0.20750308568751874</c:v>
                </c:pt>
                <c:pt idx="112">
                  <c:v>0.21884696873793832</c:v>
                </c:pt>
                <c:pt idx="113">
                  <c:v>0.23183825784369169</c:v>
                </c:pt>
                <c:pt idx="114">
                  <c:v>0.1952551093729597</c:v>
                </c:pt>
                <c:pt idx="115">
                  <c:v>0.19130376572999047</c:v>
                </c:pt>
                <c:pt idx="116">
                  <c:v>0.21526916600824353</c:v>
                </c:pt>
                <c:pt idx="117">
                  <c:v>0.2132059658190571</c:v>
                </c:pt>
                <c:pt idx="118">
                  <c:v>0.21972108209035637</c:v>
                </c:pt>
                <c:pt idx="119">
                  <c:v>0.21433008302279072</c:v>
                </c:pt>
                <c:pt idx="120">
                  <c:v>0.23679449293586119</c:v>
                </c:pt>
                <c:pt idx="121">
                  <c:v>0.2087719847742581</c:v>
                </c:pt>
                <c:pt idx="122">
                  <c:v>0.21402077457850016</c:v>
                </c:pt>
                <c:pt idx="123">
                  <c:v>0.20821968761951942</c:v>
                </c:pt>
                <c:pt idx="124">
                  <c:v>0.21876693524986257</c:v>
                </c:pt>
                <c:pt idx="125">
                  <c:v>0.21228905832130865</c:v>
                </c:pt>
                <c:pt idx="126">
                  <c:v>0.20938055088862087</c:v>
                </c:pt>
                <c:pt idx="127">
                  <c:v>0.2093686688212506</c:v>
                </c:pt>
                <c:pt idx="128">
                  <c:v>0.21142546051962471</c:v>
                </c:pt>
                <c:pt idx="129">
                  <c:v>0.22938689258990083</c:v>
                </c:pt>
                <c:pt idx="130">
                  <c:v>0.18620046417241501</c:v>
                </c:pt>
                <c:pt idx="131">
                  <c:v>0.21973924203811174</c:v>
                </c:pt>
                <c:pt idx="132">
                  <c:v>0.2057079845261853</c:v>
                </c:pt>
                <c:pt idx="133">
                  <c:v>0.2188696620436105</c:v>
                </c:pt>
                <c:pt idx="134">
                  <c:v>0.19977598277286915</c:v>
                </c:pt>
                <c:pt idx="135">
                  <c:v>0.21777058852561801</c:v>
                </c:pt>
                <c:pt idx="136">
                  <c:v>0.20613412699170683</c:v>
                </c:pt>
                <c:pt idx="137">
                  <c:v>0.20693384544878804</c:v>
                </c:pt>
                <c:pt idx="138">
                  <c:v>0.19325825231078789</c:v>
                </c:pt>
                <c:pt idx="139">
                  <c:v>0.19409814763766214</c:v>
                </c:pt>
                <c:pt idx="140">
                  <c:v>0.19584390321245346</c:v>
                </c:pt>
                <c:pt idx="141">
                  <c:v>0.18081881907481229</c:v>
                </c:pt>
                <c:pt idx="142">
                  <c:v>0.21556448295779751</c:v>
                </c:pt>
                <c:pt idx="143">
                  <c:v>0.20083904798171431</c:v>
                </c:pt>
                <c:pt idx="144">
                  <c:v>0.20935820798909138</c:v>
                </c:pt>
                <c:pt idx="145">
                  <c:v>0.19231200552139108</c:v>
                </c:pt>
                <c:pt idx="146">
                  <c:v>0.18212964342809529</c:v>
                </c:pt>
                <c:pt idx="147">
                  <c:v>0.20431454597985227</c:v>
                </c:pt>
                <c:pt idx="148">
                  <c:v>0.20849268345877792</c:v>
                </c:pt>
                <c:pt idx="149">
                  <c:v>0.18973225146405678</c:v>
                </c:pt>
                <c:pt idx="150">
                  <c:v>0.19303887239216952</c:v>
                </c:pt>
                <c:pt idx="151">
                  <c:v>0.20549336908756832</c:v>
                </c:pt>
                <c:pt idx="152">
                  <c:v>0.20294075005312454</c:v>
                </c:pt>
                <c:pt idx="153">
                  <c:v>0.20003546265170041</c:v>
                </c:pt>
                <c:pt idx="154">
                  <c:v>0.20454757051555897</c:v>
                </c:pt>
                <c:pt idx="155">
                  <c:v>0.1995013393923982</c:v>
                </c:pt>
                <c:pt idx="156">
                  <c:v>0.19966630908592051</c:v>
                </c:pt>
                <c:pt idx="157">
                  <c:v>0.19706260172351897</c:v>
                </c:pt>
                <c:pt idx="158">
                  <c:v>0.18348448210211704</c:v>
                </c:pt>
                <c:pt idx="159">
                  <c:v>0.20431124793692346</c:v>
                </c:pt>
                <c:pt idx="160">
                  <c:v>0.20834732949406093</c:v>
                </c:pt>
                <c:pt idx="161">
                  <c:v>0.20716875161345505</c:v>
                </c:pt>
                <c:pt idx="162">
                  <c:v>0.19663940973705518</c:v>
                </c:pt>
                <c:pt idx="163">
                  <c:v>0.21675517360563393</c:v>
                </c:pt>
                <c:pt idx="164">
                  <c:v>0.19112919559764135</c:v>
                </c:pt>
                <c:pt idx="165">
                  <c:v>0.20767801708523936</c:v>
                </c:pt>
                <c:pt idx="166">
                  <c:v>0.1963698867658604</c:v>
                </c:pt>
                <c:pt idx="167">
                  <c:v>0.18571886769809454</c:v>
                </c:pt>
                <c:pt idx="168">
                  <c:v>0.18211121107528033</c:v>
                </c:pt>
                <c:pt idx="169">
                  <c:v>0.17381014046929649</c:v>
                </c:pt>
                <c:pt idx="170">
                  <c:v>0.18678555089908358</c:v>
                </c:pt>
                <c:pt idx="171">
                  <c:v>0.20643008826777381</c:v>
                </c:pt>
                <c:pt idx="172">
                  <c:v>0.22559171050625187</c:v>
                </c:pt>
                <c:pt idx="173">
                  <c:v>0.26196551389421202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D5-4741-BB2E-9B26620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755.45129301195573</c:v>
                      </c:pt>
                      <c:pt idx="1">
                        <c:v>689.73261972290027</c:v>
                      </c:pt>
                      <c:pt idx="2">
                        <c:v>649.59023826926648</c:v>
                      </c:pt>
                      <c:pt idx="3">
                        <c:v>678.20402922004928</c:v>
                      </c:pt>
                      <c:pt idx="4">
                        <c:v>655.6093399072015</c:v>
                      </c:pt>
                      <c:pt idx="5">
                        <c:v>635.20141400381931</c:v>
                      </c:pt>
                      <c:pt idx="6">
                        <c:v>643.32957156257703</c:v>
                      </c:pt>
                      <c:pt idx="7">
                        <c:v>597.29431930266571</c:v>
                      </c:pt>
                      <c:pt idx="8">
                        <c:v>638.35822959844973</c:v>
                      </c:pt>
                      <c:pt idx="9">
                        <c:v>620.8647463240361</c:v>
                      </c:pt>
                      <c:pt idx="10">
                        <c:v>571.14642870383352</c:v>
                      </c:pt>
                      <c:pt idx="11">
                        <c:v>578.53218829905552</c:v>
                      </c:pt>
                      <c:pt idx="12">
                        <c:v>592.51199360977557</c:v>
                      </c:pt>
                      <c:pt idx="13">
                        <c:v>643.85319027464709</c:v>
                      </c:pt>
                      <c:pt idx="14">
                        <c:v>646.13042477701549</c:v>
                      </c:pt>
                      <c:pt idx="15">
                        <c:v>600.78527231811893</c:v>
                      </c:pt>
                      <c:pt idx="16">
                        <c:v>594.99250708538545</c:v>
                      </c:pt>
                      <c:pt idx="17">
                        <c:v>647.09155240695691</c:v>
                      </c:pt>
                      <c:pt idx="18">
                        <c:v>698.47654423416031</c:v>
                      </c:pt>
                      <c:pt idx="19">
                        <c:v>755.01282728535818</c:v>
                      </c:pt>
                      <c:pt idx="20">
                        <c:v>819.6374586068722</c:v>
                      </c:pt>
                      <c:pt idx="21">
                        <c:v>923.8869061179031</c:v>
                      </c:pt>
                      <c:pt idx="22">
                        <c:v>1033.3232871207554</c:v>
                      </c:pt>
                      <c:pt idx="23">
                        <c:v>1080.4733113978364</c:v>
                      </c:pt>
                      <c:pt idx="24">
                        <c:v>1129.8531978785211</c:v>
                      </c:pt>
                      <c:pt idx="25">
                        <c:v>1141.105521002554</c:v>
                      </c:pt>
                      <c:pt idx="26">
                        <c:v>1081.168072955684</c:v>
                      </c:pt>
                      <c:pt idx="27">
                        <c:v>983.75130863462527</c:v>
                      </c:pt>
                      <c:pt idx="28">
                        <c:v>946.48859641022932</c:v>
                      </c:pt>
                      <c:pt idx="29">
                        <c:v>871.75014241104145</c:v>
                      </c:pt>
                      <c:pt idx="30">
                        <c:v>821.21282873416988</c:v>
                      </c:pt>
                      <c:pt idx="31">
                        <c:v>714.08282926065806</c:v>
                      </c:pt>
                      <c:pt idx="32">
                        <c:v>709.0373582619776</c:v>
                      </c:pt>
                      <c:pt idx="33">
                        <c:v>820.09668942786971</c:v>
                      </c:pt>
                      <c:pt idx="34">
                        <c:v>809.93612392234138</c:v>
                      </c:pt>
                      <c:pt idx="35">
                        <c:v>818.88295230132167</c:v>
                      </c:pt>
                      <c:pt idx="36">
                        <c:v>771.95884521724622</c:v>
                      </c:pt>
                      <c:pt idx="37">
                        <c:v>747.8079921668168</c:v>
                      </c:pt>
                      <c:pt idx="38">
                        <c:v>722.91120479626443</c:v>
                      </c:pt>
                      <c:pt idx="39">
                        <c:v>667.84780332541141</c:v>
                      </c:pt>
                      <c:pt idx="40">
                        <c:v>728.98893427789346</c:v>
                      </c:pt>
                      <c:pt idx="41">
                        <c:v>721.73374286505236</c:v>
                      </c:pt>
                      <c:pt idx="42">
                        <c:v>672.53410896608864</c:v>
                      </c:pt>
                      <c:pt idx="43">
                        <c:v>635.82541100368701</c:v>
                      </c:pt>
                      <c:pt idx="44">
                        <c:v>597.63101549704936</c:v>
                      </c:pt>
                      <c:pt idx="45">
                        <c:v>596.96343717678508</c:v>
                      </c:pt>
                      <c:pt idx="46">
                        <c:v>631.63165844283606</c:v>
                      </c:pt>
                      <c:pt idx="47">
                        <c:v>582.378986743871</c:v>
                      </c:pt>
                      <c:pt idx="48">
                        <c:v>528.69130252070579</c:v>
                      </c:pt>
                      <c:pt idx="49">
                        <c:v>502.23402644910902</c:v>
                      </c:pt>
                      <c:pt idx="50">
                        <c:v>524.37693969073996</c:v>
                      </c:pt>
                      <c:pt idx="51">
                        <c:v>539.16084995626557</c:v>
                      </c:pt>
                      <c:pt idx="52">
                        <c:v>525.22054590847767</c:v>
                      </c:pt>
                      <c:pt idx="53">
                        <c:v>527.48358198772951</c:v>
                      </c:pt>
                      <c:pt idx="54">
                        <c:v>580.58535648348641</c:v>
                      </c:pt>
                      <c:pt idx="55">
                        <c:v>506.22659417417589</c:v>
                      </c:pt>
                      <c:pt idx="56">
                        <c:v>517.32980131188117</c:v>
                      </c:pt>
                      <c:pt idx="57">
                        <c:v>582.97503702163567</c:v>
                      </c:pt>
                      <c:pt idx="58">
                        <c:v>578.61766749903597</c:v>
                      </c:pt>
                      <c:pt idx="59">
                        <c:v>560.25252322164908</c:v>
                      </c:pt>
                      <c:pt idx="60">
                        <c:v>596.43815219042995</c:v>
                      </c:pt>
                      <c:pt idx="61">
                        <c:v>577.33559768127623</c:v>
                      </c:pt>
                      <c:pt idx="62">
                        <c:v>570.02533268583181</c:v>
                      </c:pt>
                      <c:pt idx="63">
                        <c:v>499.28763542322167</c:v>
                      </c:pt>
                      <c:pt idx="64">
                        <c:v>606.28321834604162</c:v>
                      </c:pt>
                      <c:pt idx="65">
                        <c:v>553.24244636109859</c:v>
                      </c:pt>
                      <c:pt idx="66">
                        <c:v>610.10673730003066</c:v>
                      </c:pt>
                      <c:pt idx="67">
                        <c:v>629.36148346936875</c:v>
                      </c:pt>
                      <c:pt idx="68">
                        <c:v>664.85714896259219</c:v>
                      </c:pt>
                      <c:pt idx="69">
                        <c:v>653.1338637609972</c:v>
                      </c:pt>
                      <c:pt idx="70">
                        <c:v>597.12032638358221</c:v>
                      </c:pt>
                      <c:pt idx="71">
                        <c:v>602.35598364950545</c:v>
                      </c:pt>
                      <c:pt idx="72">
                        <c:v>564.77397754520564</c:v>
                      </c:pt>
                      <c:pt idx="73">
                        <c:v>545.63814457987746</c:v>
                      </c:pt>
                      <c:pt idx="74">
                        <c:v>544.95682384993415</c:v>
                      </c:pt>
                      <c:pt idx="75">
                        <c:v>596.70885888474845</c:v>
                      </c:pt>
                      <c:pt idx="76">
                        <c:v>626.32057584907693</c:v>
                      </c:pt>
                      <c:pt idx="77">
                        <c:v>630.82786205028538</c:v>
                      </c:pt>
                      <c:pt idx="78">
                        <c:v>666.36484628007588</c:v>
                      </c:pt>
                      <c:pt idx="79">
                        <c:v>746.98555000010731</c:v>
                      </c:pt>
                      <c:pt idx="80">
                        <c:v>819.51104596260757</c:v>
                      </c:pt>
                      <c:pt idx="81">
                        <c:v>739.08013155383355</c:v>
                      </c:pt>
                      <c:pt idx="82">
                        <c:v>677.09337266256068</c:v>
                      </c:pt>
                      <c:pt idx="83">
                        <c:v>627.649486548146</c:v>
                      </c:pt>
                      <c:pt idx="84">
                        <c:v>556.00616606138601</c:v>
                      </c:pt>
                      <c:pt idx="85">
                        <c:v>591.55900005864953</c:v>
                      </c:pt>
                      <c:pt idx="86">
                        <c:v>582.75172804973386</c:v>
                      </c:pt>
                      <c:pt idx="87">
                        <c:v>581.33763339595339</c:v>
                      </c:pt>
                      <c:pt idx="88">
                        <c:v>564.38940471493902</c:v>
                      </c:pt>
                      <c:pt idx="89">
                        <c:v>572.58805666965884</c:v>
                      </c:pt>
                      <c:pt idx="90">
                        <c:v>546.75587191705267</c:v>
                      </c:pt>
                      <c:pt idx="91">
                        <c:v>554.9525127895015</c:v>
                      </c:pt>
                      <c:pt idx="92">
                        <c:v>561.6717212424677</c:v>
                      </c:pt>
                      <c:pt idx="93">
                        <c:v>549.89070720695747</c:v>
                      </c:pt>
                      <c:pt idx="94">
                        <c:v>532.18454663913599</c:v>
                      </c:pt>
                      <c:pt idx="95">
                        <c:v>532.23886842286936</c:v>
                      </c:pt>
                      <c:pt idx="96">
                        <c:v>523.40930920335734</c:v>
                      </c:pt>
                      <c:pt idx="97">
                        <c:v>493.84590774356792</c:v>
                      </c:pt>
                      <c:pt idx="98">
                        <c:v>550.16831261383311</c:v>
                      </c:pt>
                      <c:pt idx="99">
                        <c:v>481.35550359057737</c:v>
                      </c:pt>
                      <c:pt idx="100">
                        <c:v>508.80270994587096</c:v>
                      </c:pt>
                      <c:pt idx="101">
                        <c:v>488.85379856143055</c:v>
                      </c:pt>
                      <c:pt idx="102">
                        <c:v>474.82525085229173</c:v>
                      </c:pt>
                      <c:pt idx="103">
                        <c:v>508.20559523420513</c:v>
                      </c:pt>
                      <c:pt idx="104">
                        <c:v>500.8461649197879</c:v>
                      </c:pt>
                      <c:pt idx="105">
                        <c:v>529.79202392144714</c:v>
                      </c:pt>
                      <c:pt idx="106">
                        <c:v>489.82952779247847</c:v>
                      </c:pt>
                      <c:pt idx="107">
                        <c:v>477.27662942070725</c:v>
                      </c:pt>
                      <c:pt idx="108">
                        <c:v>489.17920967646427</c:v>
                      </c:pt>
                      <c:pt idx="109">
                        <c:v>484.77760545573119</c:v>
                      </c:pt>
                      <c:pt idx="110">
                        <c:v>430.70638690868685</c:v>
                      </c:pt>
                      <c:pt idx="111">
                        <c:v>454.4661370069615</c:v>
                      </c:pt>
                      <c:pt idx="112">
                        <c:v>481.93921370271516</c:v>
                      </c:pt>
                      <c:pt idx="113">
                        <c:v>552.42754245164667</c:v>
                      </c:pt>
                      <c:pt idx="114">
                        <c:v>500.57463224907491</c:v>
                      </c:pt>
                      <c:pt idx="115">
                        <c:v>437.58131626329333</c:v>
                      </c:pt>
                      <c:pt idx="116">
                        <c:v>473.96259021109302</c:v>
                      </c:pt>
                      <c:pt idx="117">
                        <c:v>488.09974135408345</c:v>
                      </c:pt>
                      <c:pt idx="118">
                        <c:v>503.72454540655997</c:v>
                      </c:pt>
                      <c:pt idx="119">
                        <c:v>482.99905918698499</c:v>
                      </c:pt>
                      <c:pt idx="120">
                        <c:v>540.17801683232267</c:v>
                      </c:pt>
                      <c:pt idx="121">
                        <c:v>538.74982350194705</c:v>
                      </c:pt>
                      <c:pt idx="122">
                        <c:v>523.96236734692718</c:v>
                      </c:pt>
                      <c:pt idx="123">
                        <c:v>526.24171622006975</c:v>
                      </c:pt>
                      <c:pt idx="124">
                        <c:v>529.26405481853283</c:v>
                      </c:pt>
                      <c:pt idx="125">
                        <c:v>527.09063845737501</c:v>
                      </c:pt>
                      <c:pt idx="126">
                        <c:v>556.09971834058308</c:v>
                      </c:pt>
                      <c:pt idx="127">
                        <c:v>555.41649686678534</c:v>
                      </c:pt>
                      <c:pt idx="128">
                        <c:v>586.66547522812914</c:v>
                      </c:pt>
                      <c:pt idx="129">
                        <c:v>619.41020493217457</c:v>
                      </c:pt>
                      <c:pt idx="130">
                        <c:v>545.94794797646693</c:v>
                      </c:pt>
                      <c:pt idx="131">
                        <c:v>622.52011864252074</c:v>
                      </c:pt>
                      <c:pt idx="132">
                        <c:v>601.04881731175294</c:v>
                      </c:pt>
                      <c:pt idx="133">
                        <c:v>578.083915953516</c:v>
                      </c:pt>
                      <c:pt idx="134">
                        <c:v>526.12955385467978</c:v>
                      </c:pt>
                      <c:pt idx="135">
                        <c:v>561.1128504382126</c:v>
                      </c:pt>
                      <c:pt idx="136">
                        <c:v>561.91651448688344</c:v>
                      </c:pt>
                      <c:pt idx="137">
                        <c:v>556.03022847685736</c:v>
                      </c:pt>
                      <c:pt idx="138">
                        <c:v>574.67540753640822</c:v>
                      </c:pt>
                      <c:pt idx="139">
                        <c:v>516.0008962946365</c:v>
                      </c:pt>
                      <c:pt idx="140">
                        <c:v>494.48783324629585</c:v>
                      </c:pt>
                      <c:pt idx="141">
                        <c:v>446.19675031443114</c:v>
                      </c:pt>
                      <c:pt idx="142">
                        <c:v>506.47665181655208</c:v>
                      </c:pt>
                      <c:pt idx="143">
                        <c:v>477.51776350592957</c:v>
                      </c:pt>
                      <c:pt idx="144">
                        <c:v>466.40351906555196</c:v>
                      </c:pt>
                      <c:pt idx="145">
                        <c:v>461.98165048383999</c:v>
                      </c:pt>
                      <c:pt idx="146">
                        <c:v>450.86261949571639</c:v>
                      </c:pt>
                      <c:pt idx="147">
                        <c:v>461.31847633703268</c:v>
                      </c:pt>
                      <c:pt idx="148">
                        <c:v>469.54470055763517</c:v>
                      </c:pt>
                      <c:pt idx="149">
                        <c:v>413.77236863843592</c:v>
                      </c:pt>
                      <c:pt idx="150">
                        <c:v>442.08685631386015</c:v>
                      </c:pt>
                      <c:pt idx="151">
                        <c:v>440.63570714128997</c:v>
                      </c:pt>
                      <c:pt idx="152">
                        <c:v>439.9285664422452</c:v>
                      </c:pt>
                      <c:pt idx="153">
                        <c:v>449.64344249923926</c:v>
                      </c:pt>
                      <c:pt idx="154">
                        <c:v>454.89376884775527</c:v>
                      </c:pt>
                      <c:pt idx="155">
                        <c:v>434.83001473538479</c:v>
                      </c:pt>
                      <c:pt idx="156">
                        <c:v>417.73969621828115</c:v>
                      </c:pt>
                      <c:pt idx="157">
                        <c:v>460.2207068102137</c:v>
                      </c:pt>
                      <c:pt idx="158">
                        <c:v>434.93950941451419</c:v>
                      </c:pt>
                      <c:pt idx="159">
                        <c:v>376.13488869488611</c:v>
                      </c:pt>
                      <c:pt idx="160">
                        <c:v>434.26229622278231</c:v>
                      </c:pt>
                      <c:pt idx="161">
                        <c:v>382.15285256914598</c:v>
                      </c:pt>
                      <c:pt idx="162">
                        <c:v>394.10073340067646</c:v>
                      </c:pt>
                      <c:pt idx="163">
                        <c:v>404.56119760973826</c:v>
                      </c:pt>
                      <c:pt idx="164">
                        <c:v>370.31771016048054</c:v>
                      </c:pt>
                      <c:pt idx="165">
                        <c:v>348.73440157691164</c:v>
                      </c:pt>
                      <c:pt idx="166">
                        <c:v>342.79605615076986</c:v>
                      </c:pt>
                      <c:pt idx="167">
                        <c:v>326.422921761814</c:v>
                      </c:pt>
                      <c:pt idx="168">
                        <c:v>215.39299169583802</c:v>
                      </c:pt>
                      <c:pt idx="169">
                        <c:v>207.20320173156287</c:v>
                      </c:pt>
                      <c:pt idx="170">
                        <c:v>154.29052954702951</c:v>
                      </c:pt>
                      <c:pt idx="171">
                        <c:v>155.04048206643967</c:v>
                      </c:pt>
                      <c:pt idx="172">
                        <c:v>69.323046007057897</c:v>
                      </c:pt>
                      <c:pt idx="173">
                        <c:v>14.908380141392302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D5-4741-BB2E-9B26620A43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D5-4741-BB2E-9B26620A43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697.21494835684405</c:v>
                      </c:pt>
                      <c:pt idx="1">
                        <c:v>708.44729556791037</c:v>
                      </c:pt>
                      <c:pt idx="2">
                        <c:v>565.94360061608563</c:v>
                      </c:pt>
                      <c:pt idx="3">
                        <c:v>617.25745744140931</c:v>
                      </c:pt>
                      <c:pt idx="4">
                        <c:v>619.55916597701241</c:v>
                      </c:pt>
                      <c:pt idx="5">
                        <c:v>635.23505498470058</c:v>
                      </c:pt>
                      <c:pt idx="6">
                        <c:v>662.06245049647202</c:v>
                      </c:pt>
                      <c:pt idx="7">
                        <c:v>648.76982637291042</c:v>
                      </c:pt>
                      <c:pt idx="8">
                        <c:v>648.85055740426071</c:v>
                      </c:pt>
                      <c:pt idx="9">
                        <c:v>615.48124107998206</c:v>
                      </c:pt>
                      <c:pt idx="10">
                        <c:v>664.61979006397985</c:v>
                      </c:pt>
                      <c:pt idx="11">
                        <c:v>655.78230594105401</c:v>
                      </c:pt>
                      <c:pt idx="12">
                        <c:v>713.8664399896245</c:v>
                      </c:pt>
                      <c:pt idx="13">
                        <c:v>711.73304781286117</c:v>
                      </c:pt>
                      <c:pt idx="14">
                        <c:v>678.35857033852699</c:v>
                      </c:pt>
                      <c:pt idx="15">
                        <c:v>673.98336765820227</c:v>
                      </c:pt>
                      <c:pt idx="16">
                        <c:v>743.26316285764551</c:v>
                      </c:pt>
                      <c:pt idx="17">
                        <c:v>700.95467078248953</c:v>
                      </c:pt>
                      <c:pt idx="18">
                        <c:v>725.60795088926352</c:v>
                      </c:pt>
                      <c:pt idx="19">
                        <c:v>750.27139526069993</c:v>
                      </c:pt>
                      <c:pt idx="20">
                        <c:v>766.01226904526641</c:v>
                      </c:pt>
                      <c:pt idx="21">
                        <c:v>819.7312189728475</c:v>
                      </c:pt>
                      <c:pt idx="22">
                        <c:v>819.86010813670532</c:v>
                      </c:pt>
                      <c:pt idx="23">
                        <c:v>980.85882182838918</c:v>
                      </c:pt>
                      <c:pt idx="24">
                        <c:v>909.53223208228235</c:v>
                      </c:pt>
                      <c:pt idx="25">
                        <c:v>965.56873026977132</c:v>
                      </c:pt>
                      <c:pt idx="26">
                        <c:v>889.73965483956636</c:v>
                      </c:pt>
                      <c:pt idx="27">
                        <c:v>851.88106046006305</c:v>
                      </c:pt>
                      <c:pt idx="28">
                        <c:v>827.42124870456962</c:v>
                      </c:pt>
                      <c:pt idx="29">
                        <c:v>731.37753953087793</c:v>
                      </c:pt>
                      <c:pt idx="30">
                        <c:v>751.61262091439335</c:v>
                      </c:pt>
                      <c:pt idx="31">
                        <c:v>736.06012394814832</c:v>
                      </c:pt>
                      <c:pt idx="32">
                        <c:v>736.16404249539653</c:v>
                      </c:pt>
                      <c:pt idx="33">
                        <c:v>778.78802630883547</c:v>
                      </c:pt>
                      <c:pt idx="34">
                        <c:v>810.23959372858747</c:v>
                      </c:pt>
                      <c:pt idx="35">
                        <c:v>758.87820340622147</c:v>
                      </c:pt>
                      <c:pt idx="36">
                        <c:v>756.74976069790023</c:v>
                      </c:pt>
                      <c:pt idx="37">
                        <c:v>696.40040468093468</c:v>
                      </c:pt>
                      <c:pt idx="38">
                        <c:v>772.63740152822982</c:v>
                      </c:pt>
                      <c:pt idx="39">
                        <c:v>718.99525131143844</c:v>
                      </c:pt>
                      <c:pt idx="40">
                        <c:v>826.62254248803652</c:v>
                      </c:pt>
                      <c:pt idx="41">
                        <c:v>813.31045992938232</c:v>
                      </c:pt>
                      <c:pt idx="42">
                        <c:v>799.99209247676515</c:v>
                      </c:pt>
                      <c:pt idx="43">
                        <c:v>815.80337505335171</c:v>
                      </c:pt>
                      <c:pt idx="44">
                        <c:v>768.85808775514499</c:v>
                      </c:pt>
                      <c:pt idx="45">
                        <c:v>762.24577629235046</c:v>
                      </c:pt>
                      <c:pt idx="46">
                        <c:v>802.71730897361408</c:v>
                      </c:pt>
                      <c:pt idx="47">
                        <c:v>733.32115995426864</c:v>
                      </c:pt>
                      <c:pt idx="48">
                        <c:v>728.93853092570487</c:v>
                      </c:pt>
                      <c:pt idx="49">
                        <c:v>733.52685093613411</c:v>
                      </c:pt>
                      <c:pt idx="50">
                        <c:v>695.49026654764361</c:v>
                      </c:pt>
                      <c:pt idx="51">
                        <c:v>735.97173750497097</c:v>
                      </c:pt>
                      <c:pt idx="52">
                        <c:v>646.31031022956381</c:v>
                      </c:pt>
                      <c:pt idx="53">
                        <c:v>646.39043027330729</c:v>
                      </c:pt>
                      <c:pt idx="54">
                        <c:v>790.13069689121585</c:v>
                      </c:pt>
                      <c:pt idx="55">
                        <c:v>662.28375366747116</c:v>
                      </c:pt>
                      <c:pt idx="56">
                        <c:v>664.61319807146526</c:v>
                      </c:pt>
                      <c:pt idx="57">
                        <c:v>772.48677248677257</c:v>
                      </c:pt>
                      <c:pt idx="58">
                        <c:v>718.69882039864149</c:v>
                      </c:pt>
                      <c:pt idx="59">
                        <c:v>718.79789421756652</c:v>
                      </c:pt>
                      <c:pt idx="60">
                        <c:v>716.65044224475082</c:v>
                      </c:pt>
                      <c:pt idx="61">
                        <c:v>745.95815702905509</c:v>
                      </c:pt>
                      <c:pt idx="62">
                        <c:v>680.89657076734534</c:v>
                      </c:pt>
                      <c:pt idx="63">
                        <c:v>710.2026953220585</c:v>
                      </c:pt>
                      <c:pt idx="64">
                        <c:v>658.60043051511434</c:v>
                      </c:pt>
                      <c:pt idx="65">
                        <c:v>741.86210529563903</c:v>
                      </c:pt>
                      <c:pt idx="66">
                        <c:v>827.40636993257488</c:v>
                      </c:pt>
                      <c:pt idx="67">
                        <c:v>773.56783520220358</c:v>
                      </c:pt>
                      <c:pt idx="68">
                        <c:v>787.17707947382928</c:v>
                      </c:pt>
                      <c:pt idx="69">
                        <c:v>764.80176443033326</c:v>
                      </c:pt>
                      <c:pt idx="70">
                        <c:v>751.41547605230687</c:v>
                      </c:pt>
                      <c:pt idx="71">
                        <c:v>704.27228105250822</c:v>
                      </c:pt>
                      <c:pt idx="72">
                        <c:v>702.11704194908884</c:v>
                      </c:pt>
                      <c:pt idx="73">
                        <c:v>821.49754084117637</c:v>
                      </c:pt>
                      <c:pt idx="74">
                        <c:v>790.11252635635685</c:v>
                      </c:pt>
                      <c:pt idx="75">
                        <c:v>769.96990313910624</c:v>
                      </c:pt>
                      <c:pt idx="76">
                        <c:v>817.3694540777725</c:v>
                      </c:pt>
                      <c:pt idx="77">
                        <c:v>869.29497025029377</c:v>
                      </c:pt>
                      <c:pt idx="78">
                        <c:v>979.80923418134921</c:v>
                      </c:pt>
                      <c:pt idx="79">
                        <c:v>932.68335798104386</c:v>
                      </c:pt>
                      <c:pt idx="80">
                        <c:v>1097.338299480293</c:v>
                      </c:pt>
                      <c:pt idx="81">
                        <c:v>993.8974394660487</c:v>
                      </c:pt>
                      <c:pt idx="82">
                        <c:v>888.14115101759205</c:v>
                      </c:pt>
                      <c:pt idx="83">
                        <c:v>897.31064997237718</c:v>
                      </c:pt>
                      <c:pt idx="84">
                        <c:v>816.28734500703115</c:v>
                      </c:pt>
                      <c:pt idx="85">
                        <c:v>789.35166762974768</c:v>
                      </c:pt>
                      <c:pt idx="86">
                        <c:v>791.72681170194664</c:v>
                      </c:pt>
                      <c:pt idx="87">
                        <c:v>861.78225321910566</c:v>
                      </c:pt>
                      <c:pt idx="88">
                        <c:v>791.9779370024097</c:v>
                      </c:pt>
                      <c:pt idx="89">
                        <c:v>801.1250064145645</c:v>
                      </c:pt>
                      <c:pt idx="90">
                        <c:v>868.95921843448821</c:v>
                      </c:pt>
                      <c:pt idx="91">
                        <c:v>726.88702729614477</c:v>
                      </c:pt>
                      <c:pt idx="92">
                        <c:v>815.03975827837678</c:v>
                      </c:pt>
                      <c:pt idx="93">
                        <c:v>688.71465028607406</c:v>
                      </c:pt>
                      <c:pt idx="94">
                        <c:v>704.61428307847893</c:v>
                      </c:pt>
                      <c:pt idx="95">
                        <c:v>853.78267743821868</c:v>
                      </c:pt>
                      <c:pt idx="96">
                        <c:v>774.85560001594331</c:v>
                      </c:pt>
                      <c:pt idx="97">
                        <c:v>732.0423529770062</c:v>
                      </c:pt>
                      <c:pt idx="98">
                        <c:v>709.54806784198274</c:v>
                      </c:pt>
                      <c:pt idx="99">
                        <c:v>743.54485606089838</c:v>
                      </c:pt>
                      <c:pt idx="100">
                        <c:v>691.66314611425764</c:v>
                      </c:pt>
                      <c:pt idx="101">
                        <c:v>746.01019256167456</c:v>
                      </c:pt>
                      <c:pt idx="102">
                        <c:v>741.59501899888153</c:v>
                      </c:pt>
                      <c:pt idx="103">
                        <c:v>678.3846095038524</c:v>
                      </c:pt>
                      <c:pt idx="104">
                        <c:v>694.30391346874615</c:v>
                      </c:pt>
                      <c:pt idx="105">
                        <c:v>766.77645344681309</c:v>
                      </c:pt>
                      <c:pt idx="106">
                        <c:v>678.66303258623793</c:v>
                      </c:pt>
                      <c:pt idx="107">
                        <c:v>737.57649435018516</c:v>
                      </c:pt>
                      <c:pt idx="108">
                        <c:v>726.36671820120682</c:v>
                      </c:pt>
                      <c:pt idx="109">
                        <c:v>681.20511891250237</c:v>
                      </c:pt>
                      <c:pt idx="110">
                        <c:v>753.72406474839772</c:v>
                      </c:pt>
                      <c:pt idx="111">
                        <c:v>658.7549912094679</c:v>
                      </c:pt>
                      <c:pt idx="112">
                        <c:v>808.2654532191674</c:v>
                      </c:pt>
                      <c:pt idx="113">
                        <c:v>724.60796568733133</c:v>
                      </c:pt>
                      <c:pt idx="114">
                        <c:v>847.00326447752934</c:v>
                      </c:pt>
                      <c:pt idx="115">
                        <c:v>656.87393909583989</c:v>
                      </c:pt>
                      <c:pt idx="116">
                        <c:v>695.46795457074586</c:v>
                      </c:pt>
                      <c:pt idx="117">
                        <c:v>668.3726852300158</c:v>
                      </c:pt>
                      <c:pt idx="118">
                        <c:v>772.69255527655616</c:v>
                      </c:pt>
                      <c:pt idx="119">
                        <c:v>673.09003368523645</c:v>
                      </c:pt>
                      <c:pt idx="120">
                        <c:v>743.44119005733717</c:v>
                      </c:pt>
                      <c:pt idx="121">
                        <c:v>913.56561875492866</c:v>
                      </c:pt>
                      <c:pt idx="122">
                        <c:v>904.65646969607383</c:v>
                      </c:pt>
                      <c:pt idx="123">
                        <c:v>866.26250195472869</c:v>
                      </c:pt>
                      <c:pt idx="124">
                        <c:v>827.84908558173061</c:v>
                      </c:pt>
                      <c:pt idx="125">
                        <c:v>744.0482664334171</c:v>
                      </c:pt>
                      <c:pt idx="126">
                        <c:v>887.08655824090135</c:v>
                      </c:pt>
                      <c:pt idx="127">
                        <c:v>853.20025630822033</c:v>
                      </c:pt>
                      <c:pt idx="128">
                        <c:v>817.02755055451235</c:v>
                      </c:pt>
                      <c:pt idx="129">
                        <c:v>976.04695572540311</c:v>
                      </c:pt>
                      <c:pt idx="130">
                        <c:v>871.79581914939081</c:v>
                      </c:pt>
                      <c:pt idx="131">
                        <c:v>840.15206472424495</c:v>
                      </c:pt>
                      <c:pt idx="132">
                        <c:v>844.8295504427889</c:v>
                      </c:pt>
                      <c:pt idx="133">
                        <c:v>815.43805611167193</c:v>
                      </c:pt>
                      <c:pt idx="134">
                        <c:v>774.67373019234003</c:v>
                      </c:pt>
                      <c:pt idx="135">
                        <c:v>897.48267237503205</c:v>
                      </c:pt>
                      <c:pt idx="136">
                        <c:v>908.9996695225858</c:v>
                      </c:pt>
                      <c:pt idx="137">
                        <c:v>856.88156757797526</c:v>
                      </c:pt>
                      <c:pt idx="138">
                        <c:v>945.67989520292292</c:v>
                      </c:pt>
                      <c:pt idx="139">
                        <c:v>795.78846939571963</c:v>
                      </c:pt>
                      <c:pt idx="140">
                        <c:v>907.33733018225678</c:v>
                      </c:pt>
                      <c:pt idx="141">
                        <c:v>777.85306571814658</c:v>
                      </c:pt>
                      <c:pt idx="142">
                        <c:v>671.05523599456149</c:v>
                      </c:pt>
                      <c:pt idx="143">
                        <c:v>687.06700302594959</c:v>
                      </c:pt>
                      <c:pt idx="144">
                        <c:v>750.86751848103449</c:v>
                      </c:pt>
                      <c:pt idx="145">
                        <c:v>773.73249866654282</c:v>
                      </c:pt>
                      <c:pt idx="146">
                        <c:v>723.7748534538315</c:v>
                      </c:pt>
                      <c:pt idx="147">
                        <c:v>671.51956880055536</c:v>
                      </c:pt>
                      <c:pt idx="148">
                        <c:v>673.88269201789558</c:v>
                      </c:pt>
                      <c:pt idx="149">
                        <c:v>703.56981912856531</c:v>
                      </c:pt>
                      <c:pt idx="150">
                        <c:v>703.66476545849207</c:v>
                      </c:pt>
                      <c:pt idx="151">
                        <c:v>680.9843413848414</c:v>
                      </c:pt>
                      <c:pt idx="152">
                        <c:v>690.18463772998109</c:v>
                      </c:pt>
                      <c:pt idx="153">
                        <c:v>749.50760998166766</c:v>
                      </c:pt>
                      <c:pt idx="154">
                        <c:v>651.6413164939911</c:v>
                      </c:pt>
                      <c:pt idx="155">
                        <c:v>667.67402024791943</c:v>
                      </c:pt>
                      <c:pt idx="156">
                        <c:v>649.52718292333884</c:v>
                      </c:pt>
                      <c:pt idx="157">
                        <c:v>699.75328942746512</c:v>
                      </c:pt>
                      <c:pt idx="158">
                        <c:v>690.72867800295694</c:v>
                      </c:pt>
                      <c:pt idx="159">
                        <c:v>608.74254359875238</c:v>
                      </c:pt>
                      <c:pt idx="160">
                        <c:v>745.62566898905629</c:v>
                      </c:pt>
                      <c:pt idx="161">
                        <c:v>647.66964824215415</c:v>
                      </c:pt>
                      <c:pt idx="162">
                        <c:v>643.18848522019346</c:v>
                      </c:pt>
                      <c:pt idx="163">
                        <c:v>654.67329112334767</c:v>
                      </c:pt>
                      <c:pt idx="164">
                        <c:v>529.27970582348939</c:v>
                      </c:pt>
                      <c:pt idx="165">
                        <c:v>531.61504582159773</c:v>
                      </c:pt>
                      <c:pt idx="166">
                        <c:v>508.8508285931967</c:v>
                      </c:pt>
                      <c:pt idx="167">
                        <c:v>529.43907592999142</c:v>
                      </c:pt>
                      <c:pt idx="168">
                        <c:v>335.49761759486944</c:v>
                      </c:pt>
                      <c:pt idx="169">
                        <c:v>319.54210054720488</c:v>
                      </c:pt>
                      <c:pt idx="170">
                        <c:v>296.73584937400619</c:v>
                      </c:pt>
                      <c:pt idx="171">
                        <c:v>216.85776938378561</c:v>
                      </c:pt>
                      <c:pt idx="172">
                        <c:v>107.29199019480673</c:v>
                      </c:pt>
                      <c:pt idx="173">
                        <c:v>6.8485658258816864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D5-4741-BB2E-9B26620A43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D5-4741-BB2E-9B26620A43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1521.4864275189225</c:v>
                      </c:pt>
                      <c:pt idx="1">
                        <c:v>1597.8162465692601</c:v>
                      </c:pt>
                      <c:pt idx="2">
                        <c:v>1570.8944355473147</c:v>
                      </c:pt>
                      <c:pt idx="3">
                        <c:v>1558.7125260481268</c:v>
                      </c:pt>
                      <c:pt idx="4">
                        <c:v>1829.2393201452919</c:v>
                      </c:pt>
                      <c:pt idx="5">
                        <c:v>1701.1352948710646</c:v>
                      </c:pt>
                      <c:pt idx="6">
                        <c:v>1984.6017807737496</c:v>
                      </c:pt>
                      <c:pt idx="7">
                        <c:v>1736.1317055215563</c:v>
                      </c:pt>
                      <c:pt idx="8">
                        <c:v>1857.1387473402779</c:v>
                      </c:pt>
                      <c:pt idx="9">
                        <c:v>1845.1191966283445</c:v>
                      </c:pt>
                      <c:pt idx="10">
                        <c:v>1850.000912329217</c:v>
                      </c:pt>
                      <c:pt idx="11">
                        <c:v>1931.0289279137385</c:v>
                      </c:pt>
                      <c:pt idx="12">
                        <c:v>1999.4505822245903</c:v>
                      </c:pt>
                      <c:pt idx="13">
                        <c:v>1993.8676811347284</c:v>
                      </c:pt>
                      <c:pt idx="14">
                        <c:v>1960.7513264469092</c:v>
                      </c:pt>
                      <c:pt idx="15">
                        <c:v>2056.8096495110235</c:v>
                      </c:pt>
                      <c:pt idx="16">
                        <c:v>2068.2166641576437</c:v>
                      </c:pt>
                      <c:pt idx="17">
                        <c:v>2170.7932705640933</c:v>
                      </c:pt>
                      <c:pt idx="18">
                        <c:v>2260.7709095743348</c:v>
                      </c:pt>
                      <c:pt idx="19">
                        <c:v>2588.4961372231965</c:v>
                      </c:pt>
                      <c:pt idx="20">
                        <c:v>2657.7104689121797</c:v>
                      </c:pt>
                      <c:pt idx="21">
                        <c:v>2707.9144418321353</c:v>
                      </c:pt>
                      <c:pt idx="22">
                        <c:v>2715.6963370963526</c:v>
                      </c:pt>
                      <c:pt idx="23">
                        <c:v>2876.5663567698348</c:v>
                      </c:pt>
                      <c:pt idx="24">
                        <c:v>3069.6056443048024</c:v>
                      </c:pt>
                      <c:pt idx="25">
                        <c:v>2971.374641859376</c:v>
                      </c:pt>
                      <c:pt idx="26">
                        <c:v>2736.6715445674422</c:v>
                      </c:pt>
                      <c:pt idx="27">
                        <c:v>2620.9133061191128</c:v>
                      </c:pt>
                      <c:pt idx="28">
                        <c:v>2402.6461202570072</c:v>
                      </c:pt>
                      <c:pt idx="29">
                        <c:v>2262.9837645311823</c:v>
                      </c:pt>
                      <c:pt idx="30">
                        <c:v>2366.3889232993242</c:v>
                      </c:pt>
                      <c:pt idx="31">
                        <c:v>2294.8810598019541</c:v>
                      </c:pt>
                      <c:pt idx="32">
                        <c:v>2315.1129315317899</c:v>
                      </c:pt>
                      <c:pt idx="33">
                        <c:v>2531.9441168717653</c:v>
                      </c:pt>
                      <c:pt idx="34">
                        <c:v>2625.0952594136684</c:v>
                      </c:pt>
                      <c:pt idx="35">
                        <c:v>2528.0337929026841</c:v>
                      </c:pt>
                      <c:pt idx="36">
                        <c:v>2407.2906567282371</c:v>
                      </c:pt>
                      <c:pt idx="37">
                        <c:v>2342.0376789410107</c:v>
                      </c:pt>
                      <c:pt idx="38">
                        <c:v>2313.1053968058372</c:v>
                      </c:pt>
                      <c:pt idx="39">
                        <c:v>2350.5581184968241</c:v>
                      </c:pt>
                      <c:pt idx="40">
                        <c:v>2370.9113393449588</c:v>
                      </c:pt>
                      <c:pt idx="41">
                        <c:v>2562.8642830936924</c:v>
                      </c:pt>
                      <c:pt idx="42">
                        <c:v>2516.9189307493252</c:v>
                      </c:pt>
                      <c:pt idx="43">
                        <c:v>2382.8893546513364</c:v>
                      </c:pt>
                      <c:pt idx="44">
                        <c:v>2545.0584647046985</c:v>
                      </c:pt>
                      <c:pt idx="45">
                        <c:v>2432.4160918588827</c:v>
                      </c:pt>
                      <c:pt idx="46">
                        <c:v>2313.1636231961652</c:v>
                      </c:pt>
                      <c:pt idx="47">
                        <c:v>2329.2453862474499</c:v>
                      </c:pt>
                      <c:pt idx="48">
                        <c:v>2192.5778173977969</c:v>
                      </c:pt>
                      <c:pt idx="49">
                        <c:v>1967.4770923471031</c:v>
                      </c:pt>
                      <c:pt idx="50">
                        <c:v>2246.0100644047566</c:v>
                      </c:pt>
                      <c:pt idx="51">
                        <c:v>2206.0454475109805</c:v>
                      </c:pt>
                      <c:pt idx="52">
                        <c:v>2155.2530957996419</c:v>
                      </c:pt>
                      <c:pt idx="53">
                        <c:v>2141.0512981583693</c:v>
                      </c:pt>
                      <c:pt idx="54">
                        <c:v>2305.8650827959718</c:v>
                      </c:pt>
                      <c:pt idx="55">
                        <c:v>1991.8195248745237</c:v>
                      </c:pt>
                      <c:pt idx="56">
                        <c:v>2141.5384950238863</c:v>
                      </c:pt>
                      <c:pt idx="57">
                        <c:v>2619.7112078220994</c:v>
                      </c:pt>
                      <c:pt idx="58">
                        <c:v>2355.251906874932</c:v>
                      </c:pt>
                      <c:pt idx="59">
                        <c:v>2490.3452333472674</c:v>
                      </c:pt>
                      <c:pt idx="60">
                        <c:v>2344.465406069633</c:v>
                      </c:pt>
                      <c:pt idx="61">
                        <c:v>2384.4677561840076</c:v>
                      </c:pt>
                      <c:pt idx="62">
                        <c:v>2277.3209718973444</c:v>
                      </c:pt>
                      <c:pt idx="63">
                        <c:v>2269.6532198672858</c:v>
                      </c:pt>
                      <c:pt idx="64">
                        <c:v>2335.6408573019426</c:v>
                      </c:pt>
                      <c:pt idx="65">
                        <c:v>2516.5994666838965</c:v>
                      </c:pt>
                      <c:pt idx="66">
                        <c:v>2439.7428812536068</c:v>
                      </c:pt>
                      <c:pt idx="67">
                        <c:v>2553.708088407679</c:v>
                      </c:pt>
                      <c:pt idx="68">
                        <c:v>2581.0082492231581</c:v>
                      </c:pt>
                      <c:pt idx="69">
                        <c:v>2484.5548347249796</c:v>
                      </c:pt>
                      <c:pt idx="70">
                        <c:v>2605.245959959334</c:v>
                      </c:pt>
                      <c:pt idx="71">
                        <c:v>2573.9392581067982</c:v>
                      </c:pt>
                      <c:pt idx="72">
                        <c:v>2405.5597754699643</c:v>
                      </c:pt>
                      <c:pt idx="73">
                        <c:v>2487.1825398647024</c:v>
                      </c:pt>
                      <c:pt idx="74">
                        <c:v>2497.0776815991699</c:v>
                      </c:pt>
                      <c:pt idx="75">
                        <c:v>2496.0959898659539</c:v>
                      </c:pt>
                      <c:pt idx="76">
                        <c:v>2726.100877822214</c:v>
                      </c:pt>
                      <c:pt idx="77">
                        <c:v>2677.3804894453674</c:v>
                      </c:pt>
                      <c:pt idx="78">
                        <c:v>3043.0493090229643</c:v>
                      </c:pt>
                      <c:pt idx="79">
                        <c:v>3485.7258389216195</c:v>
                      </c:pt>
                      <c:pt idx="80">
                        <c:v>3429.0860457949493</c:v>
                      </c:pt>
                      <c:pt idx="81">
                        <c:v>3326.4353197456835</c:v>
                      </c:pt>
                      <c:pt idx="82">
                        <c:v>2963.3358230766726</c:v>
                      </c:pt>
                      <c:pt idx="83">
                        <c:v>2800.9053302990988</c:v>
                      </c:pt>
                      <c:pt idx="84">
                        <c:v>2633.8281559615921</c:v>
                      </c:pt>
                      <c:pt idx="85">
                        <c:v>2632.9687318084325</c:v>
                      </c:pt>
                      <c:pt idx="86">
                        <c:v>2572.9342282091966</c:v>
                      </c:pt>
                      <c:pt idx="87">
                        <c:v>2572.011763809729</c:v>
                      </c:pt>
                      <c:pt idx="88">
                        <c:v>2597.4124324434461</c:v>
                      </c:pt>
                      <c:pt idx="89">
                        <c:v>2622.8503285876582</c:v>
                      </c:pt>
                      <c:pt idx="90">
                        <c:v>2668.0894872912363</c:v>
                      </c:pt>
                      <c:pt idx="91">
                        <c:v>2524.4479619169133</c:v>
                      </c:pt>
                      <c:pt idx="92">
                        <c:v>2534.4633293698434</c:v>
                      </c:pt>
                      <c:pt idx="93">
                        <c:v>2526.898970134348</c:v>
                      </c:pt>
                      <c:pt idx="94">
                        <c:v>2393.9069185429044</c:v>
                      </c:pt>
                      <c:pt idx="95">
                        <c:v>2533.6879203790618</c:v>
                      </c:pt>
                      <c:pt idx="96">
                        <c:v>2433.61097787989</c:v>
                      </c:pt>
                      <c:pt idx="97">
                        <c:v>2386.2727156054548</c:v>
                      </c:pt>
                      <c:pt idx="98">
                        <c:v>2319.0288705747198</c:v>
                      </c:pt>
                      <c:pt idx="99">
                        <c:v>2269.3369458882307</c:v>
                      </c:pt>
                      <c:pt idx="100">
                        <c:v>2290.1820962852107</c:v>
                      </c:pt>
                      <c:pt idx="101">
                        <c:v>2180.8228853964329</c:v>
                      </c:pt>
                      <c:pt idx="102">
                        <c:v>2208.2341846267695</c:v>
                      </c:pt>
                      <c:pt idx="103">
                        <c:v>2220.2156101266892</c:v>
                      </c:pt>
                      <c:pt idx="104">
                        <c:v>2154.8580445823554</c:v>
                      </c:pt>
                      <c:pt idx="105">
                        <c:v>2376.8513847434701</c:v>
                      </c:pt>
                      <c:pt idx="106">
                        <c:v>2161.1561089772231</c:v>
                      </c:pt>
                      <c:pt idx="107">
                        <c:v>2193.0335119456863</c:v>
                      </c:pt>
                      <c:pt idx="108">
                        <c:v>2397.6333185599728</c:v>
                      </c:pt>
                      <c:pt idx="109">
                        <c:v>2259.197628637427</c:v>
                      </c:pt>
                      <c:pt idx="110">
                        <c:v>2133.8728941592485</c:v>
                      </c:pt>
                      <c:pt idx="111">
                        <c:v>2190.1656811568923</c:v>
                      </c:pt>
                      <c:pt idx="112">
                        <c:v>2202.1744988381388</c:v>
                      </c:pt>
                      <c:pt idx="113">
                        <c:v>2382.8144137629793</c:v>
                      </c:pt>
                      <c:pt idx="114">
                        <c:v>2563.6954334081975</c:v>
                      </c:pt>
                      <c:pt idx="115">
                        <c:v>2287.3638404008384</c:v>
                      </c:pt>
                      <c:pt idx="116">
                        <c:v>2201.7207526736229</c:v>
                      </c:pt>
                      <c:pt idx="117">
                        <c:v>2289.3343508423318</c:v>
                      </c:pt>
                      <c:pt idx="118">
                        <c:v>2292.5635565521757</c:v>
                      </c:pt>
                      <c:pt idx="119">
                        <c:v>2253.5290071045483</c:v>
                      </c:pt>
                      <c:pt idx="120">
                        <c:v>2281.2102179193703</c:v>
                      </c:pt>
                      <c:pt idx="121">
                        <c:v>2580.565702263591</c:v>
                      </c:pt>
                      <c:pt idx="122">
                        <c:v>2448.1846137546067</c:v>
                      </c:pt>
                      <c:pt idx="123">
                        <c:v>2527.3388997762454</c:v>
                      </c:pt>
                      <c:pt idx="124">
                        <c:v>2419.3055235428469</c:v>
                      </c:pt>
                      <c:pt idx="125">
                        <c:v>2482.891217406036</c:v>
                      </c:pt>
                      <c:pt idx="126">
                        <c:v>2655.9282415700495</c:v>
                      </c:pt>
                      <c:pt idx="127">
                        <c:v>2652.8157245006632</c:v>
                      </c:pt>
                      <c:pt idx="128">
                        <c:v>2774.8099674763357</c:v>
                      </c:pt>
                      <c:pt idx="129">
                        <c:v>2700.2859576617552</c:v>
                      </c:pt>
                      <c:pt idx="130">
                        <c:v>2932.0439688643232</c:v>
                      </c:pt>
                      <c:pt idx="131">
                        <c:v>2832.9947480866908</c:v>
                      </c:pt>
                      <c:pt idx="132">
                        <c:v>2921.8545828260899</c:v>
                      </c:pt>
                      <c:pt idx="133">
                        <c:v>2641.2245103130413</c:v>
                      </c:pt>
                      <c:pt idx="134">
                        <c:v>2633.5976254605694</c:v>
                      </c:pt>
                      <c:pt idx="135">
                        <c:v>2576.6236581217881</c:v>
                      </c:pt>
                      <c:pt idx="136">
                        <c:v>2725.9751826998081</c:v>
                      </c:pt>
                      <c:pt idx="137">
                        <c:v>2686.9950987039656</c:v>
                      </c:pt>
                      <c:pt idx="138">
                        <c:v>2973.613807767676</c:v>
                      </c:pt>
                      <c:pt idx="139">
                        <c:v>2658.4534812660595</c:v>
                      </c:pt>
                      <c:pt idx="140">
                        <c:v>2524.9079758682628</c:v>
                      </c:pt>
                      <c:pt idx="141">
                        <c:v>2467.6455282556676</c:v>
                      </c:pt>
                      <c:pt idx="142">
                        <c:v>2349.5366438250794</c:v>
                      </c:pt>
                      <c:pt idx="143">
                        <c:v>2377.614155736318</c:v>
                      </c:pt>
                      <c:pt idx="144">
                        <c:v>2227.7775662363997</c:v>
                      </c:pt>
                      <c:pt idx="145">
                        <c:v>2402.2507031286368</c:v>
                      </c:pt>
                      <c:pt idx="146">
                        <c:v>2475.5037730786353</c:v>
                      </c:pt>
                      <c:pt idx="147">
                        <c:v>2257.8836671889426</c:v>
                      </c:pt>
                      <c:pt idx="148">
                        <c:v>2252.0919812060029</c:v>
                      </c:pt>
                      <c:pt idx="149">
                        <c:v>2180.822529884023</c:v>
                      </c:pt>
                      <c:pt idx="150">
                        <c:v>2290.1442120721435</c:v>
                      </c:pt>
                      <c:pt idx="151">
                        <c:v>2144.2818768206521</c:v>
                      </c:pt>
                      <c:pt idx="152">
                        <c:v>2167.7685054730678</c:v>
                      </c:pt>
                      <c:pt idx="153">
                        <c:v>2247.8186444478274</c:v>
                      </c:pt>
                      <c:pt idx="154">
                        <c:v>2223.9020864496342</c:v>
                      </c:pt>
                      <c:pt idx="155">
                        <c:v>2179.5844381782308</c:v>
                      </c:pt>
                      <c:pt idx="156">
                        <c:v>2092.1892037305061</c:v>
                      </c:pt>
                      <c:pt idx="157">
                        <c:v>2335.4035863989479</c:v>
                      </c:pt>
                      <c:pt idx="158">
                        <c:v>2370.4430174779118</c:v>
                      </c:pt>
                      <c:pt idx="159">
                        <c:v>1840.9896297584623</c:v>
                      </c:pt>
                      <c:pt idx="160">
                        <c:v>2084.3189940438438</c:v>
                      </c:pt>
                      <c:pt idx="161">
                        <c:v>1844.6452449652459</c:v>
                      </c:pt>
                      <c:pt idx="162">
                        <c:v>2004.1798026533193</c:v>
                      </c:pt>
                      <c:pt idx="163">
                        <c:v>1866.4430974358199</c:v>
                      </c:pt>
                      <c:pt idx="164">
                        <c:v>1937.5256040948382</c:v>
                      </c:pt>
                      <c:pt idx="165">
                        <c:v>1679.2071037243056</c:v>
                      </c:pt>
                      <c:pt idx="166">
                        <c:v>1745.6650904906778</c:v>
                      </c:pt>
                      <c:pt idx="167">
                        <c:v>1757.6185220580207</c:v>
                      </c:pt>
                      <c:pt idx="168">
                        <c:v>1182.755253913499</c:v>
                      </c:pt>
                      <c:pt idx="169">
                        <c:v>1192.1237804198499</c:v>
                      </c:pt>
                      <c:pt idx="170">
                        <c:v>826.03032624503987</c:v>
                      </c:pt>
                      <c:pt idx="171">
                        <c:v>751.05564003502548</c:v>
                      </c:pt>
                      <c:pt idx="172">
                        <c:v>307.29429663656339</c:v>
                      </c:pt>
                      <c:pt idx="173">
                        <c:v>56.90970509733836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D5-4741-BB2E-9B26620A43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D5-4741-BB2E-9B26620A43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38340.336134453777</c:v>
                      </c:pt>
                      <c:pt idx="20">
                        <c:v>38624.338624338627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38912.57995735608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39205.155746509132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39502.164502164509</c:v>
                      </c:pt>
                      <c:pt idx="49">
                        <c:v>0</c:v>
                      </c:pt>
                      <c:pt idx="50">
                        <c:v>39803.707742639039</c:v>
                      </c:pt>
                      <c:pt idx="51">
                        <c:v>0</c:v>
                      </c:pt>
                      <c:pt idx="52">
                        <c:v>40109.890109890119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40420.819490586931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40736.607142857145</c:v>
                      </c:pt>
                      <c:pt idx="69">
                        <c:v>0</c:v>
                      </c:pt>
                      <c:pt idx="70">
                        <c:v>41057.367829021372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41383.219954648521</c:v>
                      </c:pt>
                      <c:pt idx="99">
                        <c:v>0</c:v>
                      </c:pt>
                      <c:pt idx="100">
                        <c:v>41714.285714285717</c:v>
                      </c:pt>
                      <c:pt idx="101">
                        <c:v>0</c:v>
                      </c:pt>
                      <c:pt idx="102">
                        <c:v>42050.691244239628</c:v>
                      </c:pt>
                      <c:pt idx="103">
                        <c:v>0</c:v>
                      </c:pt>
                      <c:pt idx="104">
                        <c:v>84785.133565621378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43093.27036599764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43452.380952380954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43817.527010804319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5-4741-BB2E-9B26620A43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D5-4741-BB2E-9B26620A438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347619.04761904763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372448.97959183669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D5-4741-BB2E-9B26620A43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1033</c:v>
                      </c:pt>
                      <c:pt idx="1">
                        <c:v>943</c:v>
                      </c:pt>
                      <c:pt idx="2">
                        <c:v>888</c:v>
                      </c:pt>
                      <c:pt idx="3">
                        <c:v>927</c:v>
                      </c:pt>
                      <c:pt idx="4">
                        <c:v>896</c:v>
                      </c:pt>
                      <c:pt idx="5">
                        <c:v>868</c:v>
                      </c:pt>
                      <c:pt idx="6">
                        <c:v>879</c:v>
                      </c:pt>
                      <c:pt idx="7">
                        <c:v>816</c:v>
                      </c:pt>
                      <c:pt idx="8">
                        <c:v>872</c:v>
                      </c:pt>
                      <c:pt idx="9">
                        <c:v>848</c:v>
                      </c:pt>
                      <c:pt idx="10">
                        <c:v>780</c:v>
                      </c:pt>
                      <c:pt idx="11">
                        <c:v>790</c:v>
                      </c:pt>
                      <c:pt idx="12">
                        <c:v>809</c:v>
                      </c:pt>
                      <c:pt idx="13">
                        <c:v>879</c:v>
                      </c:pt>
                      <c:pt idx="14">
                        <c:v>882</c:v>
                      </c:pt>
                      <c:pt idx="15">
                        <c:v>820</c:v>
                      </c:pt>
                      <c:pt idx="16">
                        <c:v>812</c:v>
                      </c:pt>
                      <c:pt idx="17">
                        <c:v>883</c:v>
                      </c:pt>
                      <c:pt idx="18">
                        <c:v>953</c:v>
                      </c:pt>
                      <c:pt idx="19">
                        <c:v>1030</c:v>
                      </c:pt>
                      <c:pt idx="20">
                        <c:v>1118</c:v>
                      </c:pt>
                      <c:pt idx="21">
                        <c:v>1260</c:v>
                      </c:pt>
                      <c:pt idx="22">
                        <c:v>1409</c:v>
                      </c:pt>
                      <c:pt idx="23">
                        <c:v>1473</c:v>
                      </c:pt>
                      <c:pt idx="24">
                        <c:v>1540</c:v>
                      </c:pt>
                      <c:pt idx="25">
                        <c:v>1555</c:v>
                      </c:pt>
                      <c:pt idx="26">
                        <c:v>1473</c:v>
                      </c:pt>
                      <c:pt idx="27">
                        <c:v>1340</c:v>
                      </c:pt>
                      <c:pt idx="28">
                        <c:v>1289</c:v>
                      </c:pt>
                      <c:pt idx="29">
                        <c:v>1187</c:v>
                      </c:pt>
                      <c:pt idx="30">
                        <c:v>1118</c:v>
                      </c:pt>
                      <c:pt idx="31">
                        <c:v>972</c:v>
                      </c:pt>
                      <c:pt idx="32">
                        <c:v>965</c:v>
                      </c:pt>
                      <c:pt idx="33">
                        <c:v>1116</c:v>
                      </c:pt>
                      <c:pt idx="34">
                        <c:v>1102</c:v>
                      </c:pt>
                      <c:pt idx="35">
                        <c:v>1114</c:v>
                      </c:pt>
                      <c:pt idx="36">
                        <c:v>1050</c:v>
                      </c:pt>
                      <c:pt idx="37">
                        <c:v>1017</c:v>
                      </c:pt>
                      <c:pt idx="38">
                        <c:v>983</c:v>
                      </c:pt>
                      <c:pt idx="39">
                        <c:v>908</c:v>
                      </c:pt>
                      <c:pt idx="40">
                        <c:v>991</c:v>
                      </c:pt>
                      <c:pt idx="41">
                        <c:v>981</c:v>
                      </c:pt>
                      <c:pt idx="42">
                        <c:v>914</c:v>
                      </c:pt>
                      <c:pt idx="43">
                        <c:v>864</c:v>
                      </c:pt>
                      <c:pt idx="44">
                        <c:v>812</c:v>
                      </c:pt>
                      <c:pt idx="45">
                        <c:v>811</c:v>
                      </c:pt>
                      <c:pt idx="46">
                        <c:v>858</c:v>
                      </c:pt>
                      <c:pt idx="47">
                        <c:v>791</c:v>
                      </c:pt>
                      <c:pt idx="48">
                        <c:v>718</c:v>
                      </c:pt>
                      <c:pt idx="49">
                        <c:v>682</c:v>
                      </c:pt>
                      <c:pt idx="50">
                        <c:v>712</c:v>
                      </c:pt>
                      <c:pt idx="51">
                        <c:v>732</c:v>
                      </c:pt>
                      <c:pt idx="52">
                        <c:v>713</c:v>
                      </c:pt>
                      <c:pt idx="53">
                        <c:v>716</c:v>
                      </c:pt>
                      <c:pt idx="54">
                        <c:v>788</c:v>
                      </c:pt>
                      <c:pt idx="55">
                        <c:v>687</c:v>
                      </c:pt>
                      <c:pt idx="56">
                        <c:v>702</c:v>
                      </c:pt>
                      <c:pt idx="57">
                        <c:v>791</c:v>
                      </c:pt>
                      <c:pt idx="58">
                        <c:v>785</c:v>
                      </c:pt>
                      <c:pt idx="59">
                        <c:v>760</c:v>
                      </c:pt>
                      <c:pt idx="60">
                        <c:v>809</c:v>
                      </c:pt>
                      <c:pt idx="61">
                        <c:v>783</c:v>
                      </c:pt>
                      <c:pt idx="62">
                        <c:v>773</c:v>
                      </c:pt>
                      <c:pt idx="63">
                        <c:v>677</c:v>
                      </c:pt>
                      <c:pt idx="64">
                        <c:v>822</c:v>
                      </c:pt>
                      <c:pt idx="65">
                        <c:v>750</c:v>
                      </c:pt>
                      <c:pt idx="66">
                        <c:v>827</c:v>
                      </c:pt>
                      <c:pt idx="67">
                        <c:v>853</c:v>
                      </c:pt>
                      <c:pt idx="68">
                        <c:v>901</c:v>
                      </c:pt>
                      <c:pt idx="69">
                        <c:v>885</c:v>
                      </c:pt>
                      <c:pt idx="70">
                        <c:v>809</c:v>
                      </c:pt>
                      <c:pt idx="71">
                        <c:v>816</c:v>
                      </c:pt>
                      <c:pt idx="72">
                        <c:v>765</c:v>
                      </c:pt>
                      <c:pt idx="73">
                        <c:v>739</c:v>
                      </c:pt>
                      <c:pt idx="74">
                        <c:v>738</c:v>
                      </c:pt>
                      <c:pt idx="75">
                        <c:v>808</c:v>
                      </c:pt>
                      <c:pt idx="76">
                        <c:v>848</c:v>
                      </c:pt>
                      <c:pt idx="77">
                        <c:v>854</c:v>
                      </c:pt>
                      <c:pt idx="78">
                        <c:v>902</c:v>
                      </c:pt>
                      <c:pt idx="79">
                        <c:v>1011</c:v>
                      </c:pt>
                      <c:pt idx="80">
                        <c:v>1109</c:v>
                      </c:pt>
                      <c:pt idx="81">
                        <c:v>1000</c:v>
                      </c:pt>
                      <c:pt idx="82">
                        <c:v>916</c:v>
                      </c:pt>
                      <c:pt idx="83">
                        <c:v>849</c:v>
                      </c:pt>
                      <c:pt idx="84">
                        <c:v>752</c:v>
                      </c:pt>
                      <c:pt idx="85">
                        <c:v>800</c:v>
                      </c:pt>
                      <c:pt idx="86">
                        <c:v>788</c:v>
                      </c:pt>
                      <c:pt idx="87">
                        <c:v>786</c:v>
                      </c:pt>
                      <c:pt idx="88">
                        <c:v>763</c:v>
                      </c:pt>
                      <c:pt idx="89">
                        <c:v>774</c:v>
                      </c:pt>
                      <c:pt idx="90">
                        <c:v>739</c:v>
                      </c:pt>
                      <c:pt idx="91">
                        <c:v>750</c:v>
                      </c:pt>
                      <c:pt idx="92">
                        <c:v>759</c:v>
                      </c:pt>
                      <c:pt idx="93">
                        <c:v>743</c:v>
                      </c:pt>
                      <c:pt idx="94">
                        <c:v>719</c:v>
                      </c:pt>
                      <c:pt idx="95">
                        <c:v>719</c:v>
                      </c:pt>
                      <c:pt idx="96">
                        <c:v>707</c:v>
                      </c:pt>
                      <c:pt idx="97">
                        <c:v>667</c:v>
                      </c:pt>
                      <c:pt idx="98">
                        <c:v>743</c:v>
                      </c:pt>
                      <c:pt idx="99">
                        <c:v>650</c:v>
                      </c:pt>
                      <c:pt idx="100">
                        <c:v>687</c:v>
                      </c:pt>
                      <c:pt idx="101">
                        <c:v>660</c:v>
                      </c:pt>
                      <c:pt idx="102">
                        <c:v>641</c:v>
                      </c:pt>
                      <c:pt idx="103">
                        <c:v>686</c:v>
                      </c:pt>
                      <c:pt idx="104">
                        <c:v>676</c:v>
                      </c:pt>
                      <c:pt idx="105">
                        <c:v>715</c:v>
                      </c:pt>
                      <c:pt idx="106">
                        <c:v>661</c:v>
                      </c:pt>
                      <c:pt idx="107">
                        <c:v>644</c:v>
                      </c:pt>
                      <c:pt idx="108">
                        <c:v>660</c:v>
                      </c:pt>
                      <c:pt idx="109">
                        <c:v>654</c:v>
                      </c:pt>
                      <c:pt idx="110">
                        <c:v>581</c:v>
                      </c:pt>
                      <c:pt idx="111">
                        <c:v>613</c:v>
                      </c:pt>
                      <c:pt idx="112">
                        <c:v>650</c:v>
                      </c:pt>
                      <c:pt idx="113">
                        <c:v>745</c:v>
                      </c:pt>
                      <c:pt idx="114">
                        <c:v>675</c:v>
                      </c:pt>
                      <c:pt idx="115">
                        <c:v>590</c:v>
                      </c:pt>
                      <c:pt idx="116">
                        <c:v>639</c:v>
                      </c:pt>
                      <c:pt idx="117">
                        <c:v>658</c:v>
                      </c:pt>
                      <c:pt idx="118">
                        <c:v>679</c:v>
                      </c:pt>
                      <c:pt idx="119">
                        <c:v>651</c:v>
                      </c:pt>
                      <c:pt idx="120">
                        <c:v>728</c:v>
                      </c:pt>
                      <c:pt idx="121">
                        <c:v>726</c:v>
                      </c:pt>
                      <c:pt idx="122">
                        <c:v>706</c:v>
                      </c:pt>
                      <c:pt idx="123">
                        <c:v>709</c:v>
                      </c:pt>
                      <c:pt idx="124">
                        <c:v>713</c:v>
                      </c:pt>
                      <c:pt idx="125">
                        <c:v>710</c:v>
                      </c:pt>
                      <c:pt idx="126">
                        <c:v>749</c:v>
                      </c:pt>
                      <c:pt idx="127">
                        <c:v>748</c:v>
                      </c:pt>
                      <c:pt idx="128">
                        <c:v>790</c:v>
                      </c:pt>
                      <c:pt idx="129">
                        <c:v>834</c:v>
                      </c:pt>
                      <c:pt idx="130">
                        <c:v>735</c:v>
                      </c:pt>
                      <c:pt idx="131">
                        <c:v>838</c:v>
                      </c:pt>
                      <c:pt idx="132">
                        <c:v>809</c:v>
                      </c:pt>
                      <c:pt idx="133">
                        <c:v>778</c:v>
                      </c:pt>
                      <c:pt idx="134">
                        <c:v>708</c:v>
                      </c:pt>
                      <c:pt idx="135">
                        <c:v>755</c:v>
                      </c:pt>
                      <c:pt idx="136">
                        <c:v>756</c:v>
                      </c:pt>
                      <c:pt idx="137">
                        <c:v>748</c:v>
                      </c:pt>
                      <c:pt idx="138">
                        <c:v>773</c:v>
                      </c:pt>
                      <c:pt idx="139">
                        <c:v>694</c:v>
                      </c:pt>
                      <c:pt idx="140">
                        <c:v>665</c:v>
                      </c:pt>
                      <c:pt idx="141">
                        <c:v>600</c:v>
                      </c:pt>
                      <c:pt idx="142">
                        <c:v>681</c:v>
                      </c:pt>
                      <c:pt idx="143">
                        <c:v>642</c:v>
                      </c:pt>
                      <c:pt idx="144">
                        <c:v>627</c:v>
                      </c:pt>
                      <c:pt idx="145">
                        <c:v>621</c:v>
                      </c:pt>
                      <c:pt idx="146">
                        <c:v>606</c:v>
                      </c:pt>
                      <c:pt idx="147">
                        <c:v>620</c:v>
                      </c:pt>
                      <c:pt idx="148">
                        <c:v>631</c:v>
                      </c:pt>
                      <c:pt idx="149">
                        <c:v>556</c:v>
                      </c:pt>
                      <c:pt idx="150">
                        <c:v>594</c:v>
                      </c:pt>
                      <c:pt idx="151">
                        <c:v>592</c:v>
                      </c:pt>
                      <c:pt idx="152">
                        <c:v>591</c:v>
                      </c:pt>
                      <c:pt idx="153">
                        <c:v>604</c:v>
                      </c:pt>
                      <c:pt idx="154">
                        <c:v>611</c:v>
                      </c:pt>
                      <c:pt idx="155">
                        <c:v>584</c:v>
                      </c:pt>
                      <c:pt idx="156">
                        <c:v>561</c:v>
                      </c:pt>
                      <c:pt idx="157">
                        <c:v>618</c:v>
                      </c:pt>
                      <c:pt idx="158">
                        <c:v>584</c:v>
                      </c:pt>
                      <c:pt idx="159">
                        <c:v>505</c:v>
                      </c:pt>
                      <c:pt idx="160">
                        <c:v>583</c:v>
                      </c:pt>
                      <c:pt idx="161">
                        <c:v>513</c:v>
                      </c:pt>
                      <c:pt idx="162">
                        <c:v>529</c:v>
                      </c:pt>
                      <c:pt idx="163">
                        <c:v>543</c:v>
                      </c:pt>
                      <c:pt idx="164">
                        <c:v>497</c:v>
                      </c:pt>
                      <c:pt idx="165">
                        <c:v>468</c:v>
                      </c:pt>
                      <c:pt idx="166">
                        <c:v>460</c:v>
                      </c:pt>
                      <c:pt idx="167">
                        <c:v>438</c:v>
                      </c:pt>
                      <c:pt idx="168">
                        <c:v>289</c:v>
                      </c:pt>
                      <c:pt idx="169">
                        <c:v>278</c:v>
                      </c:pt>
                      <c:pt idx="170">
                        <c:v>207</c:v>
                      </c:pt>
                      <c:pt idx="171">
                        <c:v>208</c:v>
                      </c:pt>
                      <c:pt idx="172">
                        <c:v>93</c:v>
                      </c:pt>
                      <c:pt idx="17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D5-4741-BB2E-9B26620A438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0D5-4741-BB2E-9B26620A438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313</c:v>
                      </c:pt>
                      <c:pt idx="1">
                        <c:v>318</c:v>
                      </c:pt>
                      <c:pt idx="2">
                        <c:v>254</c:v>
                      </c:pt>
                      <c:pt idx="3">
                        <c:v>277</c:v>
                      </c:pt>
                      <c:pt idx="4">
                        <c:v>278</c:v>
                      </c:pt>
                      <c:pt idx="5">
                        <c:v>285</c:v>
                      </c:pt>
                      <c:pt idx="6">
                        <c:v>297</c:v>
                      </c:pt>
                      <c:pt idx="7">
                        <c:v>291</c:v>
                      </c:pt>
                      <c:pt idx="8">
                        <c:v>291</c:v>
                      </c:pt>
                      <c:pt idx="9">
                        <c:v>276</c:v>
                      </c:pt>
                      <c:pt idx="10">
                        <c:v>298</c:v>
                      </c:pt>
                      <c:pt idx="11">
                        <c:v>294</c:v>
                      </c:pt>
                      <c:pt idx="12">
                        <c:v>320</c:v>
                      </c:pt>
                      <c:pt idx="13">
                        <c:v>319</c:v>
                      </c:pt>
                      <c:pt idx="14">
                        <c:v>304</c:v>
                      </c:pt>
                      <c:pt idx="15">
                        <c:v>302</c:v>
                      </c:pt>
                      <c:pt idx="16">
                        <c:v>333</c:v>
                      </c:pt>
                      <c:pt idx="17">
                        <c:v>314</c:v>
                      </c:pt>
                      <c:pt idx="18">
                        <c:v>325</c:v>
                      </c:pt>
                      <c:pt idx="19">
                        <c:v>336</c:v>
                      </c:pt>
                      <c:pt idx="20">
                        <c:v>343</c:v>
                      </c:pt>
                      <c:pt idx="21">
                        <c:v>367</c:v>
                      </c:pt>
                      <c:pt idx="22">
                        <c:v>367</c:v>
                      </c:pt>
                      <c:pt idx="23">
                        <c:v>439</c:v>
                      </c:pt>
                      <c:pt idx="24">
                        <c:v>407</c:v>
                      </c:pt>
                      <c:pt idx="25">
                        <c:v>432</c:v>
                      </c:pt>
                      <c:pt idx="26">
                        <c:v>398</c:v>
                      </c:pt>
                      <c:pt idx="27">
                        <c:v>381</c:v>
                      </c:pt>
                      <c:pt idx="28">
                        <c:v>370</c:v>
                      </c:pt>
                      <c:pt idx="29">
                        <c:v>327</c:v>
                      </c:pt>
                      <c:pt idx="30">
                        <c:v>336</c:v>
                      </c:pt>
                      <c:pt idx="31">
                        <c:v>329</c:v>
                      </c:pt>
                      <c:pt idx="32">
                        <c:v>329</c:v>
                      </c:pt>
                      <c:pt idx="33">
                        <c:v>348</c:v>
                      </c:pt>
                      <c:pt idx="34">
                        <c:v>362</c:v>
                      </c:pt>
                      <c:pt idx="35">
                        <c:v>339</c:v>
                      </c:pt>
                      <c:pt idx="36">
                        <c:v>338</c:v>
                      </c:pt>
                      <c:pt idx="37">
                        <c:v>311</c:v>
                      </c:pt>
                      <c:pt idx="38">
                        <c:v>345</c:v>
                      </c:pt>
                      <c:pt idx="39">
                        <c:v>321</c:v>
                      </c:pt>
                      <c:pt idx="40">
                        <c:v>369</c:v>
                      </c:pt>
                      <c:pt idx="41">
                        <c:v>363</c:v>
                      </c:pt>
                      <c:pt idx="42">
                        <c:v>357</c:v>
                      </c:pt>
                      <c:pt idx="43">
                        <c:v>364</c:v>
                      </c:pt>
                      <c:pt idx="44">
                        <c:v>343</c:v>
                      </c:pt>
                      <c:pt idx="45">
                        <c:v>340</c:v>
                      </c:pt>
                      <c:pt idx="46">
                        <c:v>358</c:v>
                      </c:pt>
                      <c:pt idx="47">
                        <c:v>327</c:v>
                      </c:pt>
                      <c:pt idx="48">
                        <c:v>325</c:v>
                      </c:pt>
                      <c:pt idx="49">
                        <c:v>327</c:v>
                      </c:pt>
                      <c:pt idx="50">
                        <c:v>310</c:v>
                      </c:pt>
                      <c:pt idx="51">
                        <c:v>328</c:v>
                      </c:pt>
                      <c:pt idx="52">
                        <c:v>288</c:v>
                      </c:pt>
                      <c:pt idx="53">
                        <c:v>288</c:v>
                      </c:pt>
                      <c:pt idx="54">
                        <c:v>352</c:v>
                      </c:pt>
                      <c:pt idx="55">
                        <c:v>295</c:v>
                      </c:pt>
                      <c:pt idx="56">
                        <c:v>296</c:v>
                      </c:pt>
                      <c:pt idx="57">
                        <c:v>344</c:v>
                      </c:pt>
                      <c:pt idx="58">
                        <c:v>320</c:v>
                      </c:pt>
                      <c:pt idx="59">
                        <c:v>320</c:v>
                      </c:pt>
                      <c:pt idx="60">
                        <c:v>319</c:v>
                      </c:pt>
                      <c:pt idx="61">
                        <c:v>332</c:v>
                      </c:pt>
                      <c:pt idx="62">
                        <c:v>303</c:v>
                      </c:pt>
                      <c:pt idx="63">
                        <c:v>316</c:v>
                      </c:pt>
                      <c:pt idx="64">
                        <c:v>293</c:v>
                      </c:pt>
                      <c:pt idx="65">
                        <c:v>330</c:v>
                      </c:pt>
                      <c:pt idx="66">
                        <c:v>368</c:v>
                      </c:pt>
                      <c:pt idx="67">
                        <c:v>344</c:v>
                      </c:pt>
                      <c:pt idx="68">
                        <c:v>350</c:v>
                      </c:pt>
                      <c:pt idx="69">
                        <c:v>340</c:v>
                      </c:pt>
                      <c:pt idx="70">
                        <c:v>334</c:v>
                      </c:pt>
                      <c:pt idx="71">
                        <c:v>313</c:v>
                      </c:pt>
                      <c:pt idx="72">
                        <c:v>312</c:v>
                      </c:pt>
                      <c:pt idx="73">
                        <c:v>365</c:v>
                      </c:pt>
                      <c:pt idx="74">
                        <c:v>351</c:v>
                      </c:pt>
                      <c:pt idx="75">
                        <c:v>342</c:v>
                      </c:pt>
                      <c:pt idx="76">
                        <c:v>363</c:v>
                      </c:pt>
                      <c:pt idx="77">
                        <c:v>386</c:v>
                      </c:pt>
                      <c:pt idx="78">
                        <c:v>435</c:v>
                      </c:pt>
                      <c:pt idx="79">
                        <c:v>414</c:v>
                      </c:pt>
                      <c:pt idx="80">
                        <c:v>487</c:v>
                      </c:pt>
                      <c:pt idx="81">
                        <c:v>441</c:v>
                      </c:pt>
                      <c:pt idx="82">
                        <c:v>394</c:v>
                      </c:pt>
                      <c:pt idx="83">
                        <c:v>398</c:v>
                      </c:pt>
                      <c:pt idx="84">
                        <c:v>362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382</c:v>
                      </c:pt>
                      <c:pt idx="88">
                        <c:v>351</c:v>
                      </c:pt>
                      <c:pt idx="89">
                        <c:v>355</c:v>
                      </c:pt>
                      <c:pt idx="90">
                        <c:v>385</c:v>
                      </c:pt>
                      <c:pt idx="91">
                        <c:v>322</c:v>
                      </c:pt>
                      <c:pt idx="92">
                        <c:v>361</c:v>
                      </c:pt>
                      <c:pt idx="93">
                        <c:v>305</c:v>
                      </c:pt>
                      <c:pt idx="94">
                        <c:v>312</c:v>
                      </c:pt>
                      <c:pt idx="95">
                        <c:v>378</c:v>
                      </c:pt>
                      <c:pt idx="96">
                        <c:v>343</c:v>
                      </c:pt>
                      <c:pt idx="97">
                        <c:v>324</c:v>
                      </c:pt>
                      <c:pt idx="98">
                        <c:v>314</c:v>
                      </c:pt>
                      <c:pt idx="99">
                        <c:v>329</c:v>
                      </c:pt>
                      <c:pt idx="100">
                        <c:v>306</c:v>
                      </c:pt>
                      <c:pt idx="101">
                        <c:v>330</c:v>
                      </c:pt>
                      <c:pt idx="102">
                        <c:v>328</c:v>
                      </c:pt>
                      <c:pt idx="103">
                        <c:v>300</c:v>
                      </c:pt>
                      <c:pt idx="104">
                        <c:v>307</c:v>
                      </c:pt>
                      <c:pt idx="105">
                        <c:v>339</c:v>
                      </c:pt>
                      <c:pt idx="106">
                        <c:v>300</c:v>
                      </c:pt>
                      <c:pt idx="107">
                        <c:v>326</c:v>
                      </c:pt>
                      <c:pt idx="108">
                        <c:v>321</c:v>
                      </c:pt>
                      <c:pt idx="109">
                        <c:v>301</c:v>
                      </c:pt>
                      <c:pt idx="110">
                        <c:v>333</c:v>
                      </c:pt>
                      <c:pt idx="111">
                        <c:v>291</c:v>
                      </c:pt>
                      <c:pt idx="112">
                        <c:v>357</c:v>
                      </c:pt>
                      <c:pt idx="113">
                        <c:v>320</c:v>
                      </c:pt>
                      <c:pt idx="114">
                        <c:v>374</c:v>
                      </c:pt>
                      <c:pt idx="115">
                        <c:v>290</c:v>
                      </c:pt>
                      <c:pt idx="116">
                        <c:v>307</c:v>
                      </c:pt>
                      <c:pt idx="117">
                        <c:v>295</c:v>
                      </c:pt>
                      <c:pt idx="118">
                        <c:v>341</c:v>
                      </c:pt>
                      <c:pt idx="119">
                        <c:v>297</c:v>
                      </c:pt>
                      <c:pt idx="120">
                        <c:v>328</c:v>
                      </c:pt>
                      <c:pt idx="121">
                        <c:v>403</c:v>
                      </c:pt>
                      <c:pt idx="122">
                        <c:v>399</c:v>
                      </c:pt>
                      <c:pt idx="123">
                        <c:v>382</c:v>
                      </c:pt>
                      <c:pt idx="124">
                        <c:v>365</c:v>
                      </c:pt>
                      <c:pt idx="125">
                        <c:v>328</c:v>
                      </c:pt>
                      <c:pt idx="126">
                        <c:v>391</c:v>
                      </c:pt>
                      <c:pt idx="127">
                        <c:v>376</c:v>
                      </c:pt>
                      <c:pt idx="128">
                        <c:v>360</c:v>
                      </c:pt>
                      <c:pt idx="129">
                        <c:v>430</c:v>
                      </c:pt>
                      <c:pt idx="130">
                        <c:v>384</c:v>
                      </c:pt>
                      <c:pt idx="131">
                        <c:v>370</c:v>
                      </c:pt>
                      <c:pt idx="132">
                        <c:v>372</c:v>
                      </c:pt>
                      <c:pt idx="133">
                        <c:v>359</c:v>
                      </c:pt>
                      <c:pt idx="134">
                        <c:v>341</c:v>
                      </c:pt>
                      <c:pt idx="135">
                        <c:v>395</c:v>
                      </c:pt>
                      <c:pt idx="136">
                        <c:v>400</c:v>
                      </c:pt>
                      <c:pt idx="137">
                        <c:v>377</c:v>
                      </c:pt>
                      <c:pt idx="138">
                        <c:v>416</c:v>
                      </c:pt>
                      <c:pt idx="139">
                        <c:v>350</c:v>
                      </c:pt>
                      <c:pt idx="140">
                        <c:v>399</c:v>
                      </c:pt>
                      <c:pt idx="141">
                        <c:v>342</c:v>
                      </c:pt>
                      <c:pt idx="142">
                        <c:v>295</c:v>
                      </c:pt>
                      <c:pt idx="143">
                        <c:v>302</c:v>
                      </c:pt>
                      <c:pt idx="144">
                        <c:v>330</c:v>
                      </c:pt>
                      <c:pt idx="145">
                        <c:v>340</c:v>
                      </c:pt>
                      <c:pt idx="146">
                        <c:v>318</c:v>
                      </c:pt>
                      <c:pt idx="147">
                        <c:v>295</c:v>
                      </c:pt>
                      <c:pt idx="148">
                        <c:v>296</c:v>
                      </c:pt>
                      <c:pt idx="149">
                        <c:v>309</c:v>
                      </c:pt>
                      <c:pt idx="150">
                        <c:v>309</c:v>
                      </c:pt>
                      <c:pt idx="151">
                        <c:v>299</c:v>
                      </c:pt>
                      <c:pt idx="152">
                        <c:v>303</c:v>
                      </c:pt>
                      <c:pt idx="153">
                        <c:v>329</c:v>
                      </c:pt>
                      <c:pt idx="154">
                        <c:v>286</c:v>
                      </c:pt>
                      <c:pt idx="155">
                        <c:v>293</c:v>
                      </c:pt>
                      <c:pt idx="156">
                        <c:v>285</c:v>
                      </c:pt>
                      <c:pt idx="157">
                        <c:v>307</c:v>
                      </c:pt>
                      <c:pt idx="158">
                        <c:v>303</c:v>
                      </c:pt>
                      <c:pt idx="159">
                        <c:v>267</c:v>
                      </c:pt>
                      <c:pt idx="160">
                        <c:v>327</c:v>
                      </c:pt>
                      <c:pt idx="161">
                        <c:v>284</c:v>
                      </c:pt>
                      <c:pt idx="162">
                        <c:v>282</c:v>
                      </c:pt>
                      <c:pt idx="163">
                        <c:v>287</c:v>
                      </c:pt>
                      <c:pt idx="164">
                        <c:v>232</c:v>
                      </c:pt>
                      <c:pt idx="165">
                        <c:v>233</c:v>
                      </c:pt>
                      <c:pt idx="166">
                        <c:v>223</c:v>
                      </c:pt>
                      <c:pt idx="167">
                        <c:v>232</c:v>
                      </c:pt>
                      <c:pt idx="168">
                        <c:v>147</c:v>
                      </c:pt>
                      <c:pt idx="169">
                        <c:v>140</c:v>
                      </c:pt>
                      <c:pt idx="170">
                        <c:v>130</c:v>
                      </c:pt>
                      <c:pt idx="171">
                        <c:v>95</c:v>
                      </c:pt>
                      <c:pt idx="172">
                        <c:v>47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5-4741-BB2E-9B26620A438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0D5-4741-BB2E-9B26620A438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722</c:v>
                      </c:pt>
                      <c:pt idx="1">
                        <c:v>758</c:v>
                      </c:pt>
                      <c:pt idx="2">
                        <c:v>745</c:v>
                      </c:pt>
                      <c:pt idx="3">
                        <c:v>739</c:v>
                      </c:pt>
                      <c:pt idx="4">
                        <c:v>867</c:v>
                      </c:pt>
                      <c:pt idx="5">
                        <c:v>806</c:v>
                      </c:pt>
                      <c:pt idx="6">
                        <c:v>940</c:v>
                      </c:pt>
                      <c:pt idx="7">
                        <c:v>822</c:v>
                      </c:pt>
                      <c:pt idx="8">
                        <c:v>879</c:v>
                      </c:pt>
                      <c:pt idx="9">
                        <c:v>873</c:v>
                      </c:pt>
                      <c:pt idx="10">
                        <c:v>875</c:v>
                      </c:pt>
                      <c:pt idx="11">
                        <c:v>913</c:v>
                      </c:pt>
                      <c:pt idx="12">
                        <c:v>945</c:v>
                      </c:pt>
                      <c:pt idx="13">
                        <c:v>942</c:v>
                      </c:pt>
                      <c:pt idx="14">
                        <c:v>926</c:v>
                      </c:pt>
                      <c:pt idx="15">
                        <c:v>971</c:v>
                      </c:pt>
                      <c:pt idx="16">
                        <c:v>976</c:v>
                      </c:pt>
                      <c:pt idx="17">
                        <c:v>1024</c:v>
                      </c:pt>
                      <c:pt idx="18">
                        <c:v>1066</c:v>
                      </c:pt>
                      <c:pt idx="19">
                        <c:v>1220</c:v>
                      </c:pt>
                      <c:pt idx="20">
                        <c:v>1252</c:v>
                      </c:pt>
                      <c:pt idx="21">
                        <c:v>1275</c:v>
                      </c:pt>
                      <c:pt idx="22">
                        <c:v>1278</c:v>
                      </c:pt>
                      <c:pt idx="23">
                        <c:v>1353</c:v>
                      </c:pt>
                      <c:pt idx="24">
                        <c:v>1443</c:v>
                      </c:pt>
                      <c:pt idx="25">
                        <c:v>1396</c:v>
                      </c:pt>
                      <c:pt idx="26">
                        <c:v>1285</c:v>
                      </c:pt>
                      <c:pt idx="27">
                        <c:v>1230</c:v>
                      </c:pt>
                      <c:pt idx="28">
                        <c:v>1127</c:v>
                      </c:pt>
                      <c:pt idx="29">
                        <c:v>1061</c:v>
                      </c:pt>
                      <c:pt idx="30">
                        <c:v>1109</c:v>
                      </c:pt>
                      <c:pt idx="31">
                        <c:v>1075</c:v>
                      </c:pt>
                      <c:pt idx="32">
                        <c:v>1084</c:v>
                      </c:pt>
                      <c:pt idx="33">
                        <c:v>1185</c:v>
                      </c:pt>
                      <c:pt idx="34">
                        <c:v>1228</c:v>
                      </c:pt>
                      <c:pt idx="35">
                        <c:v>1182</c:v>
                      </c:pt>
                      <c:pt idx="36">
                        <c:v>1125</c:v>
                      </c:pt>
                      <c:pt idx="37">
                        <c:v>1094</c:v>
                      </c:pt>
                      <c:pt idx="38">
                        <c:v>1080</c:v>
                      </c:pt>
                      <c:pt idx="39">
                        <c:v>1097</c:v>
                      </c:pt>
                      <c:pt idx="40">
                        <c:v>1106</c:v>
                      </c:pt>
                      <c:pt idx="41">
                        <c:v>1195</c:v>
                      </c:pt>
                      <c:pt idx="42">
                        <c:v>1173</c:v>
                      </c:pt>
                      <c:pt idx="43">
                        <c:v>1110</c:v>
                      </c:pt>
                      <c:pt idx="44">
                        <c:v>1185</c:v>
                      </c:pt>
                      <c:pt idx="45">
                        <c:v>1132</c:v>
                      </c:pt>
                      <c:pt idx="46">
                        <c:v>1076</c:v>
                      </c:pt>
                      <c:pt idx="47">
                        <c:v>1083</c:v>
                      </c:pt>
                      <c:pt idx="48">
                        <c:v>1019</c:v>
                      </c:pt>
                      <c:pt idx="49">
                        <c:v>914</c:v>
                      </c:pt>
                      <c:pt idx="50">
                        <c:v>1043</c:v>
                      </c:pt>
                      <c:pt idx="51">
                        <c:v>1024</c:v>
                      </c:pt>
                      <c:pt idx="52">
                        <c:v>1000</c:v>
                      </c:pt>
                      <c:pt idx="53">
                        <c:v>993</c:v>
                      </c:pt>
                      <c:pt idx="54">
                        <c:v>1069</c:v>
                      </c:pt>
                      <c:pt idx="55">
                        <c:v>923</c:v>
                      </c:pt>
                      <c:pt idx="56">
                        <c:v>992</c:v>
                      </c:pt>
                      <c:pt idx="57">
                        <c:v>1213</c:v>
                      </c:pt>
                      <c:pt idx="58">
                        <c:v>1090</c:v>
                      </c:pt>
                      <c:pt idx="59">
                        <c:v>1152</c:v>
                      </c:pt>
                      <c:pt idx="60">
                        <c:v>1084</c:v>
                      </c:pt>
                      <c:pt idx="61">
                        <c:v>1102</c:v>
                      </c:pt>
                      <c:pt idx="62">
                        <c:v>1052</c:v>
                      </c:pt>
                      <c:pt idx="63">
                        <c:v>1048</c:v>
                      </c:pt>
                      <c:pt idx="64">
                        <c:v>1078</c:v>
                      </c:pt>
                      <c:pt idx="65">
                        <c:v>1161</c:v>
                      </c:pt>
                      <c:pt idx="66">
                        <c:v>1125</c:v>
                      </c:pt>
                      <c:pt idx="67">
                        <c:v>1177</c:v>
                      </c:pt>
                      <c:pt idx="68">
                        <c:v>1189</c:v>
                      </c:pt>
                      <c:pt idx="69">
                        <c:v>1144</c:v>
                      </c:pt>
                      <c:pt idx="70">
                        <c:v>1199</c:v>
                      </c:pt>
                      <c:pt idx="71">
                        <c:v>1184</c:v>
                      </c:pt>
                      <c:pt idx="72">
                        <c:v>1106</c:v>
                      </c:pt>
                      <c:pt idx="73">
                        <c:v>1143</c:v>
                      </c:pt>
                      <c:pt idx="74">
                        <c:v>1147</c:v>
                      </c:pt>
                      <c:pt idx="75">
                        <c:v>1146</c:v>
                      </c:pt>
                      <c:pt idx="76">
                        <c:v>1251</c:v>
                      </c:pt>
                      <c:pt idx="77">
                        <c:v>1228</c:v>
                      </c:pt>
                      <c:pt idx="78">
                        <c:v>1395</c:v>
                      </c:pt>
                      <c:pt idx="79">
                        <c:v>1597</c:v>
                      </c:pt>
                      <c:pt idx="80">
                        <c:v>1570</c:v>
                      </c:pt>
                      <c:pt idx="81">
                        <c:v>1522</c:v>
                      </c:pt>
                      <c:pt idx="82">
                        <c:v>1355</c:v>
                      </c:pt>
                      <c:pt idx="83">
                        <c:v>1280</c:v>
                      </c:pt>
                      <c:pt idx="84">
                        <c:v>1203</c:v>
                      </c:pt>
                      <c:pt idx="85">
                        <c:v>1202</c:v>
                      </c:pt>
                      <c:pt idx="86">
                        <c:v>1174</c:v>
                      </c:pt>
                      <c:pt idx="87">
                        <c:v>1173</c:v>
                      </c:pt>
                      <c:pt idx="88">
                        <c:v>1184</c:v>
                      </c:pt>
                      <c:pt idx="89">
                        <c:v>1195</c:v>
                      </c:pt>
                      <c:pt idx="90">
                        <c:v>1215</c:v>
                      </c:pt>
                      <c:pt idx="91">
                        <c:v>1149</c:v>
                      </c:pt>
                      <c:pt idx="92">
                        <c:v>1153</c:v>
                      </c:pt>
                      <c:pt idx="93">
                        <c:v>1149</c:v>
                      </c:pt>
                      <c:pt idx="94">
                        <c:v>1088</c:v>
                      </c:pt>
                      <c:pt idx="95">
                        <c:v>1151</c:v>
                      </c:pt>
                      <c:pt idx="96">
                        <c:v>1105</c:v>
                      </c:pt>
                      <c:pt idx="97">
                        <c:v>1083</c:v>
                      </c:pt>
                      <c:pt idx="98">
                        <c:v>1052</c:v>
                      </c:pt>
                      <c:pt idx="99">
                        <c:v>1029</c:v>
                      </c:pt>
                      <c:pt idx="100">
                        <c:v>1038</c:v>
                      </c:pt>
                      <c:pt idx="101">
                        <c:v>988</c:v>
                      </c:pt>
                      <c:pt idx="102">
                        <c:v>1000</c:v>
                      </c:pt>
                      <c:pt idx="103">
                        <c:v>1005</c:v>
                      </c:pt>
                      <c:pt idx="104">
                        <c:v>975</c:v>
                      </c:pt>
                      <c:pt idx="105">
                        <c:v>1075</c:v>
                      </c:pt>
                      <c:pt idx="106">
                        <c:v>977</c:v>
                      </c:pt>
                      <c:pt idx="107">
                        <c:v>991</c:v>
                      </c:pt>
                      <c:pt idx="108">
                        <c:v>1083</c:v>
                      </c:pt>
                      <c:pt idx="109">
                        <c:v>1020</c:v>
                      </c:pt>
                      <c:pt idx="110">
                        <c:v>963</c:v>
                      </c:pt>
                      <c:pt idx="111">
                        <c:v>988</c:v>
                      </c:pt>
                      <c:pt idx="112">
                        <c:v>993</c:v>
                      </c:pt>
                      <c:pt idx="113">
                        <c:v>1074</c:v>
                      </c:pt>
                      <c:pt idx="114">
                        <c:v>1155</c:v>
                      </c:pt>
                      <c:pt idx="115">
                        <c:v>1030</c:v>
                      </c:pt>
                      <c:pt idx="116">
                        <c:v>991</c:v>
                      </c:pt>
                      <c:pt idx="117">
                        <c:v>1030</c:v>
                      </c:pt>
                      <c:pt idx="118">
                        <c:v>1031</c:v>
                      </c:pt>
                      <c:pt idx="119">
                        <c:v>1013</c:v>
                      </c:pt>
                      <c:pt idx="120">
                        <c:v>1025</c:v>
                      </c:pt>
                      <c:pt idx="121">
                        <c:v>1159</c:v>
                      </c:pt>
                      <c:pt idx="122">
                        <c:v>1099</c:v>
                      </c:pt>
                      <c:pt idx="123">
                        <c:v>1134</c:v>
                      </c:pt>
                      <c:pt idx="124">
                        <c:v>1085</c:v>
                      </c:pt>
                      <c:pt idx="125">
                        <c:v>1113</c:v>
                      </c:pt>
                      <c:pt idx="126">
                        <c:v>1190</c:v>
                      </c:pt>
                      <c:pt idx="127">
                        <c:v>1188</c:v>
                      </c:pt>
                      <c:pt idx="128">
                        <c:v>1242</c:v>
                      </c:pt>
                      <c:pt idx="129">
                        <c:v>1208</c:v>
                      </c:pt>
                      <c:pt idx="130">
                        <c:v>1311</c:v>
                      </c:pt>
                      <c:pt idx="131">
                        <c:v>1266</c:v>
                      </c:pt>
                      <c:pt idx="132">
                        <c:v>1305</c:v>
                      </c:pt>
                      <c:pt idx="133">
                        <c:v>1179</c:v>
                      </c:pt>
                      <c:pt idx="134">
                        <c:v>1175</c:v>
                      </c:pt>
                      <c:pt idx="135">
                        <c:v>1149</c:v>
                      </c:pt>
                      <c:pt idx="136">
                        <c:v>1215</c:v>
                      </c:pt>
                      <c:pt idx="137">
                        <c:v>1197</c:v>
                      </c:pt>
                      <c:pt idx="138">
                        <c:v>1324</c:v>
                      </c:pt>
                      <c:pt idx="139">
                        <c:v>1183</c:v>
                      </c:pt>
                      <c:pt idx="140">
                        <c:v>1123</c:v>
                      </c:pt>
                      <c:pt idx="141">
                        <c:v>1097</c:v>
                      </c:pt>
                      <c:pt idx="142">
                        <c:v>1044</c:v>
                      </c:pt>
                      <c:pt idx="143">
                        <c:v>1056</c:v>
                      </c:pt>
                      <c:pt idx="144">
                        <c:v>989</c:v>
                      </c:pt>
                      <c:pt idx="145">
                        <c:v>1066</c:v>
                      </c:pt>
                      <c:pt idx="146">
                        <c:v>1098</c:v>
                      </c:pt>
                      <c:pt idx="147">
                        <c:v>1001</c:v>
                      </c:pt>
                      <c:pt idx="148">
                        <c:v>998</c:v>
                      </c:pt>
                      <c:pt idx="149">
                        <c:v>966</c:v>
                      </c:pt>
                      <c:pt idx="150">
                        <c:v>1014</c:v>
                      </c:pt>
                      <c:pt idx="151">
                        <c:v>949</c:v>
                      </c:pt>
                      <c:pt idx="152">
                        <c:v>959</c:v>
                      </c:pt>
                      <c:pt idx="153">
                        <c:v>994</c:v>
                      </c:pt>
                      <c:pt idx="154">
                        <c:v>983</c:v>
                      </c:pt>
                      <c:pt idx="155">
                        <c:v>963</c:v>
                      </c:pt>
                      <c:pt idx="156">
                        <c:v>924</c:v>
                      </c:pt>
                      <c:pt idx="157">
                        <c:v>1031</c:v>
                      </c:pt>
                      <c:pt idx="158">
                        <c:v>1046</c:v>
                      </c:pt>
                      <c:pt idx="159">
                        <c:v>812</c:v>
                      </c:pt>
                      <c:pt idx="160">
                        <c:v>919</c:v>
                      </c:pt>
                      <c:pt idx="161">
                        <c:v>813</c:v>
                      </c:pt>
                      <c:pt idx="162">
                        <c:v>883</c:v>
                      </c:pt>
                      <c:pt idx="163">
                        <c:v>822</c:v>
                      </c:pt>
                      <c:pt idx="164">
                        <c:v>853</c:v>
                      </c:pt>
                      <c:pt idx="165">
                        <c:v>739</c:v>
                      </c:pt>
                      <c:pt idx="166">
                        <c:v>768</c:v>
                      </c:pt>
                      <c:pt idx="167">
                        <c:v>773</c:v>
                      </c:pt>
                      <c:pt idx="168">
                        <c:v>520</c:v>
                      </c:pt>
                      <c:pt idx="169">
                        <c:v>524</c:v>
                      </c:pt>
                      <c:pt idx="170">
                        <c:v>363</c:v>
                      </c:pt>
                      <c:pt idx="171">
                        <c:v>330</c:v>
                      </c:pt>
                      <c:pt idx="172">
                        <c:v>135</c:v>
                      </c:pt>
                      <c:pt idx="173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D5-4741-BB2E-9B26620A438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D5-4741-BB2E-9B26620A438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D5-4741-BB2E-9B26620A438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D5-4741-BB2E-9B26620A438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D5-4741-BB2E-9B26620A438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0D5-4741-BB2E-9B26620A4385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'Deaths, CMR 2021_24'!$AG$4:$AG$69</c:f>
              <c:numCache>
                <c:formatCode>General</c:formatCode>
                <c:ptCount val="66"/>
                <c:pt idx="0">
                  <c:v>0.49652187449602492</c:v>
                </c:pt>
                <c:pt idx="1">
                  <c:v>0.43167205315620916</c:v>
                </c:pt>
                <c:pt idx="2">
                  <c:v>0.413516162238453</c:v>
                </c:pt>
                <c:pt idx="3">
                  <c:v>0.43510526661354937</c:v>
                </c:pt>
                <c:pt idx="4">
                  <c:v>0.35840544902300048</c:v>
                </c:pt>
                <c:pt idx="5">
                  <c:v>0.37339852739459128</c:v>
                </c:pt>
                <c:pt idx="6">
                  <c:v>0.32416053325909944</c:v>
                </c:pt>
                <c:pt idx="7">
                  <c:v>0.34403744681526383</c:v>
                </c:pt>
                <c:pt idx="8">
                  <c:v>0.34373211506823692</c:v>
                </c:pt>
                <c:pt idx="9">
                  <c:v>0.33649031859760903</c:v>
                </c:pt>
                <c:pt idx="10">
                  <c:v>0.3087276470500438</c:v>
                </c:pt>
                <c:pt idx="11">
                  <c:v>0.29959788791154729</c:v>
                </c:pt>
                <c:pt idx="12">
                  <c:v>0.29633740332334008</c:v>
                </c:pt>
                <c:pt idx="13">
                  <c:v>0.3229167092513503</c:v>
                </c:pt>
                <c:pt idx="14">
                  <c:v>0.32953206052287765</c:v>
                </c:pt>
                <c:pt idx="15">
                  <c:v>0.29209570874044999</c:v>
                </c:pt>
                <c:pt idx="16">
                  <c:v>0.28768383767361133</c:v>
                </c:pt>
                <c:pt idx="17">
                  <c:v>0.29808990159565329</c:v>
                </c:pt>
                <c:pt idx="18">
                  <c:v>0.30895503001923874</c:v>
                </c:pt>
                <c:pt idx="19">
                  <c:v>0.29168010584527915</c:v>
                </c:pt>
                <c:pt idx="20">
                  <c:v>0.30839983067920707</c:v>
                </c:pt>
                <c:pt idx="21">
                  <c:v>0.34118024256808305</c:v>
                </c:pt>
                <c:pt idx="22">
                  <c:v>0.38050030594569129</c:v>
                </c:pt>
                <c:pt idx="23">
                  <c:v>0.37561216304119116</c:v>
                </c:pt>
                <c:pt idx="24">
                  <c:v>0.36807763888980199</c:v>
                </c:pt>
                <c:pt idx="25">
                  <c:v>0.38403286644746104</c:v>
                </c:pt>
                <c:pt idx="26">
                  <c:v>0.39506680116651455</c:v>
                </c:pt>
                <c:pt idx="27">
                  <c:v>0.37534675654392541</c:v>
                </c:pt>
                <c:pt idx="28">
                  <c:v>0.39393591441963371</c:v>
                </c:pt>
                <c:pt idx="29">
                  <c:v>0.38522156282090703</c:v>
                </c:pt>
                <c:pt idx="30">
                  <c:v>0.34703206250188096</c:v>
                </c:pt>
                <c:pt idx="31">
                  <c:v>0.31116332857890366</c:v>
                </c:pt>
                <c:pt idx="32">
                  <c:v>0.30626469603486878</c:v>
                </c:pt>
                <c:pt idx="33">
                  <c:v>0.32389999603984343</c:v>
                </c:pt>
                <c:pt idx="34">
                  <c:v>0.30853589827564798</c:v>
                </c:pt>
                <c:pt idx="35">
                  <c:v>0.32392088847874206</c:v>
                </c:pt>
                <c:pt idx="36">
                  <c:v>0.32067537962633064</c:v>
                </c:pt>
                <c:pt idx="37">
                  <c:v>0.31929801936617436</c:v>
                </c:pt>
                <c:pt idx="38">
                  <c:v>0.31252843290000148</c:v>
                </c:pt>
                <c:pt idx="39">
                  <c:v>0.28412307616222582</c:v>
                </c:pt>
                <c:pt idx="40">
                  <c:v>0.30747203498520542</c:v>
                </c:pt>
                <c:pt idx="41">
                  <c:v>0.28161215856261845</c:v>
                </c:pt>
                <c:pt idx="42">
                  <c:v>0.26720531231646183</c:v>
                </c:pt>
                <c:pt idx="43">
                  <c:v>0.26682959901708103</c:v>
                </c:pt>
                <c:pt idx="44">
                  <c:v>0.23482015198672149</c:v>
                </c:pt>
                <c:pt idx="45">
                  <c:v>0.24541995063047711</c:v>
                </c:pt>
                <c:pt idx="46">
                  <c:v>0.27305965393407505</c:v>
                </c:pt>
                <c:pt idx="47">
                  <c:v>0.25002903952602329</c:v>
                </c:pt>
                <c:pt idx="48">
                  <c:v>0.24112772569603441</c:v>
                </c:pt>
                <c:pt idx="49">
                  <c:v>0.25526804271452463</c:v>
                </c:pt>
                <c:pt idx="50">
                  <c:v>0.23347043185655167</c:v>
                </c:pt>
                <c:pt idx="51">
                  <c:v>0.24440151519298287</c:v>
                </c:pt>
                <c:pt idx="52">
                  <c:v>0.24369321029259924</c:v>
                </c:pt>
                <c:pt idx="53">
                  <c:v>0.24636662486389085</c:v>
                </c:pt>
                <c:pt idx="54">
                  <c:v>0.2517863516019328</c:v>
                </c:pt>
                <c:pt idx="55">
                  <c:v>0.25415284259052839</c:v>
                </c:pt>
                <c:pt idx="56">
                  <c:v>0.24156922815721366</c:v>
                </c:pt>
                <c:pt idx="57">
                  <c:v>0.22253408516211709</c:v>
                </c:pt>
                <c:pt idx="58">
                  <c:v>0.24567124468090351</c:v>
                </c:pt>
                <c:pt idx="59">
                  <c:v>0.22496982174178917</c:v>
                </c:pt>
                <c:pt idx="60">
                  <c:v>0.25440262443041362</c:v>
                </c:pt>
                <c:pt idx="61">
                  <c:v>0.24212346599528672</c:v>
                </c:pt>
                <c:pt idx="62">
                  <c:v>0.25030522254880772</c:v>
                </c:pt>
                <c:pt idx="63">
                  <c:v>0.21998410640565463</c:v>
                </c:pt>
                <c:pt idx="64">
                  <c:v>0.25957895729157632</c:v>
                </c:pt>
                <c:pt idx="65">
                  <c:v>0.21983730573149243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0A3-966B-CADF8444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3489-8939-4A49-8607-6D415BB04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13B59-5508-4B9A-857B-C5B43A94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3C94B-AE68-4622-A2B8-180ED7EF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E0E0B-874B-43A9-93DB-01ADA44E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8245-E877-400D-8A56-CAA66384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684A9-60DC-486F-BAEF-3723A43C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CFE3-4C63-47F3-AC91-44AB408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0218D-2777-3015-2359-E8BC42B2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</xdr:row>
      <xdr:rowOff>85725</xdr:rowOff>
    </xdr:from>
    <xdr:to>
      <xdr:col>19</xdr:col>
      <xdr:colOff>65272</xdr:colOff>
      <xdr:row>30</xdr:row>
      <xdr:rowOff>151749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5C7DF-D502-BF5F-A7E3-24095386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57225"/>
          <a:ext cx="11219047" cy="5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274819</xdr:colOff>
      <xdr:row>60</xdr:row>
      <xdr:rowOff>46976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8E4CB-D37E-8CCD-E0E8-2042A58A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11247619" cy="5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246628</xdr:colOff>
      <xdr:row>84</xdr:row>
      <xdr:rowOff>170905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FA091-0D7F-EF06-016D-504C17B84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8171428" cy="43619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747168055554" backgroundQuery="1" createdVersion="8" refreshedVersion="8" minRefreshableVersion="3" recordCount="0" supportSubquery="1" supportAdvancedDrill="1" xr:uid="{64387C14-0E2D-4BEE-9E4D-CFFC170CC0E4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93337233796" backgroundQuery="1" createdVersion="8" refreshedVersion="8" minRefreshableVersion="3" recordCount="0" supportSubquery="1" supportAdvancedDrill="1" xr:uid="{9175175C-D60D-4AE7-A52D-E4ED025D124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3705-847C-4E55-AE40-B1931E87F5D7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0]" cap="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7A685-B11E-4C8F-AF9C-D2BE0A1EE12F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-1]" cap="-1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3" level="1">
        <member name="[2021_24].[born].&amp;[-1]"/>
        <member name="[2021_24].[born].&amp;[1860]"/>
        <member name="[2021_24].[born].&amp;[1865]"/>
        <member name="[2021_24].[born].&amp;[1870]"/>
        <member name="[2021_24].[born].&amp;[1875]"/>
        <member name="[2021_24].[born].&amp;[1880]"/>
        <member name="[2021_24].[born].&amp;[1890]"/>
        <member name="[2021_24].[born].&amp;[1895]"/>
        <member name="[2021_24].[born].&amp;[1900]"/>
        <member name="[2021_24].[born].&amp;[1905]"/>
        <member name="[2021_24].[born].&amp;[1910]"/>
        <member name="[2021_24].[born].&amp;[1915]"/>
        <member name="[2021_24].[born].&amp;[1920]"/>
        <member name="[2021_24].[born].&amp;[1925]"/>
        <member name="[2021_24].[born].&amp;[1930]"/>
        <member name="[2021_24].[born].&amp;[1935]"/>
        <member name="[2021_24].[born].&amp;[1940]"/>
        <member name="[2021_24].[born].&amp;[1945]"/>
        <member name="[2021_24].[born].&amp;[1950]"/>
        <member name="[2021_24].[born].&amp;[1955]"/>
        <member name="[2021_24].[born].&amp;[1960]"/>
        <member name="[2021_24].[born].&amp;[1965]"/>
        <member name="[2021_24].[born].&amp;[1970]"/>
        <member name="[2021_24].[born].&amp;[1975]"/>
        <member name="[2021_24].[born].&amp;[1980]"/>
        <member name="[2021_24].[born].&amp;[1985]"/>
        <member name="[2021_24].[born].&amp;[1990]"/>
        <member name="[2021_24].[born].&amp;[1995]"/>
        <member name="[2021_24].[born].&amp;[2000]"/>
        <member name="[2021_24].[born].&amp;[2005]"/>
        <member name="[2021_24].[born].&amp;[2010]"/>
        <member name="[2021_24].[born].&amp;[2015]"/>
        <member name="[2021_24].[born].&amp;[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0F0-8912-441E-A604-C5CF10FF4EC4}">
  <dimension ref="A1:AG203"/>
  <sheetViews>
    <sheetView tabSelected="1" topLeftCell="Z55" workbookViewId="0">
      <selection activeCell="AL87" sqref="AL87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bestFit="1" customWidth="1"/>
    <col min="4" max="4" width="49" bestFit="1" customWidth="1"/>
    <col min="5" max="5" width="13.140625" bestFit="1" customWidth="1"/>
    <col min="6" max="6" width="14.140625" bestFit="1" customWidth="1"/>
    <col min="7" max="7" width="13.140625" bestFit="1" customWidth="1"/>
    <col min="8" max="8" width="14.140625" bestFit="1" customWidth="1"/>
    <col min="9" max="9" width="13.140625" bestFit="1" customWidth="1"/>
    <col min="10" max="10" width="14.140625" bestFit="1" customWidth="1"/>
    <col min="11" max="11" width="13.1406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t="s">
        <v>0</v>
      </c>
      <c r="B1" t="s" vm="1">
        <v>233</v>
      </c>
      <c r="D1" t="s">
        <v>235</v>
      </c>
    </row>
    <row r="2" spans="1:33" x14ac:dyDescent="0.25">
      <c r="R2" t="s">
        <v>212</v>
      </c>
    </row>
    <row r="3" spans="1:33" x14ac:dyDescent="0.25">
      <c r="A3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M4" t="str">
        <f>A29</f>
        <v>2021-24</v>
      </c>
      <c r="N4" s="4">
        <f>B29/C29*100000*365/7</f>
        <v>1100.2142857142858</v>
      </c>
      <c r="O4" s="4"/>
      <c r="P4" s="4">
        <f t="shared" ref="P4:V19" si="0">D29/E29*100000*365/7</f>
        <v>547.5</v>
      </c>
      <c r="Q4" s="4"/>
      <c r="R4" s="4">
        <f t="shared" si="0"/>
        <v>307.64285714285717</v>
      </c>
      <c r="S4" s="4"/>
      <c r="T4" s="4">
        <f t="shared" si="0"/>
        <v>0</v>
      </c>
      <c r="U4" s="4"/>
      <c r="V4" s="4">
        <f t="shared" si="0"/>
        <v>0</v>
      </c>
      <c r="W4">
        <f>B29</f>
        <v>211</v>
      </c>
      <c r="Y4">
        <f t="shared" ref="Y4:AE19" si="1">D29</f>
        <v>105</v>
      </c>
      <c r="AA4">
        <f t="shared" si="1"/>
        <v>59</v>
      </c>
      <c r="AC4">
        <f t="shared" si="1"/>
        <v>0</v>
      </c>
      <c r="AE4">
        <f t="shared" si="1"/>
        <v>0</v>
      </c>
      <c r="AG4">
        <f>N4/R4</f>
        <v>3.5762711864406778</v>
      </c>
    </row>
    <row r="5" spans="1:33" x14ac:dyDescent="0.25">
      <c r="A5" s="2" t="s">
        <v>2</v>
      </c>
      <c r="B5">
        <v>0</v>
      </c>
      <c r="C5">
        <v>1000000</v>
      </c>
      <c r="D5">
        <v>0</v>
      </c>
      <c r="E5">
        <v>1000000</v>
      </c>
      <c r="F5">
        <v>0</v>
      </c>
      <c r="G5">
        <v>1000000</v>
      </c>
      <c r="H5">
        <v>0</v>
      </c>
      <c r="I5">
        <v>1000000</v>
      </c>
      <c r="J5">
        <v>0</v>
      </c>
      <c r="K5">
        <v>1000000</v>
      </c>
      <c r="M5" t="str">
        <f t="shared" ref="M5:M68" si="2">A30</f>
        <v>2021-25</v>
      </c>
      <c r="N5" s="4">
        <f t="shared" ref="N5:N68" si="3">B30/C30*100000*365/7</f>
        <v>954.21428571428567</v>
      </c>
      <c r="O5" s="4"/>
      <c r="P5" s="4">
        <f t="shared" si="0"/>
        <v>583.99999999999989</v>
      </c>
      <c r="Q5" s="4"/>
      <c r="R5" s="4">
        <f t="shared" si="0"/>
        <v>297.21428571428572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183</v>
      </c>
      <c r="Y5">
        <f t="shared" si="1"/>
        <v>112</v>
      </c>
      <c r="AA5">
        <f t="shared" si="1"/>
        <v>57</v>
      </c>
      <c r="AC5">
        <f t="shared" si="1"/>
        <v>0</v>
      </c>
      <c r="AE5">
        <f t="shared" si="1"/>
        <v>0</v>
      </c>
      <c r="AG5">
        <f t="shared" ref="AG5:AG68" si="5">N5/R5</f>
        <v>3.2105263157894735</v>
      </c>
    </row>
    <row r="6" spans="1:33" x14ac:dyDescent="0.25">
      <c r="A6" s="2" t="s">
        <v>3</v>
      </c>
      <c r="B6">
        <v>0</v>
      </c>
      <c r="C6">
        <v>1000000</v>
      </c>
      <c r="D6">
        <v>0</v>
      </c>
      <c r="E6">
        <v>1000000</v>
      </c>
      <c r="F6">
        <v>0</v>
      </c>
      <c r="G6">
        <v>1000000</v>
      </c>
      <c r="H6">
        <v>0</v>
      </c>
      <c r="I6">
        <v>1000000</v>
      </c>
      <c r="J6">
        <v>0</v>
      </c>
      <c r="K6">
        <v>1000000</v>
      </c>
      <c r="M6" t="str">
        <f t="shared" si="2"/>
        <v>2021-26</v>
      </c>
      <c r="N6" s="4">
        <f t="shared" si="3"/>
        <v>928.14285714285711</v>
      </c>
      <c r="O6" s="4"/>
      <c r="P6" s="4">
        <f t="shared" si="0"/>
        <v>453.64285714285705</v>
      </c>
      <c r="Q6" s="4"/>
      <c r="R6" s="4">
        <f t="shared" si="0"/>
        <v>323.28571428571428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178</v>
      </c>
      <c r="Y6">
        <f t="shared" si="1"/>
        <v>87</v>
      </c>
      <c r="AA6">
        <f t="shared" si="1"/>
        <v>62</v>
      </c>
      <c r="AC6">
        <f t="shared" si="1"/>
        <v>0</v>
      </c>
      <c r="AE6">
        <f t="shared" si="1"/>
        <v>0</v>
      </c>
      <c r="AG6">
        <f t="shared" si="5"/>
        <v>2.870967741935484</v>
      </c>
    </row>
    <row r="7" spans="1:33" x14ac:dyDescent="0.25">
      <c r="A7" s="2" t="s">
        <v>4</v>
      </c>
      <c r="B7">
        <v>0</v>
      </c>
      <c r="C7">
        <v>1000000</v>
      </c>
      <c r="D7">
        <v>0</v>
      </c>
      <c r="E7">
        <v>1000000</v>
      </c>
      <c r="F7">
        <v>0</v>
      </c>
      <c r="G7">
        <v>1000000</v>
      </c>
      <c r="H7">
        <v>0</v>
      </c>
      <c r="I7">
        <v>1000000</v>
      </c>
      <c r="J7">
        <v>0</v>
      </c>
      <c r="K7">
        <v>1000000</v>
      </c>
      <c r="M7" t="str">
        <f t="shared" si="2"/>
        <v>2021-27</v>
      </c>
      <c r="N7" s="4">
        <f t="shared" si="3"/>
        <v>980.28571428571411</v>
      </c>
      <c r="O7" s="4"/>
      <c r="P7" s="4">
        <f t="shared" si="0"/>
        <v>479.71428571428567</v>
      </c>
      <c r="Q7" s="4"/>
      <c r="R7" s="4">
        <f t="shared" si="0"/>
        <v>297.21428571428572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188</v>
      </c>
      <c r="Y7">
        <f t="shared" si="1"/>
        <v>92</v>
      </c>
      <c r="AA7">
        <f t="shared" si="1"/>
        <v>57</v>
      </c>
      <c r="AC7">
        <f t="shared" si="1"/>
        <v>0</v>
      </c>
      <c r="AE7">
        <f t="shared" si="1"/>
        <v>0</v>
      </c>
      <c r="AG7">
        <f t="shared" si="5"/>
        <v>3.2982456140350869</v>
      </c>
    </row>
    <row r="8" spans="1:33" x14ac:dyDescent="0.25">
      <c r="A8" s="2" t="s">
        <v>5</v>
      </c>
      <c r="B8">
        <v>0</v>
      </c>
      <c r="C8">
        <v>1000000</v>
      </c>
      <c r="D8">
        <v>0</v>
      </c>
      <c r="E8">
        <v>1000000</v>
      </c>
      <c r="F8">
        <v>0</v>
      </c>
      <c r="G8">
        <v>1000000</v>
      </c>
      <c r="H8">
        <v>0</v>
      </c>
      <c r="I8">
        <v>1000000</v>
      </c>
      <c r="J8">
        <v>0</v>
      </c>
      <c r="K8">
        <v>1000000</v>
      </c>
      <c r="M8" t="str">
        <f t="shared" si="2"/>
        <v>2021-28</v>
      </c>
      <c r="N8" s="4">
        <f t="shared" si="3"/>
        <v>933.35714285714278</v>
      </c>
      <c r="O8" s="4"/>
      <c r="P8" s="4">
        <f t="shared" si="0"/>
        <v>490.14285714285705</v>
      </c>
      <c r="Q8" s="4"/>
      <c r="R8" s="4">
        <f t="shared" si="0"/>
        <v>380.64285714285717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179</v>
      </c>
      <c r="Y8">
        <f t="shared" si="1"/>
        <v>94</v>
      </c>
      <c r="AA8">
        <f t="shared" si="1"/>
        <v>73</v>
      </c>
      <c r="AC8">
        <f t="shared" si="1"/>
        <v>0</v>
      </c>
      <c r="AE8">
        <f t="shared" si="1"/>
        <v>0</v>
      </c>
      <c r="AG8">
        <f t="shared" si="5"/>
        <v>2.4520547945205475</v>
      </c>
    </row>
    <row r="9" spans="1:33" x14ac:dyDescent="0.25">
      <c r="A9" s="2" t="s">
        <v>6</v>
      </c>
      <c r="B9">
        <v>0</v>
      </c>
      <c r="C9">
        <v>1000000</v>
      </c>
      <c r="D9">
        <v>0</v>
      </c>
      <c r="E9">
        <v>1000000</v>
      </c>
      <c r="F9">
        <v>0</v>
      </c>
      <c r="G9">
        <v>1000000</v>
      </c>
      <c r="H9">
        <v>0</v>
      </c>
      <c r="I9">
        <v>1000000</v>
      </c>
      <c r="J9">
        <v>0</v>
      </c>
      <c r="K9">
        <v>1000000</v>
      </c>
      <c r="M9" t="str">
        <f t="shared" si="2"/>
        <v>2021-29</v>
      </c>
      <c r="N9" s="4">
        <f t="shared" si="3"/>
        <v>917.71428571428555</v>
      </c>
      <c r="O9" s="4"/>
      <c r="P9" s="4">
        <f t="shared" si="0"/>
        <v>516.21428571428567</v>
      </c>
      <c r="Q9" s="4"/>
      <c r="R9" s="4">
        <f t="shared" si="0"/>
        <v>344.14285714285717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176</v>
      </c>
      <c r="Y9">
        <f t="shared" si="1"/>
        <v>99</v>
      </c>
      <c r="AA9">
        <f t="shared" si="1"/>
        <v>66</v>
      </c>
      <c r="AC9">
        <f t="shared" si="1"/>
        <v>0</v>
      </c>
      <c r="AE9">
        <f t="shared" si="1"/>
        <v>0</v>
      </c>
      <c r="AG9">
        <f t="shared" si="5"/>
        <v>2.6666666666666661</v>
      </c>
    </row>
    <row r="10" spans="1:33" x14ac:dyDescent="0.25">
      <c r="A10" s="2" t="s">
        <v>7</v>
      </c>
      <c r="B10">
        <v>0</v>
      </c>
      <c r="C10">
        <v>1000000</v>
      </c>
      <c r="D10">
        <v>0</v>
      </c>
      <c r="E10">
        <v>1000000</v>
      </c>
      <c r="F10">
        <v>0</v>
      </c>
      <c r="G10">
        <v>1000000</v>
      </c>
      <c r="H10">
        <v>0</v>
      </c>
      <c r="I10">
        <v>1000000</v>
      </c>
      <c r="J10">
        <v>0</v>
      </c>
      <c r="K10">
        <v>1000000</v>
      </c>
      <c r="M10" t="str">
        <f t="shared" si="2"/>
        <v>2021-30</v>
      </c>
      <c r="N10" s="4">
        <f t="shared" si="3"/>
        <v>917.71428571428555</v>
      </c>
      <c r="O10" s="4"/>
      <c r="P10" s="4">
        <f t="shared" si="0"/>
        <v>526.64285714285711</v>
      </c>
      <c r="Q10" s="4"/>
      <c r="R10" s="4">
        <f t="shared" si="0"/>
        <v>396.28571428571428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176</v>
      </c>
      <c r="Y10">
        <f t="shared" si="1"/>
        <v>101</v>
      </c>
      <c r="AA10">
        <f t="shared" si="1"/>
        <v>76</v>
      </c>
      <c r="AC10">
        <f t="shared" si="1"/>
        <v>0</v>
      </c>
      <c r="AE10">
        <f t="shared" si="1"/>
        <v>0</v>
      </c>
      <c r="AG10">
        <f t="shared" si="5"/>
        <v>2.3157894736842102</v>
      </c>
    </row>
    <row r="11" spans="1:33" x14ac:dyDescent="0.25">
      <c r="A11" s="2" t="s">
        <v>8</v>
      </c>
      <c r="B11">
        <v>0</v>
      </c>
      <c r="C11">
        <v>1000000</v>
      </c>
      <c r="D11">
        <v>0</v>
      </c>
      <c r="E11">
        <v>1000000</v>
      </c>
      <c r="F11">
        <v>0</v>
      </c>
      <c r="G11">
        <v>1000000</v>
      </c>
      <c r="H11">
        <v>0</v>
      </c>
      <c r="I11">
        <v>1000000</v>
      </c>
      <c r="J11">
        <v>0</v>
      </c>
      <c r="K11">
        <v>1000000</v>
      </c>
      <c r="M11" t="str">
        <f t="shared" si="2"/>
        <v>2021-31</v>
      </c>
      <c r="N11" s="4">
        <f t="shared" si="3"/>
        <v>860.35714285714289</v>
      </c>
      <c r="O11" s="4"/>
      <c r="P11" s="4">
        <f t="shared" si="0"/>
        <v>516.21428571428567</v>
      </c>
      <c r="Q11" s="4"/>
      <c r="R11" s="4">
        <f t="shared" si="0"/>
        <v>359.78571428571428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165</v>
      </c>
      <c r="Y11">
        <f t="shared" si="1"/>
        <v>99</v>
      </c>
      <c r="AA11">
        <f t="shared" si="1"/>
        <v>69</v>
      </c>
      <c r="AC11">
        <f t="shared" si="1"/>
        <v>0</v>
      </c>
      <c r="AE11">
        <f t="shared" si="1"/>
        <v>0</v>
      </c>
      <c r="AG11">
        <f t="shared" si="5"/>
        <v>2.3913043478260869</v>
      </c>
    </row>
    <row r="12" spans="1:33" x14ac:dyDescent="0.25">
      <c r="A12" s="2" t="s">
        <v>9</v>
      </c>
      <c r="B12">
        <v>0</v>
      </c>
      <c r="C12">
        <v>1000000</v>
      </c>
      <c r="D12">
        <v>0</v>
      </c>
      <c r="E12">
        <v>1000000</v>
      </c>
      <c r="F12">
        <v>0</v>
      </c>
      <c r="G12">
        <v>1000000</v>
      </c>
      <c r="H12">
        <v>0</v>
      </c>
      <c r="I12">
        <v>1000000</v>
      </c>
      <c r="J12">
        <v>0</v>
      </c>
      <c r="K12">
        <v>1000000</v>
      </c>
      <c r="M12" t="str">
        <f t="shared" si="2"/>
        <v>2021-32</v>
      </c>
      <c r="N12" s="4">
        <f t="shared" si="3"/>
        <v>912.5</v>
      </c>
      <c r="O12" s="4"/>
      <c r="P12" s="4">
        <f t="shared" si="0"/>
        <v>521.42857142857144</v>
      </c>
      <c r="Q12" s="4"/>
      <c r="R12" s="4">
        <f t="shared" si="0"/>
        <v>391.0714285714285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175</v>
      </c>
      <c r="Y12">
        <f t="shared" si="1"/>
        <v>100</v>
      </c>
      <c r="AA12">
        <f t="shared" si="1"/>
        <v>75</v>
      </c>
      <c r="AC12">
        <f t="shared" si="1"/>
        <v>0</v>
      </c>
      <c r="AE12">
        <f t="shared" si="1"/>
        <v>0</v>
      </c>
      <c r="AG12">
        <f t="shared" si="5"/>
        <v>2.3333333333333339</v>
      </c>
    </row>
    <row r="13" spans="1:33" x14ac:dyDescent="0.25">
      <c r="A13" s="2" t="s">
        <v>10</v>
      </c>
      <c r="B13">
        <v>0</v>
      </c>
      <c r="C13">
        <v>1000000</v>
      </c>
      <c r="D13">
        <v>0</v>
      </c>
      <c r="E13">
        <v>1000000</v>
      </c>
      <c r="F13">
        <v>0</v>
      </c>
      <c r="G13">
        <v>1000000</v>
      </c>
      <c r="H13">
        <v>0</v>
      </c>
      <c r="I13">
        <v>1000000</v>
      </c>
      <c r="J13">
        <v>0</v>
      </c>
      <c r="K13">
        <v>1000000</v>
      </c>
      <c r="M13" t="str">
        <f t="shared" si="2"/>
        <v>2021-33</v>
      </c>
      <c r="N13" s="4">
        <f t="shared" si="3"/>
        <v>886.42857142857144</v>
      </c>
      <c r="O13" s="4"/>
      <c r="P13" s="4">
        <f t="shared" si="0"/>
        <v>484.92857142857139</v>
      </c>
      <c r="Q13" s="4"/>
      <c r="R13" s="4">
        <f t="shared" si="0"/>
        <v>385.85714285714283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170</v>
      </c>
      <c r="Y13">
        <f t="shared" si="1"/>
        <v>93</v>
      </c>
      <c r="AA13">
        <f t="shared" si="1"/>
        <v>74</v>
      </c>
      <c r="AC13">
        <f t="shared" si="1"/>
        <v>0</v>
      </c>
      <c r="AE13">
        <f t="shared" si="1"/>
        <v>0</v>
      </c>
      <c r="AG13">
        <f t="shared" si="5"/>
        <v>2.2972972972972974</v>
      </c>
    </row>
    <row r="14" spans="1:33" x14ac:dyDescent="0.25">
      <c r="A14" s="2" t="s">
        <v>11</v>
      </c>
      <c r="B14">
        <v>0</v>
      </c>
      <c r="C14">
        <v>1000000</v>
      </c>
      <c r="D14">
        <v>0</v>
      </c>
      <c r="E14">
        <v>1000000</v>
      </c>
      <c r="F14">
        <v>0</v>
      </c>
      <c r="G14">
        <v>1000000</v>
      </c>
      <c r="H14">
        <v>0</v>
      </c>
      <c r="I14">
        <v>1000000</v>
      </c>
      <c r="J14">
        <v>0</v>
      </c>
      <c r="K14">
        <v>1000000</v>
      </c>
      <c r="M14" t="str">
        <f t="shared" si="2"/>
        <v>2021-34</v>
      </c>
      <c r="N14" s="4">
        <f t="shared" si="3"/>
        <v>834.28571428571433</v>
      </c>
      <c r="O14" s="4"/>
      <c r="P14" s="4">
        <f t="shared" si="0"/>
        <v>531.85714285714278</v>
      </c>
      <c r="Q14" s="4"/>
      <c r="R14" s="4">
        <f t="shared" si="0"/>
        <v>380.64285714285717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160</v>
      </c>
      <c r="Y14">
        <f t="shared" si="1"/>
        <v>102</v>
      </c>
      <c r="AA14">
        <f t="shared" si="1"/>
        <v>73</v>
      </c>
      <c r="AC14">
        <f t="shared" si="1"/>
        <v>0</v>
      </c>
      <c r="AE14">
        <f t="shared" si="1"/>
        <v>0</v>
      </c>
      <c r="AG14">
        <f t="shared" si="5"/>
        <v>2.1917808219178081</v>
      </c>
    </row>
    <row r="15" spans="1:33" x14ac:dyDescent="0.25">
      <c r="A15" s="2" t="s">
        <v>12</v>
      </c>
      <c r="B15">
        <v>0</v>
      </c>
      <c r="C15">
        <v>1000000</v>
      </c>
      <c r="D15">
        <v>0</v>
      </c>
      <c r="E15">
        <v>1000000</v>
      </c>
      <c r="F15">
        <v>0</v>
      </c>
      <c r="G15">
        <v>1000000</v>
      </c>
      <c r="H15">
        <v>0</v>
      </c>
      <c r="I15">
        <v>1000000</v>
      </c>
      <c r="J15">
        <v>0</v>
      </c>
      <c r="K15">
        <v>1000000</v>
      </c>
      <c r="M15" t="str">
        <f t="shared" si="2"/>
        <v>2021-35</v>
      </c>
      <c r="N15" s="4">
        <f t="shared" si="3"/>
        <v>823.85714285714289</v>
      </c>
      <c r="O15" s="4"/>
      <c r="P15" s="4">
        <f t="shared" si="0"/>
        <v>537.07142857142856</v>
      </c>
      <c r="Q15" s="4"/>
      <c r="R15" s="4">
        <f t="shared" si="0"/>
        <v>411.92857142857144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158</v>
      </c>
      <c r="Y15">
        <f t="shared" si="1"/>
        <v>103</v>
      </c>
      <c r="AA15">
        <f t="shared" si="1"/>
        <v>79</v>
      </c>
      <c r="AC15">
        <f t="shared" si="1"/>
        <v>0</v>
      </c>
      <c r="AE15">
        <f t="shared" si="1"/>
        <v>0</v>
      </c>
      <c r="AG15">
        <f t="shared" si="5"/>
        <v>2</v>
      </c>
    </row>
    <row r="16" spans="1:33" x14ac:dyDescent="0.25">
      <c r="A16" s="2" t="s">
        <v>13</v>
      </c>
      <c r="B16">
        <v>0</v>
      </c>
      <c r="C16">
        <v>1000000</v>
      </c>
      <c r="D16">
        <v>0</v>
      </c>
      <c r="E16">
        <v>1000000</v>
      </c>
      <c r="F16">
        <v>0</v>
      </c>
      <c r="G16">
        <v>1000000</v>
      </c>
      <c r="H16">
        <v>0</v>
      </c>
      <c r="I16">
        <v>1000000</v>
      </c>
      <c r="J16">
        <v>0</v>
      </c>
      <c r="K16">
        <v>1000000</v>
      </c>
      <c r="M16" t="str">
        <f t="shared" si="2"/>
        <v>2021-36</v>
      </c>
      <c r="N16" s="4">
        <f t="shared" si="3"/>
        <v>860.35714285714289</v>
      </c>
      <c r="O16" s="4"/>
      <c r="P16" s="4">
        <f t="shared" si="0"/>
        <v>563.14285714285711</v>
      </c>
      <c r="Q16" s="4"/>
      <c r="R16" s="4">
        <f t="shared" si="0"/>
        <v>406.71428571428572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165</v>
      </c>
      <c r="Y16">
        <f t="shared" si="1"/>
        <v>108</v>
      </c>
      <c r="AA16">
        <f t="shared" si="1"/>
        <v>78</v>
      </c>
      <c r="AC16">
        <f t="shared" si="1"/>
        <v>0</v>
      </c>
      <c r="AE16">
        <f t="shared" si="1"/>
        <v>0</v>
      </c>
      <c r="AG16">
        <f t="shared" si="5"/>
        <v>2.1153846153846154</v>
      </c>
    </row>
    <row r="17" spans="1:33" x14ac:dyDescent="0.25">
      <c r="A17" s="2" t="s">
        <v>14</v>
      </c>
      <c r="B17">
        <v>0</v>
      </c>
      <c r="C17">
        <v>1000000</v>
      </c>
      <c r="D17">
        <v>0</v>
      </c>
      <c r="E17">
        <v>1000000</v>
      </c>
      <c r="F17">
        <v>0</v>
      </c>
      <c r="G17">
        <v>1000000</v>
      </c>
      <c r="H17">
        <v>0</v>
      </c>
      <c r="I17">
        <v>1000000</v>
      </c>
      <c r="J17">
        <v>0</v>
      </c>
      <c r="K17">
        <v>1000000</v>
      </c>
      <c r="M17" t="str">
        <f t="shared" si="2"/>
        <v>2021-37</v>
      </c>
      <c r="N17" s="4">
        <f t="shared" si="3"/>
        <v>928.14285714285711</v>
      </c>
      <c r="O17" s="4"/>
      <c r="P17" s="4">
        <f t="shared" si="0"/>
        <v>583.99999999999989</v>
      </c>
      <c r="Q17" s="4"/>
      <c r="R17" s="4">
        <f t="shared" si="0"/>
        <v>385.85714285714283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178</v>
      </c>
      <c r="Y17">
        <f t="shared" si="1"/>
        <v>112</v>
      </c>
      <c r="AA17">
        <f t="shared" si="1"/>
        <v>74</v>
      </c>
      <c r="AC17">
        <f t="shared" si="1"/>
        <v>0</v>
      </c>
      <c r="AE17">
        <f t="shared" si="1"/>
        <v>0</v>
      </c>
      <c r="AG17">
        <f t="shared" si="5"/>
        <v>2.4054054054054053</v>
      </c>
    </row>
    <row r="18" spans="1:33" x14ac:dyDescent="0.25">
      <c r="A18" s="2" t="s">
        <v>15</v>
      </c>
      <c r="B18">
        <v>0</v>
      </c>
      <c r="C18">
        <v>1000000</v>
      </c>
      <c r="D18">
        <v>0</v>
      </c>
      <c r="E18">
        <v>1000000</v>
      </c>
      <c r="F18">
        <v>0</v>
      </c>
      <c r="G18">
        <v>1000000</v>
      </c>
      <c r="H18">
        <v>0</v>
      </c>
      <c r="I18">
        <v>1000000</v>
      </c>
      <c r="J18">
        <v>0</v>
      </c>
      <c r="K18">
        <v>1000000</v>
      </c>
      <c r="M18" t="str">
        <f t="shared" si="2"/>
        <v>2021-38</v>
      </c>
      <c r="N18" s="4">
        <f t="shared" si="3"/>
        <v>917.71428571428555</v>
      </c>
      <c r="O18" s="4"/>
      <c r="P18" s="4">
        <f t="shared" si="0"/>
        <v>547.5</v>
      </c>
      <c r="Q18" s="4"/>
      <c r="R18" s="4">
        <f t="shared" si="0"/>
        <v>391.0714285714285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176</v>
      </c>
      <c r="Y18">
        <f t="shared" si="1"/>
        <v>105</v>
      </c>
      <c r="AA18">
        <f t="shared" si="1"/>
        <v>75</v>
      </c>
      <c r="AC18">
        <f t="shared" si="1"/>
        <v>0</v>
      </c>
      <c r="AE18">
        <f t="shared" si="1"/>
        <v>0</v>
      </c>
      <c r="AG18">
        <f t="shared" si="5"/>
        <v>2.3466666666666667</v>
      </c>
    </row>
    <row r="19" spans="1:33" x14ac:dyDescent="0.25">
      <c r="A19" s="2" t="s">
        <v>16</v>
      </c>
      <c r="B19">
        <v>0</v>
      </c>
      <c r="C19">
        <v>1000000</v>
      </c>
      <c r="D19">
        <v>0</v>
      </c>
      <c r="E19">
        <v>1000000</v>
      </c>
      <c r="F19">
        <v>0</v>
      </c>
      <c r="G19">
        <v>1000000</v>
      </c>
      <c r="H19">
        <v>0</v>
      </c>
      <c r="I19">
        <v>1000000</v>
      </c>
      <c r="J19">
        <v>0</v>
      </c>
      <c r="K19">
        <v>1000000</v>
      </c>
      <c r="M19" t="str">
        <f t="shared" si="2"/>
        <v>2021-39</v>
      </c>
      <c r="N19" s="4">
        <f t="shared" si="3"/>
        <v>876</v>
      </c>
      <c r="O19" s="4"/>
      <c r="P19" s="4">
        <f t="shared" si="0"/>
        <v>547.5</v>
      </c>
      <c r="Q19" s="4"/>
      <c r="R19" s="4">
        <f t="shared" si="0"/>
        <v>406.71428571428572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168</v>
      </c>
      <c r="Y19">
        <f t="shared" si="1"/>
        <v>105</v>
      </c>
      <c r="AA19">
        <f t="shared" si="1"/>
        <v>78</v>
      </c>
      <c r="AC19">
        <f t="shared" si="1"/>
        <v>0</v>
      </c>
      <c r="AE19">
        <f t="shared" si="1"/>
        <v>0</v>
      </c>
      <c r="AG19">
        <f t="shared" si="5"/>
        <v>2.1538461538461537</v>
      </c>
    </row>
    <row r="20" spans="1:33" x14ac:dyDescent="0.25">
      <c r="A20" s="2" t="s">
        <v>17</v>
      </c>
      <c r="B20">
        <v>0</v>
      </c>
      <c r="C20">
        <v>1000000</v>
      </c>
      <c r="D20">
        <v>0</v>
      </c>
      <c r="E20">
        <v>1000000</v>
      </c>
      <c r="F20">
        <v>0</v>
      </c>
      <c r="G20">
        <v>1000000</v>
      </c>
      <c r="H20">
        <v>0</v>
      </c>
      <c r="I20">
        <v>1000000</v>
      </c>
      <c r="J20">
        <v>0</v>
      </c>
      <c r="K20">
        <v>1000000</v>
      </c>
      <c r="M20" t="str">
        <f t="shared" si="2"/>
        <v>2021-40</v>
      </c>
      <c r="N20" s="4">
        <f t="shared" si="3"/>
        <v>881.21428571428555</v>
      </c>
      <c r="O20" s="4"/>
      <c r="P20" s="4">
        <f t="shared" ref="P20:P83" si="6">D45/E45*100000*365/7</f>
        <v>589.21428571428567</v>
      </c>
      <c r="Q20" s="4"/>
      <c r="R20" s="4">
        <f t="shared" ref="R20:R83" si="7">F45/G45*100000*365/7</f>
        <v>438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169</v>
      </c>
      <c r="Y20">
        <f t="shared" ref="Y20:Y83" si="10">D45</f>
        <v>113</v>
      </c>
      <c r="AA20">
        <f t="shared" ref="AA20:AA83" si="11">F45</f>
        <v>84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2.0119047619047614</v>
      </c>
    </row>
    <row r="21" spans="1:33" x14ac:dyDescent="0.25">
      <c r="A21" s="2" t="s">
        <v>18</v>
      </c>
      <c r="B21">
        <v>0</v>
      </c>
      <c r="C21">
        <v>1000000</v>
      </c>
      <c r="D21">
        <v>0</v>
      </c>
      <c r="E21">
        <v>1000000</v>
      </c>
      <c r="F21">
        <v>0</v>
      </c>
      <c r="G21">
        <v>1000000</v>
      </c>
      <c r="H21">
        <v>0</v>
      </c>
      <c r="I21">
        <v>1000000</v>
      </c>
      <c r="J21">
        <v>0</v>
      </c>
      <c r="K21">
        <v>1000000</v>
      </c>
      <c r="M21" t="str">
        <f t="shared" si="2"/>
        <v>2021-41</v>
      </c>
      <c r="N21" s="4">
        <f t="shared" si="3"/>
        <v>954.21428571428567</v>
      </c>
      <c r="O21" s="4"/>
      <c r="P21" s="4">
        <f t="shared" si="6"/>
        <v>568.35714285714289</v>
      </c>
      <c r="Q21" s="4"/>
      <c r="R21" s="4">
        <f t="shared" si="7"/>
        <v>422.35714285714283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183</v>
      </c>
      <c r="Y21">
        <f t="shared" si="10"/>
        <v>109</v>
      </c>
      <c r="AA21">
        <f t="shared" si="11"/>
        <v>81</v>
      </c>
      <c r="AC21">
        <f t="shared" si="12"/>
        <v>0</v>
      </c>
      <c r="AE21">
        <f t="shared" si="13"/>
        <v>0</v>
      </c>
      <c r="AG21">
        <f t="shared" si="5"/>
        <v>2.2592592592592591</v>
      </c>
    </row>
    <row r="22" spans="1:33" x14ac:dyDescent="0.25">
      <c r="A22" s="2" t="s">
        <v>19</v>
      </c>
      <c r="B22">
        <v>0</v>
      </c>
      <c r="C22">
        <v>1000000</v>
      </c>
      <c r="D22">
        <v>0</v>
      </c>
      <c r="E22">
        <v>1000000</v>
      </c>
      <c r="F22">
        <v>0</v>
      </c>
      <c r="G22">
        <v>1000000</v>
      </c>
      <c r="H22">
        <v>0</v>
      </c>
      <c r="I22">
        <v>1000000</v>
      </c>
      <c r="J22">
        <v>0</v>
      </c>
      <c r="K22">
        <v>1000000</v>
      </c>
      <c r="M22" t="str">
        <f t="shared" si="2"/>
        <v>2021-42</v>
      </c>
      <c r="N22" s="4">
        <f t="shared" si="3"/>
        <v>1011.5714285714284</v>
      </c>
      <c r="O22" s="4"/>
      <c r="P22" s="4">
        <f t="shared" si="6"/>
        <v>573.57142857142856</v>
      </c>
      <c r="Q22" s="4"/>
      <c r="R22" s="4">
        <f t="shared" si="7"/>
        <v>448.42857142857144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194</v>
      </c>
      <c r="Y22">
        <f t="shared" si="10"/>
        <v>110</v>
      </c>
      <c r="AA22">
        <f t="shared" si="11"/>
        <v>86</v>
      </c>
      <c r="AC22">
        <f t="shared" si="12"/>
        <v>0</v>
      </c>
      <c r="AE22">
        <f t="shared" si="13"/>
        <v>0</v>
      </c>
      <c r="AG22">
        <f t="shared" si="5"/>
        <v>2.2558139534883717</v>
      </c>
    </row>
    <row r="23" spans="1:33" x14ac:dyDescent="0.25">
      <c r="A23" s="2" t="s">
        <v>20</v>
      </c>
      <c r="B23">
        <v>0</v>
      </c>
      <c r="C23">
        <v>1000000</v>
      </c>
      <c r="D23">
        <v>0</v>
      </c>
      <c r="E23">
        <v>1000000</v>
      </c>
      <c r="F23">
        <v>0</v>
      </c>
      <c r="G23">
        <v>1000000</v>
      </c>
      <c r="H23">
        <v>0</v>
      </c>
      <c r="I23">
        <v>1000000</v>
      </c>
      <c r="J23">
        <v>0</v>
      </c>
      <c r="K23">
        <v>1000000</v>
      </c>
      <c r="M23" t="str">
        <f t="shared" si="2"/>
        <v>2021-43</v>
      </c>
      <c r="N23" s="4">
        <f t="shared" si="3"/>
        <v>1141.9285714285716</v>
      </c>
      <c r="O23" s="4"/>
      <c r="P23" s="4">
        <f t="shared" si="6"/>
        <v>610.07142857142856</v>
      </c>
      <c r="Q23" s="4"/>
      <c r="R23" s="4">
        <f t="shared" si="7"/>
        <v>537.07142857142856</v>
      </c>
      <c r="S23" s="4"/>
      <c r="T23" s="4">
        <f t="shared" si="8"/>
        <v>5.2142857142857144</v>
      </c>
      <c r="U23" s="4"/>
      <c r="V23" s="4">
        <f t="shared" si="9"/>
        <v>0</v>
      </c>
      <c r="W23">
        <f t="shared" si="4"/>
        <v>219</v>
      </c>
      <c r="Y23">
        <f t="shared" si="10"/>
        <v>117</v>
      </c>
      <c r="AA23">
        <f t="shared" si="11"/>
        <v>103</v>
      </c>
      <c r="AC23">
        <f t="shared" si="12"/>
        <v>1</v>
      </c>
      <c r="AE23">
        <f t="shared" si="13"/>
        <v>0</v>
      </c>
      <c r="AG23">
        <f t="shared" si="5"/>
        <v>2.1262135922330101</v>
      </c>
    </row>
    <row r="24" spans="1:33" x14ac:dyDescent="0.25">
      <c r="A24" s="2" t="s">
        <v>21</v>
      </c>
      <c r="B24">
        <v>0</v>
      </c>
      <c r="C24">
        <v>1000000</v>
      </c>
      <c r="D24">
        <v>0</v>
      </c>
      <c r="E24">
        <v>1000000</v>
      </c>
      <c r="F24">
        <v>0</v>
      </c>
      <c r="G24">
        <v>1000000</v>
      </c>
      <c r="H24">
        <v>0</v>
      </c>
      <c r="I24">
        <v>1000000</v>
      </c>
      <c r="J24">
        <v>0</v>
      </c>
      <c r="K24">
        <v>1000000</v>
      </c>
      <c r="M24" t="str">
        <f t="shared" si="2"/>
        <v>2021-44</v>
      </c>
      <c r="N24" s="4">
        <f t="shared" si="3"/>
        <v>1251.4285714285713</v>
      </c>
      <c r="O24" s="4"/>
      <c r="P24" s="4">
        <f t="shared" si="6"/>
        <v>615.28571428571433</v>
      </c>
      <c r="Q24" s="4"/>
      <c r="R24" s="4">
        <f t="shared" si="7"/>
        <v>563.14285714285711</v>
      </c>
      <c r="S24" s="4"/>
      <c r="T24" s="4">
        <f t="shared" si="8"/>
        <v>5.2142857142857144</v>
      </c>
      <c r="U24" s="4"/>
      <c r="V24" s="4">
        <f t="shared" si="9"/>
        <v>0</v>
      </c>
      <c r="W24">
        <f t="shared" si="4"/>
        <v>240</v>
      </c>
      <c r="Y24">
        <f t="shared" si="10"/>
        <v>118</v>
      </c>
      <c r="AA24">
        <f t="shared" si="11"/>
        <v>108</v>
      </c>
      <c r="AC24">
        <f t="shared" si="12"/>
        <v>1</v>
      </c>
      <c r="AE24">
        <f t="shared" si="13"/>
        <v>0</v>
      </c>
      <c r="AG24">
        <f t="shared" si="5"/>
        <v>2.2222222222222223</v>
      </c>
    </row>
    <row r="25" spans="1:33" x14ac:dyDescent="0.25">
      <c r="A25" s="2" t="s">
        <v>22</v>
      </c>
      <c r="B25">
        <v>0</v>
      </c>
      <c r="C25">
        <v>1000000</v>
      </c>
      <c r="D25">
        <v>0</v>
      </c>
      <c r="E25">
        <v>1000000</v>
      </c>
      <c r="F25">
        <v>0</v>
      </c>
      <c r="G25">
        <v>1000000</v>
      </c>
      <c r="H25">
        <v>0</v>
      </c>
      <c r="I25">
        <v>1000000</v>
      </c>
      <c r="J25">
        <v>0</v>
      </c>
      <c r="K25">
        <v>1000000</v>
      </c>
      <c r="M25" t="str">
        <f t="shared" si="2"/>
        <v>2021-45</v>
      </c>
      <c r="N25" s="4">
        <f t="shared" si="3"/>
        <v>1397.4285714285713</v>
      </c>
      <c r="O25" s="4"/>
      <c r="P25" s="4">
        <f t="shared" si="6"/>
        <v>646.57142857142856</v>
      </c>
      <c r="Q25" s="4"/>
      <c r="R25" s="4">
        <f t="shared" si="7"/>
        <v>542.28571428571422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268</v>
      </c>
      <c r="Y25">
        <f t="shared" si="10"/>
        <v>124</v>
      </c>
      <c r="AA25">
        <f t="shared" si="11"/>
        <v>104</v>
      </c>
      <c r="AC25">
        <f t="shared" si="12"/>
        <v>0</v>
      </c>
      <c r="AE25">
        <f t="shared" si="13"/>
        <v>0</v>
      </c>
      <c r="AG25">
        <f t="shared" si="5"/>
        <v>2.5769230769230771</v>
      </c>
    </row>
    <row r="26" spans="1:33" x14ac:dyDescent="0.25">
      <c r="A26" s="2" t="s">
        <v>23</v>
      </c>
      <c r="B26">
        <v>0</v>
      </c>
      <c r="C26">
        <v>1000000</v>
      </c>
      <c r="D26">
        <v>0</v>
      </c>
      <c r="E26">
        <v>1000000</v>
      </c>
      <c r="F26">
        <v>0</v>
      </c>
      <c r="G26">
        <v>1000000</v>
      </c>
      <c r="H26">
        <v>0</v>
      </c>
      <c r="I26">
        <v>1000000</v>
      </c>
      <c r="J26">
        <v>0</v>
      </c>
      <c r="K26">
        <v>1000000</v>
      </c>
      <c r="M26" t="str">
        <f t="shared" si="2"/>
        <v>2021-46</v>
      </c>
      <c r="N26" s="4">
        <f t="shared" si="3"/>
        <v>1647.7142857142858</v>
      </c>
      <c r="O26" s="4"/>
      <c r="P26" s="4">
        <f t="shared" si="6"/>
        <v>651.78571428571433</v>
      </c>
      <c r="Q26" s="4"/>
      <c r="R26" s="4">
        <f t="shared" si="7"/>
        <v>552.71428571428567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316</v>
      </c>
      <c r="Y26">
        <f t="shared" si="10"/>
        <v>125</v>
      </c>
      <c r="AA26">
        <f t="shared" si="11"/>
        <v>106</v>
      </c>
      <c r="AC26">
        <f t="shared" si="12"/>
        <v>0</v>
      </c>
      <c r="AE26">
        <f t="shared" si="13"/>
        <v>0</v>
      </c>
      <c r="AG26">
        <f t="shared" si="5"/>
        <v>2.9811320754716983</v>
      </c>
    </row>
    <row r="27" spans="1:33" x14ac:dyDescent="0.25">
      <c r="A27" s="2" t="s">
        <v>24</v>
      </c>
      <c r="B27">
        <v>0</v>
      </c>
      <c r="C27">
        <v>1000000</v>
      </c>
      <c r="D27">
        <v>0</v>
      </c>
      <c r="E27">
        <v>1000000</v>
      </c>
      <c r="F27">
        <v>0</v>
      </c>
      <c r="G27">
        <v>1000000</v>
      </c>
      <c r="H27">
        <v>0</v>
      </c>
      <c r="I27">
        <v>1000000</v>
      </c>
      <c r="J27">
        <v>0</v>
      </c>
      <c r="K27">
        <v>1000000</v>
      </c>
      <c r="M27" t="str">
        <f t="shared" si="2"/>
        <v>2021-47</v>
      </c>
      <c r="N27" s="4">
        <f t="shared" si="3"/>
        <v>1699.8571428571429</v>
      </c>
      <c r="O27" s="4"/>
      <c r="P27" s="4">
        <f t="shared" si="6"/>
        <v>792.57142857142856</v>
      </c>
      <c r="Q27" s="4"/>
      <c r="R27" s="4">
        <f t="shared" si="7"/>
        <v>568.35714285714289</v>
      </c>
      <c r="S27" s="4"/>
      <c r="T27" s="4">
        <f t="shared" si="8"/>
        <v>5.2142857142857144</v>
      </c>
      <c r="U27" s="4"/>
      <c r="V27" s="4">
        <f t="shared" si="9"/>
        <v>0</v>
      </c>
      <c r="W27">
        <f t="shared" si="4"/>
        <v>326</v>
      </c>
      <c r="Y27">
        <f t="shared" si="10"/>
        <v>152</v>
      </c>
      <c r="AA27">
        <f t="shared" si="11"/>
        <v>109</v>
      </c>
      <c r="AC27">
        <f t="shared" si="12"/>
        <v>1</v>
      </c>
      <c r="AE27">
        <f t="shared" si="13"/>
        <v>0</v>
      </c>
      <c r="AG27">
        <f t="shared" si="5"/>
        <v>2.9908256880733943</v>
      </c>
    </row>
    <row r="28" spans="1:33" x14ac:dyDescent="0.25">
      <c r="A28" s="2" t="s">
        <v>25</v>
      </c>
      <c r="B28">
        <v>0</v>
      </c>
      <c r="C28">
        <v>1000000</v>
      </c>
      <c r="D28">
        <v>0</v>
      </c>
      <c r="E28">
        <v>1000000</v>
      </c>
      <c r="F28">
        <v>0</v>
      </c>
      <c r="G28">
        <v>1000000</v>
      </c>
      <c r="H28">
        <v>0</v>
      </c>
      <c r="I28">
        <v>1000000</v>
      </c>
      <c r="J28">
        <v>0</v>
      </c>
      <c r="K28">
        <v>1000000</v>
      </c>
      <c r="M28" t="str">
        <f t="shared" si="2"/>
        <v>2021-48</v>
      </c>
      <c r="N28" s="4">
        <f t="shared" si="3"/>
        <v>1788.4999999999998</v>
      </c>
      <c r="O28" s="4"/>
      <c r="P28" s="4">
        <f t="shared" si="6"/>
        <v>735.21428571428589</v>
      </c>
      <c r="Q28" s="4"/>
      <c r="R28" s="4">
        <f t="shared" si="7"/>
        <v>604.85714285714289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343</v>
      </c>
      <c r="Y28">
        <f t="shared" si="10"/>
        <v>141</v>
      </c>
      <c r="AA28">
        <f t="shared" si="11"/>
        <v>116</v>
      </c>
      <c r="AC28">
        <f t="shared" si="12"/>
        <v>0</v>
      </c>
      <c r="AE28">
        <f t="shared" si="13"/>
        <v>0</v>
      </c>
      <c r="AG28">
        <f t="shared" si="5"/>
        <v>2.9568965517241375</v>
      </c>
    </row>
    <row r="29" spans="1:33" x14ac:dyDescent="0.25">
      <c r="A29" s="2" t="s">
        <v>26</v>
      </c>
      <c r="B29">
        <v>211</v>
      </c>
      <c r="C29">
        <v>1000000</v>
      </c>
      <c r="D29">
        <v>105</v>
      </c>
      <c r="E29">
        <v>1000000</v>
      </c>
      <c r="F29">
        <v>59</v>
      </c>
      <c r="G29">
        <v>1000000</v>
      </c>
      <c r="H29">
        <v>0</v>
      </c>
      <c r="I29">
        <v>1000000</v>
      </c>
      <c r="J29">
        <v>0</v>
      </c>
      <c r="K29">
        <v>1000000</v>
      </c>
      <c r="M29" t="str">
        <f t="shared" si="2"/>
        <v>2021-49</v>
      </c>
      <c r="N29" s="4">
        <f t="shared" si="3"/>
        <v>1809.3571428571427</v>
      </c>
      <c r="O29" s="4"/>
      <c r="P29" s="4">
        <f t="shared" si="6"/>
        <v>776.92857142857133</v>
      </c>
      <c r="Q29" s="4"/>
      <c r="R29" s="4">
        <f t="shared" si="7"/>
        <v>583.99999999999989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347</v>
      </c>
      <c r="Y29">
        <f t="shared" si="10"/>
        <v>149</v>
      </c>
      <c r="AA29">
        <f t="shared" si="11"/>
        <v>112</v>
      </c>
      <c r="AC29">
        <f t="shared" si="12"/>
        <v>0</v>
      </c>
      <c r="AE29">
        <f t="shared" si="13"/>
        <v>0</v>
      </c>
      <c r="AG29">
        <f t="shared" si="5"/>
        <v>3.098214285714286</v>
      </c>
    </row>
    <row r="30" spans="1:33" x14ac:dyDescent="0.25">
      <c r="A30" s="2" t="s">
        <v>27</v>
      </c>
      <c r="B30">
        <v>183</v>
      </c>
      <c r="C30">
        <v>1000000</v>
      </c>
      <c r="D30">
        <v>112</v>
      </c>
      <c r="E30">
        <v>1000000</v>
      </c>
      <c r="F30">
        <v>57</v>
      </c>
      <c r="G30">
        <v>1000000</v>
      </c>
      <c r="H30">
        <v>0</v>
      </c>
      <c r="I30">
        <v>1000000</v>
      </c>
      <c r="J30">
        <v>0</v>
      </c>
      <c r="K30">
        <v>1000000</v>
      </c>
      <c r="M30" t="str">
        <f t="shared" si="2"/>
        <v>2021-50</v>
      </c>
      <c r="N30" s="4">
        <f t="shared" si="3"/>
        <v>1731.1428571428569</v>
      </c>
      <c r="O30" s="4"/>
      <c r="P30" s="4">
        <f t="shared" si="6"/>
        <v>709.14285714285711</v>
      </c>
      <c r="Q30" s="4"/>
      <c r="R30" s="4">
        <f t="shared" si="7"/>
        <v>573.57142857142856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332</v>
      </c>
      <c r="Y30">
        <f t="shared" si="10"/>
        <v>136</v>
      </c>
      <c r="AA30">
        <f t="shared" si="11"/>
        <v>110</v>
      </c>
      <c r="AC30">
        <f t="shared" si="12"/>
        <v>0</v>
      </c>
      <c r="AE30">
        <f t="shared" si="13"/>
        <v>0</v>
      </c>
      <c r="AG30">
        <f t="shared" si="5"/>
        <v>3.0181818181818176</v>
      </c>
    </row>
    <row r="31" spans="1:33" x14ac:dyDescent="0.25">
      <c r="A31" s="2" t="s">
        <v>28</v>
      </c>
      <c r="B31">
        <v>178</v>
      </c>
      <c r="C31">
        <v>1000000</v>
      </c>
      <c r="D31">
        <v>87</v>
      </c>
      <c r="E31">
        <v>1000000</v>
      </c>
      <c r="F31">
        <v>62</v>
      </c>
      <c r="G31">
        <v>1000000</v>
      </c>
      <c r="H31">
        <v>0</v>
      </c>
      <c r="I31">
        <v>1000000</v>
      </c>
      <c r="J31">
        <v>0</v>
      </c>
      <c r="K31">
        <v>1000000</v>
      </c>
      <c r="M31" t="str">
        <f t="shared" si="2"/>
        <v>2021-51</v>
      </c>
      <c r="N31" s="4">
        <f t="shared" si="3"/>
        <v>1564.285714285714</v>
      </c>
      <c r="O31" s="4"/>
      <c r="P31" s="4">
        <f t="shared" si="6"/>
        <v>688.28571428571433</v>
      </c>
      <c r="Q31" s="4"/>
      <c r="R31" s="4">
        <f t="shared" si="7"/>
        <v>531.85714285714278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300</v>
      </c>
      <c r="Y31">
        <f t="shared" si="10"/>
        <v>132</v>
      </c>
      <c r="AA31">
        <f t="shared" si="11"/>
        <v>102</v>
      </c>
      <c r="AC31">
        <f t="shared" si="12"/>
        <v>0</v>
      </c>
      <c r="AE31">
        <f t="shared" si="13"/>
        <v>0</v>
      </c>
      <c r="AG31">
        <f t="shared" si="5"/>
        <v>2.9411764705882351</v>
      </c>
    </row>
    <row r="32" spans="1:33" x14ac:dyDescent="0.25">
      <c r="A32" s="2" t="s">
        <v>29</v>
      </c>
      <c r="B32">
        <v>188</v>
      </c>
      <c r="C32">
        <v>1000000</v>
      </c>
      <c r="D32">
        <v>92</v>
      </c>
      <c r="E32">
        <v>1000000</v>
      </c>
      <c r="F32">
        <v>57</v>
      </c>
      <c r="G32">
        <v>1000000</v>
      </c>
      <c r="H32">
        <v>0</v>
      </c>
      <c r="I32">
        <v>1000000</v>
      </c>
      <c r="J32">
        <v>0</v>
      </c>
      <c r="K32">
        <v>1000000</v>
      </c>
      <c r="M32" t="str">
        <f t="shared" si="2"/>
        <v>2021-52</v>
      </c>
      <c r="N32" s="4">
        <f t="shared" si="3"/>
        <v>1496.5</v>
      </c>
      <c r="O32" s="4"/>
      <c r="P32" s="4">
        <f t="shared" si="6"/>
        <v>667.42857142857144</v>
      </c>
      <c r="Q32" s="4"/>
      <c r="R32" s="4">
        <f t="shared" si="7"/>
        <v>490.14285714285705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287</v>
      </c>
      <c r="Y32">
        <f t="shared" si="10"/>
        <v>128</v>
      </c>
      <c r="AA32">
        <f t="shared" si="11"/>
        <v>94</v>
      </c>
      <c r="AC32">
        <f t="shared" si="12"/>
        <v>0</v>
      </c>
      <c r="AE32">
        <f t="shared" si="13"/>
        <v>0</v>
      </c>
      <c r="AG32">
        <f t="shared" si="5"/>
        <v>3.0531914893617027</v>
      </c>
    </row>
    <row r="33" spans="1:33" x14ac:dyDescent="0.25">
      <c r="A33" s="2" t="s">
        <v>30</v>
      </c>
      <c r="B33">
        <v>179</v>
      </c>
      <c r="C33">
        <v>1000000</v>
      </c>
      <c r="D33">
        <v>94</v>
      </c>
      <c r="E33">
        <v>1000000</v>
      </c>
      <c r="F33">
        <v>73</v>
      </c>
      <c r="G33">
        <v>1000000</v>
      </c>
      <c r="H33">
        <v>0</v>
      </c>
      <c r="I33">
        <v>1000000</v>
      </c>
      <c r="J33">
        <v>0</v>
      </c>
      <c r="K33">
        <v>1000000</v>
      </c>
      <c r="M33" t="str">
        <f t="shared" si="2"/>
        <v>2022-01</v>
      </c>
      <c r="N33" s="4">
        <f t="shared" si="3"/>
        <v>1360.9285714285713</v>
      </c>
      <c r="O33" s="4"/>
      <c r="P33" s="4">
        <f t="shared" si="6"/>
        <v>604.85714285714289</v>
      </c>
      <c r="Q33" s="4"/>
      <c r="R33" s="4">
        <f t="shared" si="7"/>
        <v>469.28571428571428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261</v>
      </c>
      <c r="Y33">
        <f t="shared" si="10"/>
        <v>116</v>
      </c>
      <c r="AA33">
        <f t="shared" si="11"/>
        <v>90</v>
      </c>
      <c r="AC33">
        <f t="shared" si="12"/>
        <v>0</v>
      </c>
      <c r="AE33">
        <f t="shared" si="13"/>
        <v>0</v>
      </c>
      <c r="AG33">
        <f t="shared" si="5"/>
        <v>2.9</v>
      </c>
    </row>
    <row r="34" spans="1:33" x14ac:dyDescent="0.25">
      <c r="A34" s="2" t="s">
        <v>31</v>
      </c>
      <c r="B34">
        <v>176</v>
      </c>
      <c r="C34">
        <v>1000000</v>
      </c>
      <c r="D34">
        <v>99</v>
      </c>
      <c r="E34">
        <v>1000000</v>
      </c>
      <c r="F34">
        <v>66</v>
      </c>
      <c r="G34">
        <v>1000000</v>
      </c>
      <c r="H34">
        <v>0</v>
      </c>
      <c r="I34">
        <v>1000000</v>
      </c>
      <c r="J34">
        <v>0</v>
      </c>
      <c r="K34">
        <v>1000000</v>
      </c>
      <c r="M34" t="str">
        <f t="shared" si="2"/>
        <v>2022-02</v>
      </c>
      <c r="N34" s="4">
        <f t="shared" si="3"/>
        <v>1298.3571428571429</v>
      </c>
      <c r="O34" s="4"/>
      <c r="P34" s="4">
        <f t="shared" si="6"/>
        <v>599.64285714285711</v>
      </c>
      <c r="Q34" s="4"/>
      <c r="R34" s="4">
        <f t="shared" si="7"/>
        <v>484.92857142857139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249</v>
      </c>
      <c r="Y34">
        <f t="shared" si="10"/>
        <v>115</v>
      </c>
      <c r="AA34">
        <f t="shared" si="11"/>
        <v>93</v>
      </c>
      <c r="AC34">
        <f t="shared" si="12"/>
        <v>0</v>
      </c>
      <c r="AE34">
        <f t="shared" si="13"/>
        <v>0</v>
      </c>
      <c r="AG34">
        <f t="shared" si="5"/>
        <v>2.67741935483871</v>
      </c>
    </row>
    <row r="35" spans="1:33" x14ac:dyDescent="0.25">
      <c r="A35" s="2" t="s">
        <v>32</v>
      </c>
      <c r="B35">
        <v>176</v>
      </c>
      <c r="C35">
        <v>1000000</v>
      </c>
      <c r="D35">
        <v>101</v>
      </c>
      <c r="E35">
        <v>1000000</v>
      </c>
      <c r="F35">
        <v>76</v>
      </c>
      <c r="G35">
        <v>1000000</v>
      </c>
      <c r="H35">
        <v>0</v>
      </c>
      <c r="I35">
        <v>1000000</v>
      </c>
      <c r="J35">
        <v>0</v>
      </c>
      <c r="K35">
        <v>1000000</v>
      </c>
      <c r="M35" t="str">
        <f t="shared" si="2"/>
        <v>2022-03</v>
      </c>
      <c r="N35" s="4">
        <f t="shared" si="3"/>
        <v>1131.5</v>
      </c>
      <c r="O35" s="4"/>
      <c r="P35" s="4">
        <f t="shared" si="6"/>
        <v>589.21428571428567</v>
      </c>
      <c r="Q35" s="4"/>
      <c r="R35" s="4">
        <f t="shared" si="7"/>
        <v>479.71428571428567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217</v>
      </c>
      <c r="Y35">
        <f t="shared" si="10"/>
        <v>113</v>
      </c>
      <c r="AA35">
        <f t="shared" si="11"/>
        <v>92</v>
      </c>
      <c r="AC35">
        <f t="shared" si="12"/>
        <v>0</v>
      </c>
      <c r="AE35">
        <f t="shared" si="13"/>
        <v>0</v>
      </c>
      <c r="AG35">
        <f t="shared" si="5"/>
        <v>2.3586956521739131</v>
      </c>
    </row>
    <row r="36" spans="1:33" x14ac:dyDescent="0.25">
      <c r="A36" s="2" t="s">
        <v>33</v>
      </c>
      <c r="B36">
        <v>165</v>
      </c>
      <c r="C36">
        <v>1000000</v>
      </c>
      <c r="D36">
        <v>99</v>
      </c>
      <c r="E36">
        <v>1000000</v>
      </c>
      <c r="F36">
        <v>69</v>
      </c>
      <c r="G36">
        <v>1000000</v>
      </c>
      <c r="H36">
        <v>0</v>
      </c>
      <c r="I36">
        <v>1000000</v>
      </c>
      <c r="J36">
        <v>0</v>
      </c>
      <c r="K36">
        <v>1000000</v>
      </c>
      <c r="M36" t="str">
        <f t="shared" si="2"/>
        <v>2022-04</v>
      </c>
      <c r="N36" s="4">
        <f t="shared" si="3"/>
        <v>1115.8571428571427</v>
      </c>
      <c r="O36" s="4"/>
      <c r="P36" s="4">
        <f t="shared" si="6"/>
        <v>599.64285714285711</v>
      </c>
      <c r="Q36" s="4"/>
      <c r="R36" s="4">
        <f t="shared" si="7"/>
        <v>484.92857142857139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214</v>
      </c>
      <c r="Y36">
        <f t="shared" si="10"/>
        <v>115</v>
      </c>
      <c r="AA36">
        <f t="shared" si="11"/>
        <v>93</v>
      </c>
      <c r="AC36">
        <f t="shared" si="12"/>
        <v>0</v>
      </c>
      <c r="AE36">
        <f t="shared" si="13"/>
        <v>0</v>
      </c>
      <c r="AG36">
        <f t="shared" si="5"/>
        <v>2.301075268817204</v>
      </c>
    </row>
    <row r="37" spans="1:33" x14ac:dyDescent="0.25">
      <c r="A37" s="2" t="s">
        <v>34</v>
      </c>
      <c r="B37">
        <v>175</v>
      </c>
      <c r="C37">
        <v>1000000</v>
      </c>
      <c r="D37">
        <v>100</v>
      </c>
      <c r="E37">
        <v>1000000</v>
      </c>
      <c r="F37">
        <v>75</v>
      </c>
      <c r="G37">
        <v>1000000</v>
      </c>
      <c r="H37">
        <v>0</v>
      </c>
      <c r="I37">
        <v>1000000</v>
      </c>
      <c r="J37">
        <v>0</v>
      </c>
      <c r="K37">
        <v>1000000</v>
      </c>
      <c r="M37" t="str">
        <f t="shared" si="2"/>
        <v>2022-05</v>
      </c>
      <c r="N37" s="4">
        <f t="shared" si="3"/>
        <v>1293.1428571428571</v>
      </c>
      <c r="O37" s="4"/>
      <c r="P37" s="4">
        <f t="shared" si="6"/>
        <v>630.92857142857144</v>
      </c>
      <c r="Q37" s="4"/>
      <c r="R37" s="4">
        <f t="shared" si="7"/>
        <v>526.64285714285711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248</v>
      </c>
      <c r="Y37">
        <f t="shared" si="10"/>
        <v>121</v>
      </c>
      <c r="AA37">
        <f t="shared" si="11"/>
        <v>101</v>
      </c>
      <c r="AC37">
        <f t="shared" si="12"/>
        <v>0</v>
      </c>
      <c r="AE37">
        <f t="shared" si="13"/>
        <v>0</v>
      </c>
      <c r="AG37">
        <f t="shared" si="5"/>
        <v>2.4554455445544554</v>
      </c>
    </row>
    <row r="38" spans="1:33" x14ac:dyDescent="0.25">
      <c r="A38" s="2" t="s">
        <v>35</v>
      </c>
      <c r="B38">
        <v>170</v>
      </c>
      <c r="C38">
        <v>1000000</v>
      </c>
      <c r="D38">
        <v>93</v>
      </c>
      <c r="E38">
        <v>1000000</v>
      </c>
      <c r="F38">
        <v>74</v>
      </c>
      <c r="G38">
        <v>1000000</v>
      </c>
      <c r="H38">
        <v>0</v>
      </c>
      <c r="I38">
        <v>1000000</v>
      </c>
      <c r="J38">
        <v>0</v>
      </c>
      <c r="K38">
        <v>1000000</v>
      </c>
      <c r="M38" t="str">
        <f t="shared" si="2"/>
        <v>2022-06</v>
      </c>
      <c r="N38" s="4">
        <f t="shared" si="3"/>
        <v>1324.4285714285713</v>
      </c>
      <c r="O38" s="4"/>
      <c r="P38" s="4">
        <f t="shared" si="6"/>
        <v>651.78571428571433</v>
      </c>
      <c r="Q38" s="4"/>
      <c r="R38" s="4">
        <f t="shared" si="7"/>
        <v>510.99999999999994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254</v>
      </c>
      <c r="Y38">
        <f t="shared" si="10"/>
        <v>125</v>
      </c>
      <c r="AA38">
        <f t="shared" si="11"/>
        <v>98</v>
      </c>
      <c r="AC38">
        <f t="shared" si="12"/>
        <v>0</v>
      </c>
      <c r="AE38">
        <f t="shared" si="13"/>
        <v>0</v>
      </c>
      <c r="AG38">
        <f t="shared" si="5"/>
        <v>2.5918367346938775</v>
      </c>
    </row>
    <row r="39" spans="1:33" x14ac:dyDescent="0.25">
      <c r="A39" s="2" t="s">
        <v>36</v>
      </c>
      <c r="B39">
        <v>160</v>
      </c>
      <c r="C39">
        <v>1000000</v>
      </c>
      <c r="D39">
        <v>102</v>
      </c>
      <c r="E39">
        <v>1000000</v>
      </c>
      <c r="F39">
        <v>73</v>
      </c>
      <c r="G39">
        <v>1000000</v>
      </c>
      <c r="H39">
        <v>0</v>
      </c>
      <c r="I39">
        <v>1000000</v>
      </c>
      <c r="J39">
        <v>0</v>
      </c>
      <c r="K39">
        <v>1000000</v>
      </c>
      <c r="M39" t="str">
        <f t="shared" si="2"/>
        <v>2022-07</v>
      </c>
      <c r="N39" s="4">
        <f t="shared" si="3"/>
        <v>1329.6428571428573</v>
      </c>
      <c r="O39" s="4"/>
      <c r="P39" s="4">
        <f t="shared" si="6"/>
        <v>625.71428571428567</v>
      </c>
      <c r="Q39" s="4"/>
      <c r="R39" s="4">
        <f t="shared" si="7"/>
        <v>505.78571428571422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255</v>
      </c>
      <c r="Y39">
        <f t="shared" si="10"/>
        <v>120</v>
      </c>
      <c r="AA39">
        <f t="shared" si="11"/>
        <v>97</v>
      </c>
      <c r="AC39">
        <f t="shared" si="12"/>
        <v>0</v>
      </c>
      <c r="AE39">
        <f t="shared" si="13"/>
        <v>0</v>
      </c>
      <c r="AG39">
        <f t="shared" si="5"/>
        <v>2.6288659793814442</v>
      </c>
    </row>
    <row r="40" spans="1:33" x14ac:dyDescent="0.25">
      <c r="A40" s="2" t="s">
        <v>37</v>
      </c>
      <c r="B40">
        <v>158</v>
      </c>
      <c r="C40">
        <v>1000000</v>
      </c>
      <c r="D40">
        <v>103</v>
      </c>
      <c r="E40">
        <v>1000000</v>
      </c>
      <c r="F40">
        <v>79</v>
      </c>
      <c r="G40">
        <v>1000000</v>
      </c>
      <c r="H40">
        <v>0</v>
      </c>
      <c r="I40">
        <v>1000000</v>
      </c>
      <c r="J40">
        <v>0</v>
      </c>
      <c r="K40">
        <v>1000000</v>
      </c>
      <c r="M40" t="str">
        <f t="shared" si="2"/>
        <v>2022-08</v>
      </c>
      <c r="N40" s="4">
        <f t="shared" si="3"/>
        <v>1251.4285714285713</v>
      </c>
      <c r="O40" s="4"/>
      <c r="P40" s="4">
        <f t="shared" si="6"/>
        <v>625.71428571428567</v>
      </c>
      <c r="Q40" s="4"/>
      <c r="R40" s="4">
        <f t="shared" si="7"/>
        <v>484.92857142857139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240</v>
      </c>
      <c r="Y40">
        <f t="shared" si="10"/>
        <v>120</v>
      </c>
      <c r="AA40">
        <f t="shared" si="11"/>
        <v>93</v>
      </c>
      <c r="AC40">
        <f t="shared" si="12"/>
        <v>0</v>
      </c>
      <c r="AE40">
        <f t="shared" si="13"/>
        <v>0</v>
      </c>
      <c r="AG40">
        <f t="shared" si="5"/>
        <v>2.5806451612903225</v>
      </c>
    </row>
    <row r="41" spans="1:33" x14ac:dyDescent="0.25">
      <c r="A41" s="2" t="s">
        <v>38</v>
      </c>
      <c r="B41">
        <v>165</v>
      </c>
      <c r="C41">
        <v>1000000</v>
      </c>
      <c r="D41">
        <v>108</v>
      </c>
      <c r="E41">
        <v>1000000</v>
      </c>
      <c r="F41">
        <v>78</v>
      </c>
      <c r="G41">
        <v>1000000</v>
      </c>
      <c r="H41">
        <v>0</v>
      </c>
      <c r="I41">
        <v>1000000</v>
      </c>
      <c r="J41">
        <v>0</v>
      </c>
      <c r="K41">
        <v>1000000</v>
      </c>
      <c r="M41" t="str">
        <f t="shared" si="2"/>
        <v>2022-09</v>
      </c>
      <c r="N41" s="4">
        <f t="shared" si="3"/>
        <v>1204.5</v>
      </c>
      <c r="O41" s="4"/>
      <c r="P41" s="4">
        <f t="shared" si="6"/>
        <v>568.35714285714289</v>
      </c>
      <c r="Q41" s="4"/>
      <c r="R41" s="4">
        <f t="shared" si="7"/>
        <v>500.57142857142856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231</v>
      </c>
      <c r="Y41">
        <f t="shared" si="10"/>
        <v>109</v>
      </c>
      <c r="AA41">
        <f t="shared" si="11"/>
        <v>96</v>
      </c>
      <c r="AC41">
        <f t="shared" si="12"/>
        <v>0</v>
      </c>
      <c r="AE41">
        <f t="shared" si="13"/>
        <v>0</v>
      </c>
      <c r="AG41">
        <f t="shared" si="5"/>
        <v>2.40625</v>
      </c>
    </row>
    <row r="42" spans="1:33" x14ac:dyDescent="0.25">
      <c r="A42" s="2" t="s">
        <v>39</v>
      </c>
      <c r="B42">
        <v>178</v>
      </c>
      <c r="C42">
        <v>1000000</v>
      </c>
      <c r="D42">
        <v>112</v>
      </c>
      <c r="E42">
        <v>1000000</v>
      </c>
      <c r="F42">
        <v>74</v>
      </c>
      <c r="G42">
        <v>1000000</v>
      </c>
      <c r="H42">
        <v>0</v>
      </c>
      <c r="I42">
        <v>1000000</v>
      </c>
      <c r="J42">
        <v>0</v>
      </c>
      <c r="K42">
        <v>1000000</v>
      </c>
      <c r="M42" t="str">
        <f t="shared" si="2"/>
        <v>2022-10</v>
      </c>
      <c r="N42" s="4">
        <f t="shared" si="3"/>
        <v>1157.5714285714287</v>
      </c>
      <c r="O42" s="4"/>
      <c r="P42" s="4">
        <f t="shared" si="6"/>
        <v>604.85714285714289</v>
      </c>
      <c r="Q42" s="4"/>
      <c r="R42" s="4">
        <f t="shared" si="7"/>
        <v>479.71428571428567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222</v>
      </c>
      <c r="Y42">
        <f t="shared" si="10"/>
        <v>116</v>
      </c>
      <c r="AA42">
        <f t="shared" si="11"/>
        <v>92</v>
      </c>
      <c r="AC42">
        <f t="shared" si="12"/>
        <v>0</v>
      </c>
      <c r="AE42">
        <f t="shared" si="13"/>
        <v>0</v>
      </c>
      <c r="AG42">
        <f t="shared" si="5"/>
        <v>2.4130434782608701</v>
      </c>
    </row>
    <row r="43" spans="1:33" x14ac:dyDescent="0.25">
      <c r="A43" s="2" t="s">
        <v>40</v>
      </c>
      <c r="B43">
        <v>176</v>
      </c>
      <c r="C43">
        <v>1000000</v>
      </c>
      <c r="D43">
        <v>105</v>
      </c>
      <c r="E43">
        <v>1000000</v>
      </c>
      <c r="F43">
        <v>75</v>
      </c>
      <c r="G43">
        <v>1000000</v>
      </c>
      <c r="H43">
        <v>0</v>
      </c>
      <c r="I43">
        <v>1000000</v>
      </c>
      <c r="J43">
        <v>0</v>
      </c>
      <c r="K43">
        <v>1000000</v>
      </c>
      <c r="M43" t="str">
        <f t="shared" si="2"/>
        <v>2022-11</v>
      </c>
      <c r="N43" s="4">
        <f t="shared" si="3"/>
        <v>1084.5714285714284</v>
      </c>
      <c r="O43" s="4"/>
      <c r="P43" s="4">
        <f t="shared" si="6"/>
        <v>573.57142857142856</v>
      </c>
      <c r="Q43" s="4"/>
      <c r="R43" s="4">
        <f t="shared" si="7"/>
        <v>479.71428571428567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208</v>
      </c>
      <c r="Y43">
        <f t="shared" si="10"/>
        <v>110</v>
      </c>
      <c r="AA43">
        <f t="shared" si="11"/>
        <v>92</v>
      </c>
      <c r="AC43">
        <f t="shared" si="12"/>
        <v>0</v>
      </c>
      <c r="AE43">
        <f t="shared" si="13"/>
        <v>0</v>
      </c>
      <c r="AG43">
        <f t="shared" si="5"/>
        <v>2.2608695652173911</v>
      </c>
    </row>
    <row r="44" spans="1:33" x14ac:dyDescent="0.25">
      <c r="A44" s="2" t="s">
        <v>41</v>
      </c>
      <c r="B44">
        <v>168</v>
      </c>
      <c r="C44">
        <v>1000000</v>
      </c>
      <c r="D44">
        <v>105</v>
      </c>
      <c r="E44">
        <v>1000000</v>
      </c>
      <c r="F44">
        <v>78</v>
      </c>
      <c r="G44">
        <v>1000000</v>
      </c>
      <c r="H44">
        <v>0</v>
      </c>
      <c r="I44">
        <v>1000000</v>
      </c>
      <c r="J44">
        <v>0</v>
      </c>
      <c r="K44">
        <v>1000000</v>
      </c>
      <c r="M44" t="str">
        <f t="shared" si="2"/>
        <v>2022-12</v>
      </c>
      <c r="N44" s="4">
        <f t="shared" si="3"/>
        <v>1199.2857142857142</v>
      </c>
      <c r="O44" s="4"/>
      <c r="P44" s="4">
        <f t="shared" si="6"/>
        <v>672.642857142857</v>
      </c>
      <c r="Q44" s="4"/>
      <c r="R44" s="4">
        <f t="shared" si="7"/>
        <v>500.57142857142856</v>
      </c>
      <c r="S44" s="4"/>
      <c r="T44" s="4">
        <f t="shared" si="8"/>
        <v>5.2142857142857144</v>
      </c>
      <c r="U44" s="4"/>
      <c r="V44" s="4">
        <f t="shared" si="9"/>
        <v>0</v>
      </c>
      <c r="W44">
        <f t="shared" si="4"/>
        <v>230</v>
      </c>
      <c r="Y44">
        <f t="shared" si="10"/>
        <v>129</v>
      </c>
      <c r="AA44">
        <f t="shared" si="11"/>
        <v>96</v>
      </c>
      <c r="AC44">
        <f t="shared" si="12"/>
        <v>1</v>
      </c>
      <c r="AE44">
        <f t="shared" si="13"/>
        <v>0</v>
      </c>
      <c r="AG44">
        <f t="shared" si="5"/>
        <v>2.3958333333333335</v>
      </c>
    </row>
    <row r="45" spans="1:33" x14ac:dyDescent="0.25">
      <c r="A45" s="2" t="s">
        <v>42</v>
      </c>
      <c r="B45">
        <v>169</v>
      </c>
      <c r="C45">
        <v>1000000</v>
      </c>
      <c r="D45">
        <v>113</v>
      </c>
      <c r="E45">
        <v>1000000</v>
      </c>
      <c r="F45">
        <v>84</v>
      </c>
      <c r="G45">
        <v>1000000</v>
      </c>
      <c r="H45">
        <v>0</v>
      </c>
      <c r="I45">
        <v>1000000</v>
      </c>
      <c r="J45">
        <v>0</v>
      </c>
      <c r="K45">
        <v>1000000</v>
      </c>
      <c r="M45" t="str">
        <f t="shared" si="2"/>
        <v>2022-13</v>
      </c>
      <c r="N45" s="4">
        <f t="shared" si="3"/>
        <v>1141.9285714285716</v>
      </c>
      <c r="O45" s="4"/>
      <c r="P45" s="4">
        <f t="shared" si="6"/>
        <v>667.42857142857144</v>
      </c>
      <c r="Q45" s="4"/>
      <c r="R45" s="4">
        <f t="shared" si="7"/>
        <v>521.42857142857144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219</v>
      </c>
      <c r="Y45">
        <f t="shared" si="10"/>
        <v>128</v>
      </c>
      <c r="AA45">
        <f t="shared" si="11"/>
        <v>100</v>
      </c>
      <c r="AC45">
        <f t="shared" si="12"/>
        <v>0</v>
      </c>
      <c r="AE45">
        <f t="shared" si="13"/>
        <v>0</v>
      </c>
      <c r="AG45">
        <f t="shared" si="5"/>
        <v>2.1900000000000004</v>
      </c>
    </row>
    <row r="46" spans="1:33" x14ac:dyDescent="0.25">
      <c r="A46" s="2" t="s">
        <v>43</v>
      </c>
      <c r="B46">
        <v>183</v>
      </c>
      <c r="C46">
        <v>1000000</v>
      </c>
      <c r="D46">
        <v>109</v>
      </c>
      <c r="E46">
        <v>1000000</v>
      </c>
      <c r="F46">
        <v>81</v>
      </c>
      <c r="G46">
        <v>1000000</v>
      </c>
      <c r="H46">
        <v>0</v>
      </c>
      <c r="I46">
        <v>1000000</v>
      </c>
      <c r="J46">
        <v>0</v>
      </c>
      <c r="K46">
        <v>1000000</v>
      </c>
      <c r="M46" t="str">
        <f t="shared" si="2"/>
        <v>2022-14</v>
      </c>
      <c r="N46" s="4">
        <f t="shared" si="3"/>
        <v>1089.7857142857144</v>
      </c>
      <c r="O46" s="4"/>
      <c r="P46" s="4">
        <f t="shared" si="6"/>
        <v>630.92857142857144</v>
      </c>
      <c r="Q46" s="4"/>
      <c r="R46" s="4">
        <f t="shared" si="7"/>
        <v>500.57142857142856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209</v>
      </c>
      <c r="Y46">
        <f t="shared" si="10"/>
        <v>121</v>
      </c>
      <c r="AA46">
        <f t="shared" si="11"/>
        <v>96</v>
      </c>
      <c r="AC46">
        <f t="shared" si="12"/>
        <v>0</v>
      </c>
      <c r="AE46">
        <f t="shared" si="13"/>
        <v>0</v>
      </c>
      <c r="AG46">
        <f t="shared" si="5"/>
        <v>2.1770833333333339</v>
      </c>
    </row>
    <row r="47" spans="1:33" x14ac:dyDescent="0.25">
      <c r="A47" s="2" t="s">
        <v>44</v>
      </c>
      <c r="B47">
        <v>194</v>
      </c>
      <c r="C47">
        <v>1000000</v>
      </c>
      <c r="D47">
        <v>110</v>
      </c>
      <c r="E47">
        <v>1000000</v>
      </c>
      <c r="F47">
        <v>86</v>
      </c>
      <c r="G47">
        <v>1000000</v>
      </c>
      <c r="H47">
        <v>0</v>
      </c>
      <c r="I47">
        <v>1000000</v>
      </c>
      <c r="J47">
        <v>0</v>
      </c>
      <c r="K47">
        <v>1000000</v>
      </c>
      <c r="M47" t="str">
        <f t="shared" si="2"/>
        <v>2022-15</v>
      </c>
      <c r="N47" s="4">
        <f t="shared" si="3"/>
        <v>995.92857142857156</v>
      </c>
      <c r="O47" s="4"/>
      <c r="P47" s="4">
        <f t="shared" si="6"/>
        <v>667.42857142857144</v>
      </c>
      <c r="Q47" s="4"/>
      <c r="R47" s="4">
        <f t="shared" si="7"/>
        <v>484.92857142857139</v>
      </c>
      <c r="S47" s="4"/>
      <c r="T47" s="4">
        <f t="shared" si="8"/>
        <v>0</v>
      </c>
      <c r="U47" s="4"/>
      <c r="V47" s="4">
        <f t="shared" si="9"/>
        <v>5.2142857142857144</v>
      </c>
      <c r="W47">
        <f t="shared" si="4"/>
        <v>191</v>
      </c>
      <c r="Y47">
        <f t="shared" si="10"/>
        <v>128</v>
      </c>
      <c r="AA47">
        <f t="shared" si="11"/>
        <v>93</v>
      </c>
      <c r="AC47">
        <f t="shared" si="12"/>
        <v>0</v>
      </c>
      <c r="AE47">
        <f t="shared" si="13"/>
        <v>1</v>
      </c>
      <c r="AG47">
        <f t="shared" si="5"/>
        <v>2.0537634408602155</v>
      </c>
    </row>
    <row r="48" spans="1:33" x14ac:dyDescent="0.25">
      <c r="A48" s="2" t="s">
        <v>45</v>
      </c>
      <c r="B48">
        <v>219</v>
      </c>
      <c r="C48">
        <v>1000000</v>
      </c>
      <c r="D48">
        <v>117</v>
      </c>
      <c r="E48">
        <v>1000000</v>
      </c>
      <c r="F48">
        <v>103</v>
      </c>
      <c r="G48">
        <v>1000000</v>
      </c>
      <c r="H48">
        <v>1</v>
      </c>
      <c r="I48">
        <v>1000000</v>
      </c>
      <c r="J48">
        <v>0</v>
      </c>
      <c r="K48">
        <v>1000000</v>
      </c>
      <c r="M48" t="str">
        <f t="shared" si="2"/>
        <v>2022-16</v>
      </c>
      <c r="N48" s="4">
        <f t="shared" si="3"/>
        <v>949</v>
      </c>
      <c r="O48" s="4"/>
      <c r="P48" s="4">
        <f t="shared" si="6"/>
        <v>636.14285714285711</v>
      </c>
      <c r="Q48" s="4"/>
      <c r="R48" s="4">
        <f t="shared" si="7"/>
        <v>547.5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182</v>
      </c>
      <c r="Y48">
        <f t="shared" si="10"/>
        <v>122</v>
      </c>
      <c r="AA48">
        <f t="shared" si="11"/>
        <v>105</v>
      </c>
      <c r="AC48">
        <f t="shared" si="12"/>
        <v>0</v>
      </c>
      <c r="AE48">
        <f t="shared" si="13"/>
        <v>0</v>
      </c>
      <c r="AG48">
        <f t="shared" si="5"/>
        <v>1.7333333333333334</v>
      </c>
    </row>
    <row r="49" spans="1:33" x14ac:dyDescent="0.25">
      <c r="A49" s="2" t="s">
        <v>46</v>
      </c>
      <c r="B49">
        <v>240</v>
      </c>
      <c r="C49">
        <v>1000000</v>
      </c>
      <c r="D49">
        <v>118</v>
      </c>
      <c r="E49">
        <v>1000000</v>
      </c>
      <c r="F49">
        <v>108</v>
      </c>
      <c r="G49">
        <v>1000000</v>
      </c>
      <c r="H49">
        <v>1</v>
      </c>
      <c r="I49">
        <v>1000000</v>
      </c>
      <c r="J49">
        <v>0</v>
      </c>
      <c r="K49">
        <v>1000000</v>
      </c>
      <c r="M49" t="str">
        <f t="shared" si="2"/>
        <v>2022-17</v>
      </c>
      <c r="N49" s="4">
        <f t="shared" si="3"/>
        <v>922.92857142857144</v>
      </c>
      <c r="O49" s="4"/>
      <c r="P49" s="4">
        <f t="shared" si="6"/>
        <v>615.28571428571433</v>
      </c>
      <c r="Q49" s="4"/>
      <c r="R49" s="4">
        <f t="shared" si="7"/>
        <v>516.21428571428567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177</v>
      </c>
      <c r="Y49">
        <f t="shared" si="10"/>
        <v>118</v>
      </c>
      <c r="AA49">
        <f t="shared" si="11"/>
        <v>99</v>
      </c>
      <c r="AC49">
        <f t="shared" si="12"/>
        <v>0</v>
      </c>
      <c r="AE49">
        <f t="shared" si="13"/>
        <v>0</v>
      </c>
      <c r="AG49">
        <f t="shared" si="5"/>
        <v>1.7878787878787881</v>
      </c>
    </row>
    <row r="50" spans="1:33" x14ac:dyDescent="0.25">
      <c r="A50" s="2" t="s">
        <v>47</v>
      </c>
      <c r="B50">
        <v>268</v>
      </c>
      <c r="C50">
        <v>1000000</v>
      </c>
      <c r="D50">
        <v>124</v>
      </c>
      <c r="E50">
        <v>1000000</v>
      </c>
      <c r="F50">
        <v>104</v>
      </c>
      <c r="G50">
        <v>1000000</v>
      </c>
      <c r="H50">
        <v>0</v>
      </c>
      <c r="I50">
        <v>1000000</v>
      </c>
      <c r="J50">
        <v>0</v>
      </c>
      <c r="K50">
        <v>1000000</v>
      </c>
      <c r="M50" t="str">
        <f t="shared" si="2"/>
        <v>2022-18</v>
      </c>
      <c r="N50" s="4">
        <f t="shared" si="3"/>
        <v>985.50000000000011</v>
      </c>
      <c r="O50" s="4"/>
      <c r="P50" s="4">
        <f t="shared" si="6"/>
        <v>651.78571428571433</v>
      </c>
      <c r="Q50" s="4"/>
      <c r="R50" s="4">
        <f t="shared" si="7"/>
        <v>474.5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189</v>
      </c>
      <c r="Y50">
        <f t="shared" si="10"/>
        <v>125</v>
      </c>
      <c r="AA50">
        <f t="shared" si="11"/>
        <v>91</v>
      </c>
      <c r="AC50">
        <f t="shared" si="12"/>
        <v>0</v>
      </c>
      <c r="AE50">
        <f t="shared" si="13"/>
        <v>0</v>
      </c>
      <c r="AG50">
        <f t="shared" si="5"/>
        <v>2.0769230769230771</v>
      </c>
    </row>
    <row r="51" spans="1:33" x14ac:dyDescent="0.25">
      <c r="A51" s="2" t="s">
        <v>48</v>
      </c>
      <c r="B51">
        <v>316</v>
      </c>
      <c r="C51">
        <v>1000000</v>
      </c>
      <c r="D51">
        <v>125</v>
      </c>
      <c r="E51">
        <v>1000000</v>
      </c>
      <c r="F51">
        <v>106</v>
      </c>
      <c r="G51">
        <v>1000000</v>
      </c>
      <c r="H51">
        <v>0</v>
      </c>
      <c r="I51">
        <v>1000000</v>
      </c>
      <c r="J51">
        <v>0</v>
      </c>
      <c r="K51">
        <v>1000000</v>
      </c>
      <c r="M51" t="str">
        <f t="shared" si="2"/>
        <v>2022-19</v>
      </c>
      <c r="N51" s="4">
        <f t="shared" si="3"/>
        <v>943.78571428571445</v>
      </c>
      <c r="O51" s="4"/>
      <c r="P51" s="4">
        <f t="shared" si="6"/>
        <v>578.78571428571433</v>
      </c>
      <c r="Q51" s="4"/>
      <c r="R51" s="4">
        <f t="shared" si="7"/>
        <v>484.92857142857139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181</v>
      </c>
      <c r="Y51">
        <f t="shared" si="10"/>
        <v>111</v>
      </c>
      <c r="AA51">
        <f t="shared" si="11"/>
        <v>93</v>
      </c>
      <c r="AC51">
        <f t="shared" si="12"/>
        <v>0</v>
      </c>
      <c r="AE51">
        <f t="shared" si="13"/>
        <v>0</v>
      </c>
      <c r="AG51">
        <f t="shared" si="5"/>
        <v>1.9462365591397854</v>
      </c>
    </row>
    <row r="52" spans="1:33" x14ac:dyDescent="0.25">
      <c r="A52" s="2" t="s">
        <v>49</v>
      </c>
      <c r="B52">
        <v>326</v>
      </c>
      <c r="C52">
        <v>1000000</v>
      </c>
      <c r="D52">
        <v>152</v>
      </c>
      <c r="E52">
        <v>1000000</v>
      </c>
      <c r="F52">
        <v>109</v>
      </c>
      <c r="G52">
        <v>1000000</v>
      </c>
      <c r="H52">
        <v>1</v>
      </c>
      <c r="I52">
        <v>1000000</v>
      </c>
      <c r="J52">
        <v>0</v>
      </c>
      <c r="K52">
        <v>1000000</v>
      </c>
      <c r="M52" t="str">
        <f t="shared" si="2"/>
        <v>2022-20</v>
      </c>
      <c r="N52" s="4">
        <f t="shared" si="3"/>
        <v>829.07142857142844</v>
      </c>
      <c r="O52" s="4"/>
      <c r="P52" s="4">
        <f t="shared" si="6"/>
        <v>583.99999999999989</v>
      </c>
      <c r="Q52" s="4"/>
      <c r="R52" s="4">
        <f t="shared" si="7"/>
        <v>458.85714285714278</v>
      </c>
      <c r="S52" s="4"/>
      <c r="T52" s="4">
        <f t="shared" si="8"/>
        <v>5.2142857142857144</v>
      </c>
      <c r="U52" s="4"/>
      <c r="V52" s="4">
        <f t="shared" si="9"/>
        <v>0</v>
      </c>
      <c r="W52">
        <f t="shared" si="4"/>
        <v>159</v>
      </c>
      <c r="Y52">
        <f t="shared" si="10"/>
        <v>112</v>
      </c>
      <c r="AA52">
        <f t="shared" si="11"/>
        <v>88</v>
      </c>
      <c r="AC52">
        <f t="shared" si="12"/>
        <v>1</v>
      </c>
      <c r="AE52">
        <f t="shared" si="13"/>
        <v>0</v>
      </c>
      <c r="AG52">
        <f t="shared" si="5"/>
        <v>1.8068181818181819</v>
      </c>
    </row>
    <row r="53" spans="1:33" x14ac:dyDescent="0.25">
      <c r="A53" s="2" t="s">
        <v>50</v>
      </c>
      <c r="B53">
        <v>343</v>
      </c>
      <c r="C53">
        <v>1000000</v>
      </c>
      <c r="D53">
        <v>141</v>
      </c>
      <c r="E53">
        <v>1000000</v>
      </c>
      <c r="F53">
        <v>116</v>
      </c>
      <c r="G53">
        <v>1000000</v>
      </c>
      <c r="H53">
        <v>0</v>
      </c>
      <c r="I53">
        <v>1000000</v>
      </c>
      <c r="J53">
        <v>0</v>
      </c>
      <c r="K53">
        <v>1000000</v>
      </c>
      <c r="M53" t="str">
        <f t="shared" si="2"/>
        <v>2022-21</v>
      </c>
      <c r="N53" s="4">
        <f t="shared" si="3"/>
        <v>771.71428571428567</v>
      </c>
      <c r="O53" s="4"/>
      <c r="P53" s="4">
        <f t="shared" si="6"/>
        <v>599.64285714285711</v>
      </c>
      <c r="Q53" s="4"/>
      <c r="R53" s="4">
        <f t="shared" si="7"/>
        <v>417.14285714285717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148</v>
      </c>
      <c r="Y53">
        <f t="shared" si="10"/>
        <v>115</v>
      </c>
      <c r="AA53">
        <f t="shared" si="11"/>
        <v>80</v>
      </c>
      <c r="AC53">
        <f t="shared" si="12"/>
        <v>0</v>
      </c>
      <c r="AE53">
        <f t="shared" si="13"/>
        <v>0</v>
      </c>
      <c r="AG53">
        <f t="shared" si="5"/>
        <v>1.8499999999999999</v>
      </c>
    </row>
    <row r="54" spans="1:33" x14ac:dyDescent="0.25">
      <c r="A54" s="2" t="s">
        <v>51</v>
      </c>
      <c r="B54">
        <v>347</v>
      </c>
      <c r="C54">
        <v>1000000</v>
      </c>
      <c r="D54">
        <v>149</v>
      </c>
      <c r="E54">
        <v>1000000</v>
      </c>
      <c r="F54">
        <v>112</v>
      </c>
      <c r="G54">
        <v>1000000</v>
      </c>
      <c r="H54">
        <v>0</v>
      </c>
      <c r="I54">
        <v>1000000</v>
      </c>
      <c r="J54">
        <v>0</v>
      </c>
      <c r="K54">
        <v>1000000</v>
      </c>
      <c r="M54" t="str">
        <f t="shared" si="2"/>
        <v>2022-22</v>
      </c>
      <c r="N54" s="4">
        <f t="shared" si="3"/>
        <v>813.42857142857144</v>
      </c>
      <c r="O54" s="4"/>
      <c r="P54" s="4">
        <f t="shared" si="6"/>
        <v>563.14285714285711</v>
      </c>
      <c r="Q54" s="4"/>
      <c r="R54" s="4">
        <f t="shared" si="7"/>
        <v>458.85714285714278</v>
      </c>
      <c r="S54" s="4"/>
      <c r="T54" s="4">
        <f t="shared" si="8"/>
        <v>5.2142857142857144</v>
      </c>
      <c r="U54" s="4"/>
      <c r="V54" s="4">
        <f t="shared" si="9"/>
        <v>0</v>
      </c>
      <c r="W54">
        <f t="shared" si="4"/>
        <v>156</v>
      </c>
      <c r="Y54">
        <f t="shared" si="10"/>
        <v>108</v>
      </c>
      <c r="AA54">
        <f t="shared" si="11"/>
        <v>88</v>
      </c>
      <c r="AC54">
        <f t="shared" si="12"/>
        <v>1</v>
      </c>
      <c r="AE54">
        <f t="shared" si="13"/>
        <v>0</v>
      </c>
      <c r="AG54">
        <f t="shared" si="5"/>
        <v>1.7727272727272732</v>
      </c>
    </row>
    <row r="55" spans="1:33" x14ac:dyDescent="0.25">
      <c r="A55" s="2" t="s">
        <v>52</v>
      </c>
      <c r="B55">
        <v>332</v>
      </c>
      <c r="C55">
        <v>1000000</v>
      </c>
      <c r="D55">
        <v>136</v>
      </c>
      <c r="E55">
        <v>1000000</v>
      </c>
      <c r="F55">
        <v>110</v>
      </c>
      <c r="G55">
        <v>1000000</v>
      </c>
      <c r="H55">
        <v>0</v>
      </c>
      <c r="I55">
        <v>1000000</v>
      </c>
      <c r="J55">
        <v>0</v>
      </c>
      <c r="K55">
        <v>1000000</v>
      </c>
      <c r="M55" t="str">
        <f t="shared" si="2"/>
        <v>2022-23</v>
      </c>
      <c r="N55" s="4">
        <f t="shared" si="3"/>
        <v>860.35714285714289</v>
      </c>
      <c r="O55" s="4"/>
      <c r="P55" s="4">
        <f t="shared" si="6"/>
        <v>589.21428571428567</v>
      </c>
      <c r="Q55" s="4"/>
      <c r="R55" s="4">
        <f t="shared" si="7"/>
        <v>438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165</v>
      </c>
      <c r="Y55">
        <f t="shared" si="10"/>
        <v>113</v>
      </c>
      <c r="AA55">
        <f t="shared" si="11"/>
        <v>84</v>
      </c>
      <c r="AC55">
        <f t="shared" si="12"/>
        <v>0</v>
      </c>
      <c r="AE55">
        <f t="shared" si="13"/>
        <v>0</v>
      </c>
      <c r="AG55">
        <f t="shared" si="5"/>
        <v>1.9642857142857144</v>
      </c>
    </row>
    <row r="56" spans="1:33" x14ac:dyDescent="0.25">
      <c r="A56" s="2" t="s">
        <v>53</v>
      </c>
      <c r="B56">
        <v>300</v>
      </c>
      <c r="C56">
        <v>1000000</v>
      </c>
      <c r="D56">
        <v>132</v>
      </c>
      <c r="E56">
        <v>1000000</v>
      </c>
      <c r="F56">
        <v>102</v>
      </c>
      <c r="G56">
        <v>1000000</v>
      </c>
      <c r="H56">
        <v>0</v>
      </c>
      <c r="I56">
        <v>1000000</v>
      </c>
      <c r="J56">
        <v>0</v>
      </c>
      <c r="K56">
        <v>1000000</v>
      </c>
      <c r="M56" t="str">
        <f t="shared" si="2"/>
        <v>2022-24</v>
      </c>
      <c r="N56" s="4">
        <f t="shared" si="3"/>
        <v>803</v>
      </c>
      <c r="O56" s="4"/>
      <c r="P56" s="4">
        <f t="shared" si="6"/>
        <v>516.21428571428567</v>
      </c>
      <c r="Q56" s="4"/>
      <c r="R56" s="4">
        <f t="shared" si="7"/>
        <v>448.42857142857144</v>
      </c>
      <c r="S56" s="4"/>
      <c r="T56" s="4">
        <f t="shared" si="8"/>
        <v>5.2142857142857144</v>
      </c>
      <c r="U56" s="4"/>
      <c r="V56" s="4">
        <f t="shared" si="9"/>
        <v>0</v>
      </c>
      <c r="W56">
        <f t="shared" si="4"/>
        <v>154</v>
      </c>
      <c r="Y56">
        <f t="shared" si="10"/>
        <v>99</v>
      </c>
      <c r="AA56">
        <f t="shared" si="11"/>
        <v>86</v>
      </c>
      <c r="AC56">
        <f t="shared" si="12"/>
        <v>1</v>
      </c>
      <c r="AE56">
        <f t="shared" si="13"/>
        <v>0</v>
      </c>
      <c r="AG56">
        <f t="shared" si="5"/>
        <v>1.7906976744186045</v>
      </c>
    </row>
    <row r="57" spans="1:33" x14ac:dyDescent="0.25">
      <c r="A57" s="2" t="s">
        <v>54</v>
      </c>
      <c r="B57">
        <v>287</v>
      </c>
      <c r="C57">
        <v>1000000</v>
      </c>
      <c r="D57">
        <v>128</v>
      </c>
      <c r="E57">
        <v>1000000</v>
      </c>
      <c r="F57">
        <v>94</v>
      </c>
      <c r="G57">
        <v>1000000</v>
      </c>
      <c r="H57">
        <v>0</v>
      </c>
      <c r="I57">
        <v>1000000</v>
      </c>
      <c r="J57">
        <v>0</v>
      </c>
      <c r="K57">
        <v>1000000</v>
      </c>
      <c r="M57" t="str">
        <f t="shared" si="2"/>
        <v>2022-25</v>
      </c>
      <c r="N57" s="4">
        <f t="shared" si="3"/>
        <v>829.07142857142844</v>
      </c>
      <c r="O57" s="4"/>
      <c r="P57" s="4">
        <f t="shared" si="6"/>
        <v>526.64285714285711</v>
      </c>
      <c r="Q57" s="4"/>
      <c r="R57" s="4">
        <f t="shared" si="7"/>
        <v>464.07142857142856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159</v>
      </c>
      <c r="Y57">
        <f t="shared" si="10"/>
        <v>101</v>
      </c>
      <c r="AA57">
        <f t="shared" si="11"/>
        <v>89</v>
      </c>
      <c r="AC57">
        <f t="shared" si="12"/>
        <v>0</v>
      </c>
      <c r="AE57">
        <f t="shared" si="13"/>
        <v>0</v>
      </c>
      <c r="AG57">
        <f t="shared" si="5"/>
        <v>1.786516853932584</v>
      </c>
    </row>
    <row r="58" spans="1:33" x14ac:dyDescent="0.25">
      <c r="A58" s="2" t="s">
        <v>55</v>
      </c>
      <c r="B58">
        <v>261</v>
      </c>
      <c r="C58">
        <v>1000000</v>
      </c>
      <c r="D58">
        <v>116</v>
      </c>
      <c r="E58">
        <v>1000000</v>
      </c>
      <c r="F58">
        <v>90</v>
      </c>
      <c r="G58">
        <v>1000000</v>
      </c>
      <c r="H58">
        <v>0</v>
      </c>
      <c r="I58">
        <v>1000000</v>
      </c>
      <c r="J58">
        <v>0</v>
      </c>
      <c r="K58">
        <v>1000000</v>
      </c>
      <c r="M58" t="str">
        <f t="shared" si="2"/>
        <v>2022-26</v>
      </c>
      <c r="N58" s="4">
        <f t="shared" si="3"/>
        <v>891.64285714285722</v>
      </c>
      <c r="O58" s="4"/>
      <c r="P58" s="4">
        <f t="shared" si="6"/>
        <v>651.78571428571433</v>
      </c>
      <c r="Q58" s="4"/>
      <c r="R58" s="4">
        <f t="shared" si="7"/>
        <v>464.07142857142856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171</v>
      </c>
      <c r="Y58">
        <f t="shared" si="10"/>
        <v>125</v>
      </c>
      <c r="AA58">
        <f t="shared" si="11"/>
        <v>89</v>
      </c>
      <c r="AC58">
        <f t="shared" si="12"/>
        <v>0</v>
      </c>
      <c r="AE58">
        <f t="shared" si="13"/>
        <v>0</v>
      </c>
      <c r="AG58">
        <f t="shared" si="5"/>
        <v>1.9213483146067418</v>
      </c>
    </row>
    <row r="59" spans="1:33" x14ac:dyDescent="0.25">
      <c r="A59" s="2" t="s">
        <v>56</v>
      </c>
      <c r="B59">
        <v>249</v>
      </c>
      <c r="C59">
        <v>1000000</v>
      </c>
      <c r="D59">
        <v>115</v>
      </c>
      <c r="E59">
        <v>1000000</v>
      </c>
      <c r="F59">
        <v>93</v>
      </c>
      <c r="G59">
        <v>1000000</v>
      </c>
      <c r="H59">
        <v>0</v>
      </c>
      <c r="I59">
        <v>1000000</v>
      </c>
      <c r="J59">
        <v>0</v>
      </c>
      <c r="K59">
        <v>1000000</v>
      </c>
      <c r="M59" t="str">
        <f t="shared" si="2"/>
        <v>2022-27</v>
      </c>
      <c r="N59" s="4">
        <f t="shared" si="3"/>
        <v>776.92857142857133</v>
      </c>
      <c r="O59" s="4"/>
      <c r="P59" s="4">
        <f t="shared" si="6"/>
        <v>531.85714285714278</v>
      </c>
      <c r="Q59" s="4"/>
      <c r="R59" s="4">
        <f t="shared" si="7"/>
        <v>411.92857142857144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149</v>
      </c>
      <c r="Y59">
        <f t="shared" si="10"/>
        <v>102</v>
      </c>
      <c r="AA59">
        <f t="shared" si="11"/>
        <v>79</v>
      </c>
      <c r="AC59">
        <f t="shared" si="12"/>
        <v>0</v>
      </c>
      <c r="AE59">
        <f t="shared" si="13"/>
        <v>0</v>
      </c>
      <c r="AG59">
        <f t="shared" si="5"/>
        <v>1.8860759493670882</v>
      </c>
    </row>
    <row r="60" spans="1:33" x14ac:dyDescent="0.25">
      <c r="A60" s="2" t="s">
        <v>57</v>
      </c>
      <c r="B60">
        <v>217</v>
      </c>
      <c r="C60">
        <v>1000000</v>
      </c>
      <c r="D60">
        <v>113</v>
      </c>
      <c r="E60">
        <v>1000000</v>
      </c>
      <c r="F60">
        <v>92</v>
      </c>
      <c r="G60">
        <v>1000000</v>
      </c>
      <c r="H60">
        <v>0</v>
      </c>
      <c r="I60">
        <v>1000000</v>
      </c>
      <c r="J60">
        <v>0</v>
      </c>
      <c r="K60">
        <v>1000000</v>
      </c>
      <c r="M60" t="str">
        <f t="shared" si="2"/>
        <v>2022-28</v>
      </c>
      <c r="N60" s="4">
        <f t="shared" si="3"/>
        <v>823.85714285714289</v>
      </c>
      <c r="O60" s="4"/>
      <c r="P60" s="4">
        <f t="shared" si="6"/>
        <v>547.5</v>
      </c>
      <c r="Q60" s="4"/>
      <c r="R60" s="4">
        <f t="shared" si="7"/>
        <v>469.28571428571428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158</v>
      </c>
      <c r="Y60">
        <f t="shared" si="10"/>
        <v>105</v>
      </c>
      <c r="AA60">
        <f t="shared" si="11"/>
        <v>90</v>
      </c>
      <c r="AC60">
        <f t="shared" si="12"/>
        <v>0</v>
      </c>
      <c r="AE60">
        <f t="shared" si="13"/>
        <v>0</v>
      </c>
      <c r="AG60">
        <f t="shared" si="5"/>
        <v>1.7555555555555558</v>
      </c>
    </row>
    <row r="61" spans="1:33" x14ac:dyDescent="0.25">
      <c r="A61" s="2" t="s">
        <v>58</v>
      </c>
      <c r="B61">
        <v>214</v>
      </c>
      <c r="C61">
        <v>1000000</v>
      </c>
      <c r="D61">
        <v>115</v>
      </c>
      <c r="E61">
        <v>1000000</v>
      </c>
      <c r="F61">
        <v>93</v>
      </c>
      <c r="G61">
        <v>1000000</v>
      </c>
      <c r="H61">
        <v>0</v>
      </c>
      <c r="I61">
        <v>1000000</v>
      </c>
      <c r="J61">
        <v>0</v>
      </c>
      <c r="K61">
        <v>1000000</v>
      </c>
      <c r="M61" t="str">
        <f t="shared" si="2"/>
        <v>2022-29</v>
      </c>
      <c r="N61" s="4">
        <f t="shared" si="3"/>
        <v>886.42857142857144</v>
      </c>
      <c r="O61" s="4"/>
      <c r="P61" s="4">
        <f t="shared" si="6"/>
        <v>625.71428571428567</v>
      </c>
      <c r="Q61" s="4"/>
      <c r="R61" s="4">
        <f t="shared" si="7"/>
        <v>537.07142857142856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170</v>
      </c>
      <c r="Y61">
        <f t="shared" si="10"/>
        <v>120</v>
      </c>
      <c r="AA61">
        <f t="shared" si="11"/>
        <v>103</v>
      </c>
      <c r="AC61">
        <f t="shared" si="12"/>
        <v>0</v>
      </c>
      <c r="AE61">
        <f t="shared" si="13"/>
        <v>0</v>
      </c>
      <c r="AG61">
        <f t="shared" si="5"/>
        <v>1.650485436893204</v>
      </c>
    </row>
    <row r="62" spans="1:33" x14ac:dyDescent="0.25">
      <c r="A62" s="2" t="s">
        <v>59</v>
      </c>
      <c r="B62">
        <v>248</v>
      </c>
      <c r="C62">
        <v>1000000</v>
      </c>
      <c r="D62">
        <v>121</v>
      </c>
      <c r="E62">
        <v>1000000</v>
      </c>
      <c r="F62">
        <v>101</v>
      </c>
      <c r="G62">
        <v>1000000</v>
      </c>
      <c r="H62">
        <v>0</v>
      </c>
      <c r="I62">
        <v>1000000</v>
      </c>
      <c r="J62">
        <v>0</v>
      </c>
      <c r="K62">
        <v>1000000</v>
      </c>
      <c r="M62" t="str">
        <f t="shared" si="2"/>
        <v>2022-30</v>
      </c>
      <c r="N62" s="4">
        <f t="shared" si="3"/>
        <v>917.71428571428555</v>
      </c>
      <c r="O62" s="4"/>
      <c r="P62" s="4">
        <f t="shared" si="6"/>
        <v>583.99999999999989</v>
      </c>
      <c r="Q62" s="4"/>
      <c r="R62" s="4">
        <f t="shared" si="7"/>
        <v>490.14285714285705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176</v>
      </c>
      <c r="Y62">
        <f t="shared" si="10"/>
        <v>112</v>
      </c>
      <c r="AA62">
        <f t="shared" si="11"/>
        <v>94</v>
      </c>
      <c r="AC62">
        <f t="shared" si="12"/>
        <v>0</v>
      </c>
      <c r="AE62">
        <f t="shared" si="13"/>
        <v>0</v>
      </c>
      <c r="AG62">
        <f t="shared" si="5"/>
        <v>1.8723404255319149</v>
      </c>
    </row>
    <row r="63" spans="1:33" x14ac:dyDescent="0.25">
      <c r="A63" s="2" t="s">
        <v>60</v>
      </c>
      <c r="B63">
        <v>254</v>
      </c>
      <c r="C63">
        <v>1000000</v>
      </c>
      <c r="D63">
        <v>125</v>
      </c>
      <c r="E63">
        <v>1000000</v>
      </c>
      <c r="F63">
        <v>98</v>
      </c>
      <c r="G63">
        <v>1000000</v>
      </c>
      <c r="H63">
        <v>0</v>
      </c>
      <c r="I63">
        <v>1000000</v>
      </c>
      <c r="J63">
        <v>0</v>
      </c>
      <c r="K63">
        <v>1000000</v>
      </c>
      <c r="M63" t="str">
        <f t="shared" si="2"/>
        <v>2022-31</v>
      </c>
      <c r="N63" s="4">
        <f t="shared" si="3"/>
        <v>896.85714285714289</v>
      </c>
      <c r="O63" s="4"/>
      <c r="P63" s="4">
        <f t="shared" si="6"/>
        <v>563.14285714285711</v>
      </c>
      <c r="Q63" s="4"/>
      <c r="R63" s="4">
        <f t="shared" si="7"/>
        <v>526.64285714285711</v>
      </c>
      <c r="S63" s="4"/>
      <c r="T63" s="4">
        <f t="shared" si="8"/>
        <v>5.2142857142857144</v>
      </c>
      <c r="U63" s="4"/>
      <c r="V63" s="4">
        <f t="shared" si="9"/>
        <v>0</v>
      </c>
      <c r="W63">
        <f t="shared" si="4"/>
        <v>172</v>
      </c>
      <c r="Y63">
        <f t="shared" si="10"/>
        <v>108</v>
      </c>
      <c r="AA63">
        <f t="shared" si="11"/>
        <v>101</v>
      </c>
      <c r="AC63">
        <f t="shared" si="12"/>
        <v>1</v>
      </c>
      <c r="AE63">
        <f t="shared" si="13"/>
        <v>0</v>
      </c>
      <c r="AG63">
        <f t="shared" si="5"/>
        <v>1.7029702970297032</v>
      </c>
    </row>
    <row r="64" spans="1:33" x14ac:dyDescent="0.25">
      <c r="A64" s="2" t="s">
        <v>61</v>
      </c>
      <c r="B64">
        <v>255</v>
      </c>
      <c r="C64">
        <v>1000000</v>
      </c>
      <c r="D64">
        <v>120</v>
      </c>
      <c r="E64">
        <v>1000000</v>
      </c>
      <c r="F64">
        <v>97</v>
      </c>
      <c r="G64">
        <v>1000000</v>
      </c>
      <c r="H64">
        <v>0</v>
      </c>
      <c r="I64">
        <v>1000000</v>
      </c>
      <c r="J64">
        <v>0</v>
      </c>
      <c r="K64">
        <v>1000000</v>
      </c>
      <c r="M64" t="str">
        <f t="shared" si="2"/>
        <v>2022-32</v>
      </c>
      <c r="N64" s="4">
        <f t="shared" si="3"/>
        <v>912.5</v>
      </c>
      <c r="O64" s="4"/>
      <c r="P64" s="4">
        <f t="shared" si="6"/>
        <v>578.78571428571433</v>
      </c>
      <c r="Q64" s="4"/>
      <c r="R64" s="4">
        <f t="shared" si="7"/>
        <v>542.28571428571422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175</v>
      </c>
      <c r="Y64">
        <f t="shared" si="10"/>
        <v>111</v>
      </c>
      <c r="AA64">
        <f t="shared" si="11"/>
        <v>104</v>
      </c>
      <c r="AC64">
        <f t="shared" si="12"/>
        <v>0</v>
      </c>
      <c r="AE64">
        <f t="shared" si="13"/>
        <v>0</v>
      </c>
      <c r="AG64">
        <f t="shared" si="5"/>
        <v>1.6826923076923079</v>
      </c>
    </row>
    <row r="65" spans="1:33" x14ac:dyDescent="0.25">
      <c r="A65" s="2" t="s">
        <v>62</v>
      </c>
      <c r="B65">
        <v>240</v>
      </c>
      <c r="C65">
        <v>1000000</v>
      </c>
      <c r="D65">
        <v>120</v>
      </c>
      <c r="E65">
        <v>1000000</v>
      </c>
      <c r="F65">
        <v>93</v>
      </c>
      <c r="G65">
        <v>1000000</v>
      </c>
      <c r="H65">
        <v>0</v>
      </c>
      <c r="I65">
        <v>1000000</v>
      </c>
      <c r="J65">
        <v>0</v>
      </c>
      <c r="K65">
        <v>1000000</v>
      </c>
      <c r="M65" t="str">
        <f t="shared" si="2"/>
        <v>2022-33</v>
      </c>
      <c r="N65" s="4">
        <f t="shared" si="3"/>
        <v>896.85714285714289</v>
      </c>
      <c r="O65" s="4"/>
      <c r="P65" s="4">
        <f t="shared" si="6"/>
        <v>636.14285714285711</v>
      </c>
      <c r="Q65" s="4"/>
      <c r="R65" s="4">
        <f t="shared" si="7"/>
        <v>495.35714285714283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172</v>
      </c>
      <c r="Y65">
        <f t="shared" si="10"/>
        <v>122</v>
      </c>
      <c r="AA65">
        <f t="shared" si="11"/>
        <v>95</v>
      </c>
      <c r="AC65">
        <f t="shared" si="12"/>
        <v>0</v>
      </c>
      <c r="AE65">
        <f t="shared" si="13"/>
        <v>0</v>
      </c>
      <c r="AG65">
        <f t="shared" si="5"/>
        <v>1.8105263157894738</v>
      </c>
    </row>
    <row r="66" spans="1:33" x14ac:dyDescent="0.25">
      <c r="A66" s="2" t="s">
        <v>63</v>
      </c>
      <c r="B66">
        <v>231</v>
      </c>
      <c r="C66">
        <v>1000000</v>
      </c>
      <c r="D66">
        <v>109</v>
      </c>
      <c r="E66">
        <v>1000000</v>
      </c>
      <c r="F66">
        <v>96</v>
      </c>
      <c r="G66">
        <v>1000000</v>
      </c>
      <c r="H66">
        <v>0</v>
      </c>
      <c r="I66">
        <v>1000000</v>
      </c>
      <c r="J66">
        <v>0</v>
      </c>
      <c r="K66">
        <v>1000000</v>
      </c>
      <c r="M66" t="str">
        <f t="shared" si="2"/>
        <v>2022-34</v>
      </c>
      <c r="N66" s="4">
        <f t="shared" si="3"/>
        <v>886.42857142857144</v>
      </c>
      <c r="O66" s="4"/>
      <c r="P66" s="4">
        <f t="shared" si="6"/>
        <v>557.92857142857133</v>
      </c>
      <c r="Q66" s="4"/>
      <c r="R66" s="4">
        <f t="shared" si="7"/>
        <v>479.71428571428567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170</v>
      </c>
      <c r="Y66">
        <f t="shared" si="10"/>
        <v>107</v>
      </c>
      <c r="AA66">
        <f t="shared" si="11"/>
        <v>92</v>
      </c>
      <c r="AC66">
        <f t="shared" si="12"/>
        <v>0</v>
      </c>
      <c r="AE66">
        <f t="shared" si="13"/>
        <v>0</v>
      </c>
      <c r="AG66">
        <f t="shared" si="5"/>
        <v>1.847826086956522</v>
      </c>
    </row>
    <row r="67" spans="1:33" x14ac:dyDescent="0.25">
      <c r="A67" s="2" t="s">
        <v>64</v>
      </c>
      <c r="B67">
        <v>222</v>
      </c>
      <c r="C67">
        <v>1000000</v>
      </c>
      <c r="D67">
        <v>116</v>
      </c>
      <c r="E67">
        <v>1000000</v>
      </c>
      <c r="F67">
        <v>92</v>
      </c>
      <c r="G67">
        <v>1000000</v>
      </c>
      <c r="H67">
        <v>0</v>
      </c>
      <c r="I67">
        <v>1000000</v>
      </c>
      <c r="J67">
        <v>0</v>
      </c>
      <c r="K67">
        <v>1000000</v>
      </c>
      <c r="M67" t="str">
        <f t="shared" si="2"/>
        <v>2022-35</v>
      </c>
      <c r="N67" s="4">
        <f t="shared" si="3"/>
        <v>776.92857142857133</v>
      </c>
      <c r="O67" s="4"/>
      <c r="P67" s="4">
        <f t="shared" si="6"/>
        <v>552.71428571428567</v>
      </c>
      <c r="Q67" s="4"/>
      <c r="R67" s="4">
        <f t="shared" si="7"/>
        <v>484.92857142857139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149</v>
      </c>
      <c r="Y67">
        <f t="shared" si="10"/>
        <v>106</v>
      </c>
      <c r="AA67">
        <f t="shared" si="11"/>
        <v>93</v>
      </c>
      <c r="AC67">
        <f t="shared" si="12"/>
        <v>0</v>
      </c>
      <c r="AE67">
        <f t="shared" si="13"/>
        <v>0</v>
      </c>
      <c r="AG67">
        <f t="shared" si="5"/>
        <v>1.6021505376344085</v>
      </c>
    </row>
    <row r="68" spans="1:33" x14ac:dyDescent="0.25">
      <c r="A68" s="2" t="s">
        <v>65</v>
      </c>
      <c r="B68">
        <v>208</v>
      </c>
      <c r="C68">
        <v>1000000</v>
      </c>
      <c r="D68">
        <v>110</v>
      </c>
      <c r="E68">
        <v>1000000</v>
      </c>
      <c r="F68">
        <v>92</v>
      </c>
      <c r="G68">
        <v>1000000</v>
      </c>
      <c r="H68">
        <v>0</v>
      </c>
      <c r="I68">
        <v>1000000</v>
      </c>
      <c r="J68">
        <v>0</v>
      </c>
      <c r="K68">
        <v>1000000</v>
      </c>
      <c r="M68" t="str">
        <f t="shared" si="2"/>
        <v>2022-36</v>
      </c>
      <c r="N68" s="4">
        <f t="shared" si="3"/>
        <v>949</v>
      </c>
      <c r="O68" s="4"/>
      <c r="P68" s="4">
        <f t="shared" si="6"/>
        <v>552.71428571428567</v>
      </c>
      <c r="Q68" s="4"/>
      <c r="R68" s="4">
        <f t="shared" si="7"/>
        <v>484.92857142857139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182</v>
      </c>
      <c r="Y68">
        <f t="shared" si="10"/>
        <v>106</v>
      </c>
      <c r="AA68">
        <f t="shared" si="11"/>
        <v>93</v>
      </c>
      <c r="AC68">
        <f t="shared" si="12"/>
        <v>0</v>
      </c>
      <c r="AE68">
        <f t="shared" si="13"/>
        <v>0</v>
      </c>
      <c r="AG68">
        <f t="shared" si="5"/>
        <v>1.9569892473118282</v>
      </c>
    </row>
    <row r="69" spans="1:33" x14ac:dyDescent="0.25">
      <c r="A69" s="2" t="s">
        <v>66</v>
      </c>
      <c r="B69">
        <v>230</v>
      </c>
      <c r="C69">
        <v>1000000</v>
      </c>
      <c r="D69">
        <v>129</v>
      </c>
      <c r="E69">
        <v>1000000</v>
      </c>
      <c r="F69">
        <v>96</v>
      </c>
      <c r="G69">
        <v>1000000</v>
      </c>
      <c r="H69">
        <v>1</v>
      </c>
      <c r="I69">
        <v>1000000</v>
      </c>
      <c r="J69">
        <v>0</v>
      </c>
      <c r="K69">
        <v>1000000</v>
      </c>
      <c r="M69" t="str">
        <f t="shared" ref="M69:M132" si="14">A94</f>
        <v>2022-37</v>
      </c>
      <c r="N69" s="4">
        <f t="shared" ref="N69:N132" si="15">B94/C94*100000*365/7</f>
        <v>860.35714285714289</v>
      </c>
      <c r="O69" s="4"/>
      <c r="P69" s="4">
        <f t="shared" si="6"/>
        <v>610.07142857142856</v>
      </c>
      <c r="Q69" s="4"/>
      <c r="R69" s="4">
        <f t="shared" si="7"/>
        <v>557.92857142857133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165</v>
      </c>
      <c r="Y69">
        <f t="shared" si="10"/>
        <v>117</v>
      </c>
      <c r="AA69">
        <f t="shared" si="11"/>
        <v>107</v>
      </c>
      <c r="AC69">
        <f t="shared" si="12"/>
        <v>0</v>
      </c>
      <c r="AE69">
        <f t="shared" si="13"/>
        <v>0</v>
      </c>
      <c r="AG69">
        <f t="shared" ref="AG69:AG132" si="17">N69/R69</f>
        <v>1.5420560747663554</v>
      </c>
    </row>
    <row r="70" spans="1:33" x14ac:dyDescent="0.25">
      <c r="A70" s="2" t="s">
        <v>67</v>
      </c>
      <c r="B70">
        <v>219</v>
      </c>
      <c r="C70">
        <v>1000000</v>
      </c>
      <c r="D70">
        <v>128</v>
      </c>
      <c r="E70">
        <v>1000000</v>
      </c>
      <c r="F70">
        <v>100</v>
      </c>
      <c r="G70">
        <v>1000000</v>
      </c>
      <c r="H70">
        <v>0</v>
      </c>
      <c r="I70">
        <v>1000000</v>
      </c>
      <c r="J70">
        <v>0</v>
      </c>
      <c r="K70">
        <v>1000000</v>
      </c>
      <c r="M70" t="str">
        <f t="shared" si="14"/>
        <v>2022-38</v>
      </c>
      <c r="N70" s="4">
        <f t="shared" si="15"/>
        <v>964.64285714285711</v>
      </c>
      <c r="O70" s="4"/>
      <c r="P70" s="4">
        <f t="shared" si="6"/>
        <v>672.642857142857</v>
      </c>
      <c r="Q70" s="4"/>
      <c r="R70" s="4">
        <f t="shared" si="7"/>
        <v>521.42857142857144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185</v>
      </c>
      <c r="Y70">
        <f t="shared" si="10"/>
        <v>129</v>
      </c>
      <c r="AA70">
        <f t="shared" si="11"/>
        <v>100</v>
      </c>
      <c r="AC70">
        <f t="shared" si="12"/>
        <v>0</v>
      </c>
      <c r="AE70">
        <f t="shared" si="13"/>
        <v>0</v>
      </c>
      <c r="AG70">
        <f t="shared" si="17"/>
        <v>1.8499999999999999</v>
      </c>
    </row>
    <row r="71" spans="1:33" x14ac:dyDescent="0.25">
      <c r="A71" s="2" t="s">
        <v>68</v>
      </c>
      <c r="B71">
        <v>209</v>
      </c>
      <c r="C71">
        <v>1000000</v>
      </c>
      <c r="D71">
        <v>121</v>
      </c>
      <c r="E71">
        <v>1000000</v>
      </c>
      <c r="F71">
        <v>96</v>
      </c>
      <c r="G71">
        <v>1000000</v>
      </c>
      <c r="H71">
        <v>0</v>
      </c>
      <c r="I71">
        <v>1000000</v>
      </c>
      <c r="J71">
        <v>0</v>
      </c>
      <c r="K71">
        <v>1000000</v>
      </c>
      <c r="M71" t="str">
        <f t="shared" si="14"/>
        <v>2022-39</v>
      </c>
      <c r="N71" s="4">
        <f t="shared" si="15"/>
        <v>1011.5714285714284</v>
      </c>
      <c r="O71" s="4"/>
      <c r="P71" s="4">
        <f t="shared" si="6"/>
        <v>636.14285714285711</v>
      </c>
      <c r="Q71" s="4"/>
      <c r="R71" s="4">
        <f t="shared" si="7"/>
        <v>537.07142857142856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194</v>
      </c>
      <c r="Y71">
        <f t="shared" si="10"/>
        <v>122</v>
      </c>
      <c r="AA71">
        <f t="shared" si="11"/>
        <v>103</v>
      </c>
      <c r="AC71">
        <f t="shared" si="12"/>
        <v>0</v>
      </c>
      <c r="AE71">
        <f t="shared" si="13"/>
        <v>0</v>
      </c>
      <c r="AG71">
        <f t="shared" si="17"/>
        <v>1.8834951456310678</v>
      </c>
    </row>
    <row r="72" spans="1:33" x14ac:dyDescent="0.25">
      <c r="A72" s="2" t="s">
        <v>69</v>
      </c>
      <c r="B72">
        <v>191</v>
      </c>
      <c r="C72">
        <v>1000000</v>
      </c>
      <c r="D72">
        <v>128</v>
      </c>
      <c r="E72">
        <v>1000000</v>
      </c>
      <c r="F72">
        <v>93</v>
      </c>
      <c r="G72">
        <v>1000000</v>
      </c>
      <c r="H72">
        <v>0</v>
      </c>
      <c r="I72">
        <v>1000000</v>
      </c>
      <c r="J72">
        <v>1</v>
      </c>
      <c r="K72">
        <v>1000000</v>
      </c>
      <c r="M72" t="str">
        <f t="shared" si="14"/>
        <v>2022-40</v>
      </c>
      <c r="N72" s="4">
        <f t="shared" si="15"/>
        <v>1058.5</v>
      </c>
      <c r="O72" s="4"/>
      <c r="P72" s="4">
        <f t="shared" si="6"/>
        <v>630.92857142857144</v>
      </c>
      <c r="Q72" s="4"/>
      <c r="R72" s="4">
        <f t="shared" si="7"/>
        <v>542.28571428571422</v>
      </c>
      <c r="S72" s="4"/>
      <c r="T72" s="4">
        <f t="shared" si="8"/>
        <v>5.2142857142857144</v>
      </c>
      <c r="U72" s="4"/>
      <c r="V72" s="4">
        <f t="shared" si="9"/>
        <v>0</v>
      </c>
      <c r="W72">
        <f t="shared" si="16"/>
        <v>203</v>
      </c>
      <c r="Y72">
        <f t="shared" si="10"/>
        <v>121</v>
      </c>
      <c r="AA72">
        <f t="shared" si="11"/>
        <v>104</v>
      </c>
      <c r="AC72">
        <f t="shared" si="12"/>
        <v>1</v>
      </c>
      <c r="AE72">
        <f t="shared" si="13"/>
        <v>0</v>
      </c>
      <c r="AG72">
        <f t="shared" si="17"/>
        <v>1.9519230769230771</v>
      </c>
    </row>
    <row r="73" spans="1:33" x14ac:dyDescent="0.25">
      <c r="A73" s="2" t="s">
        <v>70</v>
      </c>
      <c r="B73">
        <v>182</v>
      </c>
      <c r="C73">
        <v>1000000</v>
      </c>
      <c r="D73">
        <v>122</v>
      </c>
      <c r="E73">
        <v>1000000</v>
      </c>
      <c r="F73">
        <v>105</v>
      </c>
      <c r="G73">
        <v>1000000</v>
      </c>
      <c r="H73">
        <v>0</v>
      </c>
      <c r="I73">
        <v>1000000</v>
      </c>
      <c r="J73">
        <v>0</v>
      </c>
      <c r="K73">
        <v>1000000</v>
      </c>
      <c r="M73" t="str">
        <f t="shared" si="14"/>
        <v>2022-41</v>
      </c>
      <c r="N73" s="4">
        <f t="shared" si="15"/>
        <v>1063.7142857142856</v>
      </c>
      <c r="O73" s="4"/>
      <c r="P73" s="4">
        <f t="shared" si="6"/>
        <v>599.64285714285711</v>
      </c>
      <c r="Q73" s="4"/>
      <c r="R73" s="4">
        <f t="shared" si="7"/>
        <v>500.57142857142856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204</v>
      </c>
      <c r="Y73">
        <f t="shared" si="10"/>
        <v>115</v>
      </c>
      <c r="AA73">
        <f t="shared" si="11"/>
        <v>96</v>
      </c>
      <c r="AC73">
        <f t="shared" si="12"/>
        <v>0</v>
      </c>
      <c r="AE73">
        <f t="shared" si="13"/>
        <v>0</v>
      </c>
      <c r="AG73">
        <f t="shared" si="17"/>
        <v>2.1249999999999996</v>
      </c>
    </row>
    <row r="74" spans="1:33" x14ac:dyDescent="0.25">
      <c r="A74" s="2" t="s">
        <v>71</v>
      </c>
      <c r="B74">
        <v>177</v>
      </c>
      <c r="C74">
        <v>1000000</v>
      </c>
      <c r="D74">
        <v>118</v>
      </c>
      <c r="E74">
        <v>1000000</v>
      </c>
      <c r="F74">
        <v>99</v>
      </c>
      <c r="G74">
        <v>1000000</v>
      </c>
      <c r="H74">
        <v>0</v>
      </c>
      <c r="I74">
        <v>1000000</v>
      </c>
      <c r="J74">
        <v>0</v>
      </c>
      <c r="K74">
        <v>1000000</v>
      </c>
      <c r="M74" t="str">
        <f t="shared" si="14"/>
        <v>2022-42</v>
      </c>
      <c r="N74" s="4">
        <f t="shared" si="15"/>
        <v>949</v>
      </c>
      <c r="O74" s="4"/>
      <c r="P74" s="4">
        <f t="shared" si="6"/>
        <v>651.78571428571433</v>
      </c>
      <c r="Q74" s="4"/>
      <c r="R74" s="4">
        <f t="shared" si="7"/>
        <v>542.28571428571422</v>
      </c>
      <c r="S74" s="4"/>
      <c r="T74" s="4">
        <f t="shared" si="8"/>
        <v>5.2142857142857144</v>
      </c>
      <c r="U74" s="4"/>
      <c r="V74" s="4">
        <f t="shared" si="9"/>
        <v>0</v>
      </c>
      <c r="W74">
        <f t="shared" si="16"/>
        <v>182</v>
      </c>
      <c r="Y74">
        <f t="shared" si="10"/>
        <v>125</v>
      </c>
      <c r="AA74">
        <f t="shared" si="11"/>
        <v>104</v>
      </c>
      <c r="AC74">
        <f t="shared" si="12"/>
        <v>1</v>
      </c>
      <c r="AE74">
        <f t="shared" si="13"/>
        <v>0</v>
      </c>
      <c r="AG74">
        <f t="shared" si="17"/>
        <v>1.7500000000000002</v>
      </c>
    </row>
    <row r="75" spans="1:33" x14ac:dyDescent="0.25">
      <c r="A75" s="2" t="s">
        <v>72</v>
      </c>
      <c r="B75">
        <v>189</v>
      </c>
      <c r="C75">
        <v>1000000</v>
      </c>
      <c r="D75">
        <v>125</v>
      </c>
      <c r="E75">
        <v>1000000</v>
      </c>
      <c r="F75">
        <v>91</v>
      </c>
      <c r="G75">
        <v>1000000</v>
      </c>
      <c r="H75">
        <v>0</v>
      </c>
      <c r="I75">
        <v>1000000</v>
      </c>
      <c r="J75">
        <v>0</v>
      </c>
      <c r="K75">
        <v>1000000</v>
      </c>
      <c r="M75" t="str">
        <f t="shared" si="14"/>
        <v>2022-43</v>
      </c>
      <c r="N75" s="4">
        <f t="shared" si="15"/>
        <v>928.14285714285711</v>
      </c>
      <c r="O75" s="4"/>
      <c r="P75" s="4">
        <f t="shared" si="6"/>
        <v>599.64285714285711</v>
      </c>
      <c r="Q75" s="4"/>
      <c r="R75" s="4">
        <f t="shared" si="7"/>
        <v>526.64285714285711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178</v>
      </c>
      <c r="Y75">
        <f t="shared" si="10"/>
        <v>115</v>
      </c>
      <c r="AA75">
        <f t="shared" si="11"/>
        <v>101</v>
      </c>
      <c r="AC75">
        <f t="shared" si="12"/>
        <v>0</v>
      </c>
      <c r="AE75">
        <f t="shared" si="13"/>
        <v>0</v>
      </c>
      <c r="AG75">
        <f t="shared" si="17"/>
        <v>1.7623762376237624</v>
      </c>
    </row>
    <row r="76" spans="1:33" x14ac:dyDescent="0.25">
      <c r="A76" s="2" t="s">
        <v>73</v>
      </c>
      <c r="B76">
        <v>181</v>
      </c>
      <c r="C76">
        <v>1000000</v>
      </c>
      <c r="D76">
        <v>111</v>
      </c>
      <c r="E76">
        <v>1000000</v>
      </c>
      <c r="F76">
        <v>93</v>
      </c>
      <c r="G76">
        <v>1000000</v>
      </c>
      <c r="H76">
        <v>0</v>
      </c>
      <c r="I76">
        <v>1000000</v>
      </c>
      <c r="J76">
        <v>0</v>
      </c>
      <c r="K76">
        <v>1000000</v>
      </c>
      <c r="M76" t="str">
        <f t="shared" si="14"/>
        <v>2022-44</v>
      </c>
      <c r="N76" s="4">
        <f t="shared" si="15"/>
        <v>891.64285714285722</v>
      </c>
      <c r="O76" s="4"/>
      <c r="P76" s="4">
        <f t="shared" si="6"/>
        <v>573.57142857142856</v>
      </c>
      <c r="Q76" s="4"/>
      <c r="R76" s="4">
        <f t="shared" si="7"/>
        <v>521.42857142857144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171</v>
      </c>
      <c r="Y76">
        <f t="shared" si="10"/>
        <v>110</v>
      </c>
      <c r="AA76">
        <f t="shared" si="11"/>
        <v>100</v>
      </c>
      <c r="AC76">
        <f t="shared" si="12"/>
        <v>0</v>
      </c>
      <c r="AE76">
        <f t="shared" si="13"/>
        <v>0</v>
      </c>
      <c r="AG76">
        <f t="shared" si="17"/>
        <v>1.7100000000000002</v>
      </c>
    </row>
    <row r="77" spans="1:33" x14ac:dyDescent="0.25">
      <c r="A77" s="2" t="s">
        <v>74</v>
      </c>
      <c r="B77">
        <v>159</v>
      </c>
      <c r="C77">
        <v>1000000</v>
      </c>
      <c r="D77">
        <v>112</v>
      </c>
      <c r="E77">
        <v>1000000</v>
      </c>
      <c r="F77">
        <v>88</v>
      </c>
      <c r="G77">
        <v>1000000</v>
      </c>
      <c r="H77">
        <v>1</v>
      </c>
      <c r="I77">
        <v>1000000</v>
      </c>
      <c r="J77">
        <v>0</v>
      </c>
      <c r="K77">
        <v>1000000</v>
      </c>
      <c r="M77" t="str">
        <f t="shared" si="14"/>
        <v>2022-45</v>
      </c>
      <c r="N77" s="4">
        <f t="shared" si="15"/>
        <v>886.42857142857144</v>
      </c>
      <c r="O77" s="4"/>
      <c r="P77" s="4">
        <f t="shared" si="6"/>
        <v>662.21428571428567</v>
      </c>
      <c r="Q77" s="4"/>
      <c r="R77" s="4">
        <f t="shared" si="7"/>
        <v>542.28571428571422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170</v>
      </c>
      <c r="Y77">
        <f t="shared" si="10"/>
        <v>127</v>
      </c>
      <c r="AA77">
        <f t="shared" si="11"/>
        <v>104</v>
      </c>
      <c r="AC77">
        <f t="shared" si="12"/>
        <v>0</v>
      </c>
      <c r="AE77">
        <f t="shared" si="13"/>
        <v>0</v>
      </c>
      <c r="AG77">
        <f t="shared" si="17"/>
        <v>1.6346153846153848</v>
      </c>
    </row>
    <row r="78" spans="1:33" x14ac:dyDescent="0.25">
      <c r="A78" s="2" t="s">
        <v>75</v>
      </c>
      <c r="B78">
        <v>148</v>
      </c>
      <c r="C78">
        <v>1000000</v>
      </c>
      <c r="D78">
        <v>115</v>
      </c>
      <c r="E78">
        <v>1000000</v>
      </c>
      <c r="F78">
        <v>80</v>
      </c>
      <c r="G78">
        <v>1000000</v>
      </c>
      <c r="H78">
        <v>0</v>
      </c>
      <c r="I78">
        <v>1000000</v>
      </c>
      <c r="J78">
        <v>0</v>
      </c>
      <c r="K78">
        <v>1000000</v>
      </c>
      <c r="M78" t="str">
        <f t="shared" si="14"/>
        <v>2022-46</v>
      </c>
      <c r="N78" s="4">
        <f t="shared" si="15"/>
        <v>855.142857142857</v>
      </c>
      <c r="O78" s="4"/>
      <c r="P78" s="4">
        <f t="shared" si="6"/>
        <v>657</v>
      </c>
      <c r="Q78" s="4"/>
      <c r="R78" s="4">
        <f t="shared" si="7"/>
        <v>526.64285714285711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164</v>
      </c>
      <c r="Y78">
        <f t="shared" si="10"/>
        <v>126</v>
      </c>
      <c r="AA78">
        <f t="shared" si="11"/>
        <v>101</v>
      </c>
      <c r="AC78">
        <f t="shared" si="12"/>
        <v>0</v>
      </c>
      <c r="AE78">
        <f t="shared" si="13"/>
        <v>0</v>
      </c>
      <c r="AG78">
        <f t="shared" si="17"/>
        <v>1.6237623762376237</v>
      </c>
    </row>
    <row r="79" spans="1:33" x14ac:dyDescent="0.25">
      <c r="A79" s="2" t="s">
        <v>76</v>
      </c>
      <c r="B79">
        <v>156</v>
      </c>
      <c r="C79">
        <v>1000000</v>
      </c>
      <c r="D79">
        <v>108</v>
      </c>
      <c r="E79">
        <v>1000000</v>
      </c>
      <c r="F79">
        <v>88</v>
      </c>
      <c r="G79">
        <v>1000000</v>
      </c>
      <c r="H79">
        <v>1</v>
      </c>
      <c r="I79">
        <v>1000000</v>
      </c>
      <c r="J79">
        <v>0</v>
      </c>
      <c r="K79">
        <v>1000000</v>
      </c>
      <c r="M79" t="str">
        <f t="shared" si="14"/>
        <v>2022-47</v>
      </c>
      <c r="N79" s="4">
        <f t="shared" si="15"/>
        <v>922.92857142857144</v>
      </c>
      <c r="O79" s="4"/>
      <c r="P79" s="4">
        <f t="shared" si="6"/>
        <v>636.14285714285711</v>
      </c>
      <c r="Q79" s="4"/>
      <c r="R79" s="4">
        <f t="shared" si="7"/>
        <v>516.21428571428567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177</v>
      </c>
      <c r="Y79">
        <f t="shared" si="10"/>
        <v>122</v>
      </c>
      <c r="AA79">
        <f t="shared" si="11"/>
        <v>99</v>
      </c>
      <c r="AC79">
        <f t="shared" si="12"/>
        <v>0</v>
      </c>
      <c r="AE79">
        <f t="shared" si="13"/>
        <v>0</v>
      </c>
      <c r="AG79">
        <f t="shared" si="17"/>
        <v>1.7878787878787881</v>
      </c>
    </row>
    <row r="80" spans="1:33" x14ac:dyDescent="0.25">
      <c r="A80" s="2" t="s">
        <v>77</v>
      </c>
      <c r="B80">
        <v>165</v>
      </c>
      <c r="C80">
        <v>1000000</v>
      </c>
      <c r="D80">
        <v>113</v>
      </c>
      <c r="E80">
        <v>1000000</v>
      </c>
      <c r="F80">
        <v>84</v>
      </c>
      <c r="G80">
        <v>1000000</v>
      </c>
      <c r="H80">
        <v>0</v>
      </c>
      <c r="I80">
        <v>1000000</v>
      </c>
      <c r="J80">
        <v>0</v>
      </c>
      <c r="K80">
        <v>1000000</v>
      </c>
      <c r="M80" t="str">
        <f t="shared" si="14"/>
        <v>2022-48</v>
      </c>
      <c r="N80" s="4">
        <f t="shared" si="15"/>
        <v>980.28571428571411</v>
      </c>
      <c r="O80" s="4"/>
      <c r="P80" s="4">
        <f t="shared" si="6"/>
        <v>683.07142857142867</v>
      </c>
      <c r="Q80" s="4"/>
      <c r="R80" s="4">
        <f t="shared" si="7"/>
        <v>568.35714285714289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188</v>
      </c>
      <c r="Y80">
        <f t="shared" si="10"/>
        <v>131</v>
      </c>
      <c r="AA80">
        <f t="shared" si="11"/>
        <v>109</v>
      </c>
      <c r="AC80">
        <f t="shared" si="12"/>
        <v>0</v>
      </c>
      <c r="AE80">
        <f t="shared" si="13"/>
        <v>0</v>
      </c>
      <c r="AG80">
        <f t="shared" si="17"/>
        <v>1.7247706422018345</v>
      </c>
    </row>
    <row r="81" spans="1:33" x14ac:dyDescent="0.25">
      <c r="A81" s="2" t="s">
        <v>78</v>
      </c>
      <c r="B81">
        <v>154</v>
      </c>
      <c r="C81">
        <v>1000000</v>
      </c>
      <c r="D81">
        <v>99</v>
      </c>
      <c r="E81">
        <v>1000000</v>
      </c>
      <c r="F81">
        <v>86</v>
      </c>
      <c r="G81">
        <v>1000000</v>
      </c>
      <c r="H81">
        <v>1</v>
      </c>
      <c r="I81">
        <v>1000000</v>
      </c>
      <c r="J81">
        <v>0</v>
      </c>
      <c r="K81">
        <v>1000000</v>
      </c>
      <c r="M81" t="str">
        <f t="shared" si="14"/>
        <v>2022-49</v>
      </c>
      <c r="N81" s="4">
        <f t="shared" si="15"/>
        <v>990.71428571428567</v>
      </c>
      <c r="O81" s="4"/>
      <c r="P81" s="4">
        <f t="shared" si="6"/>
        <v>745.64285714285711</v>
      </c>
      <c r="Q81" s="4"/>
      <c r="R81" s="4">
        <f t="shared" si="7"/>
        <v>599.64285714285711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190</v>
      </c>
      <c r="Y81">
        <f t="shared" si="10"/>
        <v>143</v>
      </c>
      <c r="AA81">
        <f t="shared" si="11"/>
        <v>115</v>
      </c>
      <c r="AC81">
        <f t="shared" si="12"/>
        <v>0</v>
      </c>
      <c r="AE81">
        <f t="shared" si="13"/>
        <v>0</v>
      </c>
      <c r="AG81">
        <f t="shared" si="17"/>
        <v>1.6521739130434783</v>
      </c>
    </row>
    <row r="82" spans="1:33" x14ac:dyDescent="0.25">
      <c r="A82" s="2" t="s">
        <v>79</v>
      </c>
      <c r="B82">
        <v>159</v>
      </c>
      <c r="C82">
        <v>1000000</v>
      </c>
      <c r="D82">
        <v>101</v>
      </c>
      <c r="E82">
        <v>1000000</v>
      </c>
      <c r="F82">
        <v>89</v>
      </c>
      <c r="G82">
        <v>1000000</v>
      </c>
      <c r="H82">
        <v>0</v>
      </c>
      <c r="I82">
        <v>1000000</v>
      </c>
      <c r="J82">
        <v>0</v>
      </c>
      <c r="K82">
        <v>1000000</v>
      </c>
      <c r="M82" t="str">
        <f t="shared" si="14"/>
        <v>2022-50</v>
      </c>
      <c r="N82" s="4">
        <f t="shared" si="15"/>
        <v>1063.7142857142856</v>
      </c>
      <c r="O82" s="4"/>
      <c r="P82" s="4">
        <f t="shared" si="6"/>
        <v>808.21428571428567</v>
      </c>
      <c r="Q82" s="4"/>
      <c r="R82" s="4">
        <f t="shared" si="7"/>
        <v>646.57142857142856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204</v>
      </c>
      <c r="Y82">
        <f t="shared" si="10"/>
        <v>155</v>
      </c>
      <c r="AA82">
        <f t="shared" si="11"/>
        <v>124</v>
      </c>
      <c r="AC82">
        <f t="shared" si="12"/>
        <v>0</v>
      </c>
      <c r="AE82">
        <f t="shared" si="13"/>
        <v>0</v>
      </c>
      <c r="AG82">
        <f t="shared" si="17"/>
        <v>1.6451612903225805</v>
      </c>
    </row>
    <row r="83" spans="1:33" x14ac:dyDescent="0.25">
      <c r="A83" s="2" t="s">
        <v>80</v>
      </c>
      <c r="B83">
        <v>171</v>
      </c>
      <c r="C83">
        <v>1000000</v>
      </c>
      <c r="D83">
        <v>125</v>
      </c>
      <c r="E83">
        <v>1000000</v>
      </c>
      <c r="F83">
        <v>89</v>
      </c>
      <c r="G83">
        <v>1000000</v>
      </c>
      <c r="H83">
        <v>0</v>
      </c>
      <c r="I83">
        <v>1000000</v>
      </c>
      <c r="J83">
        <v>0</v>
      </c>
      <c r="K83">
        <v>1000000</v>
      </c>
      <c r="M83" t="str">
        <f t="shared" si="14"/>
        <v>2022-51</v>
      </c>
      <c r="N83" s="4">
        <f t="shared" si="15"/>
        <v>1183.6428571428571</v>
      </c>
      <c r="O83" s="4"/>
      <c r="P83" s="4">
        <f t="shared" si="6"/>
        <v>782.142857142857</v>
      </c>
      <c r="Q83" s="4"/>
      <c r="R83" s="4">
        <f t="shared" si="7"/>
        <v>735.21428571428589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227</v>
      </c>
      <c r="Y83">
        <f t="shared" si="10"/>
        <v>150</v>
      </c>
      <c r="AA83">
        <f t="shared" si="11"/>
        <v>141</v>
      </c>
      <c r="AC83">
        <f t="shared" si="12"/>
        <v>0</v>
      </c>
      <c r="AE83">
        <f t="shared" si="13"/>
        <v>0</v>
      </c>
      <c r="AG83">
        <f t="shared" si="17"/>
        <v>1.6099290780141839</v>
      </c>
    </row>
    <row r="84" spans="1:33" x14ac:dyDescent="0.25">
      <c r="A84" s="2" t="s">
        <v>81</v>
      </c>
      <c r="B84">
        <v>149</v>
      </c>
      <c r="C84">
        <v>1000000</v>
      </c>
      <c r="D84">
        <v>102</v>
      </c>
      <c r="E84">
        <v>1000000</v>
      </c>
      <c r="F84">
        <v>79</v>
      </c>
      <c r="G84">
        <v>1000000</v>
      </c>
      <c r="H84">
        <v>0</v>
      </c>
      <c r="I84">
        <v>1000000</v>
      </c>
      <c r="J84">
        <v>0</v>
      </c>
      <c r="K84">
        <v>1000000</v>
      </c>
      <c r="M84" t="str">
        <f t="shared" si="14"/>
        <v>2022-52</v>
      </c>
      <c r="N84" s="4">
        <f t="shared" si="15"/>
        <v>1308.7857142857142</v>
      </c>
      <c r="O84" s="4"/>
      <c r="P84" s="4">
        <f t="shared" ref="P84:P147" si="18">D109/E109*100000*365/7</f>
        <v>943.78571428571445</v>
      </c>
      <c r="Q84" s="4"/>
      <c r="R84" s="4">
        <f t="shared" ref="R84:R147" si="19">F109/G109*100000*365/7</f>
        <v>703.92857142857144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251</v>
      </c>
      <c r="Y84">
        <f t="shared" ref="Y84:Y147" si="22">D109</f>
        <v>181</v>
      </c>
      <c r="AA84">
        <f t="shared" ref="AA84:AA147" si="23">F109</f>
        <v>135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1.8592592592592592</v>
      </c>
    </row>
    <row r="85" spans="1:33" x14ac:dyDescent="0.25">
      <c r="A85" s="2" t="s">
        <v>82</v>
      </c>
      <c r="B85">
        <v>158</v>
      </c>
      <c r="C85">
        <v>1000000</v>
      </c>
      <c r="D85">
        <v>105</v>
      </c>
      <c r="E85">
        <v>1000000</v>
      </c>
      <c r="F85">
        <v>90</v>
      </c>
      <c r="G85">
        <v>1000000</v>
      </c>
      <c r="H85">
        <v>0</v>
      </c>
      <c r="I85">
        <v>1000000</v>
      </c>
      <c r="J85">
        <v>0</v>
      </c>
      <c r="K85">
        <v>1000000</v>
      </c>
      <c r="M85" t="str">
        <f t="shared" si="14"/>
        <v>2023-01</v>
      </c>
      <c r="N85" s="4">
        <f t="shared" si="15"/>
        <v>1152.3571428571429</v>
      </c>
      <c r="O85" s="4"/>
      <c r="P85" s="4">
        <f t="shared" si="18"/>
        <v>844.71428571428567</v>
      </c>
      <c r="Q85" s="4"/>
      <c r="R85" s="4">
        <f t="shared" si="19"/>
        <v>703.92857142857144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221</v>
      </c>
      <c r="Y85">
        <f t="shared" si="22"/>
        <v>162</v>
      </c>
      <c r="AA85">
        <f t="shared" si="23"/>
        <v>135</v>
      </c>
      <c r="AC85">
        <f t="shared" si="24"/>
        <v>0</v>
      </c>
      <c r="AE85">
        <f t="shared" si="25"/>
        <v>0</v>
      </c>
      <c r="AG85">
        <f t="shared" si="17"/>
        <v>1.6370370370370371</v>
      </c>
    </row>
    <row r="86" spans="1:33" x14ac:dyDescent="0.25">
      <c r="A86" s="2" t="s">
        <v>83</v>
      </c>
      <c r="B86">
        <v>170</v>
      </c>
      <c r="C86">
        <v>1000000</v>
      </c>
      <c r="D86">
        <v>120</v>
      </c>
      <c r="E86">
        <v>1000000</v>
      </c>
      <c r="F86">
        <v>103</v>
      </c>
      <c r="G86">
        <v>1000000</v>
      </c>
      <c r="H86">
        <v>0</v>
      </c>
      <c r="I86">
        <v>1000000</v>
      </c>
      <c r="J86">
        <v>0</v>
      </c>
      <c r="K86">
        <v>1000000</v>
      </c>
      <c r="M86" t="str">
        <f t="shared" si="14"/>
        <v>2023-02</v>
      </c>
      <c r="N86" s="4">
        <f t="shared" si="15"/>
        <v>1042.8571428571429</v>
      </c>
      <c r="O86" s="4"/>
      <c r="P86" s="4">
        <f t="shared" si="18"/>
        <v>729.99999999999989</v>
      </c>
      <c r="Q86" s="4"/>
      <c r="R86" s="4">
        <f t="shared" si="19"/>
        <v>610.07142857142856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200</v>
      </c>
      <c r="Y86">
        <f t="shared" si="22"/>
        <v>140</v>
      </c>
      <c r="AA86">
        <f t="shared" si="23"/>
        <v>117</v>
      </c>
      <c r="AC86">
        <f t="shared" si="24"/>
        <v>0</v>
      </c>
      <c r="AE86">
        <f t="shared" si="25"/>
        <v>0</v>
      </c>
      <c r="AG86">
        <f t="shared" si="17"/>
        <v>1.7094017094017095</v>
      </c>
    </row>
    <row r="87" spans="1:33" x14ac:dyDescent="0.25">
      <c r="A87" s="2" t="s">
        <v>84</v>
      </c>
      <c r="B87">
        <v>176</v>
      </c>
      <c r="C87">
        <v>1000000</v>
      </c>
      <c r="D87">
        <v>112</v>
      </c>
      <c r="E87">
        <v>1000000</v>
      </c>
      <c r="F87">
        <v>94</v>
      </c>
      <c r="G87">
        <v>1000000</v>
      </c>
      <c r="H87">
        <v>0</v>
      </c>
      <c r="I87">
        <v>1000000</v>
      </c>
      <c r="J87">
        <v>0</v>
      </c>
      <c r="K87">
        <v>1000000</v>
      </c>
      <c r="M87" t="str">
        <f t="shared" si="14"/>
        <v>2023-03</v>
      </c>
      <c r="N87" s="4">
        <f t="shared" si="15"/>
        <v>995.92857142857156</v>
      </c>
      <c r="O87" s="4"/>
      <c r="P87" s="4">
        <f t="shared" si="18"/>
        <v>766.5</v>
      </c>
      <c r="Q87" s="4"/>
      <c r="R87" s="4">
        <f t="shared" si="19"/>
        <v>589.21428571428567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191</v>
      </c>
      <c r="Y87">
        <f t="shared" si="22"/>
        <v>147</v>
      </c>
      <c r="AA87">
        <f t="shared" si="23"/>
        <v>113</v>
      </c>
      <c r="AC87">
        <f t="shared" si="24"/>
        <v>0</v>
      </c>
      <c r="AE87">
        <f t="shared" si="25"/>
        <v>0</v>
      </c>
      <c r="AG87">
        <f t="shared" si="17"/>
        <v>1.6902654867256641</v>
      </c>
    </row>
    <row r="88" spans="1:33" x14ac:dyDescent="0.25">
      <c r="A88" s="2" t="s">
        <v>85</v>
      </c>
      <c r="B88">
        <v>172</v>
      </c>
      <c r="C88">
        <v>1000000</v>
      </c>
      <c r="D88">
        <v>108</v>
      </c>
      <c r="E88">
        <v>1000000</v>
      </c>
      <c r="F88">
        <v>101</v>
      </c>
      <c r="G88">
        <v>1000000</v>
      </c>
      <c r="H88">
        <v>1</v>
      </c>
      <c r="I88">
        <v>1000000</v>
      </c>
      <c r="J88">
        <v>0</v>
      </c>
      <c r="K88">
        <v>1000000</v>
      </c>
      <c r="M88" t="str">
        <f t="shared" si="14"/>
        <v>2023-04</v>
      </c>
      <c r="N88" s="4">
        <f t="shared" si="15"/>
        <v>891.64285714285722</v>
      </c>
      <c r="O88" s="4"/>
      <c r="P88" s="4">
        <f t="shared" si="18"/>
        <v>657</v>
      </c>
      <c r="Q88" s="4"/>
      <c r="R88" s="4">
        <f t="shared" si="19"/>
        <v>547.5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171</v>
      </c>
      <c r="Y88">
        <f t="shared" si="22"/>
        <v>126</v>
      </c>
      <c r="AA88">
        <f t="shared" si="23"/>
        <v>105</v>
      </c>
      <c r="AC88">
        <f t="shared" si="24"/>
        <v>0</v>
      </c>
      <c r="AE88">
        <f t="shared" si="25"/>
        <v>0</v>
      </c>
      <c r="AG88">
        <f t="shared" si="17"/>
        <v>1.6285714285714288</v>
      </c>
    </row>
    <row r="89" spans="1:33" x14ac:dyDescent="0.25">
      <c r="A89" s="2" t="s">
        <v>86</v>
      </c>
      <c r="B89">
        <v>175</v>
      </c>
      <c r="C89">
        <v>1000000</v>
      </c>
      <c r="D89">
        <v>111</v>
      </c>
      <c r="E89">
        <v>1000000</v>
      </c>
      <c r="F89">
        <v>104</v>
      </c>
      <c r="G89">
        <v>1000000</v>
      </c>
      <c r="H89">
        <v>0</v>
      </c>
      <c r="I89">
        <v>1000000</v>
      </c>
      <c r="J89">
        <v>0</v>
      </c>
      <c r="K89">
        <v>1000000</v>
      </c>
      <c r="M89" t="str">
        <f t="shared" si="14"/>
        <v>2023-05</v>
      </c>
      <c r="N89" s="4">
        <f t="shared" si="15"/>
        <v>922.92857142857144</v>
      </c>
      <c r="O89" s="4"/>
      <c r="P89" s="4">
        <f t="shared" si="18"/>
        <v>667.42857142857144</v>
      </c>
      <c r="Q89" s="4"/>
      <c r="R89" s="4">
        <f t="shared" si="19"/>
        <v>578.78571428571433</v>
      </c>
      <c r="S89" s="4"/>
      <c r="T89" s="4">
        <f t="shared" si="20"/>
        <v>0</v>
      </c>
      <c r="U89" s="4"/>
      <c r="V89" s="4">
        <f t="shared" si="21"/>
        <v>5.2142857142857144</v>
      </c>
      <c r="W89">
        <f t="shared" si="16"/>
        <v>177</v>
      </c>
      <c r="Y89">
        <f t="shared" si="22"/>
        <v>128</v>
      </c>
      <c r="AA89">
        <f t="shared" si="23"/>
        <v>111</v>
      </c>
      <c r="AC89">
        <f t="shared" si="24"/>
        <v>0</v>
      </c>
      <c r="AE89">
        <f t="shared" si="25"/>
        <v>1</v>
      </c>
      <c r="AG89">
        <f t="shared" si="17"/>
        <v>1.5945945945945945</v>
      </c>
    </row>
    <row r="90" spans="1:33" x14ac:dyDescent="0.25">
      <c r="A90" s="2" t="s">
        <v>87</v>
      </c>
      <c r="B90">
        <v>172</v>
      </c>
      <c r="C90">
        <v>1000000</v>
      </c>
      <c r="D90">
        <v>122</v>
      </c>
      <c r="E90">
        <v>1000000</v>
      </c>
      <c r="F90">
        <v>95</v>
      </c>
      <c r="G90">
        <v>1000000</v>
      </c>
      <c r="H90">
        <v>0</v>
      </c>
      <c r="I90">
        <v>1000000</v>
      </c>
      <c r="J90">
        <v>0</v>
      </c>
      <c r="K90">
        <v>1000000</v>
      </c>
      <c r="M90" t="str">
        <f t="shared" si="14"/>
        <v>2023-06</v>
      </c>
      <c r="N90" s="4">
        <f t="shared" si="15"/>
        <v>902.07142857142856</v>
      </c>
      <c r="O90" s="4"/>
      <c r="P90" s="4">
        <f t="shared" si="18"/>
        <v>625.71428571428567</v>
      </c>
      <c r="Q90" s="4"/>
      <c r="R90" s="4">
        <f t="shared" si="19"/>
        <v>521.42857142857144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173</v>
      </c>
      <c r="Y90">
        <f t="shared" si="22"/>
        <v>120</v>
      </c>
      <c r="AA90">
        <f t="shared" si="23"/>
        <v>100</v>
      </c>
      <c r="AC90">
        <f t="shared" si="24"/>
        <v>0</v>
      </c>
      <c r="AE90">
        <f t="shared" si="25"/>
        <v>0</v>
      </c>
      <c r="AG90">
        <f t="shared" si="17"/>
        <v>1.73</v>
      </c>
    </row>
    <row r="91" spans="1:33" x14ac:dyDescent="0.25">
      <c r="A91" s="2" t="s">
        <v>88</v>
      </c>
      <c r="B91">
        <v>170</v>
      </c>
      <c r="C91">
        <v>1000000</v>
      </c>
      <c r="D91">
        <v>107</v>
      </c>
      <c r="E91">
        <v>1000000</v>
      </c>
      <c r="F91">
        <v>92</v>
      </c>
      <c r="G91">
        <v>1000000</v>
      </c>
      <c r="H91">
        <v>0</v>
      </c>
      <c r="I91">
        <v>1000000</v>
      </c>
      <c r="J91">
        <v>0</v>
      </c>
      <c r="K91">
        <v>1000000</v>
      </c>
      <c r="M91" t="str">
        <f t="shared" si="14"/>
        <v>2023-07</v>
      </c>
      <c r="N91" s="4">
        <f t="shared" si="15"/>
        <v>917.71428571428555</v>
      </c>
      <c r="O91" s="4"/>
      <c r="P91" s="4">
        <f t="shared" si="18"/>
        <v>724.78571428571411</v>
      </c>
      <c r="Q91" s="4"/>
      <c r="R91" s="4">
        <f t="shared" si="19"/>
        <v>552.71428571428567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176</v>
      </c>
      <c r="Y91">
        <f t="shared" si="22"/>
        <v>139</v>
      </c>
      <c r="AA91">
        <f t="shared" si="23"/>
        <v>106</v>
      </c>
      <c r="AC91">
        <f t="shared" si="24"/>
        <v>0</v>
      </c>
      <c r="AE91">
        <f t="shared" si="25"/>
        <v>0</v>
      </c>
      <c r="AG91">
        <f t="shared" si="17"/>
        <v>1.6603773584905659</v>
      </c>
    </row>
    <row r="92" spans="1:33" x14ac:dyDescent="0.25">
      <c r="A92" s="2" t="s">
        <v>89</v>
      </c>
      <c r="B92">
        <v>149</v>
      </c>
      <c r="C92">
        <v>1000000</v>
      </c>
      <c r="D92">
        <v>106</v>
      </c>
      <c r="E92">
        <v>1000000</v>
      </c>
      <c r="F92">
        <v>93</v>
      </c>
      <c r="G92">
        <v>1000000</v>
      </c>
      <c r="H92">
        <v>0</v>
      </c>
      <c r="I92">
        <v>1000000</v>
      </c>
      <c r="J92">
        <v>0</v>
      </c>
      <c r="K92">
        <v>1000000</v>
      </c>
      <c r="M92" t="str">
        <f t="shared" si="14"/>
        <v>2023-08</v>
      </c>
      <c r="N92" s="4">
        <f t="shared" si="15"/>
        <v>886.42857142857144</v>
      </c>
      <c r="O92" s="4"/>
      <c r="P92" s="4">
        <f t="shared" si="18"/>
        <v>662.21428571428567</v>
      </c>
      <c r="Q92" s="4"/>
      <c r="R92" s="4">
        <f t="shared" si="19"/>
        <v>552.71428571428567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170</v>
      </c>
      <c r="Y92">
        <f t="shared" si="22"/>
        <v>127</v>
      </c>
      <c r="AA92">
        <f t="shared" si="23"/>
        <v>106</v>
      </c>
      <c r="AC92">
        <f t="shared" si="24"/>
        <v>0</v>
      </c>
      <c r="AE92">
        <f t="shared" si="25"/>
        <v>0</v>
      </c>
      <c r="AG92">
        <f t="shared" si="17"/>
        <v>1.6037735849056605</v>
      </c>
    </row>
    <row r="93" spans="1:33" x14ac:dyDescent="0.25">
      <c r="A93" s="2" t="s">
        <v>90</v>
      </c>
      <c r="B93">
        <v>182</v>
      </c>
      <c r="C93">
        <v>1000000</v>
      </c>
      <c r="D93">
        <v>106</v>
      </c>
      <c r="E93">
        <v>1000000</v>
      </c>
      <c r="F93">
        <v>93</v>
      </c>
      <c r="G93">
        <v>1000000</v>
      </c>
      <c r="H93">
        <v>0</v>
      </c>
      <c r="I93">
        <v>1000000</v>
      </c>
      <c r="J93">
        <v>0</v>
      </c>
      <c r="K93">
        <v>1000000</v>
      </c>
      <c r="M93" t="str">
        <f t="shared" si="14"/>
        <v>2023-09</v>
      </c>
      <c r="N93" s="4">
        <f t="shared" si="15"/>
        <v>902.07142857142856</v>
      </c>
      <c r="O93" s="4"/>
      <c r="P93" s="4">
        <f t="shared" si="18"/>
        <v>683.07142857142867</v>
      </c>
      <c r="Q93" s="4"/>
      <c r="R93" s="4">
        <f t="shared" si="19"/>
        <v>552.71428571428567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173</v>
      </c>
      <c r="Y93">
        <f t="shared" si="22"/>
        <v>131</v>
      </c>
      <c r="AA93">
        <f t="shared" si="23"/>
        <v>106</v>
      </c>
      <c r="AC93">
        <f t="shared" si="24"/>
        <v>0</v>
      </c>
      <c r="AE93">
        <f t="shared" si="25"/>
        <v>0</v>
      </c>
      <c r="AG93">
        <f t="shared" si="17"/>
        <v>1.6320754716981134</v>
      </c>
    </row>
    <row r="94" spans="1:33" x14ac:dyDescent="0.25">
      <c r="A94" s="2" t="s">
        <v>91</v>
      </c>
      <c r="B94">
        <v>165</v>
      </c>
      <c r="C94">
        <v>1000000</v>
      </c>
      <c r="D94">
        <v>117</v>
      </c>
      <c r="E94">
        <v>1000000</v>
      </c>
      <c r="F94">
        <v>107</v>
      </c>
      <c r="G94">
        <v>1000000</v>
      </c>
      <c r="H94">
        <v>0</v>
      </c>
      <c r="I94">
        <v>1000000</v>
      </c>
      <c r="J94">
        <v>0</v>
      </c>
      <c r="K94">
        <v>1000000</v>
      </c>
      <c r="M94" t="str">
        <f t="shared" si="14"/>
        <v>2023-10</v>
      </c>
      <c r="N94" s="4">
        <f t="shared" si="15"/>
        <v>881.21428571428555</v>
      </c>
      <c r="O94" s="4"/>
      <c r="P94" s="4">
        <f t="shared" si="18"/>
        <v>724.78571428571411</v>
      </c>
      <c r="Q94" s="4"/>
      <c r="R94" s="4">
        <f t="shared" si="19"/>
        <v>583.99999999999989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169</v>
      </c>
      <c r="Y94">
        <f t="shared" si="22"/>
        <v>139</v>
      </c>
      <c r="AA94">
        <f t="shared" si="23"/>
        <v>112</v>
      </c>
      <c r="AC94">
        <f t="shared" si="24"/>
        <v>0</v>
      </c>
      <c r="AE94">
        <f t="shared" si="25"/>
        <v>0</v>
      </c>
      <c r="AG94">
        <f t="shared" si="17"/>
        <v>1.5089285714285714</v>
      </c>
    </row>
    <row r="95" spans="1:33" x14ac:dyDescent="0.25">
      <c r="A95" s="2" t="s">
        <v>92</v>
      </c>
      <c r="B95">
        <v>185</v>
      </c>
      <c r="C95">
        <v>1000000</v>
      </c>
      <c r="D95">
        <v>129</v>
      </c>
      <c r="E95">
        <v>1000000</v>
      </c>
      <c r="F95">
        <v>100</v>
      </c>
      <c r="G95">
        <v>1000000</v>
      </c>
      <c r="H95">
        <v>0</v>
      </c>
      <c r="I95">
        <v>1000000</v>
      </c>
      <c r="J95">
        <v>0</v>
      </c>
      <c r="K95">
        <v>1000000</v>
      </c>
      <c r="M95" t="str">
        <f t="shared" si="14"/>
        <v>2023-11</v>
      </c>
      <c r="N95" s="4">
        <f t="shared" si="15"/>
        <v>876</v>
      </c>
      <c r="O95" s="4"/>
      <c r="P95" s="4">
        <f t="shared" si="18"/>
        <v>615.28571428571433</v>
      </c>
      <c r="Q95" s="4"/>
      <c r="R95" s="4">
        <f t="shared" si="19"/>
        <v>552.71428571428567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168</v>
      </c>
      <c r="Y95">
        <f t="shared" si="22"/>
        <v>118</v>
      </c>
      <c r="AA95">
        <f t="shared" si="23"/>
        <v>106</v>
      </c>
      <c r="AC95">
        <f t="shared" si="24"/>
        <v>0</v>
      </c>
      <c r="AE95">
        <f t="shared" si="25"/>
        <v>0</v>
      </c>
      <c r="AG95">
        <f t="shared" si="17"/>
        <v>1.5849056603773586</v>
      </c>
    </row>
    <row r="96" spans="1:33" x14ac:dyDescent="0.25">
      <c r="A96" s="2" t="s">
        <v>93</v>
      </c>
      <c r="B96">
        <v>194</v>
      </c>
      <c r="C96">
        <v>1000000</v>
      </c>
      <c r="D96">
        <v>122</v>
      </c>
      <c r="E96">
        <v>1000000</v>
      </c>
      <c r="F96">
        <v>103</v>
      </c>
      <c r="G96">
        <v>1000000</v>
      </c>
      <c r="H96">
        <v>0</v>
      </c>
      <c r="I96">
        <v>1000000</v>
      </c>
      <c r="J96">
        <v>0</v>
      </c>
      <c r="K96">
        <v>1000000</v>
      </c>
      <c r="M96" t="str">
        <f t="shared" si="14"/>
        <v>2023-12</v>
      </c>
      <c r="N96" s="4">
        <f t="shared" si="15"/>
        <v>881.21428571428555</v>
      </c>
      <c r="O96" s="4"/>
      <c r="P96" s="4">
        <f t="shared" si="18"/>
        <v>698.71428571428567</v>
      </c>
      <c r="Q96" s="4"/>
      <c r="R96" s="4">
        <f t="shared" si="19"/>
        <v>531.85714285714278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169</v>
      </c>
      <c r="Y96">
        <f t="shared" si="22"/>
        <v>134</v>
      </c>
      <c r="AA96">
        <f t="shared" si="23"/>
        <v>102</v>
      </c>
      <c r="AC96">
        <f t="shared" si="24"/>
        <v>0</v>
      </c>
      <c r="AE96">
        <f t="shared" si="25"/>
        <v>0</v>
      </c>
      <c r="AG96">
        <f t="shared" si="17"/>
        <v>1.6568627450980391</v>
      </c>
    </row>
    <row r="97" spans="1:33" x14ac:dyDescent="0.25">
      <c r="A97" s="2" t="s">
        <v>94</v>
      </c>
      <c r="B97">
        <v>203</v>
      </c>
      <c r="C97">
        <v>1000000</v>
      </c>
      <c r="D97">
        <v>121</v>
      </c>
      <c r="E97">
        <v>1000000</v>
      </c>
      <c r="F97">
        <v>104</v>
      </c>
      <c r="G97">
        <v>1000000</v>
      </c>
      <c r="H97">
        <v>1</v>
      </c>
      <c r="I97">
        <v>1000000</v>
      </c>
      <c r="J97">
        <v>0</v>
      </c>
      <c r="K97">
        <v>1000000</v>
      </c>
      <c r="M97" t="str">
        <f t="shared" si="14"/>
        <v>2023-13</v>
      </c>
      <c r="N97" s="4">
        <f t="shared" si="15"/>
        <v>844.71428571428567</v>
      </c>
      <c r="O97" s="4"/>
      <c r="P97" s="4">
        <f t="shared" si="18"/>
        <v>583.99999999999989</v>
      </c>
      <c r="Q97" s="4"/>
      <c r="R97" s="4">
        <f t="shared" si="19"/>
        <v>563.14285714285711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162</v>
      </c>
      <c r="Y97">
        <f t="shared" si="22"/>
        <v>112</v>
      </c>
      <c r="AA97">
        <f t="shared" si="23"/>
        <v>108</v>
      </c>
      <c r="AC97">
        <f t="shared" si="24"/>
        <v>0</v>
      </c>
      <c r="AE97">
        <f t="shared" si="25"/>
        <v>0</v>
      </c>
      <c r="AG97">
        <f t="shared" si="17"/>
        <v>1.5</v>
      </c>
    </row>
    <row r="98" spans="1:33" x14ac:dyDescent="0.25">
      <c r="A98" s="2" t="s">
        <v>95</v>
      </c>
      <c r="B98">
        <v>204</v>
      </c>
      <c r="C98">
        <v>1000000</v>
      </c>
      <c r="D98">
        <v>115</v>
      </c>
      <c r="E98">
        <v>1000000</v>
      </c>
      <c r="F98">
        <v>96</v>
      </c>
      <c r="G98">
        <v>1000000</v>
      </c>
      <c r="H98">
        <v>0</v>
      </c>
      <c r="I98">
        <v>1000000</v>
      </c>
      <c r="J98">
        <v>0</v>
      </c>
      <c r="K98">
        <v>1000000</v>
      </c>
      <c r="M98" t="str">
        <f t="shared" si="14"/>
        <v>2023-14</v>
      </c>
      <c r="N98" s="4">
        <f t="shared" si="15"/>
        <v>849.92857142857144</v>
      </c>
      <c r="O98" s="4"/>
      <c r="P98" s="4">
        <f t="shared" si="18"/>
        <v>583.99999999999989</v>
      </c>
      <c r="Q98" s="4"/>
      <c r="R98" s="4">
        <f t="shared" si="19"/>
        <v>500.57142857142856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163</v>
      </c>
      <c r="Y98">
        <f t="shared" si="22"/>
        <v>112</v>
      </c>
      <c r="AA98">
        <f t="shared" si="23"/>
        <v>96</v>
      </c>
      <c r="AC98">
        <f t="shared" si="24"/>
        <v>0</v>
      </c>
      <c r="AE98">
        <f t="shared" si="25"/>
        <v>0</v>
      </c>
      <c r="AG98">
        <f t="shared" si="17"/>
        <v>1.6979166666666667</v>
      </c>
    </row>
    <row r="99" spans="1:33" x14ac:dyDescent="0.25">
      <c r="A99" s="2" t="s">
        <v>96</v>
      </c>
      <c r="B99">
        <v>182</v>
      </c>
      <c r="C99">
        <v>1000000</v>
      </c>
      <c r="D99">
        <v>125</v>
      </c>
      <c r="E99">
        <v>1000000</v>
      </c>
      <c r="F99">
        <v>104</v>
      </c>
      <c r="G99">
        <v>1000000</v>
      </c>
      <c r="H99">
        <v>1</v>
      </c>
      <c r="I99">
        <v>1000000</v>
      </c>
      <c r="J99">
        <v>0</v>
      </c>
      <c r="K99">
        <v>1000000</v>
      </c>
      <c r="M99" t="str">
        <f t="shared" si="14"/>
        <v>2023-15</v>
      </c>
      <c r="N99" s="4">
        <f t="shared" si="15"/>
        <v>808.21428571428567</v>
      </c>
      <c r="O99" s="4"/>
      <c r="P99" s="4">
        <f t="shared" si="18"/>
        <v>719.57142857142856</v>
      </c>
      <c r="Q99" s="4"/>
      <c r="R99" s="4">
        <f t="shared" si="19"/>
        <v>573.57142857142856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155</v>
      </c>
      <c r="Y99">
        <f t="shared" si="22"/>
        <v>138</v>
      </c>
      <c r="AA99">
        <f t="shared" si="23"/>
        <v>110</v>
      </c>
      <c r="AC99">
        <f t="shared" si="24"/>
        <v>0</v>
      </c>
      <c r="AE99">
        <f t="shared" si="25"/>
        <v>0</v>
      </c>
      <c r="AG99">
        <f t="shared" si="17"/>
        <v>1.4090909090909089</v>
      </c>
    </row>
    <row r="100" spans="1:33" x14ac:dyDescent="0.25">
      <c r="A100" s="2" t="s">
        <v>97</v>
      </c>
      <c r="B100">
        <v>178</v>
      </c>
      <c r="C100">
        <v>1000000</v>
      </c>
      <c r="D100">
        <v>115</v>
      </c>
      <c r="E100">
        <v>1000000</v>
      </c>
      <c r="F100">
        <v>101</v>
      </c>
      <c r="G100">
        <v>1000000</v>
      </c>
      <c r="H100">
        <v>0</v>
      </c>
      <c r="I100">
        <v>1000000</v>
      </c>
      <c r="J100">
        <v>0</v>
      </c>
      <c r="K100">
        <v>1000000</v>
      </c>
      <c r="M100" t="str">
        <f t="shared" si="14"/>
        <v>2023-16</v>
      </c>
      <c r="N100" s="4">
        <f t="shared" si="15"/>
        <v>813.42857142857144</v>
      </c>
      <c r="O100" s="4"/>
      <c r="P100" s="4">
        <f t="shared" si="18"/>
        <v>651.78571428571433</v>
      </c>
      <c r="Q100" s="4"/>
      <c r="R100" s="4">
        <f t="shared" si="19"/>
        <v>526.64285714285711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156</v>
      </c>
      <c r="Y100">
        <f t="shared" si="22"/>
        <v>125</v>
      </c>
      <c r="AA100">
        <f t="shared" si="23"/>
        <v>101</v>
      </c>
      <c r="AC100">
        <f t="shared" si="24"/>
        <v>0</v>
      </c>
      <c r="AE100">
        <f t="shared" si="25"/>
        <v>0</v>
      </c>
      <c r="AG100">
        <f t="shared" si="17"/>
        <v>1.5445544554455446</v>
      </c>
    </row>
    <row r="101" spans="1:33" x14ac:dyDescent="0.25">
      <c r="A101" s="2" t="s">
        <v>98</v>
      </c>
      <c r="B101">
        <v>171</v>
      </c>
      <c r="C101">
        <v>1000000</v>
      </c>
      <c r="D101">
        <v>110</v>
      </c>
      <c r="E101">
        <v>1000000</v>
      </c>
      <c r="F101">
        <v>100</v>
      </c>
      <c r="G101">
        <v>1000000</v>
      </c>
      <c r="H101">
        <v>0</v>
      </c>
      <c r="I101">
        <v>1000000</v>
      </c>
      <c r="J101">
        <v>0</v>
      </c>
      <c r="K101">
        <v>1000000</v>
      </c>
      <c r="M101" t="str">
        <f t="shared" si="14"/>
        <v>2023-17</v>
      </c>
      <c r="N101" s="4">
        <f t="shared" si="15"/>
        <v>782.142857142857</v>
      </c>
      <c r="O101" s="4"/>
      <c r="P101" s="4">
        <f t="shared" si="18"/>
        <v>610.07142857142856</v>
      </c>
      <c r="Q101" s="4"/>
      <c r="R101" s="4">
        <f t="shared" si="19"/>
        <v>516.21428571428567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150</v>
      </c>
      <c r="Y101">
        <f t="shared" si="22"/>
        <v>117</v>
      </c>
      <c r="AA101">
        <f t="shared" si="23"/>
        <v>99</v>
      </c>
      <c r="AC101">
        <f t="shared" si="24"/>
        <v>0</v>
      </c>
      <c r="AE101">
        <f t="shared" si="25"/>
        <v>0</v>
      </c>
      <c r="AG101">
        <f t="shared" si="17"/>
        <v>1.5151515151515149</v>
      </c>
    </row>
    <row r="102" spans="1:33" x14ac:dyDescent="0.25">
      <c r="A102" s="2" t="s">
        <v>99</v>
      </c>
      <c r="B102">
        <v>170</v>
      </c>
      <c r="C102">
        <v>1000000</v>
      </c>
      <c r="D102">
        <v>127</v>
      </c>
      <c r="E102">
        <v>1000000</v>
      </c>
      <c r="F102">
        <v>104</v>
      </c>
      <c r="G102">
        <v>1000000</v>
      </c>
      <c r="H102">
        <v>0</v>
      </c>
      <c r="I102">
        <v>1000000</v>
      </c>
      <c r="J102">
        <v>0</v>
      </c>
      <c r="K102">
        <v>1000000</v>
      </c>
      <c r="M102" t="str">
        <f t="shared" si="14"/>
        <v>2023-18</v>
      </c>
      <c r="N102" s="4">
        <f t="shared" si="15"/>
        <v>855.142857142857</v>
      </c>
      <c r="O102" s="4"/>
      <c r="P102" s="4">
        <f t="shared" si="18"/>
        <v>578.78571428571433</v>
      </c>
      <c r="Q102" s="4"/>
      <c r="R102" s="4">
        <f t="shared" si="19"/>
        <v>505.78571428571422</v>
      </c>
      <c r="S102" s="4"/>
      <c r="T102" s="4">
        <f t="shared" si="20"/>
        <v>5.2142857142857144</v>
      </c>
      <c r="U102" s="4"/>
      <c r="V102" s="4">
        <f t="shared" si="21"/>
        <v>0</v>
      </c>
      <c r="W102">
        <f t="shared" si="16"/>
        <v>164</v>
      </c>
      <c r="Y102">
        <f t="shared" si="22"/>
        <v>111</v>
      </c>
      <c r="AA102">
        <f t="shared" si="23"/>
        <v>97</v>
      </c>
      <c r="AC102">
        <f t="shared" si="24"/>
        <v>1</v>
      </c>
      <c r="AE102">
        <f t="shared" si="25"/>
        <v>0</v>
      </c>
      <c r="AG102">
        <f t="shared" si="17"/>
        <v>1.6907216494845361</v>
      </c>
    </row>
    <row r="103" spans="1:33" x14ac:dyDescent="0.25">
      <c r="A103" s="2" t="s">
        <v>100</v>
      </c>
      <c r="B103">
        <v>164</v>
      </c>
      <c r="C103">
        <v>1000000</v>
      </c>
      <c r="D103">
        <v>126</v>
      </c>
      <c r="E103">
        <v>1000000</v>
      </c>
      <c r="F103">
        <v>101</v>
      </c>
      <c r="G103">
        <v>1000000</v>
      </c>
      <c r="H103">
        <v>0</v>
      </c>
      <c r="I103">
        <v>1000000</v>
      </c>
      <c r="J103">
        <v>0</v>
      </c>
      <c r="K103">
        <v>1000000</v>
      </c>
      <c r="M103" t="str">
        <f t="shared" si="14"/>
        <v>2023-19</v>
      </c>
      <c r="N103" s="4">
        <f t="shared" si="15"/>
        <v>729.99999999999989</v>
      </c>
      <c r="O103" s="4"/>
      <c r="P103" s="4">
        <f t="shared" si="18"/>
        <v>610.07142857142856</v>
      </c>
      <c r="Q103" s="4"/>
      <c r="R103" s="4">
        <f t="shared" si="19"/>
        <v>500.57142857142856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140</v>
      </c>
      <c r="Y103">
        <f t="shared" si="22"/>
        <v>117</v>
      </c>
      <c r="AA103">
        <f t="shared" si="23"/>
        <v>96</v>
      </c>
      <c r="AC103">
        <f t="shared" si="24"/>
        <v>0</v>
      </c>
      <c r="AE103">
        <f t="shared" si="25"/>
        <v>0</v>
      </c>
      <c r="AG103">
        <f t="shared" si="17"/>
        <v>1.4583333333333333</v>
      </c>
    </row>
    <row r="104" spans="1:33" x14ac:dyDescent="0.25">
      <c r="A104" s="2" t="s">
        <v>101</v>
      </c>
      <c r="B104">
        <v>177</v>
      </c>
      <c r="C104">
        <v>1000000</v>
      </c>
      <c r="D104">
        <v>122</v>
      </c>
      <c r="E104">
        <v>1000000</v>
      </c>
      <c r="F104">
        <v>99</v>
      </c>
      <c r="G104">
        <v>1000000</v>
      </c>
      <c r="H104">
        <v>0</v>
      </c>
      <c r="I104">
        <v>1000000</v>
      </c>
      <c r="J104">
        <v>0</v>
      </c>
      <c r="K104">
        <v>1000000</v>
      </c>
      <c r="M104" t="str">
        <f t="shared" si="14"/>
        <v>2023-20</v>
      </c>
      <c r="N104" s="4">
        <f t="shared" si="15"/>
        <v>792.57142857142856</v>
      </c>
      <c r="O104" s="4"/>
      <c r="P104" s="4">
        <f t="shared" si="18"/>
        <v>573.57142857142856</v>
      </c>
      <c r="Q104" s="4"/>
      <c r="R104" s="4">
        <f t="shared" si="19"/>
        <v>490.14285714285705</v>
      </c>
      <c r="S104" s="4"/>
      <c r="T104" s="4">
        <f t="shared" si="20"/>
        <v>5.2142857142857144</v>
      </c>
      <c r="U104" s="4"/>
      <c r="V104" s="4">
        <f t="shared" si="21"/>
        <v>0</v>
      </c>
      <c r="W104">
        <f t="shared" si="16"/>
        <v>152</v>
      </c>
      <c r="Y104">
        <f t="shared" si="22"/>
        <v>110</v>
      </c>
      <c r="AA104">
        <f t="shared" si="23"/>
        <v>94</v>
      </c>
      <c r="AC104">
        <f t="shared" si="24"/>
        <v>1</v>
      </c>
      <c r="AE104">
        <f t="shared" si="25"/>
        <v>0</v>
      </c>
      <c r="AG104">
        <f t="shared" si="17"/>
        <v>1.617021276595745</v>
      </c>
    </row>
    <row r="105" spans="1:33" x14ac:dyDescent="0.25">
      <c r="A105" s="2" t="s">
        <v>102</v>
      </c>
      <c r="B105">
        <v>188</v>
      </c>
      <c r="C105">
        <v>1000000</v>
      </c>
      <c r="D105">
        <v>131</v>
      </c>
      <c r="E105">
        <v>1000000</v>
      </c>
      <c r="F105">
        <v>109</v>
      </c>
      <c r="G105">
        <v>1000000</v>
      </c>
      <c r="H105">
        <v>0</v>
      </c>
      <c r="I105">
        <v>1000000</v>
      </c>
      <c r="J105">
        <v>0</v>
      </c>
      <c r="K105">
        <v>1000000</v>
      </c>
      <c r="M105" t="str">
        <f t="shared" si="14"/>
        <v>2023-21</v>
      </c>
      <c r="N105" s="4">
        <f t="shared" si="15"/>
        <v>776.92857142857133</v>
      </c>
      <c r="O105" s="4"/>
      <c r="P105" s="4">
        <f t="shared" si="18"/>
        <v>610.07142857142856</v>
      </c>
      <c r="Q105" s="4"/>
      <c r="R105" s="4">
        <f t="shared" si="19"/>
        <v>469.28571428571428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149</v>
      </c>
      <c r="Y105">
        <f t="shared" si="22"/>
        <v>117</v>
      </c>
      <c r="AA105">
        <f t="shared" si="23"/>
        <v>90</v>
      </c>
      <c r="AC105">
        <f t="shared" si="24"/>
        <v>0</v>
      </c>
      <c r="AE105">
        <f t="shared" si="25"/>
        <v>0</v>
      </c>
      <c r="AG105">
        <f t="shared" si="17"/>
        <v>1.6555555555555554</v>
      </c>
    </row>
    <row r="106" spans="1:33" x14ac:dyDescent="0.25">
      <c r="A106" s="2" t="s">
        <v>103</v>
      </c>
      <c r="B106">
        <v>190</v>
      </c>
      <c r="C106">
        <v>1000000</v>
      </c>
      <c r="D106">
        <v>143</v>
      </c>
      <c r="E106">
        <v>1000000</v>
      </c>
      <c r="F106">
        <v>115</v>
      </c>
      <c r="G106">
        <v>1000000</v>
      </c>
      <c r="H106">
        <v>0</v>
      </c>
      <c r="I106">
        <v>1000000</v>
      </c>
      <c r="J106">
        <v>0</v>
      </c>
      <c r="K106">
        <v>1000000</v>
      </c>
      <c r="M106" t="str">
        <f t="shared" si="14"/>
        <v>2023-22</v>
      </c>
      <c r="N106" s="4">
        <f t="shared" si="15"/>
        <v>709.14285714285711</v>
      </c>
      <c r="O106" s="4"/>
      <c r="P106" s="4">
        <f t="shared" si="18"/>
        <v>625.71428571428567</v>
      </c>
      <c r="Q106" s="4"/>
      <c r="R106" s="4">
        <f t="shared" si="19"/>
        <v>479.71428571428567</v>
      </c>
      <c r="S106" s="4"/>
      <c r="T106" s="4">
        <f t="shared" si="20"/>
        <v>5.2142857142857144</v>
      </c>
      <c r="U106" s="4"/>
      <c r="V106" s="4">
        <f t="shared" si="21"/>
        <v>0</v>
      </c>
      <c r="W106">
        <f t="shared" si="16"/>
        <v>136</v>
      </c>
      <c r="Y106">
        <f t="shared" si="22"/>
        <v>120</v>
      </c>
      <c r="AA106">
        <f t="shared" si="23"/>
        <v>92</v>
      </c>
      <c r="AC106">
        <f t="shared" si="24"/>
        <v>1</v>
      </c>
      <c r="AE106">
        <f t="shared" si="25"/>
        <v>0</v>
      </c>
      <c r="AG106">
        <f t="shared" si="17"/>
        <v>1.4782608695652175</v>
      </c>
    </row>
    <row r="107" spans="1:33" x14ac:dyDescent="0.25">
      <c r="A107" s="2" t="s">
        <v>104</v>
      </c>
      <c r="B107">
        <v>204</v>
      </c>
      <c r="C107">
        <v>1000000</v>
      </c>
      <c r="D107">
        <v>155</v>
      </c>
      <c r="E107">
        <v>1000000</v>
      </c>
      <c r="F107">
        <v>124</v>
      </c>
      <c r="G107">
        <v>1000000</v>
      </c>
      <c r="H107">
        <v>0</v>
      </c>
      <c r="I107">
        <v>1000000</v>
      </c>
      <c r="J107">
        <v>0</v>
      </c>
      <c r="K107">
        <v>1000000</v>
      </c>
      <c r="M107" t="str">
        <f t="shared" si="14"/>
        <v>2023-23</v>
      </c>
      <c r="N107" s="4">
        <f t="shared" si="15"/>
        <v>771.71428571428567</v>
      </c>
      <c r="O107" s="4"/>
      <c r="P107" s="4">
        <f t="shared" si="18"/>
        <v>563.14285714285711</v>
      </c>
      <c r="Q107" s="4"/>
      <c r="R107" s="4">
        <f t="shared" si="19"/>
        <v>495.35714285714283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148</v>
      </c>
      <c r="Y107">
        <f t="shared" si="22"/>
        <v>108</v>
      </c>
      <c r="AA107">
        <f t="shared" si="23"/>
        <v>95</v>
      </c>
      <c r="AC107">
        <f t="shared" si="24"/>
        <v>0</v>
      </c>
      <c r="AE107">
        <f t="shared" si="25"/>
        <v>0</v>
      </c>
      <c r="AG107">
        <f t="shared" si="17"/>
        <v>1.5578947368421052</v>
      </c>
    </row>
    <row r="108" spans="1:33" x14ac:dyDescent="0.25">
      <c r="A108" s="2" t="s">
        <v>105</v>
      </c>
      <c r="B108">
        <v>227</v>
      </c>
      <c r="C108">
        <v>1000000</v>
      </c>
      <c r="D108">
        <v>150</v>
      </c>
      <c r="E108">
        <v>1000000</v>
      </c>
      <c r="F108">
        <v>141</v>
      </c>
      <c r="G108">
        <v>1000000</v>
      </c>
      <c r="H108">
        <v>0</v>
      </c>
      <c r="I108">
        <v>1000000</v>
      </c>
      <c r="J108">
        <v>0</v>
      </c>
      <c r="K108">
        <v>1000000</v>
      </c>
      <c r="M108" t="str">
        <f t="shared" si="14"/>
        <v>2023-24</v>
      </c>
      <c r="N108" s="4">
        <f t="shared" si="15"/>
        <v>771.71428571428567</v>
      </c>
      <c r="O108" s="4"/>
      <c r="P108" s="4">
        <f t="shared" si="18"/>
        <v>568.35714285714289</v>
      </c>
      <c r="Q108" s="4"/>
      <c r="R108" s="4">
        <f t="shared" si="19"/>
        <v>479.71428571428567</v>
      </c>
      <c r="S108" s="4"/>
      <c r="T108" s="4">
        <f t="shared" si="20"/>
        <v>10.428571428571429</v>
      </c>
      <c r="U108" s="4"/>
      <c r="V108" s="4">
        <f t="shared" si="21"/>
        <v>0</v>
      </c>
      <c r="W108">
        <f t="shared" si="16"/>
        <v>148</v>
      </c>
      <c r="Y108">
        <f t="shared" si="22"/>
        <v>109</v>
      </c>
      <c r="AA108">
        <f t="shared" si="23"/>
        <v>92</v>
      </c>
      <c r="AC108">
        <f t="shared" si="24"/>
        <v>2</v>
      </c>
      <c r="AE108">
        <f t="shared" si="25"/>
        <v>0</v>
      </c>
      <c r="AG108">
        <f t="shared" si="17"/>
        <v>1.6086956521739131</v>
      </c>
    </row>
    <row r="109" spans="1:33" x14ac:dyDescent="0.25">
      <c r="A109" s="2" t="s">
        <v>106</v>
      </c>
      <c r="B109">
        <v>251</v>
      </c>
      <c r="C109">
        <v>1000000</v>
      </c>
      <c r="D109">
        <v>181</v>
      </c>
      <c r="E109">
        <v>1000000</v>
      </c>
      <c r="F109">
        <v>135</v>
      </c>
      <c r="G109">
        <v>1000000</v>
      </c>
      <c r="H109">
        <v>0</v>
      </c>
      <c r="I109">
        <v>1000000</v>
      </c>
      <c r="J109">
        <v>0</v>
      </c>
      <c r="K109">
        <v>1000000</v>
      </c>
      <c r="M109" t="str">
        <f t="shared" si="14"/>
        <v>2023-25</v>
      </c>
      <c r="N109" s="4">
        <f t="shared" si="15"/>
        <v>787.357142857143</v>
      </c>
      <c r="O109" s="4"/>
      <c r="P109" s="4">
        <f t="shared" si="18"/>
        <v>636.14285714285711</v>
      </c>
      <c r="Q109" s="4"/>
      <c r="R109" s="4">
        <f t="shared" si="19"/>
        <v>531.85714285714278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151</v>
      </c>
      <c r="Y109">
        <f t="shared" si="22"/>
        <v>122</v>
      </c>
      <c r="AA109">
        <f t="shared" si="23"/>
        <v>102</v>
      </c>
      <c r="AC109">
        <f t="shared" si="24"/>
        <v>0</v>
      </c>
      <c r="AE109">
        <f t="shared" si="25"/>
        <v>0</v>
      </c>
      <c r="AG109">
        <f t="shared" si="17"/>
        <v>1.4803921568627456</v>
      </c>
    </row>
    <row r="110" spans="1:33" x14ac:dyDescent="0.25">
      <c r="A110" s="2" t="s">
        <v>107</v>
      </c>
      <c r="B110">
        <v>221</v>
      </c>
      <c r="C110">
        <v>1000000</v>
      </c>
      <c r="D110">
        <v>162</v>
      </c>
      <c r="E110">
        <v>1000000</v>
      </c>
      <c r="F110">
        <v>135</v>
      </c>
      <c r="G110">
        <v>1000000</v>
      </c>
      <c r="H110">
        <v>0</v>
      </c>
      <c r="I110">
        <v>1000000</v>
      </c>
      <c r="J110">
        <v>0</v>
      </c>
      <c r="K110">
        <v>1000000</v>
      </c>
      <c r="M110" t="str">
        <f t="shared" si="14"/>
        <v>2023-26</v>
      </c>
      <c r="N110" s="4">
        <f t="shared" si="15"/>
        <v>782.142857142857</v>
      </c>
      <c r="O110" s="4"/>
      <c r="P110" s="4">
        <f t="shared" si="18"/>
        <v>563.14285714285711</v>
      </c>
      <c r="Q110" s="4"/>
      <c r="R110" s="4">
        <f t="shared" si="19"/>
        <v>484.92857142857139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150</v>
      </c>
      <c r="Y110">
        <f t="shared" si="22"/>
        <v>108</v>
      </c>
      <c r="AA110">
        <f t="shared" si="23"/>
        <v>93</v>
      </c>
      <c r="AC110">
        <f t="shared" si="24"/>
        <v>0</v>
      </c>
      <c r="AE110">
        <f t="shared" si="25"/>
        <v>0</v>
      </c>
      <c r="AG110">
        <f t="shared" si="17"/>
        <v>1.6129032258064515</v>
      </c>
    </row>
    <row r="111" spans="1:33" x14ac:dyDescent="0.25">
      <c r="A111" s="2" t="s">
        <v>108</v>
      </c>
      <c r="B111">
        <v>200</v>
      </c>
      <c r="C111">
        <v>1000000</v>
      </c>
      <c r="D111">
        <v>140</v>
      </c>
      <c r="E111">
        <v>1000000</v>
      </c>
      <c r="F111">
        <v>117</v>
      </c>
      <c r="G111">
        <v>1000000</v>
      </c>
      <c r="H111">
        <v>0</v>
      </c>
      <c r="I111">
        <v>1000000</v>
      </c>
      <c r="J111">
        <v>0</v>
      </c>
      <c r="K111">
        <v>1000000</v>
      </c>
      <c r="M111" t="str">
        <f t="shared" si="14"/>
        <v>2023-27</v>
      </c>
      <c r="N111" s="4">
        <f t="shared" si="15"/>
        <v>756.07142857142856</v>
      </c>
      <c r="O111" s="4"/>
      <c r="P111" s="4">
        <f t="shared" si="18"/>
        <v>578.78571428571433</v>
      </c>
      <c r="Q111" s="4"/>
      <c r="R111" s="4">
        <f t="shared" si="19"/>
        <v>505.78571428571422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145</v>
      </c>
      <c r="Y111">
        <f t="shared" si="22"/>
        <v>111</v>
      </c>
      <c r="AA111">
        <f t="shared" si="23"/>
        <v>97</v>
      </c>
      <c r="AC111">
        <f t="shared" si="24"/>
        <v>0</v>
      </c>
      <c r="AE111">
        <f t="shared" si="25"/>
        <v>0</v>
      </c>
      <c r="AG111">
        <f t="shared" si="17"/>
        <v>1.4948453608247425</v>
      </c>
    </row>
    <row r="112" spans="1:33" x14ac:dyDescent="0.25">
      <c r="A112" s="2" t="s">
        <v>109</v>
      </c>
      <c r="B112">
        <v>191</v>
      </c>
      <c r="C112">
        <v>1000000</v>
      </c>
      <c r="D112">
        <v>147</v>
      </c>
      <c r="E112">
        <v>1000000</v>
      </c>
      <c r="F112">
        <v>113</v>
      </c>
      <c r="G112">
        <v>1000000</v>
      </c>
      <c r="H112">
        <v>0</v>
      </c>
      <c r="I112">
        <v>1000000</v>
      </c>
      <c r="J112">
        <v>0</v>
      </c>
      <c r="K112">
        <v>1000000</v>
      </c>
      <c r="M112" t="str">
        <f t="shared" si="14"/>
        <v>2023-28</v>
      </c>
      <c r="N112" s="4">
        <f t="shared" si="15"/>
        <v>776.92857142857133</v>
      </c>
      <c r="O112" s="4"/>
      <c r="P112" s="4">
        <f t="shared" si="18"/>
        <v>610.07142857142856</v>
      </c>
      <c r="Q112" s="4"/>
      <c r="R112" s="4">
        <f t="shared" si="19"/>
        <v>526.64285714285711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149</v>
      </c>
      <c r="Y112">
        <f t="shared" si="22"/>
        <v>117</v>
      </c>
      <c r="AA112">
        <f t="shared" si="23"/>
        <v>101</v>
      </c>
      <c r="AC112">
        <f t="shared" si="24"/>
        <v>0</v>
      </c>
      <c r="AE112">
        <f t="shared" si="25"/>
        <v>0</v>
      </c>
      <c r="AG112">
        <f t="shared" si="17"/>
        <v>1.4752475247524752</v>
      </c>
    </row>
    <row r="113" spans="1:33" x14ac:dyDescent="0.25">
      <c r="A113" s="2" t="s">
        <v>110</v>
      </c>
      <c r="B113">
        <v>171</v>
      </c>
      <c r="C113">
        <v>1000000</v>
      </c>
      <c r="D113">
        <v>126</v>
      </c>
      <c r="E113">
        <v>1000000</v>
      </c>
      <c r="F113">
        <v>105</v>
      </c>
      <c r="G113">
        <v>1000000</v>
      </c>
      <c r="H113">
        <v>0</v>
      </c>
      <c r="I113">
        <v>1000000</v>
      </c>
      <c r="J113">
        <v>0</v>
      </c>
      <c r="K113">
        <v>1000000</v>
      </c>
      <c r="M113" t="str">
        <f t="shared" si="14"/>
        <v>2023-29</v>
      </c>
      <c r="N113" s="4">
        <f t="shared" si="15"/>
        <v>724.78571428571411</v>
      </c>
      <c r="O113" s="4"/>
      <c r="P113" s="4">
        <f t="shared" si="18"/>
        <v>547.5</v>
      </c>
      <c r="Q113" s="4"/>
      <c r="R113" s="4">
        <f t="shared" si="19"/>
        <v>490.14285714285705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139</v>
      </c>
      <c r="Y113">
        <f t="shared" si="22"/>
        <v>105</v>
      </c>
      <c r="AA113">
        <f t="shared" si="23"/>
        <v>94</v>
      </c>
      <c r="AC113">
        <f t="shared" si="24"/>
        <v>0</v>
      </c>
      <c r="AE113">
        <f t="shared" si="25"/>
        <v>0</v>
      </c>
      <c r="AG113">
        <f t="shared" si="17"/>
        <v>1.478723404255319</v>
      </c>
    </row>
    <row r="114" spans="1:33" x14ac:dyDescent="0.25">
      <c r="A114" s="2" t="s">
        <v>111</v>
      </c>
      <c r="B114">
        <v>177</v>
      </c>
      <c r="C114">
        <v>1000000</v>
      </c>
      <c r="D114">
        <v>128</v>
      </c>
      <c r="E114">
        <v>1000000</v>
      </c>
      <c r="F114">
        <v>111</v>
      </c>
      <c r="G114">
        <v>1000000</v>
      </c>
      <c r="H114">
        <v>0</v>
      </c>
      <c r="I114">
        <v>1000000</v>
      </c>
      <c r="J114">
        <v>1</v>
      </c>
      <c r="K114">
        <v>1000000</v>
      </c>
      <c r="M114" t="str">
        <f t="shared" si="14"/>
        <v>2023-30</v>
      </c>
      <c r="N114" s="4">
        <f t="shared" si="15"/>
        <v>677.85714285714278</v>
      </c>
      <c r="O114" s="4"/>
      <c r="P114" s="4">
        <f t="shared" si="18"/>
        <v>610.07142857142856</v>
      </c>
      <c r="Q114" s="4"/>
      <c r="R114" s="4">
        <f t="shared" si="19"/>
        <v>484.92857142857139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130</v>
      </c>
      <c r="Y114">
        <f t="shared" si="22"/>
        <v>117</v>
      </c>
      <c r="AA114">
        <f t="shared" si="23"/>
        <v>93</v>
      </c>
      <c r="AC114">
        <f t="shared" si="24"/>
        <v>0</v>
      </c>
      <c r="AE114">
        <f t="shared" si="25"/>
        <v>0</v>
      </c>
      <c r="AG114">
        <f t="shared" si="17"/>
        <v>1.3978494623655913</v>
      </c>
    </row>
    <row r="115" spans="1:33" x14ac:dyDescent="0.25">
      <c r="A115" s="2" t="s">
        <v>112</v>
      </c>
      <c r="B115">
        <v>173</v>
      </c>
      <c r="C115">
        <v>1000000</v>
      </c>
      <c r="D115">
        <v>120</v>
      </c>
      <c r="E115">
        <v>1000000</v>
      </c>
      <c r="F115">
        <v>100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M115" t="str">
        <f t="shared" si="14"/>
        <v>2023-31</v>
      </c>
      <c r="N115" s="4">
        <f t="shared" si="15"/>
        <v>677.85714285714278</v>
      </c>
      <c r="O115" s="4"/>
      <c r="P115" s="4">
        <f t="shared" si="18"/>
        <v>542.28571428571422</v>
      </c>
      <c r="Q115" s="4"/>
      <c r="R115" s="4">
        <f t="shared" si="19"/>
        <v>484.92857142857139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130</v>
      </c>
      <c r="Y115">
        <f t="shared" si="22"/>
        <v>104</v>
      </c>
      <c r="AA115">
        <f t="shared" si="23"/>
        <v>93</v>
      </c>
      <c r="AC115">
        <f t="shared" si="24"/>
        <v>0</v>
      </c>
      <c r="AE115">
        <f t="shared" si="25"/>
        <v>0</v>
      </c>
      <c r="AG115">
        <f t="shared" si="17"/>
        <v>1.3978494623655913</v>
      </c>
    </row>
    <row r="116" spans="1:33" x14ac:dyDescent="0.25">
      <c r="A116" s="2" t="s">
        <v>113</v>
      </c>
      <c r="B116">
        <v>176</v>
      </c>
      <c r="C116">
        <v>1000000</v>
      </c>
      <c r="D116">
        <v>139</v>
      </c>
      <c r="E116">
        <v>1000000</v>
      </c>
      <c r="F116">
        <v>106</v>
      </c>
      <c r="G116">
        <v>1000000</v>
      </c>
      <c r="H116">
        <v>0</v>
      </c>
      <c r="I116">
        <v>1000000</v>
      </c>
      <c r="J116">
        <v>0</v>
      </c>
      <c r="K116">
        <v>1000000</v>
      </c>
      <c r="M116" t="str">
        <f t="shared" si="14"/>
        <v>2023-32</v>
      </c>
      <c r="N116" s="4">
        <f t="shared" si="15"/>
        <v>750.85714285714289</v>
      </c>
      <c r="O116" s="4"/>
      <c r="P116" s="4">
        <f t="shared" si="18"/>
        <v>657</v>
      </c>
      <c r="Q116" s="4"/>
      <c r="R116" s="4">
        <f t="shared" si="19"/>
        <v>510.99999999999994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144</v>
      </c>
      <c r="Y116">
        <f t="shared" si="22"/>
        <v>126</v>
      </c>
      <c r="AA116">
        <f t="shared" si="23"/>
        <v>98</v>
      </c>
      <c r="AC116">
        <f t="shared" si="24"/>
        <v>0</v>
      </c>
      <c r="AE116">
        <f t="shared" si="25"/>
        <v>0</v>
      </c>
      <c r="AG116">
        <f t="shared" si="17"/>
        <v>1.4693877551020411</v>
      </c>
    </row>
    <row r="117" spans="1:33" x14ac:dyDescent="0.25">
      <c r="A117" s="2" t="s">
        <v>114</v>
      </c>
      <c r="B117">
        <v>170</v>
      </c>
      <c r="C117">
        <v>1000000</v>
      </c>
      <c r="D117">
        <v>127</v>
      </c>
      <c r="E117">
        <v>1000000</v>
      </c>
      <c r="F117">
        <v>106</v>
      </c>
      <c r="G117">
        <v>1000000</v>
      </c>
      <c r="H117">
        <v>0</v>
      </c>
      <c r="I117">
        <v>1000000</v>
      </c>
      <c r="J117">
        <v>0</v>
      </c>
      <c r="K117">
        <v>1000000</v>
      </c>
      <c r="M117" t="str">
        <f t="shared" si="14"/>
        <v>2023-33</v>
      </c>
      <c r="N117" s="4">
        <f t="shared" si="15"/>
        <v>886.42857142857144</v>
      </c>
      <c r="O117" s="4"/>
      <c r="P117" s="4">
        <f t="shared" si="18"/>
        <v>615.28571428571433</v>
      </c>
      <c r="Q117" s="4"/>
      <c r="R117" s="4">
        <f t="shared" si="19"/>
        <v>537.07142857142856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170</v>
      </c>
      <c r="Y117">
        <f t="shared" si="22"/>
        <v>118</v>
      </c>
      <c r="AA117">
        <f t="shared" si="23"/>
        <v>103</v>
      </c>
      <c r="AC117">
        <f t="shared" si="24"/>
        <v>0</v>
      </c>
      <c r="AE117">
        <f t="shared" si="25"/>
        <v>0</v>
      </c>
      <c r="AG117">
        <f t="shared" si="17"/>
        <v>1.650485436893204</v>
      </c>
    </row>
    <row r="118" spans="1:33" x14ac:dyDescent="0.25">
      <c r="A118" s="2" t="s">
        <v>115</v>
      </c>
      <c r="B118">
        <v>173</v>
      </c>
      <c r="C118">
        <v>1000000</v>
      </c>
      <c r="D118">
        <v>131</v>
      </c>
      <c r="E118">
        <v>1000000</v>
      </c>
      <c r="F118">
        <v>106</v>
      </c>
      <c r="G118">
        <v>1000000</v>
      </c>
      <c r="H118">
        <v>0</v>
      </c>
      <c r="I118">
        <v>1000000</v>
      </c>
      <c r="J118">
        <v>0</v>
      </c>
      <c r="K118">
        <v>1000000</v>
      </c>
      <c r="M118" t="str">
        <f t="shared" si="14"/>
        <v>2023-34</v>
      </c>
      <c r="N118" s="4">
        <f t="shared" si="15"/>
        <v>771.71428571428567</v>
      </c>
      <c r="O118" s="4"/>
      <c r="P118" s="4">
        <f t="shared" si="18"/>
        <v>709.14285714285711</v>
      </c>
      <c r="Q118" s="4"/>
      <c r="R118" s="4">
        <f t="shared" si="19"/>
        <v>563.14285714285711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148</v>
      </c>
      <c r="Y118">
        <f t="shared" si="22"/>
        <v>136</v>
      </c>
      <c r="AA118">
        <f t="shared" si="23"/>
        <v>108</v>
      </c>
      <c r="AC118">
        <f t="shared" si="24"/>
        <v>0</v>
      </c>
      <c r="AE118">
        <f t="shared" si="25"/>
        <v>0</v>
      </c>
      <c r="AG118">
        <f t="shared" si="17"/>
        <v>1.3703703703703705</v>
      </c>
    </row>
    <row r="119" spans="1:33" x14ac:dyDescent="0.25">
      <c r="A119" s="2" t="s">
        <v>116</v>
      </c>
      <c r="B119">
        <v>169</v>
      </c>
      <c r="C119">
        <v>1000000</v>
      </c>
      <c r="D119">
        <v>139</v>
      </c>
      <c r="E119">
        <v>1000000</v>
      </c>
      <c r="F119">
        <v>112</v>
      </c>
      <c r="G119">
        <v>1000000</v>
      </c>
      <c r="H119">
        <v>0</v>
      </c>
      <c r="I119">
        <v>1000000</v>
      </c>
      <c r="J119">
        <v>0</v>
      </c>
      <c r="K119">
        <v>1000000</v>
      </c>
      <c r="M119" t="str">
        <f t="shared" si="14"/>
        <v>2023-35</v>
      </c>
      <c r="N119" s="4">
        <f t="shared" si="15"/>
        <v>677.85714285714278</v>
      </c>
      <c r="O119" s="4"/>
      <c r="P119" s="4">
        <f t="shared" si="18"/>
        <v>547.5</v>
      </c>
      <c r="Q119" s="4"/>
      <c r="R119" s="4">
        <f t="shared" si="19"/>
        <v>505.78571428571422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130</v>
      </c>
      <c r="Y119">
        <f t="shared" si="22"/>
        <v>105</v>
      </c>
      <c r="AA119">
        <f t="shared" si="23"/>
        <v>97</v>
      </c>
      <c r="AC119">
        <f t="shared" si="24"/>
        <v>0</v>
      </c>
      <c r="AE119">
        <f t="shared" si="25"/>
        <v>0</v>
      </c>
      <c r="AG119">
        <f t="shared" si="17"/>
        <v>1.3402061855670102</v>
      </c>
    </row>
    <row r="120" spans="1:33" x14ac:dyDescent="0.25">
      <c r="A120" s="2" t="s">
        <v>117</v>
      </c>
      <c r="B120">
        <v>168</v>
      </c>
      <c r="C120">
        <v>1000000</v>
      </c>
      <c r="D120">
        <v>118</v>
      </c>
      <c r="E120">
        <v>1000000</v>
      </c>
      <c r="F120">
        <v>106</v>
      </c>
      <c r="G120">
        <v>1000000</v>
      </c>
      <c r="H120">
        <v>0</v>
      </c>
      <c r="I120">
        <v>1000000</v>
      </c>
      <c r="J120">
        <v>0</v>
      </c>
      <c r="K120">
        <v>1000000</v>
      </c>
      <c r="M120" t="str">
        <f t="shared" si="14"/>
        <v>2023-36</v>
      </c>
      <c r="N120" s="4">
        <f t="shared" si="15"/>
        <v>724.78571428571411</v>
      </c>
      <c r="O120" s="4"/>
      <c r="P120" s="4">
        <f t="shared" si="18"/>
        <v>563.14285714285711</v>
      </c>
      <c r="Q120" s="4"/>
      <c r="R120" s="4">
        <f t="shared" si="19"/>
        <v>490.14285714285705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139</v>
      </c>
      <c r="Y120">
        <f t="shared" si="22"/>
        <v>108</v>
      </c>
      <c r="AA120">
        <f t="shared" si="23"/>
        <v>94</v>
      </c>
      <c r="AC120">
        <f t="shared" si="24"/>
        <v>0</v>
      </c>
      <c r="AE120">
        <f t="shared" si="25"/>
        <v>0</v>
      </c>
      <c r="AG120">
        <f t="shared" si="17"/>
        <v>1.478723404255319</v>
      </c>
    </row>
    <row r="121" spans="1:33" x14ac:dyDescent="0.25">
      <c r="A121" s="2" t="s">
        <v>118</v>
      </c>
      <c r="B121">
        <v>169</v>
      </c>
      <c r="C121">
        <v>1000000</v>
      </c>
      <c r="D121">
        <v>134</v>
      </c>
      <c r="E121">
        <v>1000000</v>
      </c>
      <c r="F121">
        <v>102</v>
      </c>
      <c r="G121">
        <v>1000000</v>
      </c>
      <c r="H121">
        <v>0</v>
      </c>
      <c r="I121">
        <v>1000000</v>
      </c>
      <c r="J121">
        <v>0</v>
      </c>
      <c r="K121">
        <v>1000000</v>
      </c>
      <c r="M121" t="str">
        <f t="shared" si="14"/>
        <v>2023-37</v>
      </c>
      <c r="N121" s="4">
        <f t="shared" si="15"/>
        <v>750.85714285714289</v>
      </c>
      <c r="O121" s="4"/>
      <c r="P121" s="4">
        <f t="shared" si="18"/>
        <v>547.5</v>
      </c>
      <c r="Q121" s="4"/>
      <c r="R121" s="4">
        <f t="shared" si="19"/>
        <v>510.99999999999994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144</v>
      </c>
      <c r="Y121">
        <f t="shared" si="22"/>
        <v>105</v>
      </c>
      <c r="AA121">
        <f t="shared" si="23"/>
        <v>98</v>
      </c>
      <c r="AC121">
        <f t="shared" si="24"/>
        <v>0</v>
      </c>
      <c r="AE121">
        <f t="shared" si="25"/>
        <v>0</v>
      </c>
      <c r="AG121">
        <f t="shared" si="17"/>
        <v>1.4693877551020411</v>
      </c>
    </row>
    <row r="122" spans="1:33" x14ac:dyDescent="0.25">
      <c r="A122" s="2" t="s">
        <v>119</v>
      </c>
      <c r="B122">
        <v>162</v>
      </c>
      <c r="C122">
        <v>1000000</v>
      </c>
      <c r="D122">
        <v>112</v>
      </c>
      <c r="E122">
        <v>1000000</v>
      </c>
      <c r="F122">
        <v>108</v>
      </c>
      <c r="G122">
        <v>1000000</v>
      </c>
      <c r="H122">
        <v>0</v>
      </c>
      <c r="I122">
        <v>1000000</v>
      </c>
      <c r="J122">
        <v>0</v>
      </c>
      <c r="K122">
        <v>1000000</v>
      </c>
      <c r="M122" t="str">
        <f t="shared" si="14"/>
        <v>2023-38</v>
      </c>
      <c r="N122" s="4">
        <f t="shared" si="15"/>
        <v>776.92857142857133</v>
      </c>
      <c r="O122" s="4"/>
      <c r="P122" s="4">
        <f t="shared" si="18"/>
        <v>672.642857142857</v>
      </c>
      <c r="Q122" s="4"/>
      <c r="R122" s="4">
        <f t="shared" si="19"/>
        <v>495.35714285714283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149</v>
      </c>
      <c r="Y122">
        <f t="shared" si="22"/>
        <v>129</v>
      </c>
      <c r="AA122">
        <f t="shared" si="23"/>
        <v>95</v>
      </c>
      <c r="AC122">
        <f t="shared" si="24"/>
        <v>0</v>
      </c>
      <c r="AE122">
        <f t="shared" si="25"/>
        <v>0</v>
      </c>
      <c r="AG122">
        <f t="shared" si="17"/>
        <v>1.5684210526315789</v>
      </c>
    </row>
    <row r="123" spans="1:33" x14ac:dyDescent="0.25">
      <c r="A123" s="2" t="s">
        <v>120</v>
      </c>
      <c r="B123">
        <v>163</v>
      </c>
      <c r="C123">
        <v>1000000</v>
      </c>
      <c r="D123">
        <v>112</v>
      </c>
      <c r="E123">
        <v>1000000</v>
      </c>
      <c r="F123">
        <v>96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M123" t="str">
        <f t="shared" si="14"/>
        <v>2023-39</v>
      </c>
      <c r="N123" s="4">
        <f t="shared" si="15"/>
        <v>771.71428571428567</v>
      </c>
      <c r="O123" s="4"/>
      <c r="P123" s="4">
        <f t="shared" si="18"/>
        <v>578.78571428571433</v>
      </c>
      <c r="Q123" s="4"/>
      <c r="R123" s="4">
        <f t="shared" si="19"/>
        <v>495.35714285714283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148</v>
      </c>
      <c r="Y123">
        <f t="shared" si="22"/>
        <v>111</v>
      </c>
      <c r="AA123">
        <f t="shared" si="23"/>
        <v>95</v>
      </c>
      <c r="AC123">
        <f t="shared" si="24"/>
        <v>0</v>
      </c>
      <c r="AE123">
        <f t="shared" si="25"/>
        <v>0</v>
      </c>
      <c r="AG123">
        <f t="shared" si="17"/>
        <v>1.5578947368421052</v>
      </c>
    </row>
    <row r="124" spans="1:33" x14ac:dyDescent="0.25">
      <c r="A124" s="2" t="s">
        <v>121</v>
      </c>
      <c r="B124">
        <v>155</v>
      </c>
      <c r="C124">
        <v>1000000</v>
      </c>
      <c r="D124">
        <v>138</v>
      </c>
      <c r="E124">
        <v>1000000</v>
      </c>
      <c r="F124">
        <v>110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M124" t="str">
        <f t="shared" si="14"/>
        <v>2023-40</v>
      </c>
      <c r="N124" s="4">
        <f t="shared" si="15"/>
        <v>860.35714285714289</v>
      </c>
      <c r="O124" s="4"/>
      <c r="P124" s="4">
        <f t="shared" si="18"/>
        <v>578.78571428571433</v>
      </c>
      <c r="Q124" s="4"/>
      <c r="R124" s="4">
        <f t="shared" si="19"/>
        <v>490.14285714285705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165</v>
      </c>
      <c r="Y124">
        <f t="shared" si="22"/>
        <v>111</v>
      </c>
      <c r="AA124">
        <f t="shared" si="23"/>
        <v>94</v>
      </c>
      <c r="AC124">
        <f t="shared" si="24"/>
        <v>0</v>
      </c>
      <c r="AE124">
        <f t="shared" si="25"/>
        <v>0</v>
      </c>
      <c r="AG124">
        <f t="shared" si="17"/>
        <v>1.7553191489361706</v>
      </c>
    </row>
    <row r="125" spans="1:33" x14ac:dyDescent="0.25">
      <c r="A125" s="2" t="s">
        <v>122</v>
      </c>
      <c r="B125">
        <v>156</v>
      </c>
      <c r="C125">
        <v>1000000</v>
      </c>
      <c r="D125">
        <v>125</v>
      </c>
      <c r="E125">
        <v>1000000</v>
      </c>
      <c r="F125">
        <v>101</v>
      </c>
      <c r="G125">
        <v>1000000</v>
      </c>
      <c r="H125">
        <v>0</v>
      </c>
      <c r="I125">
        <v>1000000</v>
      </c>
      <c r="J125">
        <v>0</v>
      </c>
      <c r="K125">
        <v>1000000</v>
      </c>
      <c r="M125" t="str">
        <f t="shared" si="14"/>
        <v>2023-41</v>
      </c>
      <c r="N125" s="4">
        <f t="shared" si="15"/>
        <v>849.92857142857144</v>
      </c>
      <c r="O125" s="4"/>
      <c r="P125" s="4">
        <f t="shared" si="18"/>
        <v>724.78571428571411</v>
      </c>
      <c r="Q125" s="4"/>
      <c r="R125" s="4">
        <f t="shared" si="19"/>
        <v>552.71428571428567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163</v>
      </c>
      <c r="Y125">
        <f t="shared" si="22"/>
        <v>139</v>
      </c>
      <c r="AA125">
        <f t="shared" si="23"/>
        <v>106</v>
      </c>
      <c r="AC125">
        <f t="shared" si="24"/>
        <v>0</v>
      </c>
      <c r="AE125">
        <f t="shared" si="25"/>
        <v>0</v>
      </c>
      <c r="AG125">
        <f t="shared" si="17"/>
        <v>1.537735849056604</v>
      </c>
    </row>
    <row r="126" spans="1:33" x14ac:dyDescent="0.25">
      <c r="A126" s="2" t="s">
        <v>123</v>
      </c>
      <c r="B126">
        <v>150</v>
      </c>
      <c r="C126">
        <v>1000000</v>
      </c>
      <c r="D126">
        <v>117</v>
      </c>
      <c r="E126">
        <v>1000000</v>
      </c>
      <c r="F126">
        <v>99</v>
      </c>
      <c r="G126">
        <v>1000000</v>
      </c>
      <c r="H126">
        <v>0</v>
      </c>
      <c r="I126">
        <v>1000000</v>
      </c>
      <c r="J126">
        <v>0</v>
      </c>
      <c r="K126">
        <v>1000000</v>
      </c>
      <c r="M126" t="str">
        <f t="shared" si="14"/>
        <v>2023-42</v>
      </c>
      <c r="N126" s="4">
        <f t="shared" si="15"/>
        <v>876</v>
      </c>
      <c r="O126" s="4"/>
      <c r="P126" s="4">
        <f t="shared" si="18"/>
        <v>771.71428571428567</v>
      </c>
      <c r="Q126" s="4"/>
      <c r="R126" s="4">
        <f t="shared" si="19"/>
        <v>526.64285714285711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168</v>
      </c>
      <c r="Y126">
        <f t="shared" si="22"/>
        <v>148</v>
      </c>
      <c r="AA126">
        <f t="shared" si="23"/>
        <v>101</v>
      </c>
      <c r="AC126">
        <f t="shared" si="24"/>
        <v>0</v>
      </c>
      <c r="AE126">
        <f t="shared" si="25"/>
        <v>0</v>
      </c>
      <c r="AG126">
        <f t="shared" si="17"/>
        <v>1.6633663366336635</v>
      </c>
    </row>
    <row r="127" spans="1:33" x14ac:dyDescent="0.25">
      <c r="A127" s="2" t="s">
        <v>124</v>
      </c>
      <c r="B127">
        <v>164</v>
      </c>
      <c r="C127">
        <v>1000000</v>
      </c>
      <c r="D127">
        <v>111</v>
      </c>
      <c r="E127">
        <v>1000000</v>
      </c>
      <c r="F127">
        <v>97</v>
      </c>
      <c r="G127">
        <v>1000000</v>
      </c>
      <c r="H127">
        <v>1</v>
      </c>
      <c r="I127">
        <v>1000000</v>
      </c>
      <c r="J127">
        <v>0</v>
      </c>
      <c r="K127">
        <v>1000000</v>
      </c>
      <c r="M127" t="str">
        <f t="shared" si="14"/>
        <v>2023-43</v>
      </c>
      <c r="N127" s="4">
        <f t="shared" si="15"/>
        <v>844.71428571428567</v>
      </c>
      <c r="O127" s="4"/>
      <c r="P127" s="4">
        <f t="shared" si="18"/>
        <v>740.42857142857144</v>
      </c>
      <c r="Q127" s="4"/>
      <c r="R127" s="4">
        <f t="shared" si="19"/>
        <v>573.57142857142856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162</v>
      </c>
      <c r="Y127">
        <f t="shared" si="22"/>
        <v>142</v>
      </c>
      <c r="AA127">
        <f t="shared" si="23"/>
        <v>110</v>
      </c>
      <c r="AC127">
        <f t="shared" si="24"/>
        <v>0</v>
      </c>
      <c r="AE127">
        <f t="shared" si="25"/>
        <v>0</v>
      </c>
      <c r="AG127">
        <f t="shared" si="17"/>
        <v>1.4727272727272727</v>
      </c>
    </row>
    <row r="128" spans="1:33" x14ac:dyDescent="0.25">
      <c r="A128" s="2" t="s">
        <v>125</v>
      </c>
      <c r="B128">
        <v>140</v>
      </c>
      <c r="C128">
        <v>1000000</v>
      </c>
      <c r="D128">
        <v>117</v>
      </c>
      <c r="E128">
        <v>1000000</v>
      </c>
      <c r="F128">
        <v>96</v>
      </c>
      <c r="G128">
        <v>1000000</v>
      </c>
      <c r="H128">
        <v>0</v>
      </c>
      <c r="I128">
        <v>1000000</v>
      </c>
      <c r="J128">
        <v>0</v>
      </c>
      <c r="K128">
        <v>1000000</v>
      </c>
      <c r="M128" t="str">
        <f t="shared" si="14"/>
        <v>2023-44</v>
      </c>
      <c r="N128" s="4">
        <f t="shared" si="15"/>
        <v>823.85714285714289</v>
      </c>
      <c r="O128" s="4"/>
      <c r="P128" s="4">
        <f t="shared" si="18"/>
        <v>724.78571428571411</v>
      </c>
      <c r="Q128" s="4"/>
      <c r="R128" s="4">
        <f t="shared" si="19"/>
        <v>521.42857142857144</v>
      </c>
      <c r="S128" s="4"/>
      <c r="T128" s="4">
        <f t="shared" si="20"/>
        <v>5.2142857142857144</v>
      </c>
      <c r="U128" s="4"/>
      <c r="V128" s="4">
        <f t="shared" si="21"/>
        <v>0</v>
      </c>
      <c r="W128">
        <f t="shared" si="16"/>
        <v>158</v>
      </c>
      <c r="Y128">
        <f t="shared" si="22"/>
        <v>139</v>
      </c>
      <c r="AA128">
        <f t="shared" si="23"/>
        <v>100</v>
      </c>
      <c r="AC128">
        <f t="shared" si="24"/>
        <v>1</v>
      </c>
      <c r="AE128">
        <f t="shared" si="25"/>
        <v>0</v>
      </c>
      <c r="AG128">
        <f t="shared" si="17"/>
        <v>1.58</v>
      </c>
    </row>
    <row r="129" spans="1:33" x14ac:dyDescent="0.25">
      <c r="A129" s="2" t="s">
        <v>126</v>
      </c>
      <c r="B129">
        <v>152</v>
      </c>
      <c r="C129">
        <v>1000000</v>
      </c>
      <c r="D129">
        <v>110</v>
      </c>
      <c r="E129">
        <v>1000000</v>
      </c>
      <c r="F129">
        <v>94</v>
      </c>
      <c r="G129">
        <v>1000000</v>
      </c>
      <c r="H129">
        <v>1</v>
      </c>
      <c r="I129">
        <v>1000000</v>
      </c>
      <c r="J129">
        <v>0</v>
      </c>
      <c r="K129">
        <v>1000000</v>
      </c>
      <c r="M129" t="str">
        <f t="shared" si="14"/>
        <v>2023-45</v>
      </c>
      <c r="N129" s="4">
        <f t="shared" si="15"/>
        <v>860.35714285714289</v>
      </c>
      <c r="O129" s="4"/>
      <c r="P129" s="4">
        <f t="shared" si="18"/>
        <v>610.07142857142856</v>
      </c>
      <c r="Q129" s="4"/>
      <c r="R129" s="4">
        <f t="shared" si="19"/>
        <v>547.5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165</v>
      </c>
      <c r="Y129">
        <f t="shared" si="22"/>
        <v>117</v>
      </c>
      <c r="AA129">
        <f t="shared" si="23"/>
        <v>105</v>
      </c>
      <c r="AC129">
        <f t="shared" si="24"/>
        <v>0</v>
      </c>
      <c r="AE129">
        <f t="shared" si="25"/>
        <v>0</v>
      </c>
      <c r="AG129">
        <f t="shared" si="17"/>
        <v>1.5714285714285714</v>
      </c>
    </row>
    <row r="130" spans="1:33" x14ac:dyDescent="0.25">
      <c r="A130" s="2" t="s">
        <v>127</v>
      </c>
      <c r="B130">
        <v>149</v>
      </c>
      <c r="C130">
        <v>1000000</v>
      </c>
      <c r="D130">
        <v>117</v>
      </c>
      <c r="E130">
        <v>1000000</v>
      </c>
      <c r="F130">
        <v>90</v>
      </c>
      <c r="G130">
        <v>1000000</v>
      </c>
      <c r="H130">
        <v>0</v>
      </c>
      <c r="I130">
        <v>1000000</v>
      </c>
      <c r="J130">
        <v>0</v>
      </c>
      <c r="K130">
        <v>1000000</v>
      </c>
      <c r="M130" t="str">
        <f t="shared" si="14"/>
        <v>2023-46</v>
      </c>
      <c r="N130" s="4">
        <f t="shared" si="15"/>
        <v>886.42857142857144</v>
      </c>
      <c r="O130" s="4"/>
      <c r="P130" s="4">
        <f t="shared" si="18"/>
        <v>782.142857142857</v>
      </c>
      <c r="Q130" s="4"/>
      <c r="R130" s="4">
        <f t="shared" si="19"/>
        <v>594.42857142857144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170</v>
      </c>
      <c r="Y130">
        <f t="shared" si="22"/>
        <v>150</v>
      </c>
      <c r="AA130">
        <f t="shared" si="23"/>
        <v>114</v>
      </c>
      <c r="AC130">
        <f t="shared" si="24"/>
        <v>0</v>
      </c>
      <c r="AE130">
        <f t="shared" si="25"/>
        <v>0</v>
      </c>
      <c r="AG130">
        <f t="shared" si="17"/>
        <v>1.4912280701754386</v>
      </c>
    </row>
    <row r="131" spans="1:33" x14ac:dyDescent="0.25">
      <c r="A131" s="2" t="s">
        <v>128</v>
      </c>
      <c r="B131">
        <v>136</v>
      </c>
      <c r="C131">
        <v>1000000</v>
      </c>
      <c r="D131">
        <v>120</v>
      </c>
      <c r="E131">
        <v>1000000</v>
      </c>
      <c r="F131">
        <v>92</v>
      </c>
      <c r="G131">
        <v>1000000</v>
      </c>
      <c r="H131">
        <v>1</v>
      </c>
      <c r="I131">
        <v>1000000</v>
      </c>
      <c r="J131">
        <v>0</v>
      </c>
      <c r="K131">
        <v>1000000</v>
      </c>
      <c r="M131" t="str">
        <f t="shared" si="14"/>
        <v>2023-47</v>
      </c>
      <c r="N131" s="4">
        <f t="shared" si="15"/>
        <v>907.28571428571411</v>
      </c>
      <c r="O131" s="4"/>
      <c r="P131" s="4">
        <f t="shared" si="18"/>
        <v>703.92857142857144</v>
      </c>
      <c r="Q131" s="4"/>
      <c r="R131" s="4">
        <f t="shared" si="19"/>
        <v>604.85714285714289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174</v>
      </c>
      <c r="Y131">
        <f t="shared" si="22"/>
        <v>135</v>
      </c>
      <c r="AA131">
        <f t="shared" si="23"/>
        <v>116</v>
      </c>
      <c r="AC131">
        <f t="shared" si="24"/>
        <v>0</v>
      </c>
      <c r="AE131">
        <f t="shared" si="25"/>
        <v>0</v>
      </c>
      <c r="AG131">
        <f t="shared" si="17"/>
        <v>1.4999999999999996</v>
      </c>
    </row>
    <row r="132" spans="1:33" x14ac:dyDescent="0.25">
      <c r="A132" s="2" t="s">
        <v>129</v>
      </c>
      <c r="B132">
        <v>148</v>
      </c>
      <c r="C132">
        <v>1000000</v>
      </c>
      <c r="D132">
        <v>108</v>
      </c>
      <c r="E132">
        <v>1000000</v>
      </c>
      <c r="F132">
        <v>95</v>
      </c>
      <c r="G132">
        <v>1000000</v>
      </c>
      <c r="H132">
        <v>0</v>
      </c>
      <c r="I132">
        <v>1000000</v>
      </c>
      <c r="J132">
        <v>0</v>
      </c>
      <c r="K132">
        <v>1000000</v>
      </c>
      <c r="M132" t="str">
        <f t="shared" si="14"/>
        <v>2023-48</v>
      </c>
      <c r="N132" s="4">
        <f t="shared" si="15"/>
        <v>917.71428571428555</v>
      </c>
      <c r="O132" s="4"/>
      <c r="P132" s="4">
        <f t="shared" si="18"/>
        <v>683.07142857142867</v>
      </c>
      <c r="Q132" s="4"/>
      <c r="R132" s="4">
        <f t="shared" si="19"/>
        <v>620.5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176</v>
      </c>
      <c r="Y132">
        <f t="shared" si="22"/>
        <v>131</v>
      </c>
      <c r="AA132">
        <f t="shared" si="23"/>
        <v>119</v>
      </c>
      <c r="AC132">
        <f t="shared" si="24"/>
        <v>0</v>
      </c>
      <c r="AE132">
        <f t="shared" si="25"/>
        <v>0</v>
      </c>
      <c r="AG132">
        <f t="shared" si="17"/>
        <v>1.4789915966386551</v>
      </c>
    </row>
    <row r="133" spans="1:33" x14ac:dyDescent="0.25">
      <c r="A133" s="2" t="s">
        <v>130</v>
      </c>
      <c r="B133">
        <v>148</v>
      </c>
      <c r="C133">
        <v>1000000</v>
      </c>
      <c r="D133">
        <v>109</v>
      </c>
      <c r="E133">
        <v>1000000</v>
      </c>
      <c r="F133">
        <v>92</v>
      </c>
      <c r="G133">
        <v>1000000</v>
      </c>
      <c r="H133">
        <v>2</v>
      </c>
      <c r="I133">
        <v>1000000</v>
      </c>
      <c r="J133">
        <v>0</v>
      </c>
      <c r="K133">
        <v>1000000</v>
      </c>
      <c r="M133" t="str">
        <f t="shared" ref="M133:M177" si="26">A158</f>
        <v>2023-49</v>
      </c>
      <c r="N133" s="4">
        <f t="shared" ref="N133:N177" si="27">B158/C158*100000*365/7</f>
        <v>1011.5714285714284</v>
      </c>
      <c r="O133" s="4"/>
      <c r="P133" s="4">
        <f t="shared" si="18"/>
        <v>823.85714285714289</v>
      </c>
      <c r="Q133" s="4"/>
      <c r="R133" s="4">
        <f t="shared" si="19"/>
        <v>620.5</v>
      </c>
      <c r="S133" s="4"/>
      <c r="T133" s="4">
        <f t="shared" si="20"/>
        <v>5.2142857142857144</v>
      </c>
      <c r="U133" s="4"/>
      <c r="V133" s="4">
        <f t="shared" si="21"/>
        <v>0</v>
      </c>
      <c r="W133">
        <f t="shared" ref="W133:W177" si="28">B158</f>
        <v>194</v>
      </c>
      <c r="Y133">
        <f t="shared" si="22"/>
        <v>158</v>
      </c>
      <c r="AA133">
        <f t="shared" si="23"/>
        <v>119</v>
      </c>
      <c r="AC133">
        <f t="shared" si="24"/>
        <v>1</v>
      </c>
      <c r="AE133">
        <f t="shared" si="25"/>
        <v>0</v>
      </c>
      <c r="AG133">
        <f t="shared" ref="AG133:AG177" si="29">N133/R133</f>
        <v>1.6302521008403359</v>
      </c>
    </row>
    <row r="134" spans="1:33" x14ac:dyDescent="0.25">
      <c r="A134" s="2" t="s">
        <v>131</v>
      </c>
      <c r="B134">
        <v>151</v>
      </c>
      <c r="C134">
        <v>1000000</v>
      </c>
      <c r="D134">
        <v>122</v>
      </c>
      <c r="E134">
        <v>1000000</v>
      </c>
      <c r="F134">
        <v>102</v>
      </c>
      <c r="G134">
        <v>1000000</v>
      </c>
      <c r="H134">
        <v>0</v>
      </c>
      <c r="I134">
        <v>1000000</v>
      </c>
      <c r="J134">
        <v>0</v>
      </c>
      <c r="K134">
        <v>1000000</v>
      </c>
      <c r="M134" t="str">
        <f t="shared" si="26"/>
        <v>2023-50</v>
      </c>
      <c r="N134" s="4">
        <f t="shared" si="27"/>
        <v>922.92857142857144</v>
      </c>
      <c r="O134" s="4"/>
      <c r="P134" s="4">
        <f t="shared" si="18"/>
        <v>776.92857142857133</v>
      </c>
      <c r="Q134" s="4"/>
      <c r="R134" s="4">
        <f t="shared" si="19"/>
        <v>636.14285714285711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177</v>
      </c>
      <c r="Y134">
        <f t="shared" si="22"/>
        <v>149</v>
      </c>
      <c r="AA134">
        <f t="shared" si="23"/>
        <v>122</v>
      </c>
      <c r="AC134">
        <f t="shared" si="24"/>
        <v>0</v>
      </c>
      <c r="AE134">
        <f t="shared" si="25"/>
        <v>0</v>
      </c>
      <c r="AG134">
        <f t="shared" si="29"/>
        <v>1.4508196721311477</v>
      </c>
    </row>
    <row r="135" spans="1:33" x14ac:dyDescent="0.25">
      <c r="A135" s="2" t="s">
        <v>132</v>
      </c>
      <c r="B135">
        <v>150</v>
      </c>
      <c r="C135">
        <v>1000000</v>
      </c>
      <c r="D135">
        <v>108</v>
      </c>
      <c r="E135">
        <v>1000000</v>
      </c>
      <c r="F135">
        <v>93</v>
      </c>
      <c r="G135">
        <v>1000000</v>
      </c>
      <c r="H135">
        <v>0</v>
      </c>
      <c r="I135">
        <v>1000000</v>
      </c>
      <c r="J135">
        <v>0</v>
      </c>
      <c r="K135">
        <v>1000000</v>
      </c>
      <c r="M135" t="str">
        <f t="shared" si="26"/>
        <v>2023-51</v>
      </c>
      <c r="N135" s="4">
        <f t="shared" si="27"/>
        <v>1032.4285714285713</v>
      </c>
      <c r="O135" s="4"/>
      <c r="P135" s="4">
        <f t="shared" si="18"/>
        <v>703.92857142857144</v>
      </c>
      <c r="Q135" s="4"/>
      <c r="R135" s="4">
        <f t="shared" si="19"/>
        <v>620.5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198</v>
      </c>
      <c r="Y135">
        <f t="shared" si="22"/>
        <v>135</v>
      </c>
      <c r="AA135">
        <f t="shared" si="23"/>
        <v>119</v>
      </c>
      <c r="AC135">
        <f t="shared" si="24"/>
        <v>0</v>
      </c>
      <c r="AE135">
        <f t="shared" si="25"/>
        <v>0</v>
      </c>
      <c r="AG135">
        <f t="shared" si="29"/>
        <v>1.6638655462184873</v>
      </c>
    </row>
    <row r="136" spans="1:33" x14ac:dyDescent="0.25">
      <c r="A136" s="2" t="s">
        <v>133</v>
      </c>
      <c r="B136">
        <v>145</v>
      </c>
      <c r="C136">
        <v>1000000</v>
      </c>
      <c r="D136">
        <v>111</v>
      </c>
      <c r="E136">
        <v>1000000</v>
      </c>
      <c r="F136">
        <v>97</v>
      </c>
      <c r="G136">
        <v>1000000</v>
      </c>
      <c r="H136">
        <v>0</v>
      </c>
      <c r="I136">
        <v>1000000</v>
      </c>
      <c r="J136">
        <v>0</v>
      </c>
      <c r="K136">
        <v>1000000</v>
      </c>
      <c r="M136" t="str">
        <f t="shared" si="26"/>
        <v>2023-52</v>
      </c>
      <c r="N136" s="4">
        <f t="shared" si="27"/>
        <v>1042.8571428571429</v>
      </c>
      <c r="O136" s="4"/>
      <c r="P136" s="4">
        <f t="shared" si="18"/>
        <v>714.35714285714289</v>
      </c>
      <c r="Q136" s="4"/>
      <c r="R136" s="4">
        <f t="shared" si="19"/>
        <v>636.14285714285711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200</v>
      </c>
      <c r="Y136">
        <f t="shared" si="22"/>
        <v>137</v>
      </c>
      <c r="AA136">
        <f t="shared" si="23"/>
        <v>122</v>
      </c>
      <c r="AC136">
        <f t="shared" si="24"/>
        <v>0</v>
      </c>
      <c r="AE136">
        <f t="shared" si="25"/>
        <v>0</v>
      </c>
      <c r="AG136">
        <f t="shared" si="29"/>
        <v>1.639344262295082</v>
      </c>
    </row>
    <row r="137" spans="1:33" x14ac:dyDescent="0.25">
      <c r="A137" s="2" t="s">
        <v>134</v>
      </c>
      <c r="B137">
        <v>149</v>
      </c>
      <c r="C137">
        <v>1000000</v>
      </c>
      <c r="D137">
        <v>117</v>
      </c>
      <c r="E137">
        <v>1000000</v>
      </c>
      <c r="F137">
        <v>101</v>
      </c>
      <c r="G137">
        <v>1000000</v>
      </c>
      <c r="H137">
        <v>0</v>
      </c>
      <c r="I137">
        <v>1000000</v>
      </c>
      <c r="J137">
        <v>0</v>
      </c>
      <c r="K137">
        <v>1000000</v>
      </c>
      <c r="M137" t="str">
        <f t="shared" si="26"/>
        <v>2024-01</v>
      </c>
      <c r="N137" s="4">
        <f t="shared" si="27"/>
        <v>959.42857142857133</v>
      </c>
      <c r="O137" s="4"/>
      <c r="P137" s="4">
        <f t="shared" si="18"/>
        <v>709.14285714285711</v>
      </c>
      <c r="Q137" s="4"/>
      <c r="R137" s="4">
        <f t="shared" si="19"/>
        <v>594.42857142857144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184</v>
      </c>
      <c r="Y137">
        <f t="shared" si="22"/>
        <v>136</v>
      </c>
      <c r="AA137">
        <f t="shared" si="23"/>
        <v>114</v>
      </c>
      <c r="AC137">
        <f t="shared" si="24"/>
        <v>0</v>
      </c>
      <c r="AE137">
        <f t="shared" si="25"/>
        <v>0</v>
      </c>
      <c r="AG137">
        <f t="shared" si="29"/>
        <v>1.6140350877192979</v>
      </c>
    </row>
    <row r="138" spans="1:33" x14ac:dyDescent="0.25">
      <c r="A138" s="2" t="s">
        <v>135</v>
      </c>
      <c r="B138">
        <v>139</v>
      </c>
      <c r="C138">
        <v>1000000</v>
      </c>
      <c r="D138">
        <v>105</v>
      </c>
      <c r="E138">
        <v>1000000</v>
      </c>
      <c r="F138">
        <v>94</v>
      </c>
      <c r="G138">
        <v>1000000</v>
      </c>
      <c r="H138">
        <v>0</v>
      </c>
      <c r="I138">
        <v>1000000</v>
      </c>
      <c r="J138">
        <v>0</v>
      </c>
      <c r="K138">
        <v>1000000</v>
      </c>
      <c r="M138" t="str">
        <f t="shared" si="26"/>
        <v>2024-02</v>
      </c>
      <c r="N138" s="4">
        <f t="shared" si="27"/>
        <v>865.57142857142844</v>
      </c>
      <c r="O138" s="4"/>
      <c r="P138" s="4">
        <f t="shared" si="18"/>
        <v>615.28571428571433</v>
      </c>
      <c r="Q138" s="4"/>
      <c r="R138" s="4">
        <f t="shared" si="19"/>
        <v>589.21428571428567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166</v>
      </c>
      <c r="Y138">
        <f t="shared" si="22"/>
        <v>118</v>
      </c>
      <c r="AA138">
        <f t="shared" si="23"/>
        <v>113</v>
      </c>
      <c r="AC138">
        <f t="shared" si="24"/>
        <v>0</v>
      </c>
      <c r="AE138">
        <f t="shared" si="25"/>
        <v>0</v>
      </c>
      <c r="AG138">
        <f t="shared" si="29"/>
        <v>1.4690265486725662</v>
      </c>
    </row>
    <row r="139" spans="1:33" x14ac:dyDescent="0.25">
      <c r="A139" s="2" t="s">
        <v>136</v>
      </c>
      <c r="B139">
        <v>130</v>
      </c>
      <c r="C139">
        <v>1000000</v>
      </c>
      <c r="D139">
        <v>117</v>
      </c>
      <c r="E139">
        <v>1000000</v>
      </c>
      <c r="F139">
        <v>93</v>
      </c>
      <c r="G139">
        <v>1000000</v>
      </c>
      <c r="H139">
        <v>0</v>
      </c>
      <c r="I139">
        <v>1000000</v>
      </c>
      <c r="J139">
        <v>0</v>
      </c>
      <c r="K139">
        <v>1000000</v>
      </c>
      <c r="M139" t="str">
        <f t="shared" si="26"/>
        <v>2024-03</v>
      </c>
      <c r="N139" s="4">
        <f t="shared" si="27"/>
        <v>928.14285714285711</v>
      </c>
      <c r="O139" s="4"/>
      <c r="P139" s="4">
        <f t="shared" si="18"/>
        <v>782.142857142857</v>
      </c>
      <c r="Q139" s="4"/>
      <c r="R139" s="4">
        <f t="shared" si="19"/>
        <v>583.99999999999989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178</v>
      </c>
      <c r="Y139">
        <f t="shared" si="22"/>
        <v>150</v>
      </c>
      <c r="AA139">
        <f t="shared" si="23"/>
        <v>112</v>
      </c>
      <c r="AC139">
        <f t="shared" si="24"/>
        <v>0</v>
      </c>
      <c r="AE139">
        <f t="shared" si="25"/>
        <v>0</v>
      </c>
      <c r="AG139">
        <f t="shared" si="29"/>
        <v>1.5892857142857146</v>
      </c>
    </row>
    <row r="140" spans="1:33" x14ac:dyDescent="0.25">
      <c r="A140" s="2" t="s">
        <v>137</v>
      </c>
      <c r="B140">
        <v>130</v>
      </c>
      <c r="C140">
        <v>1000000</v>
      </c>
      <c r="D140">
        <v>104</v>
      </c>
      <c r="E140">
        <v>1000000</v>
      </c>
      <c r="F140">
        <v>93</v>
      </c>
      <c r="G140">
        <v>1000000</v>
      </c>
      <c r="H140">
        <v>0</v>
      </c>
      <c r="I140">
        <v>1000000</v>
      </c>
      <c r="J140">
        <v>0</v>
      </c>
      <c r="K140">
        <v>1000000</v>
      </c>
      <c r="M140" t="str">
        <f t="shared" si="26"/>
        <v>2024-04</v>
      </c>
      <c r="N140" s="4">
        <f t="shared" si="27"/>
        <v>902.07142857142856</v>
      </c>
      <c r="O140" s="4"/>
      <c r="P140" s="4">
        <f t="shared" si="18"/>
        <v>797.78571428571433</v>
      </c>
      <c r="Q140" s="4"/>
      <c r="R140" s="4">
        <f t="shared" si="19"/>
        <v>604.85714285714289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173</v>
      </c>
      <c r="Y140">
        <f t="shared" si="22"/>
        <v>153</v>
      </c>
      <c r="AA140">
        <f t="shared" si="23"/>
        <v>116</v>
      </c>
      <c r="AC140">
        <f t="shared" si="24"/>
        <v>0</v>
      </c>
      <c r="AE140">
        <f t="shared" si="25"/>
        <v>0</v>
      </c>
      <c r="AG140">
        <f t="shared" si="29"/>
        <v>1.4913793103448274</v>
      </c>
    </row>
    <row r="141" spans="1:33" x14ac:dyDescent="0.25">
      <c r="A141" s="2" t="s">
        <v>138</v>
      </c>
      <c r="B141">
        <v>144</v>
      </c>
      <c r="C141">
        <v>1000000</v>
      </c>
      <c r="D141">
        <v>126</v>
      </c>
      <c r="E141">
        <v>1000000</v>
      </c>
      <c r="F141">
        <v>98</v>
      </c>
      <c r="G141">
        <v>1000000</v>
      </c>
      <c r="H141">
        <v>0</v>
      </c>
      <c r="I141">
        <v>1000000</v>
      </c>
      <c r="J141">
        <v>0</v>
      </c>
      <c r="K141">
        <v>1000000</v>
      </c>
      <c r="M141" t="str">
        <f t="shared" si="26"/>
        <v>2024-05</v>
      </c>
      <c r="N141" s="4">
        <f t="shared" si="27"/>
        <v>917.71428571428555</v>
      </c>
      <c r="O141" s="4"/>
      <c r="P141" s="4">
        <f t="shared" si="18"/>
        <v>740.42857142857144</v>
      </c>
      <c r="Q141" s="4"/>
      <c r="R141" s="4">
        <f t="shared" si="19"/>
        <v>599.64285714285711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176</v>
      </c>
      <c r="Y141">
        <f t="shared" si="22"/>
        <v>142</v>
      </c>
      <c r="AA141">
        <f t="shared" si="23"/>
        <v>115</v>
      </c>
      <c r="AC141">
        <f t="shared" si="24"/>
        <v>0</v>
      </c>
      <c r="AE141">
        <f t="shared" si="25"/>
        <v>0</v>
      </c>
      <c r="AG141">
        <f t="shared" si="29"/>
        <v>1.5304347826086955</v>
      </c>
    </row>
    <row r="142" spans="1:33" x14ac:dyDescent="0.25">
      <c r="A142" s="2" t="s">
        <v>139</v>
      </c>
      <c r="B142">
        <v>170</v>
      </c>
      <c r="C142">
        <v>1000000</v>
      </c>
      <c r="D142">
        <v>118</v>
      </c>
      <c r="E142">
        <v>1000000</v>
      </c>
      <c r="F142">
        <v>103</v>
      </c>
      <c r="G142">
        <v>1000000</v>
      </c>
      <c r="H142">
        <v>0</v>
      </c>
      <c r="I142">
        <v>1000000</v>
      </c>
      <c r="J142">
        <v>0</v>
      </c>
      <c r="K142">
        <v>1000000</v>
      </c>
      <c r="M142" t="str">
        <f t="shared" si="26"/>
        <v>2024-06</v>
      </c>
      <c r="N142" s="4">
        <f t="shared" si="27"/>
        <v>980.28571428571411</v>
      </c>
      <c r="O142" s="4"/>
      <c r="P142" s="4">
        <f t="shared" si="18"/>
        <v>803</v>
      </c>
      <c r="Q142" s="4"/>
      <c r="R142" s="4">
        <f t="shared" si="19"/>
        <v>657</v>
      </c>
      <c r="S142" s="4"/>
      <c r="T142" s="4">
        <f t="shared" si="20"/>
        <v>5.2142857142857144</v>
      </c>
      <c r="U142" s="4"/>
      <c r="V142" s="4">
        <f t="shared" si="21"/>
        <v>0</v>
      </c>
      <c r="W142">
        <f t="shared" si="28"/>
        <v>188</v>
      </c>
      <c r="Y142">
        <f t="shared" si="22"/>
        <v>154</v>
      </c>
      <c r="AA142">
        <f t="shared" si="23"/>
        <v>126</v>
      </c>
      <c r="AC142">
        <f t="shared" si="24"/>
        <v>1</v>
      </c>
      <c r="AE142">
        <f t="shared" si="25"/>
        <v>0</v>
      </c>
      <c r="AG142">
        <f t="shared" si="29"/>
        <v>1.4920634920634919</v>
      </c>
    </row>
    <row r="143" spans="1:33" x14ac:dyDescent="0.25">
      <c r="A143" s="2" t="s">
        <v>140</v>
      </c>
      <c r="B143">
        <v>148</v>
      </c>
      <c r="C143">
        <v>1000000</v>
      </c>
      <c r="D143">
        <v>136</v>
      </c>
      <c r="E143">
        <v>1000000</v>
      </c>
      <c r="F143">
        <v>108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M143" t="str">
        <f t="shared" si="26"/>
        <v>2024-07</v>
      </c>
      <c r="N143" s="4">
        <f t="shared" si="27"/>
        <v>870.78571428571433</v>
      </c>
      <c r="O143" s="4"/>
      <c r="P143" s="4">
        <f t="shared" si="18"/>
        <v>703.92857142857144</v>
      </c>
      <c r="Q143" s="4"/>
      <c r="R143" s="4">
        <f t="shared" si="19"/>
        <v>589.21428571428567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167</v>
      </c>
      <c r="Y143">
        <f t="shared" si="22"/>
        <v>135</v>
      </c>
      <c r="AA143">
        <f t="shared" si="23"/>
        <v>113</v>
      </c>
      <c r="AC143">
        <f t="shared" si="24"/>
        <v>0</v>
      </c>
      <c r="AE143">
        <f t="shared" si="25"/>
        <v>0</v>
      </c>
      <c r="AG143">
        <f t="shared" si="29"/>
        <v>1.4778761061946906</v>
      </c>
    </row>
    <row r="144" spans="1:33" x14ac:dyDescent="0.25">
      <c r="A144" s="2" t="s">
        <v>141</v>
      </c>
      <c r="B144">
        <v>130</v>
      </c>
      <c r="C144">
        <v>1000000</v>
      </c>
      <c r="D144">
        <v>105</v>
      </c>
      <c r="E144">
        <v>1000000</v>
      </c>
      <c r="F144">
        <v>97</v>
      </c>
      <c r="G144">
        <v>1000000</v>
      </c>
      <c r="H144">
        <v>0</v>
      </c>
      <c r="I144">
        <v>1000000</v>
      </c>
      <c r="J144">
        <v>0</v>
      </c>
      <c r="K144">
        <v>1000000</v>
      </c>
      <c r="M144" t="str">
        <f t="shared" si="26"/>
        <v>2024-08</v>
      </c>
      <c r="N144" s="4">
        <f t="shared" si="27"/>
        <v>839.50000000000011</v>
      </c>
      <c r="O144" s="4"/>
      <c r="P144" s="4">
        <f t="shared" si="18"/>
        <v>771.71428571428567</v>
      </c>
      <c r="Q144" s="4"/>
      <c r="R144" s="4">
        <f t="shared" si="19"/>
        <v>578.78571428571433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161</v>
      </c>
      <c r="Y144">
        <f t="shared" si="22"/>
        <v>148</v>
      </c>
      <c r="AA144">
        <f t="shared" si="23"/>
        <v>111</v>
      </c>
      <c r="AC144">
        <f t="shared" si="24"/>
        <v>0</v>
      </c>
      <c r="AE144">
        <f t="shared" si="25"/>
        <v>0</v>
      </c>
      <c r="AG144">
        <f t="shared" si="29"/>
        <v>1.4504504504504505</v>
      </c>
    </row>
    <row r="145" spans="1:33" x14ac:dyDescent="0.25">
      <c r="A145" s="2" t="s">
        <v>142</v>
      </c>
      <c r="B145">
        <v>139</v>
      </c>
      <c r="C145">
        <v>1000000</v>
      </c>
      <c r="D145">
        <v>108</v>
      </c>
      <c r="E145">
        <v>1000000</v>
      </c>
      <c r="F145">
        <v>94</v>
      </c>
      <c r="G145">
        <v>1000000</v>
      </c>
      <c r="H145">
        <v>0</v>
      </c>
      <c r="I145">
        <v>1000000</v>
      </c>
      <c r="J145">
        <v>0</v>
      </c>
      <c r="K145">
        <v>1000000</v>
      </c>
      <c r="M145" t="str">
        <f t="shared" si="26"/>
        <v>2024-09</v>
      </c>
      <c r="N145" s="4">
        <f t="shared" si="27"/>
        <v>776.92857142857133</v>
      </c>
      <c r="O145" s="4"/>
      <c r="P145" s="4">
        <f t="shared" si="18"/>
        <v>651.78571428571433</v>
      </c>
      <c r="Q145" s="4"/>
      <c r="R145" s="4">
        <f t="shared" si="19"/>
        <v>568.35714285714289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149</v>
      </c>
      <c r="Y145">
        <f t="shared" si="22"/>
        <v>125</v>
      </c>
      <c r="AA145">
        <f t="shared" si="23"/>
        <v>109</v>
      </c>
      <c r="AC145">
        <f t="shared" si="24"/>
        <v>0</v>
      </c>
      <c r="AE145">
        <f t="shared" si="25"/>
        <v>0</v>
      </c>
      <c r="AG145">
        <f t="shared" si="29"/>
        <v>1.36697247706422</v>
      </c>
    </row>
    <row r="146" spans="1:33" x14ac:dyDescent="0.25">
      <c r="A146" s="2" t="s">
        <v>143</v>
      </c>
      <c r="B146">
        <v>144</v>
      </c>
      <c r="C146">
        <v>1000000</v>
      </c>
      <c r="D146">
        <v>105</v>
      </c>
      <c r="E146">
        <v>1000000</v>
      </c>
      <c r="F146">
        <v>98</v>
      </c>
      <c r="G146">
        <v>1000000</v>
      </c>
      <c r="H146">
        <v>0</v>
      </c>
      <c r="I146">
        <v>1000000</v>
      </c>
      <c r="J146">
        <v>0</v>
      </c>
      <c r="K146">
        <v>1000000</v>
      </c>
      <c r="M146" t="str">
        <f t="shared" si="26"/>
        <v>2024-10</v>
      </c>
      <c r="N146" s="4">
        <f t="shared" si="27"/>
        <v>803</v>
      </c>
      <c r="O146" s="4"/>
      <c r="P146" s="4">
        <f t="shared" si="18"/>
        <v>583.99999999999989</v>
      </c>
      <c r="Q146" s="4"/>
      <c r="R146" s="4">
        <f t="shared" si="19"/>
        <v>516.21428571428567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154</v>
      </c>
      <c r="Y146">
        <f t="shared" si="22"/>
        <v>112</v>
      </c>
      <c r="AA146">
        <f t="shared" si="23"/>
        <v>99</v>
      </c>
      <c r="AC146">
        <f t="shared" si="24"/>
        <v>0</v>
      </c>
      <c r="AE146">
        <f t="shared" si="25"/>
        <v>0</v>
      </c>
      <c r="AG146">
        <f t="shared" si="29"/>
        <v>1.5555555555555558</v>
      </c>
    </row>
    <row r="147" spans="1:33" x14ac:dyDescent="0.25">
      <c r="A147" s="2" t="s">
        <v>144</v>
      </c>
      <c r="B147">
        <v>149</v>
      </c>
      <c r="C147">
        <v>1000000</v>
      </c>
      <c r="D147">
        <v>129</v>
      </c>
      <c r="E147">
        <v>1000000</v>
      </c>
      <c r="F147">
        <v>95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M147" t="str">
        <f t="shared" si="26"/>
        <v>2024-11</v>
      </c>
      <c r="N147" s="4">
        <f t="shared" si="27"/>
        <v>776.92857142857133</v>
      </c>
      <c r="O147" s="4"/>
      <c r="P147" s="4">
        <f t="shared" si="18"/>
        <v>599.64285714285711</v>
      </c>
      <c r="Q147" s="4"/>
      <c r="R147" s="4">
        <f t="shared" si="19"/>
        <v>526.64285714285711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149</v>
      </c>
      <c r="Y147">
        <f t="shared" si="22"/>
        <v>115</v>
      </c>
      <c r="AA147">
        <f t="shared" si="23"/>
        <v>101</v>
      </c>
      <c r="AC147">
        <f t="shared" si="24"/>
        <v>0</v>
      </c>
      <c r="AE147">
        <f t="shared" si="25"/>
        <v>0</v>
      </c>
      <c r="AG147">
        <f t="shared" si="29"/>
        <v>1.4752475247524752</v>
      </c>
    </row>
    <row r="148" spans="1:33" x14ac:dyDescent="0.25">
      <c r="A148" s="2" t="s">
        <v>145</v>
      </c>
      <c r="B148">
        <v>148</v>
      </c>
      <c r="C148">
        <v>1000000</v>
      </c>
      <c r="D148">
        <v>111</v>
      </c>
      <c r="E148">
        <v>1000000</v>
      </c>
      <c r="F148">
        <v>95</v>
      </c>
      <c r="G148">
        <v>1000000</v>
      </c>
      <c r="H148">
        <v>0</v>
      </c>
      <c r="I148">
        <v>1000000</v>
      </c>
      <c r="J148">
        <v>0</v>
      </c>
      <c r="K148">
        <v>1000000</v>
      </c>
      <c r="M148" t="str">
        <f t="shared" si="26"/>
        <v>2024-12</v>
      </c>
      <c r="N148" s="4">
        <f t="shared" si="27"/>
        <v>745.64285714285711</v>
      </c>
      <c r="O148" s="4"/>
      <c r="P148" s="4">
        <f t="shared" ref="P148:P177" si="30">D173/E173*100000*365/7</f>
        <v>657</v>
      </c>
      <c r="Q148" s="4"/>
      <c r="R148" s="4">
        <f t="shared" ref="R148:R177" si="31">F173/G173*100000*365/7</f>
        <v>505.78571428571422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143</v>
      </c>
      <c r="Y148">
        <f t="shared" ref="Y148:Y177" si="34">D173</f>
        <v>126</v>
      </c>
      <c r="AA148">
        <f t="shared" ref="AA148:AA177" si="35">F173</f>
        <v>97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1.4742268041237114</v>
      </c>
    </row>
    <row r="149" spans="1:33" x14ac:dyDescent="0.25">
      <c r="A149" s="2" t="s">
        <v>146</v>
      </c>
      <c r="B149">
        <v>165</v>
      </c>
      <c r="C149">
        <v>1000000</v>
      </c>
      <c r="D149">
        <v>111</v>
      </c>
      <c r="E149">
        <v>1000000</v>
      </c>
      <c r="F149">
        <v>94</v>
      </c>
      <c r="G149">
        <v>1000000</v>
      </c>
      <c r="H149">
        <v>0</v>
      </c>
      <c r="I149">
        <v>1000000</v>
      </c>
      <c r="J149">
        <v>0</v>
      </c>
      <c r="K149">
        <v>1000000</v>
      </c>
      <c r="M149" t="str">
        <f t="shared" si="26"/>
        <v>2024-13</v>
      </c>
      <c r="N149" s="4">
        <f t="shared" si="27"/>
        <v>756.07142857142856</v>
      </c>
      <c r="O149" s="4"/>
      <c r="P149" s="4">
        <f t="shared" si="30"/>
        <v>641.35714285714289</v>
      </c>
      <c r="Q149" s="4"/>
      <c r="R149" s="4">
        <f t="shared" si="31"/>
        <v>542.28571428571422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145</v>
      </c>
      <c r="Y149">
        <f t="shared" si="34"/>
        <v>123</v>
      </c>
      <c r="AA149">
        <f t="shared" si="35"/>
        <v>104</v>
      </c>
      <c r="AC149">
        <f t="shared" si="36"/>
        <v>0</v>
      </c>
      <c r="AE149">
        <f t="shared" si="37"/>
        <v>0</v>
      </c>
      <c r="AG149">
        <f t="shared" si="29"/>
        <v>1.3942307692307694</v>
      </c>
    </row>
    <row r="150" spans="1:33" x14ac:dyDescent="0.25">
      <c r="A150" s="2" t="s">
        <v>147</v>
      </c>
      <c r="B150">
        <v>163</v>
      </c>
      <c r="C150">
        <v>1000000</v>
      </c>
      <c r="D150">
        <v>139</v>
      </c>
      <c r="E150">
        <v>1000000</v>
      </c>
      <c r="F150">
        <v>106</v>
      </c>
      <c r="G150">
        <v>1000000</v>
      </c>
      <c r="H150">
        <v>0</v>
      </c>
      <c r="I150">
        <v>1000000</v>
      </c>
      <c r="J150">
        <v>0</v>
      </c>
      <c r="K150">
        <v>1000000</v>
      </c>
      <c r="M150" t="str">
        <f t="shared" si="26"/>
        <v>2024-14</v>
      </c>
      <c r="N150" s="4">
        <f t="shared" si="27"/>
        <v>750.85714285714289</v>
      </c>
      <c r="O150" s="4"/>
      <c r="P150" s="4">
        <f t="shared" si="30"/>
        <v>625.71428571428567</v>
      </c>
      <c r="Q150" s="4"/>
      <c r="R150" s="4">
        <f t="shared" si="31"/>
        <v>552.71428571428567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144</v>
      </c>
      <c r="Y150">
        <f t="shared" si="34"/>
        <v>120</v>
      </c>
      <c r="AA150">
        <f t="shared" si="35"/>
        <v>106</v>
      </c>
      <c r="AC150">
        <f t="shared" si="36"/>
        <v>0</v>
      </c>
      <c r="AE150">
        <f t="shared" si="37"/>
        <v>0</v>
      </c>
      <c r="AG150">
        <f t="shared" si="29"/>
        <v>1.358490566037736</v>
      </c>
    </row>
    <row r="151" spans="1:33" x14ac:dyDescent="0.25">
      <c r="A151" s="2" t="s">
        <v>148</v>
      </c>
      <c r="B151">
        <v>168</v>
      </c>
      <c r="C151">
        <v>1000000</v>
      </c>
      <c r="D151">
        <v>148</v>
      </c>
      <c r="E151">
        <v>1000000</v>
      </c>
      <c r="F151">
        <v>101</v>
      </c>
      <c r="G151">
        <v>1000000</v>
      </c>
      <c r="H151">
        <v>0</v>
      </c>
      <c r="I151">
        <v>1000000</v>
      </c>
      <c r="J151">
        <v>0</v>
      </c>
      <c r="K151">
        <v>1000000</v>
      </c>
      <c r="M151" t="str">
        <f t="shared" si="26"/>
        <v>2024-15</v>
      </c>
      <c r="N151" s="4">
        <f t="shared" si="27"/>
        <v>792.57142857142856</v>
      </c>
      <c r="O151" s="4"/>
      <c r="P151" s="4">
        <f t="shared" si="30"/>
        <v>583.99999999999989</v>
      </c>
      <c r="Q151" s="4"/>
      <c r="R151" s="4">
        <f t="shared" si="31"/>
        <v>505.78571428571422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152</v>
      </c>
      <c r="Y151">
        <f t="shared" si="34"/>
        <v>112</v>
      </c>
      <c r="AA151">
        <f t="shared" si="35"/>
        <v>97</v>
      </c>
      <c r="AC151">
        <f t="shared" si="36"/>
        <v>0</v>
      </c>
      <c r="AE151">
        <f t="shared" si="37"/>
        <v>0</v>
      </c>
      <c r="AG151">
        <f t="shared" si="29"/>
        <v>1.5670103092783507</v>
      </c>
    </row>
    <row r="152" spans="1:33" x14ac:dyDescent="0.25">
      <c r="A152" s="2" t="s">
        <v>149</v>
      </c>
      <c r="B152">
        <v>162</v>
      </c>
      <c r="C152">
        <v>1000000</v>
      </c>
      <c r="D152">
        <v>142</v>
      </c>
      <c r="E152">
        <v>1000000</v>
      </c>
      <c r="F152">
        <v>110</v>
      </c>
      <c r="G152">
        <v>1000000</v>
      </c>
      <c r="H152">
        <v>0</v>
      </c>
      <c r="I152">
        <v>1000000</v>
      </c>
      <c r="J152">
        <v>0</v>
      </c>
      <c r="K152">
        <v>1000000</v>
      </c>
      <c r="M152" t="str">
        <f t="shared" si="26"/>
        <v>2024-16</v>
      </c>
      <c r="N152" s="4">
        <f t="shared" si="27"/>
        <v>776.92857142857133</v>
      </c>
      <c r="O152" s="4"/>
      <c r="P152" s="4">
        <f t="shared" si="30"/>
        <v>594.42857142857144</v>
      </c>
      <c r="Q152" s="4"/>
      <c r="R152" s="4">
        <f t="shared" si="31"/>
        <v>531.85714285714278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149</v>
      </c>
      <c r="Y152">
        <f t="shared" si="34"/>
        <v>114</v>
      </c>
      <c r="AA152">
        <f t="shared" si="35"/>
        <v>102</v>
      </c>
      <c r="AC152">
        <f t="shared" si="36"/>
        <v>0</v>
      </c>
      <c r="AE152">
        <f t="shared" si="37"/>
        <v>0</v>
      </c>
      <c r="AG152">
        <f t="shared" si="29"/>
        <v>1.4607843137254903</v>
      </c>
    </row>
    <row r="153" spans="1:33" x14ac:dyDescent="0.25">
      <c r="A153" s="2" t="s">
        <v>150</v>
      </c>
      <c r="B153">
        <v>158</v>
      </c>
      <c r="C153">
        <v>1000000</v>
      </c>
      <c r="D153">
        <v>139</v>
      </c>
      <c r="E153">
        <v>1000000</v>
      </c>
      <c r="F153">
        <v>100</v>
      </c>
      <c r="G153">
        <v>1000000</v>
      </c>
      <c r="H153">
        <v>1</v>
      </c>
      <c r="I153">
        <v>1000000</v>
      </c>
      <c r="J153">
        <v>0</v>
      </c>
      <c r="K153">
        <v>1000000</v>
      </c>
      <c r="M153" t="str">
        <f t="shared" si="26"/>
        <v>2024-17</v>
      </c>
      <c r="N153" s="4">
        <f t="shared" si="27"/>
        <v>677.85714285714278</v>
      </c>
      <c r="O153" s="4"/>
      <c r="P153" s="4">
        <f t="shared" si="30"/>
        <v>646.57142857142856</v>
      </c>
      <c r="Q153" s="4"/>
      <c r="R153" s="4">
        <f t="shared" si="31"/>
        <v>479.71428571428567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130</v>
      </c>
      <c r="Y153">
        <f t="shared" si="34"/>
        <v>124</v>
      </c>
      <c r="AA153">
        <f t="shared" si="35"/>
        <v>92</v>
      </c>
      <c r="AC153">
        <f t="shared" si="36"/>
        <v>0</v>
      </c>
      <c r="AE153">
        <f t="shared" si="37"/>
        <v>0</v>
      </c>
      <c r="AG153">
        <f t="shared" si="29"/>
        <v>1.4130434782608696</v>
      </c>
    </row>
    <row r="154" spans="1:33" x14ac:dyDescent="0.25">
      <c r="A154" s="2" t="s">
        <v>151</v>
      </c>
      <c r="B154">
        <v>165</v>
      </c>
      <c r="C154">
        <v>1000000</v>
      </c>
      <c r="D154">
        <v>117</v>
      </c>
      <c r="E154">
        <v>1000000</v>
      </c>
      <c r="F154">
        <v>105</v>
      </c>
      <c r="G154">
        <v>1000000</v>
      </c>
      <c r="H154">
        <v>0</v>
      </c>
      <c r="I154">
        <v>1000000</v>
      </c>
      <c r="J154">
        <v>0</v>
      </c>
      <c r="K154">
        <v>1000000</v>
      </c>
      <c r="M154" t="str">
        <f t="shared" si="26"/>
        <v>2024-18</v>
      </c>
      <c r="N154" s="4">
        <f t="shared" si="27"/>
        <v>729.99999999999989</v>
      </c>
      <c r="O154" s="4"/>
      <c r="P154" s="4">
        <f t="shared" si="30"/>
        <v>583.99999999999989</v>
      </c>
      <c r="Q154" s="4"/>
      <c r="R154" s="4">
        <f t="shared" si="31"/>
        <v>510.99999999999994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140</v>
      </c>
      <c r="Y154">
        <f t="shared" si="34"/>
        <v>112</v>
      </c>
      <c r="AA154">
        <f t="shared" si="35"/>
        <v>98</v>
      </c>
      <c r="AC154">
        <f t="shared" si="36"/>
        <v>0</v>
      </c>
      <c r="AE154">
        <f t="shared" si="37"/>
        <v>0</v>
      </c>
      <c r="AG154">
        <f t="shared" si="29"/>
        <v>1.4285714285714286</v>
      </c>
    </row>
    <row r="155" spans="1:33" x14ac:dyDescent="0.25">
      <c r="A155" s="2" t="s">
        <v>152</v>
      </c>
      <c r="B155">
        <v>170</v>
      </c>
      <c r="C155">
        <v>1000000</v>
      </c>
      <c r="D155">
        <v>150</v>
      </c>
      <c r="E155">
        <v>1000000</v>
      </c>
      <c r="F155">
        <v>114</v>
      </c>
      <c r="G155">
        <v>1000000</v>
      </c>
      <c r="H155">
        <v>0</v>
      </c>
      <c r="I155">
        <v>1000000</v>
      </c>
      <c r="J155">
        <v>0</v>
      </c>
      <c r="K155">
        <v>1000000</v>
      </c>
      <c r="M155" t="str">
        <f t="shared" si="26"/>
        <v>2024-19</v>
      </c>
      <c r="N155" s="4">
        <f t="shared" si="27"/>
        <v>719.57142857142856</v>
      </c>
      <c r="O155" s="4"/>
      <c r="P155" s="4">
        <f t="shared" si="30"/>
        <v>568.35714285714289</v>
      </c>
      <c r="Q155" s="4"/>
      <c r="R155" s="4">
        <f t="shared" si="31"/>
        <v>469.28571428571428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138</v>
      </c>
      <c r="Y155">
        <f t="shared" si="34"/>
        <v>109</v>
      </c>
      <c r="AA155">
        <f t="shared" si="35"/>
        <v>90</v>
      </c>
      <c r="AC155">
        <f t="shared" si="36"/>
        <v>0</v>
      </c>
      <c r="AE155">
        <f t="shared" si="37"/>
        <v>0</v>
      </c>
      <c r="AG155">
        <f t="shared" si="29"/>
        <v>1.5333333333333332</v>
      </c>
    </row>
    <row r="156" spans="1:33" x14ac:dyDescent="0.25">
      <c r="A156" s="2" t="s">
        <v>153</v>
      </c>
      <c r="B156">
        <v>174</v>
      </c>
      <c r="C156">
        <v>1000000</v>
      </c>
      <c r="D156">
        <v>135</v>
      </c>
      <c r="E156">
        <v>1000000</v>
      </c>
      <c r="F156">
        <v>116</v>
      </c>
      <c r="G156">
        <v>1000000</v>
      </c>
      <c r="H156">
        <v>0</v>
      </c>
      <c r="I156">
        <v>1000000</v>
      </c>
      <c r="J156">
        <v>0</v>
      </c>
      <c r="K156">
        <v>1000000</v>
      </c>
      <c r="M156" t="str">
        <f t="shared" si="26"/>
        <v>2024-20</v>
      </c>
      <c r="N156" s="4">
        <f t="shared" si="27"/>
        <v>735.21428571428589</v>
      </c>
      <c r="O156" s="4"/>
      <c r="P156" s="4">
        <f t="shared" si="30"/>
        <v>568.35714285714289</v>
      </c>
      <c r="Q156" s="4"/>
      <c r="R156" s="4">
        <f t="shared" si="31"/>
        <v>479.71428571428567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141</v>
      </c>
      <c r="Y156">
        <f t="shared" si="34"/>
        <v>109</v>
      </c>
      <c r="AA156">
        <f t="shared" si="35"/>
        <v>92</v>
      </c>
      <c r="AC156">
        <f t="shared" si="36"/>
        <v>0</v>
      </c>
      <c r="AE156">
        <f t="shared" si="37"/>
        <v>0</v>
      </c>
      <c r="AG156">
        <f t="shared" si="29"/>
        <v>1.5326086956521745</v>
      </c>
    </row>
    <row r="157" spans="1:33" x14ac:dyDescent="0.25">
      <c r="A157" s="2" t="s">
        <v>154</v>
      </c>
      <c r="B157">
        <v>176</v>
      </c>
      <c r="C157">
        <v>1000000</v>
      </c>
      <c r="D157">
        <v>131</v>
      </c>
      <c r="E157">
        <v>1000000</v>
      </c>
      <c r="F157">
        <v>119</v>
      </c>
      <c r="G157">
        <v>1000000</v>
      </c>
      <c r="H157">
        <v>0</v>
      </c>
      <c r="I157">
        <v>1000000</v>
      </c>
      <c r="J157">
        <v>0</v>
      </c>
      <c r="K157">
        <v>1000000</v>
      </c>
      <c r="M157" t="str">
        <f t="shared" si="26"/>
        <v>2024-21</v>
      </c>
      <c r="N157" s="4">
        <f t="shared" si="27"/>
        <v>761.28571428571433</v>
      </c>
      <c r="O157" s="4"/>
      <c r="P157" s="4">
        <f t="shared" si="30"/>
        <v>594.42857142857144</v>
      </c>
      <c r="Q157" s="4"/>
      <c r="R157" s="4">
        <f t="shared" si="31"/>
        <v>526.64285714285711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146</v>
      </c>
      <c r="Y157">
        <f t="shared" si="34"/>
        <v>114</v>
      </c>
      <c r="AA157">
        <f t="shared" si="35"/>
        <v>101</v>
      </c>
      <c r="AC157">
        <f t="shared" si="36"/>
        <v>0</v>
      </c>
      <c r="AE157">
        <f t="shared" si="37"/>
        <v>0</v>
      </c>
      <c r="AG157">
        <f t="shared" si="29"/>
        <v>1.4455445544554457</v>
      </c>
    </row>
    <row r="158" spans="1:33" x14ac:dyDescent="0.25">
      <c r="A158" s="2" t="s">
        <v>155</v>
      </c>
      <c r="B158">
        <v>194</v>
      </c>
      <c r="C158">
        <v>1000000</v>
      </c>
      <c r="D158">
        <v>158</v>
      </c>
      <c r="E158">
        <v>1000000</v>
      </c>
      <c r="F158">
        <v>119</v>
      </c>
      <c r="G158">
        <v>1000000</v>
      </c>
      <c r="H158">
        <v>1</v>
      </c>
      <c r="I158">
        <v>1000000</v>
      </c>
      <c r="J158">
        <v>0</v>
      </c>
      <c r="K158">
        <v>1000000</v>
      </c>
      <c r="M158" t="str">
        <f t="shared" si="26"/>
        <v>2024-22</v>
      </c>
      <c r="N158" s="4">
        <f t="shared" si="27"/>
        <v>745.64285714285711</v>
      </c>
      <c r="O158" s="4"/>
      <c r="P158" s="4">
        <f t="shared" si="30"/>
        <v>531.85714285714278</v>
      </c>
      <c r="Q158" s="4"/>
      <c r="R158" s="4">
        <f t="shared" si="31"/>
        <v>490.14285714285705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143</v>
      </c>
      <c r="Y158">
        <f t="shared" si="34"/>
        <v>102</v>
      </c>
      <c r="AA158">
        <f t="shared" si="35"/>
        <v>94</v>
      </c>
      <c r="AC158">
        <f t="shared" si="36"/>
        <v>0</v>
      </c>
      <c r="AE158">
        <f t="shared" si="37"/>
        <v>0</v>
      </c>
      <c r="AG158">
        <f t="shared" si="29"/>
        <v>1.521276595744681</v>
      </c>
    </row>
    <row r="159" spans="1:33" x14ac:dyDescent="0.25">
      <c r="A159" s="2" t="s">
        <v>156</v>
      </c>
      <c r="B159">
        <v>177</v>
      </c>
      <c r="C159">
        <v>1000000</v>
      </c>
      <c r="D159">
        <v>149</v>
      </c>
      <c r="E159">
        <v>1000000</v>
      </c>
      <c r="F159">
        <v>122</v>
      </c>
      <c r="G159">
        <v>1000000</v>
      </c>
      <c r="H159">
        <v>0</v>
      </c>
      <c r="I159">
        <v>1000000</v>
      </c>
      <c r="J159">
        <v>0</v>
      </c>
      <c r="K159">
        <v>1000000</v>
      </c>
      <c r="M159" t="str">
        <f t="shared" si="26"/>
        <v>2024-23</v>
      </c>
      <c r="N159" s="4">
        <f t="shared" si="27"/>
        <v>714.35714285714289</v>
      </c>
      <c r="O159" s="4"/>
      <c r="P159" s="4">
        <f t="shared" si="30"/>
        <v>589.21428571428567</v>
      </c>
      <c r="Q159" s="4"/>
      <c r="R159" s="4">
        <f t="shared" si="31"/>
        <v>495.35714285714283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137</v>
      </c>
      <c r="Y159">
        <f t="shared" si="34"/>
        <v>113</v>
      </c>
      <c r="AA159">
        <f t="shared" si="35"/>
        <v>95</v>
      </c>
      <c r="AC159">
        <f t="shared" si="36"/>
        <v>0</v>
      </c>
      <c r="AE159">
        <f t="shared" si="37"/>
        <v>0</v>
      </c>
      <c r="AG159">
        <f t="shared" si="29"/>
        <v>1.4421052631578948</v>
      </c>
    </row>
    <row r="160" spans="1:33" x14ac:dyDescent="0.25">
      <c r="A160" s="2" t="s">
        <v>157</v>
      </c>
      <c r="B160">
        <v>198</v>
      </c>
      <c r="C160">
        <v>1000000</v>
      </c>
      <c r="D160">
        <v>135</v>
      </c>
      <c r="E160">
        <v>1000000</v>
      </c>
      <c r="F160">
        <v>119</v>
      </c>
      <c r="G160">
        <v>1000000</v>
      </c>
      <c r="H160">
        <v>0</v>
      </c>
      <c r="I160">
        <v>1000000</v>
      </c>
      <c r="J160">
        <v>0</v>
      </c>
      <c r="K160">
        <v>1000000</v>
      </c>
      <c r="M160" t="str">
        <f t="shared" si="26"/>
        <v>2024-24</v>
      </c>
      <c r="N160" s="4">
        <f t="shared" si="27"/>
        <v>672.642857142857</v>
      </c>
      <c r="O160" s="4"/>
      <c r="P160" s="4">
        <f t="shared" si="30"/>
        <v>563.14285714285711</v>
      </c>
      <c r="Q160" s="4"/>
      <c r="R160" s="4">
        <f t="shared" si="31"/>
        <v>490.14285714285705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129</v>
      </c>
      <c r="Y160">
        <f t="shared" si="34"/>
        <v>108</v>
      </c>
      <c r="AA160">
        <f t="shared" si="35"/>
        <v>94</v>
      </c>
      <c r="AC160">
        <f t="shared" si="36"/>
        <v>0</v>
      </c>
      <c r="AE160">
        <f t="shared" si="37"/>
        <v>0</v>
      </c>
      <c r="AG160">
        <f t="shared" si="29"/>
        <v>1.3723404255319149</v>
      </c>
    </row>
    <row r="161" spans="1:33" x14ac:dyDescent="0.25">
      <c r="A161" s="2" t="s">
        <v>158</v>
      </c>
      <c r="B161">
        <v>200</v>
      </c>
      <c r="C161">
        <v>1000000</v>
      </c>
      <c r="D161">
        <v>137</v>
      </c>
      <c r="E161">
        <v>1000000</v>
      </c>
      <c r="F161">
        <v>122</v>
      </c>
      <c r="G161">
        <v>1000000</v>
      </c>
      <c r="H161">
        <v>0</v>
      </c>
      <c r="I161">
        <v>1000000</v>
      </c>
      <c r="J161">
        <v>0</v>
      </c>
      <c r="K161">
        <v>1000000</v>
      </c>
      <c r="M161" t="str">
        <f t="shared" si="26"/>
        <v>2024-25</v>
      </c>
      <c r="N161" s="4">
        <f t="shared" si="27"/>
        <v>771.71428571428567</v>
      </c>
      <c r="O161" s="4"/>
      <c r="P161" s="4">
        <f t="shared" si="30"/>
        <v>589.21428571428567</v>
      </c>
      <c r="Q161" s="4"/>
      <c r="R161" s="4">
        <f t="shared" si="31"/>
        <v>537.07142857142856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148</v>
      </c>
      <c r="Y161">
        <f t="shared" si="34"/>
        <v>113</v>
      </c>
      <c r="AA161">
        <f t="shared" si="35"/>
        <v>103</v>
      </c>
      <c r="AC161">
        <f t="shared" si="36"/>
        <v>0</v>
      </c>
      <c r="AE161">
        <f t="shared" si="37"/>
        <v>0</v>
      </c>
      <c r="AG161">
        <f t="shared" si="29"/>
        <v>1.4368932038834952</v>
      </c>
    </row>
    <row r="162" spans="1:33" x14ac:dyDescent="0.25">
      <c r="A162" s="2" t="s">
        <v>159</v>
      </c>
      <c r="B162">
        <v>184</v>
      </c>
      <c r="C162">
        <v>1000000</v>
      </c>
      <c r="D162">
        <v>136</v>
      </c>
      <c r="E162">
        <v>1000000</v>
      </c>
      <c r="F162">
        <v>114</v>
      </c>
      <c r="G162">
        <v>1000000</v>
      </c>
      <c r="H162">
        <v>0</v>
      </c>
      <c r="I162">
        <v>1000000</v>
      </c>
      <c r="J162">
        <v>0</v>
      </c>
      <c r="K162">
        <v>1000000</v>
      </c>
      <c r="M162" t="str">
        <f t="shared" si="26"/>
        <v>2024-26</v>
      </c>
      <c r="N162" s="4">
        <f t="shared" si="27"/>
        <v>683.07142857142867</v>
      </c>
      <c r="O162" s="4"/>
      <c r="P162" s="4">
        <f t="shared" si="30"/>
        <v>625.71428571428567</v>
      </c>
      <c r="Q162" s="4"/>
      <c r="R162" s="4">
        <f t="shared" si="31"/>
        <v>531.85714285714278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131</v>
      </c>
      <c r="Y162">
        <f t="shared" si="34"/>
        <v>120</v>
      </c>
      <c r="AA162">
        <f t="shared" si="35"/>
        <v>102</v>
      </c>
      <c r="AC162">
        <f t="shared" si="36"/>
        <v>0</v>
      </c>
      <c r="AE162">
        <f t="shared" si="37"/>
        <v>0</v>
      </c>
      <c r="AG162">
        <f t="shared" si="29"/>
        <v>1.2843137254901964</v>
      </c>
    </row>
    <row r="163" spans="1:33" x14ac:dyDescent="0.25">
      <c r="A163" s="2" t="s">
        <v>160</v>
      </c>
      <c r="B163">
        <v>166</v>
      </c>
      <c r="C163">
        <v>1000000</v>
      </c>
      <c r="D163">
        <v>118</v>
      </c>
      <c r="E163">
        <v>1000000</v>
      </c>
      <c r="F163">
        <v>113</v>
      </c>
      <c r="G163">
        <v>1000000</v>
      </c>
      <c r="H163">
        <v>0</v>
      </c>
      <c r="I163">
        <v>1000000</v>
      </c>
      <c r="J163">
        <v>0</v>
      </c>
      <c r="K163">
        <v>1000000</v>
      </c>
      <c r="M163" t="str">
        <f t="shared" si="26"/>
        <v>2024-27</v>
      </c>
      <c r="N163" s="4">
        <f t="shared" si="27"/>
        <v>625.71428571428567</v>
      </c>
      <c r="O163" s="4"/>
      <c r="P163" s="4">
        <f t="shared" si="30"/>
        <v>526.64285714285711</v>
      </c>
      <c r="Q163" s="4"/>
      <c r="R163" s="4">
        <f t="shared" si="31"/>
        <v>417.14285714285717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120</v>
      </c>
      <c r="Y163">
        <f t="shared" si="34"/>
        <v>101</v>
      </c>
      <c r="AA163">
        <f t="shared" si="35"/>
        <v>80</v>
      </c>
      <c r="AC163">
        <f t="shared" si="36"/>
        <v>0</v>
      </c>
      <c r="AE163">
        <f t="shared" si="37"/>
        <v>0</v>
      </c>
      <c r="AG163">
        <f t="shared" si="29"/>
        <v>1.4999999999999998</v>
      </c>
    </row>
    <row r="164" spans="1:33" x14ac:dyDescent="0.25">
      <c r="A164" s="2" t="s">
        <v>161</v>
      </c>
      <c r="B164">
        <v>178</v>
      </c>
      <c r="C164">
        <v>1000000</v>
      </c>
      <c r="D164">
        <v>150</v>
      </c>
      <c r="E164">
        <v>1000000</v>
      </c>
      <c r="F164">
        <v>112</v>
      </c>
      <c r="G164">
        <v>1000000</v>
      </c>
      <c r="H164">
        <v>0</v>
      </c>
      <c r="I164">
        <v>1000000</v>
      </c>
      <c r="J164">
        <v>0</v>
      </c>
      <c r="K164">
        <v>1000000</v>
      </c>
      <c r="M164" t="str">
        <f t="shared" si="26"/>
        <v>2024-28</v>
      </c>
      <c r="N164" s="4">
        <f t="shared" si="27"/>
        <v>703.92857142857144</v>
      </c>
      <c r="O164" s="4"/>
      <c r="P164" s="4">
        <f t="shared" si="30"/>
        <v>651.78571428571433</v>
      </c>
      <c r="Q164" s="4"/>
      <c r="R164" s="4">
        <f t="shared" si="31"/>
        <v>469.28571428571428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135</v>
      </c>
      <c r="Y164">
        <f t="shared" si="34"/>
        <v>125</v>
      </c>
      <c r="AA164">
        <f t="shared" si="35"/>
        <v>90</v>
      </c>
      <c r="AC164">
        <f t="shared" si="36"/>
        <v>0</v>
      </c>
      <c r="AE164">
        <f t="shared" si="37"/>
        <v>0</v>
      </c>
      <c r="AG164">
        <f t="shared" si="29"/>
        <v>1.5</v>
      </c>
    </row>
    <row r="165" spans="1:33" x14ac:dyDescent="0.25">
      <c r="A165" s="2" t="s">
        <v>162</v>
      </c>
      <c r="B165">
        <v>173</v>
      </c>
      <c r="C165">
        <v>1000000</v>
      </c>
      <c r="D165">
        <v>153</v>
      </c>
      <c r="E165">
        <v>1000000</v>
      </c>
      <c r="F165">
        <v>116</v>
      </c>
      <c r="G165">
        <v>1000000</v>
      </c>
      <c r="H165">
        <v>0</v>
      </c>
      <c r="I165">
        <v>1000000</v>
      </c>
      <c r="J165">
        <v>0</v>
      </c>
      <c r="K165">
        <v>1000000</v>
      </c>
      <c r="M165" t="str">
        <f t="shared" si="26"/>
        <v>2024-29</v>
      </c>
      <c r="N165" s="4">
        <f t="shared" si="27"/>
        <v>636.14285714285711</v>
      </c>
      <c r="O165" s="4"/>
      <c r="P165" s="4">
        <f t="shared" si="30"/>
        <v>552.71428571428567</v>
      </c>
      <c r="Q165" s="4"/>
      <c r="R165" s="4">
        <f t="shared" si="31"/>
        <v>411.92857142857144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122</v>
      </c>
      <c r="Y165">
        <f t="shared" si="34"/>
        <v>106</v>
      </c>
      <c r="AA165">
        <f t="shared" si="35"/>
        <v>79</v>
      </c>
      <c r="AC165">
        <f t="shared" si="36"/>
        <v>0</v>
      </c>
      <c r="AE165">
        <f t="shared" si="37"/>
        <v>0</v>
      </c>
      <c r="AG165">
        <f t="shared" si="29"/>
        <v>1.5443037974683542</v>
      </c>
    </row>
    <row r="166" spans="1:33" x14ac:dyDescent="0.25">
      <c r="A166" s="2" t="s">
        <v>163</v>
      </c>
      <c r="B166">
        <v>176</v>
      </c>
      <c r="C166">
        <v>1000000</v>
      </c>
      <c r="D166">
        <v>142</v>
      </c>
      <c r="E166">
        <v>1000000</v>
      </c>
      <c r="F166">
        <v>115</v>
      </c>
      <c r="G166">
        <v>1000000</v>
      </c>
      <c r="H166">
        <v>0</v>
      </c>
      <c r="I166">
        <v>1000000</v>
      </c>
      <c r="J166">
        <v>0</v>
      </c>
      <c r="K166">
        <v>1000000</v>
      </c>
      <c r="M166" t="str">
        <f t="shared" si="26"/>
        <v>2024-30</v>
      </c>
      <c r="N166" s="4">
        <f t="shared" si="27"/>
        <v>677.85714285714278</v>
      </c>
      <c r="O166" s="4"/>
      <c r="P166" s="4">
        <f t="shared" si="30"/>
        <v>573.57142857142856</v>
      </c>
      <c r="Q166" s="4"/>
      <c r="R166" s="4">
        <f t="shared" si="31"/>
        <v>453.64285714285705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130</v>
      </c>
      <c r="Y166">
        <f t="shared" si="34"/>
        <v>110</v>
      </c>
      <c r="AA166">
        <f t="shared" si="35"/>
        <v>87</v>
      </c>
      <c r="AC166">
        <f t="shared" si="36"/>
        <v>0</v>
      </c>
      <c r="AE166">
        <f t="shared" si="37"/>
        <v>0</v>
      </c>
      <c r="AG166">
        <f t="shared" si="29"/>
        <v>1.4942528735632186</v>
      </c>
    </row>
    <row r="167" spans="1:33" x14ac:dyDescent="0.25">
      <c r="A167" s="2" t="s">
        <v>164</v>
      </c>
      <c r="B167">
        <v>188</v>
      </c>
      <c r="C167">
        <v>1000000</v>
      </c>
      <c r="D167">
        <v>154</v>
      </c>
      <c r="E167">
        <v>1000000</v>
      </c>
      <c r="F167">
        <v>126</v>
      </c>
      <c r="G167">
        <v>1000000</v>
      </c>
      <c r="H167">
        <v>1</v>
      </c>
      <c r="I167">
        <v>1000000</v>
      </c>
      <c r="J167">
        <v>0</v>
      </c>
      <c r="K167">
        <v>1000000</v>
      </c>
      <c r="M167" t="str">
        <f t="shared" si="26"/>
        <v>2024-31</v>
      </c>
      <c r="N167" s="4">
        <f t="shared" si="27"/>
        <v>667.42857142857144</v>
      </c>
      <c r="O167" s="4"/>
      <c r="P167" s="4">
        <f t="shared" si="30"/>
        <v>604.85714285714289</v>
      </c>
      <c r="Q167" s="4"/>
      <c r="R167" s="4">
        <f t="shared" si="31"/>
        <v>406.71428571428572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128</v>
      </c>
      <c r="Y167">
        <f t="shared" si="34"/>
        <v>116</v>
      </c>
      <c r="AA167">
        <f t="shared" si="35"/>
        <v>78</v>
      </c>
      <c r="AC167">
        <f t="shared" si="36"/>
        <v>0</v>
      </c>
      <c r="AE167">
        <f t="shared" si="37"/>
        <v>0</v>
      </c>
      <c r="AG167">
        <f t="shared" si="29"/>
        <v>1.641025641025641</v>
      </c>
    </row>
    <row r="168" spans="1:33" x14ac:dyDescent="0.25">
      <c r="A168" s="2" t="s">
        <v>165</v>
      </c>
      <c r="B168">
        <v>167</v>
      </c>
      <c r="C168">
        <v>1000000</v>
      </c>
      <c r="D168">
        <v>135</v>
      </c>
      <c r="E168">
        <v>1000000</v>
      </c>
      <c r="F168">
        <v>113</v>
      </c>
      <c r="G168">
        <v>1000000</v>
      </c>
      <c r="H168">
        <v>0</v>
      </c>
      <c r="I168">
        <v>1000000</v>
      </c>
      <c r="J168">
        <v>0</v>
      </c>
      <c r="K168">
        <v>1000000</v>
      </c>
      <c r="M168" t="str">
        <f t="shared" si="26"/>
        <v>2024-32</v>
      </c>
      <c r="N168" s="4">
        <f t="shared" si="27"/>
        <v>610.07142857142856</v>
      </c>
      <c r="O168" s="4"/>
      <c r="P168" s="4">
        <f t="shared" si="30"/>
        <v>479.71428571428567</v>
      </c>
      <c r="Q168" s="4"/>
      <c r="R168" s="4">
        <f t="shared" si="31"/>
        <v>464.07142857142856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117</v>
      </c>
      <c r="Y168">
        <f t="shared" si="34"/>
        <v>92</v>
      </c>
      <c r="AA168">
        <f t="shared" si="35"/>
        <v>89</v>
      </c>
      <c r="AC168">
        <f t="shared" si="36"/>
        <v>0</v>
      </c>
      <c r="AE168">
        <f t="shared" si="37"/>
        <v>0</v>
      </c>
      <c r="AG168">
        <f t="shared" si="29"/>
        <v>1.3146067415730338</v>
      </c>
    </row>
    <row r="169" spans="1:33" x14ac:dyDescent="0.25">
      <c r="A169" s="2" t="s">
        <v>166</v>
      </c>
      <c r="B169">
        <v>161</v>
      </c>
      <c r="C169">
        <v>1000000</v>
      </c>
      <c r="D169">
        <v>148</v>
      </c>
      <c r="E169">
        <v>1000000</v>
      </c>
      <c r="F169">
        <v>111</v>
      </c>
      <c r="G169">
        <v>1000000</v>
      </c>
      <c r="H169">
        <v>0</v>
      </c>
      <c r="I169">
        <v>1000000</v>
      </c>
      <c r="J169">
        <v>0</v>
      </c>
      <c r="K169">
        <v>1000000</v>
      </c>
      <c r="M169" t="str">
        <f t="shared" si="26"/>
        <v>2024-33</v>
      </c>
      <c r="N169" s="4">
        <f t="shared" si="27"/>
        <v>599.64285714285711</v>
      </c>
      <c r="O169" s="4"/>
      <c r="P169" s="4">
        <f t="shared" si="30"/>
        <v>458.85714285714278</v>
      </c>
      <c r="Q169" s="4"/>
      <c r="R169" s="4">
        <f t="shared" si="31"/>
        <v>385.85714285714283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115</v>
      </c>
      <c r="Y169">
        <f t="shared" si="34"/>
        <v>88</v>
      </c>
      <c r="AA169">
        <f t="shared" si="35"/>
        <v>74</v>
      </c>
      <c r="AC169">
        <f t="shared" si="36"/>
        <v>0</v>
      </c>
      <c r="AE169">
        <f t="shared" si="37"/>
        <v>0</v>
      </c>
      <c r="AG169">
        <f t="shared" si="29"/>
        <v>1.5540540540540542</v>
      </c>
    </row>
    <row r="170" spans="1:33" x14ac:dyDescent="0.25">
      <c r="A170" s="2" t="s">
        <v>167</v>
      </c>
      <c r="B170">
        <v>149</v>
      </c>
      <c r="C170">
        <v>1000000</v>
      </c>
      <c r="D170">
        <v>125</v>
      </c>
      <c r="E170">
        <v>1000000</v>
      </c>
      <c r="F170">
        <v>109</v>
      </c>
      <c r="G170">
        <v>1000000</v>
      </c>
      <c r="H170">
        <v>0</v>
      </c>
      <c r="I170">
        <v>1000000</v>
      </c>
      <c r="J170">
        <v>0</v>
      </c>
      <c r="K170">
        <v>1000000</v>
      </c>
      <c r="M170" t="str">
        <f t="shared" si="26"/>
        <v>2024-34</v>
      </c>
      <c r="N170" s="4">
        <f t="shared" si="27"/>
        <v>563.14285714285711</v>
      </c>
      <c r="O170" s="4"/>
      <c r="P170" s="4">
        <f t="shared" si="30"/>
        <v>427.5714285714285</v>
      </c>
      <c r="Q170" s="4"/>
      <c r="R170" s="4">
        <f t="shared" si="31"/>
        <v>401.5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108</v>
      </c>
      <c r="Y170">
        <f t="shared" si="34"/>
        <v>82</v>
      </c>
      <c r="AA170">
        <f t="shared" si="35"/>
        <v>77</v>
      </c>
      <c r="AC170">
        <f t="shared" si="36"/>
        <v>0</v>
      </c>
      <c r="AE170">
        <f t="shared" si="37"/>
        <v>0</v>
      </c>
      <c r="AG170">
        <f t="shared" si="29"/>
        <v>1.4025974025974026</v>
      </c>
    </row>
    <row r="171" spans="1:33" x14ac:dyDescent="0.25">
      <c r="A171" s="2" t="s">
        <v>168</v>
      </c>
      <c r="B171">
        <v>154</v>
      </c>
      <c r="C171">
        <v>1000000</v>
      </c>
      <c r="D171">
        <v>112</v>
      </c>
      <c r="E171">
        <v>1000000</v>
      </c>
      <c r="F171">
        <v>99</v>
      </c>
      <c r="G171">
        <v>1000000</v>
      </c>
      <c r="H171">
        <v>0</v>
      </c>
      <c r="I171">
        <v>1000000</v>
      </c>
      <c r="J171">
        <v>0</v>
      </c>
      <c r="K171">
        <v>1000000</v>
      </c>
      <c r="M171" t="str">
        <f t="shared" si="26"/>
        <v>2024-35</v>
      </c>
      <c r="N171" s="4">
        <f t="shared" si="27"/>
        <v>552.71428571428567</v>
      </c>
      <c r="O171" s="4"/>
      <c r="P171" s="4">
        <f t="shared" si="30"/>
        <v>500.57142857142856</v>
      </c>
      <c r="Q171" s="4"/>
      <c r="R171" s="4">
        <f t="shared" si="31"/>
        <v>406.71428571428572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106</v>
      </c>
      <c r="Y171">
        <f t="shared" si="34"/>
        <v>96</v>
      </c>
      <c r="AA171">
        <f t="shared" si="35"/>
        <v>78</v>
      </c>
      <c r="AC171">
        <f t="shared" si="36"/>
        <v>0</v>
      </c>
      <c r="AE171">
        <f t="shared" si="37"/>
        <v>0</v>
      </c>
      <c r="AG171">
        <f t="shared" si="29"/>
        <v>1.3589743589743588</v>
      </c>
    </row>
    <row r="172" spans="1:33" x14ac:dyDescent="0.25">
      <c r="A172" s="2" t="s">
        <v>169</v>
      </c>
      <c r="B172">
        <v>149</v>
      </c>
      <c r="C172">
        <v>1000000</v>
      </c>
      <c r="D172">
        <v>115</v>
      </c>
      <c r="E172">
        <v>1000000</v>
      </c>
      <c r="F172">
        <v>101</v>
      </c>
      <c r="G172">
        <v>1000000</v>
      </c>
      <c r="H172">
        <v>0</v>
      </c>
      <c r="I172">
        <v>1000000</v>
      </c>
      <c r="J172">
        <v>0</v>
      </c>
      <c r="K172">
        <v>1000000</v>
      </c>
      <c r="M172" t="str">
        <f t="shared" si="26"/>
        <v>2024-36</v>
      </c>
      <c r="N172" s="4">
        <f t="shared" si="27"/>
        <v>359.78571428571428</v>
      </c>
      <c r="O172" s="4"/>
      <c r="P172" s="4">
        <f t="shared" si="30"/>
        <v>307.64285714285717</v>
      </c>
      <c r="Q172" s="4"/>
      <c r="R172" s="4">
        <f t="shared" si="31"/>
        <v>271.14285714285711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69</v>
      </c>
      <c r="Y172">
        <f t="shared" si="34"/>
        <v>59</v>
      </c>
      <c r="AA172">
        <f t="shared" si="35"/>
        <v>52</v>
      </c>
      <c r="AC172">
        <f t="shared" si="36"/>
        <v>0</v>
      </c>
      <c r="AE172">
        <f t="shared" si="37"/>
        <v>0</v>
      </c>
      <c r="AG172">
        <f t="shared" si="29"/>
        <v>1.3269230769230771</v>
      </c>
    </row>
    <row r="173" spans="1:33" x14ac:dyDescent="0.25">
      <c r="A173" s="2" t="s">
        <v>170</v>
      </c>
      <c r="B173">
        <v>143</v>
      </c>
      <c r="C173">
        <v>1000000</v>
      </c>
      <c r="D173">
        <v>126</v>
      </c>
      <c r="E173">
        <v>1000000</v>
      </c>
      <c r="F173">
        <v>97</v>
      </c>
      <c r="G173">
        <v>1000000</v>
      </c>
      <c r="H173">
        <v>0</v>
      </c>
      <c r="I173">
        <v>1000000</v>
      </c>
      <c r="J173">
        <v>0</v>
      </c>
      <c r="K173">
        <v>1000000</v>
      </c>
      <c r="M173" t="str">
        <f t="shared" si="26"/>
        <v>2024-37</v>
      </c>
      <c r="N173" s="4">
        <f t="shared" si="27"/>
        <v>364.99999999999994</v>
      </c>
      <c r="O173" s="4"/>
      <c r="P173" s="4">
        <f t="shared" si="30"/>
        <v>291.99999999999994</v>
      </c>
      <c r="Q173" s="4"/>
      <c r="R173" s="4">
        <f t="shared" si="31"/>
        <v>291.99999999999994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70</v>
      </c>
      <c r="Y173">
        <f t="shared" si="34"/>
        <v>56</v>
      </c>
      <c r="AA173">
        <f t="shared" si="35"/>
        <v>56</v>
      </c>
      <c r="AC173">
        <f t="shared" si="36"/>
        <v>0</v>
      </c>
      <c r="AE173">
        <f t="shared" si="37"/>
        <v>0</v>
      </c>
      <c r="AG173">
        <f t="shared" si="29"/>
        <v>1.25</v>
      </c>
    </row>
    <row r="174" spans="1:33" x14ac:dyDescent="0.25">
      <c r="A174" s="2" t="s">
        <v>171</v>
      </c>
      <c r="B174">
        <v>145</v>
      </c>
      <c r="C174">
        <v>1000000</v>
      </c>
      <c r="D174">
        <v>123</v>
      </c>
      <c r="E174">
        <v>1000000</v>
      </c>
      <c r="F174">
        <v>104</v>
      </c>
      <c r="G174">
        <v>1000000</v>
      </c>
      <c r="H174">
        <v>0</v>
      </c>
      <c r="I174">
        <v>1000000</v>
      </c>
      <c r="J174">
        <v>0</v>
      </c>
      <c r="K174">
        <v>1000000</v>
      </c>
      <c r="M174" t="str">
        <f t="shared" si="26"/>
        <v>2024-38</v>
      </c>
      <c r="N174" s="4">
        <f t="shared" si="27"/>
        <v>271.14285714285711</v>
      </c>
      <c r="O174" s="4"/>
      <c r="P174" s="4">
        <f t="shared" si="30"/>
        <v>255.49999999999997</v>
      </c>
      <c r="Q174" s="4"/>
      <c r="R174" s="4">
        <f t="shared" si="31"/>
        <v>182.49999999999997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52</v>
      </c>
      <c r="Y174">
        <f t="shared" si="34"/>
        <v>49</v>
      </c>
      <c r="AA174">
        <f t="shared" si="35"/>
        <v>35</v>
      </c>
      <c r="AC174">
        <f t="shared" si="36"/>
        <v>0</v>
      </c>
      <c r="AE174">
        <f t="shared" si="37"/>
        <v>0</v>
      </c>
      <c r="AG174">
        <f t="shared" si="29"/>
        <v>1.4857142857142858</v>
      </c>
    </row>
    <row r="175" spans="1:33" x14ac:dyDescent="0.25">
      <c r="A175" s="2" t="s">
        <v>172</v>
      </c>
      <c r="B175">
        <v>144</v>
      </c>
      <c r="C175">
        <v>1000000</v>
      </c>
      <c r="D175">
        <v>120</v>
      </c>
      <c r="E175">
        <v>1000000</v>
      </c>
      <c r="F175">
        <v>106</v>
      </c>
      <c r="G175">
        <v>1000000</v>
      </c>
      <c r="H175">
        <v>0</v>
      </c>
      <c r="I175">
        <v>1000000</v>
      </c>
      <c r="J175">
        <v>0</v>
      </c>
      <c r="K175">
        <v>1000000</v>
      </c>
      <c r="M175" t="str">
        <f t="shared" si="26"/>
        <v>2024-39</v>
      </c>
      <c r="N175" s="4">
        <f t="shared" si="27"/>
        <v>265.92857142857139</v>
      </c>
      <c r="O175" s="4"/>
      <c r="P175" s="4">
        <f t="shared" si="30"/>
        <v>187.71428571428572</v>
      </c>
      <c r="Q175" s="4"/>
      <c r="R175" s="4">
        <f t="shared" si="31"/>
        <v>156.42857142857142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51</v>
      </c>
      <c r="Y175">
        <f t="shared" si="34"/>
        <v>36</v>
      </c>
      <c r="AA175">
        <f t="shared" si="35"/>
        <v>30</v>
      </c>
      <c r="AC175">
        <f t="shared" si="36"/>
        <v>0</v>
      </c>
      <c r="AE175">
        <f t="shared" si="37"/>
        <v>0</v>
      </c>
      <c r="AG175">
        <f t="shared" si="29"/>
        <v>1.7</v>
      </c>
    </row>
    <row r="176" spans="1:33" x14ac:dyDescent="0.25">
      <c r="A176" s="2" t="s">
        <v>173</v>
      </c>
      <c r="B176">
        <v>152</v>
      </c>
      <c r="C176">
        <v>1000000</v>
      </c>
      <c r="D176">
        <v>112</v>
      </c>
      <c r="E176">
        <v>1000000</v>
      </c>
      <c r="F176">
        <v>97</v>
      </c>
      <c r="G176">
        <v>1000000</v>
      </c>
      <c r="H176">
        <v>0</v>
      </c>
      <c r="I176">
        <v>1000000</v>
      </c>
      <c r="J176">
        <v>0</v>
      </c>
      <c r="K176">
        <v>1000000</v>
      </c>
      <c r="M176" t="str">
        <f t="shared" si="26"/>
        <v>2024-40</v>
      </c>
      <c r="N176" s="4">
        <f t="shared" si="27"/>
        <v>119.92857142857142</v>
      </c>
      <c r="O176" s="4"/>
      <c r="P176" s="4">
        <f t="shared" si="30"/>
        <v>83.428571428571431</v>
      </c>
      <c r="Q176" s="4"/>
      <c r="R176" s="4">
        <f t="shared" si="31"/>
        <v>62.571428571428569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23</v>
      </c>
      <c r="Y176">
        <f t="shared" si="34"/>
        <v>16</v>
      </c>
      <c r="AA176">
        <f t="shared" si="35"/>
        <v>12</v>
      </c>
      <c r="AC176">
        <f t="shared" si="36"/>
        <v>0</v>
      </c>
      <c r="AE176">
        <f t="shared" si="37"/>
        <v>0</v>
      </c>
      <c r="AG176">
        <f t="shared" si="29"/>
        <v>1.9166666666666665</v>
      </c>
    </row>
    <row r="177" spans="1:33" x14ac:dyDescent="0.25">
      <c r="A177" s="2" t="s">
        <v>174</v>
      </c>
      <c r="B177">
        <v>149</v>
      </c>
      <c r="C177">
        <v>1000000</v>
      </c>
      <c r="D177">
        <v>114</v>
      </c>
      <c r="E177">
        <v>1000000</v>
      </c>
      <c r="F177">
        <v>102</v>
      </c>
      <c r="G177">
        <v>1000000</v>
      </c>
      <c r="H177">
        <v>0</v>
      </c>
      <c r="I177">
        <v>1000000</v>
      </c>
      <c r="J177">
        <v>0</v>
      </c>
      <c r="K177">
        <v>1000000</v>
      </c>
      <c r="M177" t="str">
        <f t="shared" si="26"/>
        <v>2024-41</v>
      </c>
      <c r="N177" s="4">
        <f t="shared" si="27"/>
        <v>31.285714285714285</v>
      </c>
      <c r="O177" s="4"/>
      <c r="P177" s="4">
        <f t="shared" si="30"/>
        <v>10.428571428571429</v>
      </c>
      <c r="Q177" s="4"/>
      <c r="R177" s="4">
        <f t="shared" si="31"/>
        <v>10.428571428571429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6</v>
      </c>
      <c r="Y177">
        <f t="shared" si="34"/>
        <v>2</v>
      </c>
      <c r="AA177">
        <f t="shared" si="35"/>
        <v>2</v>
      </c>
      <c r="AC177">
        <f t="shared" si="36"/>
        <v>0</v>
      </c>
      <c r="AE177">
        <f t="shared" si="37"/>
        <v>0</v>
      </c>
      <c r="AG177">
        <f t="shared" si="29"/>
        <v>3</v>
      </c>
    </row>
    <row r="178" spans="1:33" x14ac:dyDescent="0.25">
      <c r="A178" s="2" t="s">
        <v>175</v>
      </c>
      <c r="B178">
        <v>130</v>
      </c>
      <c r="C178">
        <v>1000000</v>
      </c>
      <c r="D178">
        <v>124</v>
      </c>
      <c r="E178">
        <v>1000000</v>
      </c>
      <c r="F178">
        <v>92</v>
      </c>
      <c r="G178">
        <v>1000000</v>
      </c>
      <c r="H178">
        <v>0</v>
      </c>
      <c r="I178">
        <v>1000000</v>
      </c>
      <c r="J178">
        <v>0</v>
      </c>
      <c r="K178">
        <v>1000000</v>
      </c>
    </row>
    <row r="179" spans="1:33" x14ac:dyDescent="0.25">
      <c r="A179" s="2" t="s">
        <v>176</v>
      </c>
      <c r="B179">
        <v>140</v>
      </c>
      <c r="C179">
        <v>1000000</v>
      </c>
      <c r="D179">
        <v>112</v>
      </c>
      <c r="E179">
        <v>1000000</v>
      </c>
      <c r="F179">
        <v>98</v>
      </c>
      <c r="G179">
        <v>1000000</v>
      </c>
      <c r="H179">
        <v>0</v>
      </c>
      <c r="I179">
        <v>1000000</v>
      </c>
      <c r="J179">
        <v>0</v>
      </c>
      <c r="K179">
        <v>1000000</v>
      </c>
    </row>
    <row r="180" spans="1:33" x14ac:dyDescent="0.25">
      <c r="A180" s="2" t="s">
        <v>177</v>
      </c>
      <c r="B180">
        <v>138</v>
      </c>
      <c r="C180">
        <v>1000000</v>
      </c>
      <c r="D180">
        <v>109</v>
      </c>
      <c r="E180">
        <v>1000000</v>
      </c>
      <c r="F180">
        <v>90</v>
      </c>
      <c r="G180">
        <v>1000000</v>
      </c>
      <c r="H180">
        <v>0</v>
      </c>
      <c r="I180">
        <v>1000000</v>
      </c>
      <c r="J180">
        <v>0</v>
      </c>
      <c r="K180">
        <v>1000000</v>
      </c>
    </row>
    <row r="181" spans="1:33" x14ac:dyDescent="0.25">
      <c r="A181" s="2" t="s">
        <v>178</v>
      </c>
      <c r="B181">
        <v>141</v>
      </c>
      <c r="C181">
        <v>1000000</v>
      </c>
      <c r="D181">
        <v>109</v>
      </c>
      <c r="E181">
        <v>1000000</v>
      </c>
      <c r="F181">
        <v>92</v>
      </c>
      <c r="G181">
        <v>1000000</v>
      </c>
      <c r="H181">
        <v>0</v>
      </c>
      <c r="I181">
        <v>1000000</v>
      </c>
      <c r="J181">
        <v>0</v>
      </c>
      <c r="K181">
        <v>1000000</v>
      </c>
    </row>
    <row r="182" spans="1:33" x14ac:dyDescent="0.25">
      <c r="A182" s="2" t="s">
        <v>179</v>
      </c>
      <c r="B182">
        <v>146</v>
      </c>
      <c r="C182">
        <v>1000000</v>
      </c>
      <c r="D182">
        <v>114</v>
      </c>
      <c r="E182">
        <v>1000000</v>
      </c>
      <c r="F182">
        <v>101</v>
      </c>
      <c r="G182">
        <v>1000000</v>
      </c>
      <c r="H182">
        <v>0</v>
      </c>
      <c r="I182">
        <v>1000000</v>
      </c>
      <c r="J182">
        <v>0</v>
      </c>
      <c r="K182">
        <v>1000000</v>
      </c>
    </row>
    <row r="183" spans="1:33" x14ac:dyDescent="0.25">
      <c r="A183" s="2" t="s">
        <v>180</v>
      </c>
      <c r="B183">
        <v>143</v>
      </c>
      <c r="C183">
        <v>1000000</v>
      </c>
      <c r="D183">
        <v>102</v>
      </c>
      <c r="E183">
        <v>1000000</v>
      </c>
      <c r="F183">
        <v>94</v>
      </c>
      <c r="G183">
        <v>1000000</v>
      </c>
      <c r="H183">
        <v>0</v>
      </c>
      <c r="I183">
        <v>1000000</v>
      </c>
      <c r="J183">
        <v>0</v>
      </c>
      <c r="K183">
        <v>1000000</v>
      </c>
    </row>
    <row r="184" spans="1:33" x14ac:dyDescent="0.25">
      <c r="A184" s="2" t="s">
        <v>181</v>
      </c>
      <c r="B184">
        <v>137</v>
      </c>
      <c r="C184">
        <v>1000000</v>
      </c>
      <c r="D184">
        <v>113</v>
      </c>
      <c r="E184">
        <v>1000000</v>
      </c>
      <c r="F184">
        <v>95</v>
      </c>
      <c r="G184">
        <v>1000000</v>
      </c>
      <c r="H184">
        <v>0</v>
      </c>
      <c r="I184">
        <v>1000000</v>
      </c>
      <c r="J184">
        <v>0</v>
      </c>
      <c r="K184">
        <v>1000000</v>
      </c>
    </row>
    <row r="185" spans="1:33" x14ac:dyDescent="0.25">
      <c r="A185" s="2" t="s">
        <v>182</v>
      </c>
      <c r="B185">
        <v>129</v>
      </c>
      <c r="C185">
        <v>1000000</v>
      </c>
      <c r="D185">
        <v>108</v>
      </c>
      <c r="E185">
        <v>1000000</v>
      </c>
      <c r="F185">
        <v>94</v>
      </c>
      <c r="G185">
        <v>1000000</v>
      </c>
      <c r="H185">
        <v>0</v>
      </c>
      <c r="I185">
        <v>1000000</v>
      </c>
      <c r="J185">
        <v>0</v>
      </c>
      <c r="K185">
        <v>1000000</v>
      </c>
    </row>
    <row r="186" spans="1:33" x14ac:dyDescent="0.25">
      <c r="A186" s="2" t="s">
        <v>183</v>
      </c>
      <c r="B186">
        <v>148</v>
      </c>
      <c r="C186">
        <v>1000000</v>
      </c>
      <c r="D186">
        <v>113</v>
      </c>
      <c r="E186">
        <v>1000000</v>
      </c>
      <c r="F186">
        <v>103</v>
      </c>
      <c r="G186">
        <v>1000000</v>
      </c>
      <c r="H186">
        <v>0</v>
      </c>
      <c r="I186">
        <v>1000000</v>
      </c>
      <c r="J186">
        <v>0</v>
      </c>
      <c r="K186">
        <v>1000000</v>
      </c>
    </row>
    <row r="187" spans="1:33" x14ac:dyDescent="0.25">
      <c r="A187" s="2" t="s">
        <v>184</v>
      </c>
      <c r="B187">
        <v>131</v>
      </c>
      <c r="C187">
        <v>1000000</v>
      </c>
      <c r="D187">
        <v>120</v>
      </c>
      <c r="E187">
        <v>1000000</v>
      </c>
      <c r="F187">
        <v>102</v>
      </c>
      <c r="G187">
        <v>1000000</v>
      </c>
      <c r="H187">
        <v>0</v>
      </c>
      <c r="I187">
        <v>1000000</v>
      </c>
      <c r="J187">
        <v>0</v>
      </c>
      <c r="K187">
        <v>1000000</v>
      </c>
    </row>
    <row r="188" spans="1:33" x14ac:dyDescent="0.25">
      <c r="A188" s="2" t="s">
        <v>185</v>
      </c>
      <c r="B188">
        <v>120</v>
      </c>
      <c r="C188">
        <v>1000000</v>
      </c>
      <c r="D188">
        <v>101</v>
      </c>
      <c r="E188">
        <v>1000000</v>
      </c>
      <c r="F188">
        <v>80</v>
      </c>
      <c r="G188">
        <v>1000000</v>
      </c>
      <c r="H188">
        <v>0</v>
      </c>
      <c r="I188">
        <v>1000000</v>
      </c>
      <c r="J188">
        <v>0</v>
      </c>
      <c r="K188">
        <v>1000000</v>
      </c>
    </row>
    <row r="189" spans="1:33" x14ac:dyDescent="0.25">
      <c r="A189" s="2" t="s">
        <v>186</v>
      </c>
      <c r="B189">
        <v>135</v>
      </c>
      <c r="C189">
        <v>1000000</v>
      </c>
      <c r="D189">
        <v>125</v>
      </c>
      <c r="E189">
        <v>1000000</v>
      </c>
      <c r="F189">
        <v>90</v>
      </c>
      <c r="G189">
        <v>1000000</v>
      </c>
      <c r="H189">
        <v>0</v>
      </c>
      <c r="I189">
        <v>1000000</v>
      </c>
      <c r="J189">
        <v>0</v>
      </c>
      <c r="K189">
        <v>1000000</v>
      </c>
    </row>
    <row r="190" spans="1:33" x14ac:dyDescent="0.25">
      <c r="A190" s="2" t="s">
        <v>187</v>
      </c>
      <c r="B190">
        <v>122</v>
      </c>
      <c r="C190">
        <v>1000000</v>
      </c>
      <c r="D190">
        <v>106</v>
      </c>
      <c r="E190">
        <v>1000000</v>
      </c>
      <c r="F190">
        <v>79</v>
      </c>
      <c r="G190">
        <v>1000000</v>
      </c>
      <c r="H190">
        <v>0</v>
      </c>
      <c r="I190">
        <v>1000000</v>
      </c>
      <c r="J190">
        <v>0</v>
      </c>
      <c r="K190">
        <v>1000000</v>
      </c>
    </row>
    <row r="191" spans="1:33" x14ac:dyDescent="0.25">
      <c r="A191" s="2" t="s">
        <v>188</v>
      </c>
      <c r="B191">
        <v>130</v>
      </c>
      <c r="C191">
        <v>1000000</v>
      </c>
      <c r="D191">
        <v>110</v>
      </c>
      <c r="E191">
        <v>1000000</v>
      </c>
      <c r="F191">
        <v>87</v>
      </c>
      <c r="G191">
        <v>1000000</v>
      </c>
      <c r="H191">
        <v>0</v>
      </c>
      <c r="I191">
        <v>1000000</v>
      </c>
      <c r="J191">
        <v>0</v>
      </c>
      <c r="K191">
        <v>1000000</v>
      </c>
    </row>
    <row r="192" spans="1:33" x14ac:dyDescent="0.25">
      <c r="A192" s="2" t="s">
        <v>189</v>
      </c>
      <c r="B192">
        <v>128</v>
      </c>
      <c r="C192">
        <v>1000000</v>
      </c>
      <c r="D192">
        <v>116</v>
      </c>
      <c r="E192">
        <v>1000000</v>
      </c>
      <c r="F192">
        <v>78</v>
      </c>
      <c r="G192">
        <v>1000000</v>
      </c>
      <c r="H192">
        <v>0</v>
      </c>
      <c r="I192">
        <v>1000000</v>
      </c>
      <c r="J192">
        <v>0</v>
      </c>
      <c r="K192">
        <v>1000000</v>
      </c>
    </row>
    <row r="193" spans="1:11" x14ac:dyDescent="0.25">
      <c r="A193" s="2" t="s">
        <v>190</v>
      </c>
      <c r="B193">
        <v>117</v>
      </c>
      <c r="C193">
        <v>1000000</v>
      </c>
      <c r="D193">
        <v>92</v>
      </c>
      <c r="E193">
        <v>1000000</v>
      </c>
      <c r="F193">
        <v>89</v>
      </c>
      <c r="G193">
        <v>1000000</v>
      </c>
      <c r="H193">
        <v>0</v>
      </c>
      <c r="I193">
        <v>1000000</v>
      </c>
      <c r="J193">
        <v>0</v>
      </c>
      <c r="K193">
        <v>1000000</v>
      </c>
    </row>
    <row r="194" spans="1:11" x14ac:dyDescent="0.25">
      <c r="A194" s="2" t="s">
        <v>191</v>
      </c>
      <c r="B194">
        <v>115</v>
      </c>
      <c r="C194">
        <v>1000000</v>
      </c>
      <c r="D194">
        <v>88</v>
      </c>
      <c r="E194">
        <v>1000000</v>
      </c>
      <c r="F194">
        <v>74</v>
      </c>
      <c r="G194">
        <v>1000000</v>
      </c>
      <c r="H194">
        <v>0</v>
      </c>
      <c r="I194">
        <v>1000000</v>
      </c>
      <c r="J194">
        <v>0</v>
      </c>
      <c r="K194">
        <v>1000000</v>
      </c>
    </row>
    <row r="195" spans="1:11" x14ac:dyDescent="0.25">
      <c r="A195" s="2" t="s">
        <v>192</v>
      </c>
      <c r="B195">
        <v>108</v>
      </c>
      <c r="C195">
        <v>1000000</v>
      </c>
      <c r="D195">
        <v>82</v>
      </c>
      <c r="E195">
        <v>1000000</v>
      </c>
      <c r="F195">
        <v>77</v>
      </c>
      <c r="G195">
        <v>1000000</v>
      </c>
      <c r="H195">
        <v>0</v>
      </c>
      <c r="I195">
        <v>1000000</v>
      </c>
      <c r="J195">
        <v>0</v>
      </c>
      <c r="K195">
        <v>1000000</v>
      </c>
    </row>
    <row r="196" spans="1:11" x14ac:dyDescent="0.25">
      <c r="A196" s="2" t="s">
        <v>193</v>
      </c>
      <c r="B196">
        <v>106</v>
      </c>
      <c r="C196">
        <v>1000000</v>
      </c>
      <c r="D196">
        <v>96</v>
      </c>
      <c r="E196">
        <v>1000000</v>
      </c>
      <c r="F196">
        <v>78</v>
      </c>
      <c r="G196">
        <v>1000000</v>
      </c>
      <c r="H196">
        <v>0</v>
      </c>
      <c r="I196">
        <v>1000000</v>
      </c>
      <c r="J196">
        <v>0</v>
      </c>
      <c r="K196">
        <v>1000000</v>
      </c>
    </row>
    <row r="197" spans="1:11" x14ac:dyDescent="0.25">
      <c r="A197" s="2" t="s">
        <v>194</v>
      </c>
      <c r="B197">
        <v>69</v>
      </c>
      <c r="C197">
        <v>1000000</v>
      </c>
      <c r="D197">
        <v>59</v>
      </c>
      <c r="E197">
        <v>1000000</v>
      </c>
      <c r="F197">
        <v>52</v>
      </c>
      <c r="G197">
        <v>1000000</v>
      </c>
      <c r="H197">
        <v>0</v>
      </c>
      <c r="I197">
        <v>1000000</v>
      </c>
      <c r="J197">
        <v>0</v>
      </c>
      <c r="K197">
        <v>1000000</v>
      </c>
    </row>
    <row r="198" spans="1:11" x14ac:dyDescent="0.25">
      <c r="A198" s="2" t="s">
        <v>195</v>
      </c>
      <c r="B198">
        <v>70</v>
      </c>
      <c r="C198">
        <v>1000000</v>
      </c>
      <c r="D198">
        <v>56</v>
      </c>
      <c r="E198">
        <v>1000000</v>
      </c>
      <c r="F198">
        <v>56</v>
      </c>
      <c r="G198">
        <v>1000000</v>
      </c>
      <c r="H198">
        <v>0</v>
      </c>
      <c r="I198">
        <v>1000000</v>
      </c>
      <c r="J198">
        <v>0</v>
      </c>
      <c r="K198">
        <v>1000000</v>
      </c>
    </row>
    <row r="199" spans="1:11" x14ac:dyDescent="0.25">
      <c r="A199" s="2" t="s">
        <v>196</v>
      </c>
      <c r="B199">
        <v>52</v>
      </c>
      <c r="C199">
        <v>1000000</v>
      </c>
      <c r="D199">
        <v>49</v>
      </c>
      <c r="E199">
        <v>1000000</v>
      </c>
      <c r="F199">
        <v>35</v>
      </c>
      <c r="G199">
        <v>1000000</v>
      </c>
      <c r="H199">
        <v>0</v>
      </c>
      <c r="I199">
        <v>1000000</v>
      </c>
      <c r="J199">
        <v>0</v>
      </c>
      <c r="K199">
        <v>1000000</v>
      </c>
    </row>
    <row r="200" spans="1:11" x14ac:dyDescent="0.25">
      <c r="A200" s="2" t="s">
        <v>197</v>
      </c>
      <c r="B200">
        <v>51</v>
      </c>
      <c r="C200">
        <v>1000000</v>
      </c>
      <c r="D200">
        <v>36</v>
      </c>
      <c r="E200">
        <v>1000000</v>
      </c>
      <c r="F200">
        <v>30</v>
      </c>
      <c r="G200">
        <v>1000000</v>
      </c>
      <c r="H200">
        <v>0</v>
      </c>
      <c r="I200">
        <v>1000000</v>
      </c>
      <c r="J200">
        <v>0</v>
      </c>
      <c r="K200">
        <v>1000000</v>
      </c>
    </row>
    <row r="201" spans="1:11" x14ac:dyDescent="0.25">
      <c r="A201" s="2" t="s">
        <v>198</v>
      </c>
      <c r="B201">
        <v>23</v>
      </c>
      <c r="C201">
        <v>1000000</v>
      </c>
      <c r="D201">
        <v>16</v>
      </c>
      <c r="E201">
        <v>1000000</v>
      </c>
      <c r="F201">
        <v>12</v>
      </c>
      <c r="G201">
        <v>1000000</v>
      </c>
      <c r="H201">
        <v>0</v>
      </c>
      <c r="I201">
        <v>1000000</v>
      </c>
      <c r="J201">
        <v>0</v>
      </c>
      <c r="K201">
        <v>1000000</v>
      </c>
    </row>
    <row r="202" spans="1:11" x14ac:dyDescent="0.25">
      <c r="A202" s="2" t="s">
        <v>199</v>
      </c>
      <c r="B202">
        <v>6</v>
      </c>
      <c r="C202">
        <v>1000000</v>
      </c>
      <c r="D202">
        <v>2</v>
      </c>
      <c r="E202">
        <v>1000000</v>
      </c>
      <c r="F202">
        <v>2</v>
      </c>
      <c r="G202">
        <v>1000000</v>
      </c>
      <c r="H202">
        <v>0</v>
      </c>
      <c r="I202">
        <v>1000000</v>
      </c>
      <c r="J202">
        <v>0</v>
      </c>
      <c r="K202">
        <v>1000000</v>
      </c>
    </row>
    <row r="203" spans="1:11" x14ac:dyDescent="0.25">
      <c r="A203" s="2" t="s">
        <v>201</v>
      </c>
      <c r="B203">
        <v>30075</v>
      </c>
      <c r="C203">
        <v>199000000</v>
      </c>
      <c r="D203">
        <v>20355</v>
      </c>
      <c r="E203">
        <v>199000000</v>
      </c>
      <c r="F203">
        <v>16553</v>
      </c>
      <c r="G203">
        <v>199000000</v>
      </c>
      <c r="H203">
        <v>18</v>
      </c>
      <c r="I203">
        <v>199000000</v>
      </c>
      <c r="J203">
        <v>2</v>
      </c>
      <c r="K203">
        <v>199000000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B5F7-7E30-42AC-8CC6-3835BEFEA54C}">
  <dimension ref="A1:AG203"/>
  <sheetViews>
    <sheetView topLeftCell="Z49" workbookViewId="0">
      <selection activeCell="AL87" sqref="AL87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3.140625" bestFit="1" customWidth="1"/>
    <col min="4" max="4" width="49" bestFit="1" customWidth="1"/>
    <col min="5" max="5" width="13.140625" bestFit="1" customWidth="1"/>
    <col min="6" max="6" width="14.140625" bestFit="1" customWidth="1"/>
    <col min="7" max="7" width="13.140625" bestFit="1" customWidth="1"/>
    <col min="8" max="8" width="14.140625" bestFit="1" customWidth="1"/>
    <col min="9" max="9" width="13.140625" bestFit="1" customWidth="1"/>
    <col min="10" max="10" width="14.140625" bestFit="1" customWidth="1"/>
    <col min="11" max="11" width="13.1406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s="1" t="s">
        <v>0</v>
      </c>
      <c r="B1" t="s" vm="2">
        <v>240</v>
      </c>
      <c r="D1" t="s">
        <v>235</v>
      </c>
    </row>
    <row r="2" spans="1:33" x14ac:dyDescent="0.25">
      <c r="R2" t="s">
        <v>212</v>
      </c>
    </row>
    <row r="3" spans="1:33" x14ac:dyDescent="0.2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 s="6">
        <v>0</v>
      </c>
      <c r="C4" s="6">
        <v>7129986</v>
      </c>
      <c r="D4" s="6">
        <v>0</v>
      </c>
      <c r="E4" s="6">
        <v>2340844</v>
      </c>
      <c r="F4" s="6">
        <v>0</v>
      </c>
      <c r="G4" s="6">
        <v>2474366</v>
      </c>
      <c r="H4" s="6">
        <v>0</v>
      </c>
      <c r="I4" s="6">
        <v>136</v>
      </c>
      <c r="J4" s="6">
        <v>0</v>
      </c>
      <c r="K4" s="6">
        <v>15</v>
      </c>
      <c r="M4" t="str">
        <f>A29</f>
        <v>2021-24</v>
      </c>
      <c r="N4" s="4">
        <f>B29/C29*100000*365/7</f>
        <v>755.45129301195573</v>
      </c>
      <c r="O4" s="4"/>
      <c r="P4" s="4">
        <f t="shared" ref="P4:V19" si="0">D29/E29*100000*365/7</f>
        <v>697.21494835684405</v>
      </c>
      <c r="Q4" s="4"/>
      <c r="R4" s="4">
        <f t="shared" si="0"/>
        <v>1521.4864275189225</v>
      </c>
      <c r="S4" s="4"/>
      <c r="T4" s="4">
        <f t="shared" si="0"/>
        <v>0</v>
      </c>
      <c r="U4" s="4"/>
      <c r="V4" s="4">
        <f t="shared" si="0"/>
        <v>0</v>
      </c>
      <c r="W4">
        <f>B29</f>
        <v>1033</v>
      </c>
      <c r="Y4">
        <f t="shared" ref="Y4:AE19" si="1">D29</f>
        <v>313</v>
      </c>
      <c r="AA4">
        <f t="shared" si="1"/>
        <v>722</v>
      </c>
      <c r="AC4">
        <f t="shared" si="1"/>
        <v>0</v>
      </c>
      <c r="AE4">
        <f t="shared" si="1"/>
        <v>0</v>
      </c>
      <c r="AG4">
        <f>N4/R4</f>
        <v>0.49652187449602492</v>
      </c>
    </row>
    <row r="5" spans="1:33" x14ac:dyDescent="0.25">
      <c r="A5" s="2" t="s">
        <v>2</v>
      </c>
      <c r="B5" s="6">
        <v>0</v>
      </c>
      <c r="C5" s="6">
        <v>7129986</v>
      </c>
      <c r="D5" s="6">
        <v>0</v>
      </c>
      <c r="E5" s="6">
        <v>2340844</v>
      </c>
      <c r="F5" s="6">
        <v>0</v>
      </c>
      <c r="G5" s="6">
        <v>2474366</v>
      </c>
      <c r="H5" s="6">
        <v>0</v>
      </c>
      <c r="I5" s="6">
        <v>136</v>
      </c>
      <c r="J5" s="6">
        <v>0</v>
      </c>
      <c r="K5" s="6">
        <v>15</v>
      </c>
      <c r="M5" t="str">
        <f t="shared" ref="M5:M68" si="2">A30</f>
        <v>2021-25</v>
      </c>
      <c r="N5" s="4">
        <f t="shared" ref="N5:N68" si="3">B30/C30*100000*365/7</f>
        <v>689.73261972290027</v>
      </c>
      <c r="O5" s="4"/>
      <c r="P5" s="4">
        <f t="shared" si="0"/>
        <v>708.44729556791037</v>
      </c>
      <c r="Q5" s="4"/>
      <c r="R5" s="4">
        <f t="shared" si="0"/>
        <v>1597.8162465692601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943</v>
      </c>
      <c r="Y5">
        <f t="shared" si="1"/>
        <v>318</v>
      </c>
      <c r="AA5">
        <f t="shared" si="1"/>
        <v>758</v>
      </c>
      <c r="AC5">
        <f t="shared" si="1"/>
        <v>0</v>
      </c>
      <c r="AE5">
        <f t="shared" si="1"/>
        <v>0</v>
      </c>
      <c r="AG5">
        <f t="shared" ref="AG5:AG68" si="5">N5/R5</f>
        <v>0.43167205315620916</v>
      </c>
    </row>
    <row r="6" spans="1:33" x14ac:dyDescent="0.25">
      <c r="A6" s="2" t="s">
        <v>3</v>
      </c>
      <c r="B6" s="6">
        <v>0</v>
      </c>
      <c r="C6" s="6">
        <v>7129986</v>
      </c>
      <c r="D6" s="6">
        <v>0</v>
      </c>
      <c r="E6" s="6">
        <v>2340844</v>
      </c>
      <c r="F6" s="6">
        <v>0</v>
      </c>
      <c r="G6" s="6">
        <v>2474366</v>
      </c>
      <c r="H6" s="6">
        <v>0</v>
      </c>
      <c r="I6" s="6">
        <v>136</v>
      </c>
      <c r="J6" s="6">
        <v>0</v>
      </c>
      <c r="K6" s="6">
        <v>15</v>
      </c>
      <c r="M6" t="str">
        <f t="shared" si="2"/>
        <v>2021-26</v>
      </c>
      <c r="N6" s="4">
        <f t="shared" si="3"/>
        <v>649.59023826926648</v>
      </c>
      <c r="O6" s="4"/>
      <c r="P6" s="4">
        <f t="shared" si="0"/>
        <v>565.94360061608563</v>
      </c>
      <c r="Q6" s="4"/>
      <c r="R6" s="4">
        <f t="shared" si="0"/>
        <v>1570.8944355473147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888</v>
      </c>
      <c r="Y6">
        <f t="shared" si="1"/>
        <v>254</v>
      </c>
      <c r="AA6">
        <f t="shared" si="1"/>
        <v>745</v>
      </c>
      <c r="AC6">
        <f t="shared" si="1"/>
        <v>0</v>
      </c>
      <c r="AE6">
        <f t="shared" si="1"/>
        <v>0</v>
      </c>
      <c r="AG6">
        <f t="shared" si="5"/>
        <v>0.413516162238453</v>
      </c>
    </row>
    <row r="7" spans="1:33" x14ac:dyDescent="0.25">
      <c r="A7" s="2" t="s">
        <v>4</v>
      </c>
      <c r="B7" s="6">
        <v>0</v>
      </c>
      <c r="C7" s="6">
        <v>7129986</v>
      </c>
      <c r="D7" s="6">
        <v>0</v>
      </c>
      <c r="E7" s="6">
        <v>2340844</v>
      </c>
      <c r="F7" s="6">
        <v>0</v>
      </c>
      <c r="G7" s="6">
        <v>2474366</v>
      </c>
      <c r="H7" s="6">
        <v>0</v>
      </c>
      <c r="I7" s="6">
        <v>136</v>
      </c>
      <c r="J7" s="6">
        <v>0</v>
      </c>
      <c r="K7" s="6">
        <v>15</v>
      </c>
      <c r="M7" t="str">
        <f t="shared" si="2"/>
        <v>2021-27</v>
      </c>
      <c r="N7" s="4">
        <f t="shared" si="3"/>
        <v>678.20402922004928</v>
      </c>
      <c r="O7" s="4"/>
      <c r="P7" s="4">
        <f t="shared" si="0"/>
        <v>617.25745744140931</v>
      </c>
      <c r="Q7" s="4"/>
      <c r="R7" s="4">
        <f t="shared" si="0"/>
        <v>1558.7125260481268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927</v>
      </c>
      <c r="Y7">
        <f t="shared" si="1"/>
        <v>277</v>
      </c>
      <c r="AA7">
        <f t="shared" si="1"/>
        <v>739</v>
      </c>
      <c r="AC7">
        <f t="shared" si="1"/>
        <v>0</v>
      </c>
      <c r="AE7">
        <f t="shared" si="1"/>
        <v>0</v>
      </c>
      <c r="AG7">
        <f t="shared" si="5"/>
        <v>0.43510526661354937</v>
      </c>
    </row>
    <row r="8" spans="1:33" x14ac:dyDescent="0.25">
      <c r="A8" s="2" t="s">
        <v>5</v>
      </c>
      <c r="B8" s="6">
        <v>0</v>
      </c>
      <c r="C8" s="6">
        <v>7129986</v>
      </c>
      <c r="D8" s="6">
        <v>0</v>
      </c>
      <c r="E8" s="6">
        <v>2340844</v>
      </c>
      <c r="F8" s="6">
        <v>0</v>
      </c>
      <c r="G8" s="6">
        <v>2474366</v>
      </c>
      <c r="H8" s="6">
        <v>0</v>
      </c>
      <c r="I8" s="6">
        <v>136</v>
      </c>
      <c r="J8" s="6">
        <v>0</v>
      </c>
      <c r="K8" s="6">
        <v>15</v>
      </c>
      <c r="M8" t="str">
        <f t="shared" si="2"/>
        <v>2021-28</v>
      </c>
      <c r="N8" s="4">
        <f t="shared" si="3"/>
        <v>655.6093399072015</v>
      </c>
      <c r="O8" s="4"/>
      <c r="P8" s="4">
        <f t="shared" si="0"/>
        <v>619.55916597701241</v>
      </c>
      <c r="Q8" s="4"/>
      <c r="R8" s="4">
        <f t="shared" si="0"/>
        <v>1829.2393201452919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896</v>
      </c>
      <c r="Y8">
        <f t="shared" si="1"/>
        <v>278</v>
      </c>
      <c r="AA8">
        <f t="shared" si="1"/>
        <v>867</v>
      </c>
      <c r="AC8">
        <f t="shared" si="1"/>
        <v>0</v>
      </c>
      <c r="AE8">
        <f t="shared" si="1"/>
        <v>0</v>
      </c>
      <c r="AG8">
        <f t="shared" si="5"/>
        <v>0.35840544902300048</v>
      </c>
    </row>
    <row r="9" spans="1:33" x14ac:dyDescent="0.25">
      <c r="A9" s="2" t="s">
        <v>6</v>
      </c>
      <c r="B9" s="6">
        <v>0</v>
      </c>
      <c r="C9" s="6">
        <v>7129986</v>
      </c>
      <c r="D9" s="6">
        <v>0</v>
      </c>
      <c r="E9" s="6">
        <v>2340844</v>
      </c>
      <c r="F9" s="6">
        <v>0</v>
      </c>
      <c r="G9" s="6">
        <v>2474366</v>
      </c>
      <c r="H9" s="6">
        <v>0</v>
      </c>
      <c r="I9" s="6">
        <v>136</v>
      </c>
      <c r="J9" s="6">
        <v>0</v>
      </c>
      <c r="K9" s="6">
        <v>15</v>
      </c>
      <c r="M9" t="str">
        <f t="shared" si="2"/>
        <v>2021-29</v>
      </c>
      <c r="N9" s="4">
        <f t="shared" si="3"/>
        <v>635.20141400381931</v>
      </c>
      <c r="O9" s="4"/>
      <c r="P9" s="4">
        <f t="shared" si="0"/>
        <v>635.23505498470058</v>
      </c>
      <c r="Q9" s="4"/>
      <c r="R9" s="4">
        <f t="shared" si="0"/>
        <v>1701.1352948710646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868</v>
      </c>
      <c r="Y9">
        <f t="shared" si="1"/>
        <v>285</v>
      </c>
      <c r="AA9">
        <f t="shared" si="1"/>
        <v>806</v>
      </c>
      <c r="AC9">
        <f t="shared" si="1"/>
        <v>0</v>
      </c>
      <c r="AE9">
        <f t="shared" si="1"/>
        <v>0</v>
      </c>
      <c r="AG9">
        <f t="shared" si="5"/>
        <v>0.37339852739459128</v>
      </c>
    </row>
    <row r="10" spans="1:33" x14ac:dyDescent="0.25">
      <c r="A10" s="2" t="s">
        <v>7</v>
      </c>
      <c r="B10" s="6">
        <v>0</v>
      </c>
      <c r="C10" s="6">
        <v>7129986</v>
      </c>
      <c r="D10" s="6">
        <v>0</v>
      </c>
      <c r="E10" s="6">
        <v>2340844</v>
      </c>
      <c r="F10" s="6">
        <v>0</v>
      </c>
      <c r="G10" s="6">
        <v>2474366</v>
      </c>
      <c r="H10" s="6">
        <v>0</v>
      </c>
      <c r="I10" s="6">
        <v>136</v>
      </c>
      <c r="J10" s="6">
        <v>0</v>
      </c>
      <c r="K10" s="6">
        <v>15</v>
      </c>
      <c r="M10" t="str">
        <f t="shared" si="2"/>
        <v>2021-30</v>
      </c>
      <c r="N10" s="4">
        <f t="shared" si="3"/>
        <v>643.32957156257703</v>
      </c>
      <c r="O10" s="4"/>
      <c r="P10" s="4">
        <f t="shared" si="0"/>
        <v>662.06245049647202</v>
      </c>
      <c r="Q10" s="4"/>
      <c r="R10" s="4">
        <f t="shared" si="0"/>
        <v>1984.6017807737496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879</v>
      </c>
      <c r="Y10">
        <f t="shared" si="1"/>
        <v>297</v>
      </c>
      <c r="AA10">
        <f t="shared" si="1"/>
        <v>940</v>
      </c>
      <c r="AC10">
        <f t="shared" si="1"/>
        <v>0</v>
      </c>
      <c r="AE10">
        <f t="shared" si="1"/>
        <v>0</v>
      </c>
      <c r="AG10">
        <f t="shared" si="5"/>
        <v>0.32416053325909944</v>
      </c>
    </row>
    <row r="11" spans="1:33" x14ac:dyDescent="0.25">
      <c r="A11" s="2" t="s">
        <v>8</v>
      </c>
      <c r="B11" s="6">
        <v>0</v>
      </c>
      <c r="C11" s="6">
        <v>7129986</v>
      </c>
      <c r="D11" s="6">
        <v>0</v>
      </c>
      <c r="E11" s="6">
        <v>2340844</v>
      </c>
      <c r="F11" s="6">
        <v>0</v>
      </c>
      <c r="G11" s="6">
        <v>2474366</v>
      </c>
      <c r="H11" s="6">
        <v>0</v>
      </c>
      <c r="I11" s="6">
        <v>136</v>
      </c>
      <c r="J11" s="6">
        <v>0</v>
      </c>
      <c r="K11" s="6">
        <v>15</v>
      </c>
      <c r="M11" t="str">
        <f t="shared" si="2"/>
        <v>2021-31</v>
      </c>
      <c r="N11" s="4">
        <f t="shared" si="3"/>
        <v>597.29431930266571</v>
      </c>
      <c r="O11" s="4"/>
      <c r="P11" s="4">
        <f t="shared" si="0"/>
        <v>648.76982637291042</v>
      </c>
      <c r="Q11" s="4"/>
      <c r="R11" s="4">
        <f t="shared" si="0"/>
        <v>1736.1317055215563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816</v>
      </c>
      <c r="Y11">
        <f t="shared" si="1"/>
        <v>291</v>
      </c>
      <c r="AA11">
        <f t="shared" si="1"/>
        <v>822</v>
      </c>
      <c r="AC11">
        <f t="shared" si="1"/>
        <v>0</v>
      </c>
      <c r="AE11">
        <f t="shared" si="1"/>
        <v>0</v>
      </c>
      <c r="AG11">
        <f t="shared" si="5"/>
        <v>0.34403744681526383</v>
      </c>
    </row>
    <row r="12" spans="1:33" x14ac:dyDescent="0.25">
      <c r="A12" s="2" t="s">
        <v>9</v>
      </c>
      <c r="B12" s="6">
        <v>0</v>
      </c>
      <c r="C12" s="6">
        <v>7129986</v>
      </c>
      <c r="D12" s="6">
        <v>0</v>
      </c>
      <c r="E12" s="6">
        <v>2340844</v>
      </c>
      <c r="F12" s="6">
        <v>0</v>
      </c>
      <c r="G12" s="6">
        <v>2474366</v>
      </c>
      <c r="H12" s="6">
        <v>0</v>
      </c>
      <c r="I12" s="6">
        <v>136</v>
      </c>
      <c r="J12" s="6">
        <v>0</v>
      </c>
      <c r="K12" s="6">
        <v>15</v>
      </c>
      <c r="M12" t="str">
        <f t="shared" si="2"/>
        <v>2021-32</v>
      </c>
      <c r="N12" s="4">
        <f t="shared" si="3"/>
        <v>638.35822959844973</v>
      </c>
      <c r="O12" s="4"/>
      <c r="P12" s="4">
        <f t="shared" si="0"/>
        <v>648.85055740426071</v>
      </c>
      <c r="Q12" s="4"/>
      <c r="R12" s="4">
        <f t="shared" si="0"/>
        <v>1857.1387473402779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872</v>
      </c>
      <c r="Y12">
        <f t="shared" si="1"/>
        <v>291</v>
      </c>
      <c r="AA12">
        <f t="shared" si="1"/>
        <v>879</v>
      </c>
      <c r="AC12">
        <f t="shared" si="1"/>
        <v>0</v>
      </c>
      <c r="AE12">
        <f t="shared" si="1"/>
        <v>0</v>
      </c>
      <c r="AG12">
        <f t="shared" si="5"/>
        <v>0.34373211506823692</v>
      </c>
    </row>
    <row r="13" spans="1:33" x14ac:dyDescent="0.25">
      <c r="A13" s="2" t="s">
        <v>10</v>
      </c>
      <c r="B13" s="6">
        <v>0</v>
      </c>
      <c r="C13" s="6">
        <v>7129986</v>
      </c>
      <c r="D13" s="6">
        <v>0</v>
      </c>
      <c r="E13" s="6">
        <v>2340844</v>
      </c>
      <c r="F13" s="6">
        <v>0</v>
      </c>
      <c r="G13" s="6">
        <v>2474366</v>
      </c>
      <c r="H13" s="6">
        <v>0</v>
      </c>
      <c r="I13" s="6">
        <v>136</v>
      </c>
      <c r="J13" s="6">
        <v>0</v>
      </c>
      <c r="K13" s="6">
        <v>15</v>
      </c>
      <c r="M13" t="str">
        <f t="shared" si="2"/>
        <v>2021-33</v>
      </c>
      <c r="N13" s="4">
        <f t="shared" si="3"/>
        <v>620.8647463240361</v>
      </c>
      <c r="O13" s="4"/>
      <c r="P13" s="4">
        <f t="shared" si="0"/>
        <v>615.48124107998206</v>
      </c>
      <c r="Q13" s="4"/>
      <c r="R13" s="4">
        <f t="shared" si="0"/>
        <v>1845.1191966283445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848</v>
      </c>
      <c r="Y13">
        <f t="shared" si="1"/>
        <v>276</v>
      </c>
      <c r="AA13">
        <f t="shared" si="1"/>
        <v>873</v>
      </c>
      <c r="AC13">
        <f t="shared" si="1"/>
        <v>0</v>
      </c>
      <c r="AE13">
        <f t="shared" si="1"/>
        <v>0</v>
      </c>
      <c r="AG13">
        <f t="shared" si="5"/>
        <v>0.33649031859760903</v>
      </c>
    </row>
    <row r="14" spans="1:33" x14ac:dyDescent="0.25">
      <c r="A14" s="2" t="s">
        <v>11</v>
      </c>
      <c r="B14" s="6">
        <v>0</v>
      </c>
      <c r="C14" s="6">
        <v>7129986</v>
      </c>
      <c r="D14" s="6">
        <v>0</v>
      </c>
      <c r="E14" s="6">
        <v>2340844</v>
      </c>
      <c r="F14" s="6">
        <v>0</v>
      </c>
      <c r="G14" s="6">
        <v>2474366</v>
      </c>
      <c r="H14" s="6">
        <v>0</v>
      </c>
      <c r="I14" s="6">
        <v>136</v>
      </c>
      <c r="J14" s="6">
        <v>0</v>
      </c>
      <c r="K14" s="6">
        <v>15</v>
      </c>
      <c r="M14" t="str">
        <f t="shared" si="2"/>
        <v>2021-34</v>
      </c>
      <c r="N14" s="4">
        <f t="shared" si="3"/>
        <v>571.14642870383352</v>
      </c>
      <c r="O14" s="4"/>
      <c r="P14" s="4">
        <f t="shared" si="0"/>
        <v>664.61979006397985</v>
      </c>
      <c r="Q14" s="4"/>
      <c r="R14" s="4">
        <f t="shared" si="0"/>
        <v>1850.000912329217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780</v>
      </c>
      <c r="Y14">
        <f t="shared" si="1"/>
        <v>298</v>
      </c>
      <c r="AA14">
        <f t="shared" si="1"/>
        <v>875</v>
      </c>
      <c r="AC14">
        <f t="shared" si="1"/>
        <v>0</v>
      </c>
      <c r="AE14">
        <f t="shared" si="1"/>
        <v>0</v>
      </c>
      <c r="AG14">
        <f t="shared" si="5"/>
        <v>0.3087276470500438</v>
      </c>
    </row>
    <row r="15" spans="1:33" x14ac:dyDescent="0.25">
      <c r="A15" s="2" t="s">
        <v>12</v>
      </c>
      <c r="B15" s="6">
        <v>0</v>
      </c>
      <c r="C15" s="6">
        <v>7129986</v>
      </c>
      <c r="D15" s="6">
        <v>0</v>
      </c>
      <c r="E15" s="6">
        <v>2340844</v>
      </c>
      <c r="F15" s="6">
        <v>0</v>
      </c>
      <c r="G15" s="6">
        <v>2474366</v>
      </c>
      <c r="H15" s="6">
        <v>0</v>
      </c>
      <c r="I15" s="6">
        <v>136</v>
      </c>
      <c r="J15" s="6">
        <v>0</v>
      </c>
      <c r="K15" s="6">
        <v>15</v>
      </c>
      <c r="M15" t="str">
        <f t="shared" si="2"/>
        <v>2021-35</v>
      </c>
      <c r="N15" s="4">
        <f t="shared" si="3"/>
        <v>578.53218829905552</v>
      </c>
      <c r="O15" s="4"/>
      <c r="P15" s="4">
        <f t="shared" si="0"/>
        <v>655.78230594105401</v>
      </c>
      <c r="Q15" s="4"/>
      <c r="R15" s="4">
        <f t="shared" si="0"/>
        <v>1931.0289279137385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790</v>
      </c>
      <c r="Y15">
        <f t="shared" si="1"/>
        <v>294</v>
      </c>
      <c r="AA15">
        <f t="shared" si="1"/>
        <v>913</v>
      </c>
      <c r="AC15">
        <f t="shared" si="1"/>
        <v>0</v>
      </c>
      <c r="AE15">
        <f t="shared" si="1"/>
        <v>0</v>
      </c>
      <c r="AG15">
        <f t="shared" si="5"/>
        <v>0.29959788791154729</v>
      </c>
    </row>
    <row r="16" spans="1:33" x14ac:dyDescent="0.25">
      <c r="A16" s="2" t="s">
        <v>13</v>
      </c>
      <c r="B16" s="6">
        <v>0</v>
      </c>
      <c r="C16" s="6">
        <v>7129986</v>
      </c>
      <c r="D16" s="6">
        <v>0</v>
      </c>
      <c r="E16" s="6">
        <v>2340844</v>
      </c>
      <c r="F16" s="6">
        <v>0</v>
      </c>
      <c r="G16" s="6">
        <v>2474366</v>
      </c>
      <c r="H16" s="6">
        <v>0</v>
      </c>
      <c r="I16" s="6">
        <v>136</v>
      </c>
      <c r="J16" s="6">
        <v>0</v>
      </c>
      <c r="K16" s="6">
        <v>15</v>
      </c>
      <c r="M16" t="str">
        <f t="shared" si="2"/>
        <v>2021-36</v>
      </c>
      <c r="N16" s="4">
        <f t="shared" si="3"/>
        <v>592.51199360977557</v>
      </c>
      <c r="O16" s="4"/>
      <c r="P16" s="4">
        <f t="shared" si="0"/>
        <v>713.8664399896245</v>
      </c>
      <c r="Q16" s="4"/>
      <c r="R16" s="4">
        <f t="shared" si="0"/>
        <v>1999.4505822245903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809</v>
      </c>
      <c r="Y16">
        <f t="shared" si="1"/>
        <v>320</v>
      </c>
      <c r="AA16">
        <f t="shared" si="1"/>
        <v>945</v>
      </c>
      <c r="AC16">
        <f t="shared" si="1"/>
        <v>0</v>
      </c>
      <c r="AE16">
        <f t="shared" si="1"/>
        <v>0</v>
      </c>
      <c r="AG16">
        <f t="shared" si="5"/>
        <v>0.29633740332334008</v>
      </c>
    </row>
    <row r="17" spans="1:33" x14ac:dyDescent="0.25">
      <c r="A17" s="2" t="s">
        <v>14</v>
      </c>
      <c r="B17" s="6">
        <v>0</v>
      </c>
      <c r="C17" s="6">
        <v>7129986</v>
      </c>
      <c r="D17" s="6">
        <v>0</v>
      </c>
      <c r="E17" s="6">
        <v>2340844</v>
      </c>
      <c r="F17" s="6">
        <v>0</v>
      </c>
      <c r="G17" s="6">
        <v>2474366</v>
      </c>
      <c r="H17" s="6">
        <v>0</v>
      </c>
      <c r="I17" s="6">
        <v>136</v>
      </c>
      <c r="J17" s="6">
        <v>0</v>
      </c>
      <c r="K17" s="6">
        <v>15</v>
      </c>
      <c r="M17" t="str">
        <f t="shared" si="2"/>
        <v>2021-37</v>
      </c>
      <c r="N17" s="4">
        <f t="shared" si="3"/>
        <v>643.85319027464709</v>
      </c>
      <c r="O17" s="4"/>
      <c r="P17" s="4">
        <f t="shared" si="0"/>
        <v>711.73304781286117</v>
      </c>
      <c r="Q17" s="4"/>
      <c r="R17" s="4">
        <f t="shared" si="0"/>
        <v>1993.8676811347284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879</v>
      </c>
      <c r="Y17">
        <f t="shared" si="1"/>
        <v>319</v>
      </c>
      <c r="AA17">
        <f t="shared" si="1"/>
        <v>942</v>
      </c>
      <c r="AC17">
        <f t="shared" si="1"/>
        <v>0</v>
      </c>
      <c r="AE17">
        <f t="shared" si="1"/>
        <v>0</v>
      </c>
      <c r="AG17">
        <f t="shared" si="5"/>
        <v>0.3229167092513503</v>
      </c>
    </row>
    <row r="18" spans="1:33" x14ac:dyDescent="0.25">
      <c r="A18" s="2" t="s">
        <v>15</v>
      </c>
      <c r="B18" s="6">
        <v>0</v>
      </c>
      <c r="C18" s="6">
        <v>7129986</v>
      </c>
      <c r="D18" s="6">
        <v>0</v>
      </c>
      <c r="E18" s="6">
        <v>2340844</v>
      </c>
      <c r="F18" s="6">
        <v>0</v>
      </c>
      <c r="G18" s="6">
        <v>2474366</v>
      </c>
      <c r="H18" s="6">
        <v>0</v>
      </c>
      <c r="I18" s="6">
        <v>136</v>
      </c>
      <c r="J18" s="6">
        <v>0</v>
      </c>
      <c r="K18" s="6">
        <v>15</v>
      </c>
      <c r="M18" t="str">
        <f t="shared" si="2"/>
        <v>2021-38</v>
      </c>
      <c r="N18" s="4">
        <f t="shared" si="3"/>
        <v>646.13042477701549</v>
      </c>
      <c r="O18" s="4"/>
      <c r="P18" s="4">
        <f t="shared" si="0"/>
        <v>678.35857033852699</v>
      </c>
      <c r="Q18" s="4"/>
      <c r="R18" s="4">
        <f t="shared" si="0"/>
        <v>1960.7513264469092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882</v>
      </c>
      <c r="Y18">
        <f t="shared" si="1"/>
        <v>304</v>
      </c>
      <c r="AA18">
        <f t="shared" si="1"/>
        <v>926</v>
      </c>
      <c r="AC18">
        <f t="shared" si="1"/>
        <v>0</v>
      </c>
      <c r="AE18">
        <f t="shared" si="1"/>
        <v>0</v>
      </c>
      <c r="AG18">
        <f t="shared" si="5"/>
        <v>0.32953206052287765</v>
      </c>
    </row>
    <row r="19" spans="1:33" x14ac:dyDescent="0.25">
      <c r="A19" s="2" t="s">
        <v>16</v>
      </c>
      <c r="B19" s="6">
        <v>0</v>
      </c>
      <c r="C19" s="6">
        <v>7129986</v>
      </c>
      <c r="D19" s="6">
        <v>0</v>
      </c>
      <c r="E19" s="6">
        <v>2340844</v>
      </c>
      <c r="F19" s="6">
        <v>0</v>
      </c>
      <c r="G19" s="6">
        <v>2474366</v>
      </c>
      <c r="H19" s="6">
        <v>0</v>
      </c>
      <c r="I19" s="6">
        <v>136</v>
      </c>
      <c r="J19" s="6">
        <v>0</v>
      </c>
      <c r="K19" s="6">
        <v>15</v>
      </c>
      <c r="M19" t="str">
        <f t="shared" si="2"/>
        <v>2021-39</v>
      </c>
      <c r="N19" s="4">
        <f t="shared" si="3"/>
        <v>600.78527231811893</v>
      </c>
      <c r="O19" s="4"/>
      <c r="P19" s="4">
        <f t="shared" si="0"/>
        <v>673.98336765820227</v>
      </c>
      <c r="Q19" s="4"/>
      <c r="R19" s="4">
        <f t="shared" si="0"/>
        <v>2056.8096495110235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820</v>
      </c>
      <c r="Y19">
        <f t="shared" si="1"/>
        <v>302</v>
      </c>
      <c r="AA19">
        <f t="shared" si="1"/>
        <v>971</v>
      </c>
      <c r="AC19">
        <f t="shared" si="1"/>
        <v>0</v>
      </c>
      <c r="AE19">
        <f t="shared" si="1"/>
        <v>0</v>
      </c>
      <c r="AG19">
        <f t="shared" si="5"/>
        <v>0.29209570874044999</v>
      </c>
    </row>
    <row r="20" spans="1:33" x14ac:dyDescent="0.25">
      <c r="A20" s="2" t="s">
        <v>17</v>
      </c>
      <c r="B20" s="6">
        <v>0</v>
      </c>
      <c r="C20" s="6">
        <v>7129986</v>
      </c>
      <c r="D20" s="6">
        <v>0</v>
      </c>
      <c r="E20" s="6">
        <v>2340844</v>
      </c>
      <c r="F20" s="6">
        <v>0</v>
      </c>
      <c r="G20" s="6">
        <v>2474366</v>
      </c>
      <c r="H20" s="6">
        <v>0</v>
      </c>
      <c r="I20" s="6">
        <v>136</v>
      </c>
      <c r="J20" s="6">
        <v>0</v>
      </c>
      <c r="K20" s="6">
        <v>15</v>
      </c>
      <c r="M20" t="str">
        <f t="shared" si="2"/>
        <v>2021-40</v>
      </c>
      <c r="N20" s="4">
        <f t="shared" si="3"/>
        <v>594.99250708538545</v>
      </c>
      <c r="O20" s="4"/>
      <c r="P20" s="4">
        <f t="shared" ref="P20:P83" si="6">D45/E45*100000*365/7</f>
        <v>743.26316285764551</v>
      </c>
      <c r="Q20" s="4"/>
      <c r="R20" s="4">
        <f t="shared" ref="R20:R83" si="7">F45/G45*100000*365/7</f>
        <v>2068.2166641576437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812</v>
      </c>
      <c r="Y20">
        <f t="shared" ref="Y20:Y83" si="10">D45</f>
        <v>333</v>
      </c>
      <c r="AA20">
        <f t="shared" ref="AA20:AA83" si="11">F45</f>
        <v>976</v>
      </c>
      <c r="AC20">
        <f t="shared" ref="AC20:AC83" si="12">H45</f>
        <v>0</v>
      </c>
      <c r="AE20">
        <f t="shared" ref="AE20:AE83" si="13">J45</f>
        <v>0</v>
      </c>
      <c r="AG20">
        <f t="shared" si="5"/>
        <v>0.28768383767361133</v>
      </c>
    </row>
    <row r="21" spans="1:33" x14ac:dyDescent="0.25">
      <c r="A21" s="2" t="s">
        <v>18</v>
      </c>
      <c r="B21" s="6">
        <v>0</v>
      </c>
      <c r="C21" s="6">
        <v>7129986</v>
      </c>
      <c r="D21" s="6">
        <v>0</v>
      </c>
      <c r="E21" s="6">
        <v>2340844</v>
      </c>
      <c r="F21" s="6">
        <v>0</v>
      </c>
      <c r="G21" s="6">
        <v>2474366</v>
      </c>
      <c r="H21" s="6">
        <v>0</v>
      </c>
      <c r="I21" s="6">
        <v>136</v>
      </c>
      <c r="J21" s="6">
        <v>0</v>
      </c>
      <c r="K21" s="6">
        <v>15</v>
      </c>
      <c r="M21" t="str">
        <f t="shared" si="2"/>
        <v>2021-41</v>
      </c>
      <c r="N21" s="4">
        <f t="shared" si="3"/>
        <v>647.09155240695691</v>
      </c>
      <c r="O21" s="4"/>
      <c r="P21" s="4">
        <f t="shared" si="6"/>
        <v>700.95467078248953</v>
      </c>
      <c r="Q21" s="4"/>
      <c r="R21" s="4">
        <f t="shared" si="7"/>
        <v>2170.7932705640933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883</v>
      </c>
      <c r="Y21">
        <f t="shared" si="10"/>
        <v>314</v>
      </c>
      <c r="AA21">
        <f t="shared" si="11"/>
        <v>1024</v>
      </c>
      <c r="AC21">
        <f t="shared" si="12"/>
        <v>0</v>
      </c>
      <c r="AE21">
        <f t="shared" si="13"/>
        <v>0</v>
      </c>
      <c r="AG21">
        <f t="shared" si="5"/>
        <v>0.29808990159565329</v>
      </c>
    </row>
    <row r="22" spans="1:33" x14ac:dyDescent="0.25">
      <c r="A22" s="2" t="s">
        <v>19</v>
      </c>
      <c r="B22" s="6">
        <v>0</v>
      </c>
      <c r="C22" s="6">
        <v>7129986</v>
      </c>
      <c r="D22" s="6">
        <v>0</v>
      </c>
      <c r="E22" s="6">
        <v>2340844</v>
      </c>
      <c r="F22" s="6">
        <v>0</v>
      </c>
      <c r="G22" s="6">
        <v>2474366</v>
      </c>
      <c r="H22" s="6">
        <v>0</v>
      </c>
      <c r="I22" s="6">
        <v>136</v>
      </c>
      <c r="J22" s="6">
        <v>0</v>
      </c>
      <c r="K22" s="6">
        <v>15</v>
      </c>
      <c r="M22" t="str">
        <f t="shared" si="2"/>
        <v>2021-42</v>
      </c>
      <c r="N22" s="4">
        <f t="shared" si="3"/>
        <v>698.47654423416031</v>
      </c>
      <c r="O22" s="4"/>
      <c r="P22" s="4">
        <f t="shared" si="6"/>
        <v>725.60795088926352</v>
      </c>
      <c r="Q22" s="4"/>
      <c r="R22" s="4">
        <f t="shared" si="7"/>
        <v>2260.7709095743348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953</v>
      </c>
      <c r="Y22">
        <f t="shared" si="10"/>
        <v>325</v>
      </c>
      <c r="AA22">
        <f t="shared" si="11"/>
        <v>1066</v>
      </c>
      <c r="AC22">
        <f t="shared" si="12"/>
        <v>0</v>
      </c>
      <c r="AE22">
        <f t="shared" si="13"/>
        <v>0</v>
      </c>
      <c r="AG22">
        <f t="shared" si="5"/>
        <v>0.30895503001923874</v>
      </c>
    </row>
    <row r="23" spans="1:33" x14ac:dyDescent="0.25">
      <c r="A23" s="2" t="s">
        <v>20</v>
      </c>
      <c r="B23" s="6">
        <v>0</v>
      </c>
      <c r="C23" s="6">
        <v>7129986</v>
      </c>
      <c r="D23" s="6">
        <v>0</v>
      </c>
      <c r="E23" s="6">
        <v>2340844</v>
      </c>
      <c r="F23" s="6">
        <v>0</v>
      </c>
      <c r="G23" s="6">
        <v>2474366</v>
      </c>
      <c r="H23" s="6">
        <v>0</v>
      </c>
      <c r="I23" s="6">
        <v>136</v>
      </c>
      <c r="J23" s="6">
        <v>0</v>
      </c>
      <c r="K23" s="6">
        <v>15</v>
      </c>
      <c r="M23" t="str">
        <f t="shared" si="2"/>
        <v>2021-43</v>
      </c>
      <c r="N23" s="4">
        <f t="shared" si="3"/>
        <v>755.01282728535818</v>
      </c>
      <c r="O23" s="4"/>
      <c r="P23" s="4">
        <f t="shared" si="6"/>
        <v>750.27139526069993</v>
      </c>
      <c r="Q23" s="4"/>
      <c r="R23" s="4">
        <f t="shared" si="7"/>
        <v>2588.4961372231965</v>
      </c>
      <c r="S23" s="4"/>
      <c r="T23" s="4">
        <f t="shared" si="8"/>
        <v>38340.336134453777</v>
      </c>
      <c r="U23" s="4"/>
      <c r="V23" s="4">
        <f t="shared" si="9"/>
        <v>0</v>
      </c>
      <c r="W23">
        <f t="shared" si="4"/>
        <v>1030</v>
      </c>
      <c r="Y23">
        <f t="shared" si="10"/>
        <v>336</v>
      </c>
      <c r="AA23">
        <f t="shared" si="11"/>
        <v>1220</v>
      </c>
      <c r="AC23">
        <f t="shared" si="12"/>
        <v>1</v>
      </c>
      <c r="AE23">
        <f t="shared" si="13"/>
        <v>0</v>
      </c>
      <c r="AG23">
        <f t="shared" si="5"/>
        <v>0.29168010584527915</v>
      </c>
    </row>
    <row r="24" spans="1:33" x14ac:dyDescent="0.25">
      <c r="A24" s="2" t="s">
        <v>21</v>
      </c>
      <c r="B24" s="6">
        <v>0</v>
      </c>
      <c r="C24" s="6">
        <v>7129986</v>
      </c>
      <c r="D24" s="6">
        <v>0</v>
      </c>
      <c r="E24" s="6">
        <v>2340844</v>
      </c>
      <c r="F24" s="6">
        <v>0</v>
      </c>
      <c r="G24" s="6">
        <v>2474366</v>
      </c>
      <c r="H24" s="6">
        <v>0</v>
      </c>
      <c r="I24" s="6">
        <v>136</v>
      </c>
      <c r="J24" s="6">
        <v>0</v>
      </c>
      <c r="K24" s="6">
        <v>15</v>
      </c>
      <c r="M24" t="str">
        <f t="shared" si="2"/>
        <v>2021-44</v>
      </c>
      <c r="N24" s="4">
        <f t="shared" si="3"/>
        <v>819.6374586068722</v>
      </c>
      <c r="O24" s="4"/>
      <c r="P24" s="4">
        <f t="shared" si="6"/>
        <v>766.01226904526641</v>
      </c>
      <c r="Q24" s="4"/>
      <c r="R24" s="4">
        <f t="shared" si="7"/>
        <v>2657.7104689121797</v>
      </c>
      <c r="S24" s="4"/>
      <c r="T24" s="4">
        <f t="shared" si="8"/>
        <v>38624.338624338627</v>
      </c>
      <c r="U24" s="4"/>
      <c r="V24" s="4">
        <f t="shared" si="9"/>
        <v>0</v>
      </c>
      <c r="W24">
        <f t="shared" si="4"/>
        <v>1118</v>
      </c>
      <c r="Y24">
        <f t="shared" si="10"/>
        <v>343</v>
      </c>
      <c r="AA24">
        <f t="shared" si="11"/>
        <v>1252</v>
      </c>
      <c r="AC24">
        <f t="shared" si="12"/>
        <v>1</v>
      </c>
      <c r="AE24">
        <f t="shared" si="13"/>
        <v>0</v>
      </c>
      <c r="AG24">
        <f t="shared" si="5"/>
        <v>0.30839983067920707</v>
      </c>
    </row>
    <row r="25" spans="1:33" x14ac:dyDescent="0.25">
      <c r="A25" s="2" t="s">
        <v>22</v>
      </c>
      <c r="B25" s="6">
        <v>0</v>
      </c>
      <c r="C25" s="6">
        <v>7129986</v>
      </c>
      <c r="D25" s="6">
        <v>0</v>
      </c>
      <c r="E25" s="6">
        <v>2340844</v>
      </c>
      <c r="F25" s="6">
        <v>0</v>
      </c>
      <c r="G25" s="6">
        <v>2474366</v>
      </c>
      <c r="H25" s="6">
        <v>0</v>
      </c>
      <c r="I25" s="6">
        <v>136</v>
      </c>
      <c r="J25" s="6">
        <v>0</v>
      </c>
      <c r="K25" s="6">
        <v>15</v>
      </c>
      <c r="M25" t="str">
        <f t="shared" si="2"/>
        <v>2021-45</v>
      </c>
      <c r="N25" s="4">
        <f t="shared" si="3"/>
        <v>923.8869061179031</v>
      </c>
      <c r="O25" s="4"/>
      <c r="P25" s="4">
        <f t="shared" si="6"/>
        <v>819.7312189728475</v>
      </c>
      <c r="Q25" s="4"/>
      <c r="R25" s="4">
        <f t="shared" si="7"/>
        <v>2707.9144418321353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1260</v>
      </c>
      <c r="Y25">
        <f t="shared" si="10"/>
        <v>367</v>
      </c>
      <c r="AA25">
        <f t="shared" si="11"/>
        <v>1275</v>
      </c>
      <c r="AC25">
        <f t="shared" si="12"/>
        <v>0</v>
      </c>
      <c r="AE25">
        <f t="shared" si="13"/>
        <v>0</v>
      </c>
      <c r="AG25">
        <f t="shared" si="5"/>
        <v>0.34118024256808305</v>
      </c>
    </row>
    <row r="26" spans="1:33" x14ac:dyDescent="0.25">
      <c r="A26" s="2" t="s">
        <v>23</v>
      </c>
      <c r="B26" s="6">
        <v>0</v>
      </c>
      <c r="C26" s="6">
        <v>7129986</v>
      </c>
      <c r="D26" s="6">
        <v>0</v>
      </c>
      <c r="E26" s="6">
        <v>2340844</v>
      </c>
      <c r="F26" s="6">
        <v>0</v>
      </c>
      <c r="G26" s="6">
        <v>2474366</v>
      </c>
      <c r="H26" s="6">
        <v>0</v>
      </c>
      <c r="I26" s="6">
        <v>136</v>
      </c>
      <c r="J26" s="6">
        <v>0</v>
      </c>
      <c r="K26" s="6">
        <v>15</v>
      </c>
      <c r="M26" t="str">
        <f t="shared" si="2"/>
        <v>2021-46</v>
      </c>
      <c r="N26" s="4">
        <f t="shared" si="3"/>
        <v>1033.3232871207554</v>
      </c>
      <c r="O26" s="4"/>
      <c r="P26" s="4">
        <f t="shared" si="6"/>
        <v>819.86010813670532</v>
      </c>
      <c r="Q26" s="4"/>
      <c r="R26" s="4">
        <f t="shared" si="7"/>
        <v>2715.6963370963526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1409</v>
      </c>
      <c r="Y26">
        <f t="shared" si="10"/>
        <v>367</v>
      </c>
      <c r="AA26">
        <f t="shared" si="11"/>
        <v>1278</v>
      </c>
      <c r="AC26">
        <f t="shared" si="12"/>
        <v>0</v>
      </c>
      <c r="AE26">
        <f t="shared" si="13"/>
        <v>0</v>
      </c>
      <c r="AG26">
        <f t="shared" si="5"/>
        <v>0.38050030594569129</v>
      </c>
    </row>
    <row r="27" spans="1:33" x14ac:dyDescent="0.25">
      <c r="A27" s="2" t="s">
        <v>24</v>
      </c>
      <c r="B27" s="6">
        <v>0</v>
      </c>
      <c r="C27" s="6">
        <v>7129986</v>
      </c>
      <c r="D27" s="6">
        <v>0</v>
      </c>
      <c r="E27" s="6">
        <v>2340844</v>
      </c>
      <c r="F27" s="6">
        <v>0</v>
      </c>
      <c r="G27" s="6">
        <v>2474366</v>
      </c>
      <c r="H27" s="6">
        <v>0</v>
      </c>
      <c r="I27" s="6">
        <v>136</v>
      </c>
      <c r="J27" s="6">
        <v>0</v>
      </c>
      <c r="K27" s="6">
        <v>15</v>
      </c>
      <c r="M27" t="str">
        <f t="shared" si="2"/>
        <v>2021-47</v>
      </c>
      <c r="N27" s="4">
        <f t="shared" si="3"/>
        <v>1080.4733113978364</v>
      </c>
      <c r="O27" s="4"/>
      <c r="P27" s="4">
        <f t="shared" si="6"/>
        <v>980.85882182838918</v>
      </c>
      <c r="Q27" s="4"/>
      <c r="R27" s="4">
        <f t="shared" si="7"/>
        <v>2876.5663567698348</v>
      </c>
      <c r="S27" s="4"/>
      <c r="T27" s="4">
        <f t="shared" si="8"/>
        <v>38912.57995735608</v>
      </c>
      <c r="U27" s="4"/>
      <c r="V27" s="4">
        <f t="shared" si="9"/>
        <v>0</v>
      </c>
      <c r="W27">
        <f t="shared" si="4"/>
        <v>1473</v>
      </c>
      <c r="Y27">
        <f t="shared" si="10"/>
        <v>439</v>
      </c>
      <c r="AA27">
        <f t="shared" si="11"/>
        <v>1353</v>
      </c>
      <c r="AC27">
        <f t="shared" si="12"/>
        <v>1</v>
      </c>
      <c r="AE27">
        <f t="shared" si="13"/>
        <v>0</v>
      </c>
      <c r="AG27">
        <f t="shared" si="5"/>
        <v>0.37561216304119116</v>
      </c>
    </row>
    <row r="28" spans="1:33" x14ac:dyDescent="0.25">
      <c r="A28" s="2" t="s">
        <v>25</v>
      </c>
      <c r="B28" s="6">
        <v>0</v>
      </c>
      <c r="C28" s="6">
        <v>7129986</v>
      </c>
      <c r="D28" s="6">
        <v>0</v>
      </c>
      <c r="E28" s="6">
        <v>2340844</v>
      </c>
      <c r="F28" s="6">
        <v>0</v>
      </c>
      <c r="G28" s="6">
        <v>2474366</v>
      </c>
      <c r="H28" s="6">
        <v>0</v>
      </c>
      <c r="I28" s="6">
        <v>136</v>
      </c>
      <c r="J28" s="6">
        <v>0</v>
      </c>
      <c r="K28" s="6">
        <v>15</v>
      </c>
      <c r="M28" t="str">
        <f t="shared" si="2"/>
        <v>2021-48</v>
      </c>
      <c r="N28" s="4">
        <f t="shared" si="3"/>
        <v>1129.8531978785211</v>
      </c>
      <c r="O28" s="4"/>
      <c r="P28" s="4">
        <f t="shared" si="6"/>
        <v>909.53223208228235</v>
      </c>
      <c r="Q28" s="4"/>
      <c r="R28" s="4">
        <f t="shared" si="7"/>
        <v>3069.6056443048024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1540</v>
      </c>
      <c r="Y28">
        <f t="shared" si="10"/>
        <v>407</v>
      </c>
      <c r="AA28">
        <f t="shared" si="11"/>
        <v>1443</v>
      </c>
      <c r="AC28">
        <f t="shared" si="12"/>
        <v>0</v>
      </c>
      <c r="AE28">
        <f t="shared" si="13"/>
        <v>0</v>
      </c>
      <c r="AG28">
        <f t="shared" si="5"/>
        <v>0.36807763888980199</v>
      </c>
    </row>
    <row r="29" spans="1:33" x14ac:dyDescent="0.25">
      <c r="A29" s="2" t="s">
        <v>26</v>
      </c>
      <c r="B29" s="6">
        <v>1033</v>
      </c>
      <c r="C29" s="6">
        <v>7129986</v>
      </c>
      <c r="D29" s="6">
        <v>313</v>
      </c>
      <c r="E29" s="6">
        <v>2340844</v>
      </c>
      <c r="F29" s="6">
        <v>722</v>
      </c>
      <c r="G29" s="6">
        <v>2474366</v>
      </c>
      <c r="H29" s="6">
        <v>0</v>
      </c>
      <c r="I29" s="6">
        <v>136</v>
      </c>
      <c r="J29" s="6">
        <v>0</v>
      </c>
      <c r="K29" s="6">
        <v>15</v>
      </c>
      <c r="M29" t="str">
        <f t="shared" si="2"/>
        <v>2021-49</v>
      </c>
      <c r="N29" s="4">
        <f t="shared" si="3"/>
        <v>1141.105521002554</v>
      </c>
      <c r="O29" s="4"/>
      <c r="P29" s="4">
        <f t="shared" si="6"/>
        <v>965.56873026977132</v>
      </c>
      <c r="Q29" s="4"/>
      <c r="R29" s="4">
        <f t="shared" si="7"/>
        <v>2971.374641859376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1555</v>
      </c>
      <c r="Y29">
        <f t="shared" si="10"/>
        <v>432</v>
      </c>
      <c r="AA29">
        <f t="shared" si="11"/>
        <v>1396</v>
      </c>
      <c r="AC29">
        <f t="shared" si="12"/>
        <v>0</v>
      </c>
      <c r="AE29">
        <f t="shared" si="13"/>
        <v>0</v>
      </c>
      <c r="AG29">
        <f t="shared" si="5"/>
        <v>0.38403286644746104</v>
      </c>
    </row>
    <row r="30" spans="1:33" x14ac:dyDescent="0.25">
      <c r="A30" s="2" t="s">
        <v>27</v>
      </c>
      <c r="B30" s="6">
        <v>943</v>
      </c>
      <c r="C30" s="6">
        <v>7128953</v>
      </c>
      <c r="D30" s="6">
        <v>318</v>
      </c>
      <c r="E30" s="6">
        <v>2340531</v>
      </c>
      <c r="F30" s="6">
        <v>758</v>
      </c>
      <c r="G30" s="6">
        <v>2473644</v>
      </c>
      <c r="H30" s="6">
        <v>0</v>
      </c>
      <c r="I30" s="6">
        <v>136</v>
      </c>
      <c r="J30" s="6">
        <v>0</v>
      </c>
      <c r="K30" s="6">
        <v>15</v>
      </c>
      <c r="M30" t="str">
        <f t="shared" si="2"/>
        <v>2021-50</v>
      </c>
      <c r="N30" s="4">
        <f t="shared" si="3"/>
        <v>1081.168072955684</v>
      </c>
      <c r="O30" s="4"/>
      <c r="P30" s="4">
        <f t="shared" si="6"/>
        <v>889.73965483956636</v>
      </c>
      <c r="Q30" s="4"/>
      <c r="R30" s="4">
        <f t="shared" si="7"/>
        <v>2736.6715445674422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1473</v>
      </c>
      <c r="Y30">
        <f t="shared" si="10"/>
        <v>398</v>
      </c>
      <c r="AA30">
        <f t="shared" si="11"/>
        <v>1285</v>
      </c>
      <c r="AC30">
        <f t="shared" si="12"/>
        <v>0</v>
      </c>
      <c r="AE30">
        <f t="shared" si="13"/>
        <v>0</v>
      </c>
      <c r="AG30">
        <f t="shared" si="5"/>
        <v>0.39506680116651455</v>
      </c>
    </row>
    <row r="31" spans="1:33" x14ac:dyDescent="0.25">
      <c r="A31" s="2" t="s">
        <v>28</v>
      </c>
      <c r="B31" s="6">
        <v>888</v>
      </c>
      <c r="C31" s="6">
        <v>7128010</v>
      </c>
      <c r="D31" s="6">
        <v>254</v>
      </c>
      <c r="E31" s="6">
        <v>2340213</v>
      </c>
      <c r="F31" s="6">
        <v>745</v>
      </c>
      <c r="G31" s="6">
        <v>2472886</v>
      </c>
      <c r="H31" s="6">
        <v>0</v>
      </c>
      <c r="I31" s="6">
        <v>136</v>
      </c>
      <c r="J31" s="6">
        <v>0</v>
      </c>
      <c r="K31" s="6">
        <v>15</v>
      </c>
      <c r="M31" t="str">
        <f t="shared" si="2"/>
        <v>2021-51</v>
      </c>
      <c r="N31" s="4">
        <f t="shared" si="3"/>
        <v>983.75130863462527</v>
      </c>
      <c r="O31" s="4"/>
      <c r="P31" s="4">
        <f t="shared" si="6"/>
        <v>851.88106046006305</v>
      </c>
      <c r="Q31" s="4"/>
      <c r="R31" s="4">
        <f t="shared" si="7"/>
        <v>2620.9133061191128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1340</v>
      </c>
      <c r="Y31">
        <f t="shared" si="10"/>
        <v>381</v>
      </c>
      <c r="AA31">
        <f t="shared" si="11"/>
        <v>1230</v>
      </c>
      <c r="AC31">
        <f t="shared" si="12"/>
        <v>0</v>
      </c>
      <c r="AE31">
        <f t="shared" si="13"/>
        <v>0</v>
      </c>
      <c r="AG31">
        <f t="shared" si="5"/>
        <v>0.37534675654392541</v>
      </c>
    </row>
    <row r="32" spans="1:33" x14ac:dyDescent="0.25">
      <c r="A32" s="2" t="s">
        <v>29</v>
      </c>
      <c r="B32" s="6">
        <v>927</v>
      </c>
      <c r="C32" s="6">
        <v>7127122</v>
      </c>
      <c r="D32" s="6">
        <v>277</v>
      </c>
      <c r="E32" s="6">
        <v>2339959</v>
      </c>
      <c r="F32" s="6">
        <v>739</v>
      </c>
      <c r="G32" s="6">
        <v>2472141</v>
      </c>
      <c r="H32" s="6">
        <v>0</v>
      </c>
      <c r="I32" s="6">
        <v>136</v>
      </c>
      <c r="J32" s="6">
        <v>0</v>
      </c>
      <c r="K32" s="6">
        <v>15</v>
      </c>
      <c r="M32" t="str">
        <f t="shared" si="2"/>
        <v>2021-52</v>
      </c>
      <c r="N32" s="4">
        <f t="shared" si="3"/>
        <v>946.48859641022932</v>
      </c>
      <c r="O32" s="4"/>
      <c r="P32" s="4">
        <f t="shared" si="6"/>
        <v>827.42124870456962</v>
      </c>
      <c r="Q32" s="4"/>
      <c r="R32" s="4">
        <f t="shared" si="7"/>
        <v>2402.6461202570072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1289</v>
      </c>
      <c r="Y32">
        <f t="shared" si="10"/>
        <v>370</v>
      </c>
      <c r="AA32">
        <f t="shared" si="11"/>
        <v>1127</v>
      </c>
      <c r="AC32">
        <f t="shared" si="12"/>
        <v>0</v>
      </c>
      <c r="AE32">
        <f t="shared" si="13"/>
        <v>0</v>
      </c>
      <c r="AG32">
        <f t="shared" si="5"/>
        <v>0.39393591441963371</v>
      </c>
    </row>
    <row r="33" spans="1:33" x14ac:dyDescent="0.25">
      <c r="A33" s="2" t="s">
        <v>30</v>
      </c>
      <c r="B33" s="6">
        <v>896</v>
      </c>
      <c r="C33" s="6">
        <v>7126195</v>
      </c>
      <c r="D33" s="6">
        <v>278</v>
      </c>
      <c r="E33" s="6">
        <v>2339682</v>
      </c>
      <c r="F33" s="6">
        <v>867</v>
      </c>
      <c r="G33" s="6">
        <v>2471402</v>
      </c>
      <c r="H33" s="6">
        <v>0</v>
      </c>
      <c r="I33" s="6">
        <v>136</v>
      </c>
      <c r="J33" s="6">
        <v>0</v>
      </c>
      <c r="K33" s="6">
        <v>15</v>
      </c>
      <c r="M33" t="str">
        <f t="shared" si="2"/>
        <v>2022-01</v>
      </c>
      <c r="N33" s="4">
        <f t="shared" si="3"/>
        <v>871.75014241104145</v>
      </c>
      <c r="O33" s="4"/>
      <c r="P33" s="4">
        <f t="shared" si="6"/>
        <v>731.37753953087793</v>
      </c>
      <c r="Q33" s="4"/>
      <c r="R33" s="4">
        <f t="shared" si="7"/>
        <v>2262.9837645311823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1187</v>
      </c>
      <c r="Y33">
        <f t="shared" si="10"/>
        <v>327</v>
      </c>
      <c r="AA33">
        <f t="shared" si="11"/>
        <v>1061</v>
      </c>
      <c r="AC33">
        <f t="shared" si="12"/>
        <v>0</v>
      </c>
      <c r="AE33">
        <f t="shared" si="13"/>
        <v>0</v>
      </c>
      <c r="AG33">
        <f t="shared" si="5"/>
        <v>0.38522156282090703</v>
      </c>
    </row>
    <row r="34" spans="1:33" x14ac:dyDescent="0.25">
      <c r="A34" s="2" t="s">
        <v>31</v>
      </c>
      <c r="B34" s="6">
        <v>868</v>
      </c>
      <c r="C34" s="6">
        <v>7125299</v>
      </c>
      <c r="D34" s="6">
        <v>285</v>
      </c>
      <c r="E34" s="6">
        <v>2339404</v>
      </c>
      <c r="F34" s="6">
        <v>806</v>
      </c>
      <c r="G34" s="6">
        <v>2470535</v>
      </c>
      <c r="H34" s="6">
        <v>0</v>
      </c>
      <c r="I34" s="6">
        <v>136</v>
      </c>
      <c r="J34" s="6">
        <v>0</v>
      </c>
      <c r="K34" s="6">
        <v>15</v>
      </c>
      <c r="M34" t="str">
        <f t="shared" si="2"/>
        <v>2022-02</v>
      </c>
      <c r="N34" s="4">
        <f t="shared" si="3"/>
        <v>821.21282873416988</v>
      </c>
      <c r="O34" s="4"/>
      <c r="P34" s="4">
        <f t="shared" si="6"/>
        <v>751.61262091439335</v>
      </c>
      <c r="Q34" s="4"/>
      <c r="R34" s="4">
        <f t="shared" si="7"/>
        <v>2366.3889232993242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1118</v>
      </c>
      <c r="Y34">
        <f t="shared" si="10"/>
        <v>336</v>
      </c>
      <c r="AA34">
        <f t="shared" si="11"/>
        <v>1109</v>
      </c>
      <c r="AC34">
        <f t="shared" si="12"/>
        <v>0</v>
      </c>
      <c r="AE34">
        <f t="shared" si="13"/>
        <v>0</v>
      </c>
      <c r="AG34">
        <f t="shared" si="5"/>
        <v>0.34703206250188096</v>
      </c>
    </row>
    <row r="35" spans="1:33" x14ac:dyDescent="0.25">
      <c r="A35" s="2" t="s">
        <v>32</v>
      </c>
      <c r="B35" s="6">
        <v>879</v>
      </c>
      <c r="C35" s="6">
        <v>7124431</v>
      </c>
      <c r="D35" s="6">
        <v>297</v>
      </c>
      <c r="E35" s="6">
        <v>2339119</v>
      </c>
      <c r="F35" s="6">
        <v>940</v>
      </c>
      <c r="G35" s="6">
        <v>2469729</v>
      </c>
      <c r="H35" s="6">
        <v>0</v>
      </c>
      <c r="I35" s="6">
        <v>136</v>
      </c>
      <c r="J35" s="6">
        <v>0</v>
      </c>
      <c r="K35" s="6">
        <v>15</v>
      </c>
      <c r="M35" t="str">
        <f t="shared" si="2"/>
        <v>2022-03</v>
      </c>
      <c r="N35" s="4">
        <f t="shared" si="3"/>
        <v>714.08282926065806</v>
      </c>
      <c r="O35" s="4"/>
      <c r="P35" s="4">
        <f t="shared" si="6"/>
        <v>736.06012394814832</v>
      </c>
      <c r="Q35" s="4"/>
      <c r="R35" s="4">
        <f t="shared" si="7"/>
        <v>2294.8810598019541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972</v>
      </c>
      <c r="Y35">
        <f t="shared" si="10"/>
        <v>329</v>
      </c>
      <c r="AA35">
        <f t="shared" si="11"/>
        <v>1075</v>
      </c>
      <c r="AC35">
        <f t="shared" si="12"/>
        <v>0</v>
      </c>
      <c r="AE35">
        <f t="shared" si="13"/>
        <v>0</v>
      </c>
      <c r="AG35">
        <f t="shared" si="5"/>
        <v>0.31116332857890366</v>
      </c>
    </row>
    <row r="36" spans="1:33" x14ac:dyDescent="0.25">
      <c r="A36" s="2" t="s">
        <v>33</v>
      </c>
      <c r="B36" s="6">
        <v>816</v>
      </c>
      <c r="C36" s="6">
        <v>7123552</v>
      </c>
      <c r="D36" s="6">
        <v>291</v>
      </c>
      <c r="E36" s="6">
        <v>2338822</v>
      </c>
      <c r="F36" s="6">
        <v>822</v>
      </c>
      <c r="G36" s="6">
        <v>2468789</v>
      </c>
      <c r="H36" s="6">
        <v>0</v>
      </c>
      <c r="I36" s="6">
        <v>136</v>
      </c>
      <c r="J36" s="6">
        <v>0</v>
      </c>
      <c r="K36" s="6">
        <v>15</v>
      </c>
      <c r="M36" t="str">
        <f t="shared" si="2"/>
        <v>2022-04</v>
      </c>
      <c r="N36" s="4">
        <f t="shared" si="3"/>
        <v>709.0373582619776</v>
      </c>
      <c r="O36" s="4"/>
      <c r="P36" s="4">
        <f t="shared" si="6"/>
        <v>736.16404249539653</v>
      </c>
      <c r="Q36" s="4"/>
      <c r="R36" s="4">
        <f t="shared" si="7"/>
        <v>2315.1129315317899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965</v>
      </c>
      <c r="Y36">
        <f t="shared" si="10"/>
        <v>329</v>
      </c>
      <c r="AA36">
        <f t="shared" si="11"/>
        <v>1084</v>
      </c>
      <c r="AC36">
        <f t="shared" si="12"/>
        <v>0</v>
      </c>
      <c r="AE36">
        <f t="shared" si="13"/>
        <v>0</v>
      </c>
      <c r="AG36">
        <f t="shared" si="5"/>
        <v>0.30626469603486878</v>
      </c>
    </row>
    <row r="37" spans="1:33" x14ac:dyDescent="0.25">
      <c r="A37" s="2" t="s">
        <v>34</v>
      </c>
      <c r="B37" s="6">
        <v>872</v>
      </c>
      <c r="C37" s="6">
        <v>7122736</v>
      </c>
      <c r="D37" s="6">
        <v>291</v>
      </c>
      <c r="E37" s="6">
        <v>2338531</v>
      </c>
      <c r="F37" s="6">
        <v>879</v>
      </c>
      <c r="G37" s="6">
        <v>2467967</v>
      </c>
      <c r="H37" s="6">
        <v>0</v>
      </c>
      <c r="I37" s="6">
        <v>136</v>
      </c>
      <c r="J37" s="6">
        <v>0</v>
      </c>
      <c r="K37" s="6">
        <v>15</v>
      </c>
      <c r="M37" t="str">
        <f t="shared" si="2"/>
        <v>2022-05</v>
      </c>
      <c r="N37" s="4">
        <f t="shared" si="3"/>
        <v>820.09668942786971</v>
      </c>
      <c r="O37" s="4"/>
      <c r="P37" s="4">
        <f t="shared" si="6"/>
        <v>778.78802630883547</v>
      </c>
      <c r="Q37" s="4"/>
      <c r="R37" s="4">
        <f t="shared" si="7"/>
        <v>2531.9441168717653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1116</v>
      </c>
      <c r="Y37">
        <f t="shared" si="10"/>
        <v>348</v>
      </c>
      <c r="AA37">
        <f t="shared" si="11"/>
        <v>1185</v>
      </c>
      <c r="AC37">
        <f t="shared" si="12"/>
        <v>0</v>
      </c>
      <c r="AE37">
        <f t="shared" si="13"/>
        <v>0</v>
      </c>
      <c r="AG37">
        <f t="shared" si="5"/>
        <v>0.32389999603984343</v>
      </c>
    </row>
    <row r="38" spans="1:33" x14ac:dyDescent="0.25">
      <c r="A38" s="2" t="s">
        <v>35</v>
      </c>
      <c r="B38" s="6">
        <v>848</v>
      </c>
      <c r="C38" s="6">
        <v>7121864</v>
      </c>
      <c r="D38" s="6">
        <v>276</v>
      </c>
      <c r="E38" s="6">
        <v>2338240</v>
      </c>
      <c r="F38" s="6">
        <v>873</v>
      </c>
      <c r="G38" s="6">
        <v>2467088</v>
      </c>
      <c r="H38" s="6">
        <v>0</v>
      </c>
      <c r="I38" s="6">
        <v>136</v>
      </c>
      <c r="J38" s="6">
        <v>0</v>
      </c>
      <c r="K38" s="6">
        <v>15</v>
      </c>
      <c r="M38" t="str">
        <f t="shared" si="2"/>
        <v>2022-06</v>
      </c>
      <c r="N38" s="4">
        <f t="shared" si="3"/>
        <v>809.93612392234138</v>
      </c>
      <c r="O38" s="4"/>
      <c r="P38" s="4">
        <f t="shared" si="6"/>
        <v>810.23959372858747</v>
      </c>
      <c r="Q38" s="4"/>
      <c r="R38" s="4">
        <f t="shared" si="7"/>
        <v>2625.0952594136684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1102</v>
      </c>
      <c r="Y38">
        <f t="shared" si="10"/>
        <v>362</v>
      </c>
      <c r="AA38">
        <f t="shared" si="11"/>
        <v>1228</v>
      </c>
      <c r="AC38">
        <f t="shared" si="12"/>
        <v>0</v>
      </c>
      <c r="AE38">
        <f t="shared" si="13"/>
        <v>0</v>
      </c>
      <c r="AG38">
        <f t="shared" si="5"/>
        <v>0.30853589827564798</v>
      </c>
    </row>
    <row r="39" spans="1:33" x14ac:dyDescent="0.25">
      <c r="A39" s="2" t="s">
        <v>36</v>
      </c>
      <c r="B39" s="6">
        <v>780</v>
      </c>
      <c r="C39" s="6">
        <v>7121016</v>
      </c>
      <c r="D39" s="6">
        <v>298</v>
      </c>
      <c r="E39" s="6">
        <v>2337964</v>
      </c>
      <c r="F39" s="6">
        <v>875</v>
      </c>
      <c r="G39" s="6">
        <v>2466215</v>
      </c>
      <c r="H39" s="6">
        <v>0</v>
      </c>
      <c r="I39" s="6">
        <v>136</v>
      </c>
      <c r="J39" s="6">
        <v>0</v>
      </c>
      <c r="K39" s="6">
        <v>15</v>
      </c>
      <c r="M39" t="str">
        <f t="shared" si="2"/>
        <v>2022-07</v>
      </c>
      <c r="N39" s="4">
        <f t="shared" si="3"/>
        <v>818.88295230132167</v>
      </c>
      <c r="O39" s="4"/>
      <c r="P39" s="4">
        <f t="shared" si="6"/>
        <v>758.87820340622147</v>
      </c>
      <c r="Q39" s="4"/>
      <c r="R39" s="4">
        <f t="shared" si="7"/>
        <v>2528.0337929026841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1114</v>
      </c>
      <c r="Y39">
        <f t="shared" si="10"/>
        <v>339</v>
      </c>
      <c r="AA39">
        <f t="shared" si="11"/>
        <v>1182</v>
      </c>
      <c r="AC39">
        <f t="shared" si="12"/>
        <v>0</v>
      </c>
      <c r="AE39">
        <f t="shared" si="13"/>
        <v>0</v>
      </c>
      <c r="AG39">
        <f t="shared" si="5"/>
        <v>0.32392088847874206</v>
      </c>
    </row>
    <row r="40" spans="1:33" x14ac:dyDescent="0.25">
      <c r="A40" s="2" t="s">
        <v>37</v>
      </c>
      <c r="B40" s="6">
        <v>790</v>
      </c>
      <c r="C40" s="6">
        <v>7120236</v>
      </c>
      <c r="D40" s="6">
        <v>294</v>
      </c>
      <c r="E40" s="6">
        <v>2337666</v>
      </c>
      <c r="F40" s="6">
        <v>913</v>
      </c>
      <c r="G40" s="6">
        <v>2465340</v>
      </c>
      <c r="H40" s="6">
        <v>0</v>
      </c>
      <c r="I40" s="6">
        <v>136</v>
      </c>
      <c r="J40" s="6">
        <v>0</v>
      </c>
      <c r="K40" s="6">
        <v>15</v>
      </c>
      <c r="M40" t="str">
        <f t="shared" si="2"/>
        <v>2022-08</v>
      </c>
      <c r="N40" s="4">
        <f t="shared" si="3"/>
        <v>771.95884521724622</v>
      </c>
      <c r="O40" s="4"/>
      <c r="P40" s="4">
        <f t="shared" si="6"/>
        <v>756.74976069790023</v>
      </c>
      <c r="Q40" s="4"/>
      <c r="R40" s="4">
        <f t="shared" si="7"/>
        <v>2407.2906567282371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1050</v>
      </c>
      <c r="Y40">
        <f t="shared" si="10"/>
        <v>338</v>
      </c>
      <c r="AA40">
        <f t="shared" si="11"/>
        <v>1125</v>
      </c>
      <c r="AC40">
        <f t="shared" si="12"/>
        <v>0</v>
      </c>
      <c r="AE40">
        <f t="shared" si="13"/>
        <v>0</v>
      </c>
      <c r="AG40">
        <f t="shared" si="5"/>
        <v>0.32067537962633064</v>
      </c>
    </row>
    <row r="41" spans="1:33" x14ac:dyDescent="0.25">
      <c r="A41" s="2" t="s">
        <v>38</v>
      </c>
      <c r="B41" s="6">
        <v>809</v>
      </c>
      <c r="C41" s="6">
        <v>7119446</v>
      </c>
      <c r="D41" s="6">
        <v>320</v>
      </c>
      <c r="E41" s="6">
        <v>2337372</v>
      </c>
      <c r="F41" s="6">
        <v>945</v>
      </c>
      <c r="G41" s="6">
        <v>2464427</v>
      </c>
      <c r="H41" s="6">
        <v>0</v>
      </c>
      <c r="I41" s="6">
        <v>136</v>
      </c>
      <c r="J41" s="6">
        <v>0</v>
      </c>
      <c r="K41" s="6">
        <v>15</v>
      </c>
      <c r="M41" t="str">
        <f t="shared" si="2"/>
        <v>2022-09</v>
      </c>
      <c r="N41" s="4">
        <f t="shared" si="3"/>
        <v>747.8079921668168</v>
      </c>
      <c r="O41" s="4"/>
      <c r="P41" s="4">
        <f t="shared" si="6"/>
        <v>696.40040468093468</v>
      </c>
      <c r="Q41" s="4"/>
      <c r="R41" s="4">
        <f t="shared" si="7"/>
        <v>2342.0376789410107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1017</v>
      </c>
      <c r="Y41">
        <f t="shared" si="10"/>
        <v>311</v>
      </c>
      <c r="AA41">
        <f t="shared" si="11"/>
        <v>1094</v>
      </c>
      <c r="AC41">
        <f t="shared" si="12"/>
        <v>0</v>
      </c>
      <c r="AE41">
        <f t="shared" si="13"/>
        <v>0</v>
      </c>
      <c r="AG41">
        <f t="shared" si="5"/>
        <v>0.31929801936617436</v>
      </c>
    </row>
    <row r="42" spans="1:33" x14ac:dyDescent="0.25">
      <c r="A42" s="2" t="s">
        <v>39</v>
      </c>
      <c r="B42" s="6">
        <v>879</v>
      </c>
      <c r="C42" s="6">
        <v>7118637</v>
      </c>
      <c r="D42" s="6">
        <v>319</v>
      </c>
      <c r="E42" s="6">
        <v>2337052</v>
      </c>
      <c r="F42" s="6">
        <v>942</v>
      </c>
      <c r="G42" s="6">
        <v>2463482</v>
      </c>
      <c r="H42" s="6">
        <v>0</v>
      </c>
      <c r="I42" s="6">
        <v>136</v>
      </c>
      <c r="J42" s="6">
        <v>0</v>
      </c>
      <c r="K42" s="6">
        <v>15</v>
      </c>
      <c r="M42" t="str">
        <f t="shared" si="2"/>
        <v>2022-10</v>
      </c>
      <c r="N42" s="4">
        <f t="shared" si="3"/>
        <v>722.91120479626443</v>
      </c>
      <c r="O42" s="4"/>
      <c r="P42" s="4">
        <f t="shared" si="6"/>
        <v>772.63740152822982</v>
      </c>
      <c r="Q42" s="4"/>
      <c r="R42" s="4">
        <f t="shared" si="7"/>
        <v>2313.1053968058372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983</v>
      </c>
      <c r="Y42">
        <f t="shared" si="10"/>
        <v>345</v>
      </c>
      <c r="AA42">
        <f t="shared" si="11"/>
        <v>1080</v>
      </c>
      <c r="AC42">
        <f t="shared" si="12"/>
        <v>0</v>
      </c>
      <c r="AE42">
        <f t="shared" si="13"/>
        <v>0</v>
      </c>
      <c r="AG42">
        <f t="shared" si="5"/>
        <v>0.31252843290000148</v>
      </c>
    </row>
    <row r="43" spans="1:33" x14ac:dyDescent="0.25">
      <c r="A43" s="2" t="s">
        <v>40</v>
      </c>
      <c r="B43" s="6">
        <v>882</v>
      </c>
      <c r="C43" s="6">
        <v>7117758</v>
      </c>
      <c r="D43" s="6">
        <v>304</v>
      </c>
      <c r="E43" s="6">
        <v>2336733</v>
      </c>
      <c r="F43" s="6">
        <v>926</v>
      </c>
      <c r="G43" s="6">
        <v>2462540</v>
      </c>
      <c r="H43" s="6">
        <v>0</v>
      </c>
      <c r="I43" s="6">
        <v>136</v>
      </c>
      <c r="J43" s="6">
        <v>0</v>
      </c>
      <c r="K43" s="6">
        <v>15</v>
      </c>
      <c r="M43" t="str">
        <f t="shared" si="2"/>
        <v>2022-11</v>
      </c>
      <c r="N43" s="4">
        <f t="shared" si="3"/>
        <v>667.84780332541141</v>
      </c>
      <c r="O43" s="4"/>
      <c r="P43" s="4">
        <f t="shared" si="6"/>
        <v>718.99525131143844</v>
      </c>
      <c r="Q43" s="4"/>
      <c r="R43" s="4">
        <f t="shared" si="7"/>
        <v>2350.5581184968241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908</v>
      </c>
      <c r="Y43">
        <f t="shared" si="10"/>
        <v>321</v>
      </c>
      <c r="AA43">
        <f t="shared" si="11"/>
        <v>1097</v>
      </c>
      <c r="AC43">
        <f t="shared" si="12"/>
        <v>0</v>
      </c>
      <c r="AE43">
        <f t="shared" si="13"/>
        <v>0</v>
      </c>
      <c r="AG43">
        <f t="shared" si="5"/>
        <v>0.28412307616222582</v>
      </c>
    </row>
    <row r="44" spans="1:33" x14ac:dyDescent="0.25">
      <c r="A44" s="2" t="s">
        <v>41</v>
      </c>
      <c r="B44" s="6">
        <v>820</v>
      </c>
      <c r="C44" s="6">
        <v>7116876</v>
      </c>
      <c r="D44" s="6">
        <v>302</v>
      </c>
      <c r="E44" s="6">
        <v>2336429</v>
      </c>
      <c r="F44" s="6">
        <v>971</v>
      </c>
      <c r="G44" s="6">
        <v>2461614</v>
      </c>
      <c r="H44" s="6">
        <v>0</v>
      </c>
      <c r="I44" s="6">
        <v>136</v>
      </c>
      <c r="J44" s="6">
        <v>0</v>
      </c>
      <c r="K44" s="6">
        <v>15</v>
      </c>
      <c r="M44" t="str">
        <f t="shared" si="2"/>
        <v>2022-12</v>
      </c>
      <c r="N44" s="4">
        <f t="shared" si="3"/>
        <v>728.98893427789346</v>
      </c>
      <c r="O44" s="4"/>
      <c r="P44" s="4">
        <f t="shared" si="6"/>
        <v>826.62254248803652</v>
      </c>
      <c r="Q44" s="4"/>
      <c r="R44" s="4">
        <f t="shared" si="7"/>
        <v>2370.9113393449588</v>
      </c>
      <c r="S44" s="4"/>
      <c r="T44" s="4">
        <f t="shared" si="8"/>
        <v>39205.155746509132</v>
      </c>
      <c r="U44" s="4"/>
      <c r="V44" s="4">
        <f t="shared" si="9"/>
        <v>0</v>
      </c>
      <c r="W44">
        <f t="shared" si="4"/>
        <v>991</v>
      </c>
      <c r="Y44">
        <f t="shared" si="10"/>
        <v>369</v>
      </c>
      <c r="AA44">
        <f t="shared" si="11"/>
        <v>1106</v>
      </c>
      <c r="AC44">
        <f t="shared" si="12"/>
        <v>1</v>
      </c>
      <c r="AE44">
        <f t="shared" si="13"/>
        <v>0</v>
      </c>
      <c r="AG44">
        <f t="shared" si="5"/>
        <v>0.30747203498520542</v>
      </c>
    </row>
    <row r="45" spans="1:33" x14ac:dyDescent="0.25">
      <c r="A45" s="2" t="s">
        <v>42</v>
      </c>
      <c r="B45" s="6">
        <v>812</v>
      </c>
      <c r="C45" s="6">
        <v>7116056</v>
      </c>
      <c r="D45" s="6">
        <v>333</v>
      </c>
      <c r="E45" s="6">
        <v>2336127</v>
      </c>
      <c r="F45" s="6">
        <v>976</v>
      </c>
      <c r="G45" s="6">
        <v>2460643</v>
      </c>
      <c r="H45" s="6">
        <v>0</v>
      </c>
      <c r="I45" s="6">
        <v>136</v>
      </c>
      <c r="J45" s="6">
        <v>0</v>
      </c>
      <c r="K45" s="6">
        <v>15</v>
      </c>
      <c r="M45" t="str">
        <f t="shared" si="2"/>
        <v>2022-13</v>
      </c>
      <c r="N45" s="4">
        <f t="shared" si="3"/>
        <v>721.73374286505236</v>
      </c>
      <c r="O45" s="4"/>
      <c r="P45" s="4">
        <f t="shared" si="6"/>
        <v>813.31045992938232</v>
      </c>
      <c r="Q45" s="4"/>
      <c r="R45" s="4">
        <f t="shared" si="7"/>
        <v>2562.8642830936924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981</v>
      </c>
      <c r="Y45">
        <f t="shared" si="10"/>
        <v>363</v>
      </c>
      <c r="AA45">
        <f t="shared" si="11"/>
        <v>1195</v>
      </c>
      <c r="AC45">
        <f t="shared" si="12"/>
        <v>0</v>
      </c>
      <c r="AE45">
        <f t="shared" si="13"/>
        <v>0</v>
      </c>
      <c r="AG45">
        <f t="shared" si="5"/>
        <v>0.28161215856261845</v>
      </c>
    </row>
    <row r="46" spans="1:33" x14ac:dyDescent="0.25">
      <c r="A46" s="2" t="s">
        <v>43</v>
      </c>
      <c r="B46" s="6">
        <v>883</v>
      </c>
      <c r="C46" s="6">
        <v>7115244</v>
      </c>
      <c r="D46" s="6">
        <v>314</v>
      </c>
      <c r="E46" s="6">
        <v>2335794</v>
      </c>
      <c r="F46" s="6">
        <v>1024</v>
      </c>
      <c r="G46" s="6">
        <v>2459667</v>
      </c>
      <c r="H46" s="6">
        <v>0</v>
      </c>
      <c r="I46" s="6">
        <v>136</v>
      </c>
      <c r="J46" s="6">
        <v>0</v>
      </c>
      <c r="K46" s="6">
        <v>15</v>
      </c>
      <c r="M46" t="str">
        <f t="shared" si="2"/>
        <v>2022-14</v>
      </c>
      <c r="N46" s="4">
        <f t="shared" si="3"/>
        <v>672.53410896608864</v>
      </c>
      <c r="O46" s="4"/>
      <c r="P46" s="4">
        <f t="shared" si="6"/>
        <v>799.99209247676515</v>
      </c>
      <c r="Q46" s="4"/>
      <c r="R46" s="4">
        <f t="shared" si="7"/>
        <v>2516.9189307493252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914</v>
      </c>
      <c r="Y46">
        <f t="shared" si="10"/>
        <v>357</v>
      </c>
      <c r="AA46">
        <f t="shared" si="11"/>
        <v>1173</v>
      </c>
      <c r="AC46">
        <f t="shared" si="12"/>
        <v>0</v>
      </c>
      <c r="AE46">
        <f t="shared" si="13"/>
        <v>0</v>
      </c>
      <c r="AG46">
        <f t="shared" si="5"/>
        <v>0.26720531231646183</v>
      </c>
    </row>
    <row r="47" spans="1:33" x14ac:dyDescent="0.25">
      <c r="A47" s="2" t="s">
        <v>44</v>
      </c>
      <c r="B47" s="6">
        <v>953</v>
      </c>
      <c r="C47" s="6">
        <v>7114361</v>
      </c>
      <c r="D47" s="6">
        <v>325</v>
      </c>
      <c r="E47" s="6">
        <v>2335480</v>
      </c>
      <c r="F47" s="6">
        <v>1066</v>
      </c>
      <c r="G47" s="6">
        <v>2458643</v>
      </c>
      <c r="H47" s="6">
        <v>0</v>
      </c>
      <c r="I47" s="6">
        <v>136</v>
      </c>
      <c r="J47" s="6">
        <v>0</v>
      </c>
      <c r="K47" s="6">
        <v>15</v>
      </c>
      <c r="M47" t="str">
        <f t="shared" si="2"/>
        <v>2022-15</v>
      </c>
      <c r="N47" s="4">
        <f t="shared" si="3"/>
        <v>635.82541100368701</v>
      </c>
      <c r="O47" s="4"/>
      <c r="P47" s="4">
        <f t="shared" si="6"/>
        <v>815.80337505335171</v>
      </c>
      <c r="Q47" s="4"/>
      <c r="R47" s="4">
        <f t="shared" si="7"/>
        <v>2382.8893546513364</v>
      </c>
      <c r="S47" s="4"/>
      <c r="T47" s="4">
        <f t="shared" si="8"/>
        <v>0</v>
      </c>
      <c r="U47" s="4"/>
      <c r="V47" s="4">
        <f t="shared" si="9"/>
        <v>347619.04761904763</v>
      </c>
      <c r="W47">
        <f t="shared" si="4"/>
        <v>864</v>
      </c>
      <c r="Y47">
        <f t="shared" si="10"/>
        <v>364</v>
      </c>
      <c r="AA47">
        <f t="shared" si="11"/>
        <v>1110</v>
      </c>
      <c r="AC47">
        <f t="shared" si="12"/>
        <v>0</v>
      </c>
      <c r="AE47">
        <f t="shared" si="13"/>
        <v>1</v>
      </c>
      <c r="AG47">
        <f t="shared" si="5"/>
        <v>0.26682959901708103</v>
      </c>
    </row>
    <row r="48" spans="1:33" x14ac:dyDescent="0.25">
      <c r="A48" s="2" t="s">
        <v>45</v>
      </c>
      <c r="B48" s="6">
        <v>1030</v>
      </c>
      <c r="C48" s="6">
        <v>7113408</v>
      </c>
      <c r="D48" s="6">
        <v>336</v>
      </c>
      <c r="E48" s="6">
        <v>2335155</v>
      </c>
      <c r="F48" s="6">
        <v>1220</v>
      </c>
      <c r="G48" s="6">
        <v>2457577</v>
      </c>
      <c r="H48" s="6">
        <v>1</v>
      </c>
      <c r="I48" s="6">
        <v>136</v>
      </c>
      <c r="J48" s="6">
        <v>0</v>
      </c>
      <c r="K48" s="6">
        <v>15</v>
      </c>
      <c r="M48" t="str">
        <f t="shared" si="2"/>
        <v>2022-16</v>
      </c>
      <c r="N48" s="4">
        <f t="shared" si="3"/>
        <v>597.63101549704936</v>
      </c>
      <c r="O48" s="4"/>
      <c r="P48" s="4">
        <f t="shared" si="6"/>
        <v>768.85808775514499</v>
      </c>
      <c r="Q48" s="4"/>
      <c r="R48" s="4">
        <f t="shared" si="7"/>
        <v>2545.0584647046985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812</v>
      </c>
      <c r="Y48">
        <f t="shared" si="10"/>
        <v>343</v>
      </c>
      <c r="AA48">
        <f t="shared" si="11"/>
        <v>1185</v>
      </c>
      <c r="AC48">
        <f t="shared" si="12"/>
        <v>0</v>
      </c>
      <c r="AE48">
        <f t="shared" si="13"/>
        <v>0</v>
      </c>
      <c r="AG48">
        <f t="shared" si="5"/>
        <v>0.23482015198672149</v>
      </c>
    </row>
    <row r="49" spans="1:33" x14ac:dyDescent="0.25">
      <c r="A49" s="2" t="s">
        <v>46</v>
      </c>
      <c r="B49" s="6">
        <v>1118</v>
      </c>
      <c r="C49" s="6">
        <v>7112378</v>
      </c>
      <c r="D49" s="6">
        <v>343</v>
      </c>
      <c r="E49" s="6">
        <v>2334819</v>
      </c>
      <c r="F49" s="6">
        <v>1252</v>
      </c>
      <c r="G49" s="6">
        <v>2456357</v>
      </c>
      <c r="H49" s="6">
        <v>1</v>
      </c>
      <c r="I49" s="6">
        <v>135</v>
      </c>
      <c r="J49" s="6">
        <v>0</v>
      </c>
      <c r="K49" s="6">
        <v>15</v>
      </c>
      <c r="M49" t="str">
        <f t="shared" si="2"/>
        <v>2022-17</v>
      </c>
      <c r="N49" s="4">
        <f t="shared" si="3"/>
        <v>596.96343717678508</v>
      </c>
      <c r="O49" s="4"/>
      <c r="P49" s="4">
        <f t="shared" si="6"/>
        <v>762.24577629235046</v>
      </c>
      <c r="Q49" s="4"/>
      <c r="R49" s="4">
        <f t="shared" si="7"/>
        <v>2432.4160918588827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811</v>
      </c>
      <c r="Y49">
        <f t="shared" si="10"/>
        <v>340</v>
      </c>
      <c r="AA49">
        <f t="shared" si="11"/>
        <v>1132</v>
      </c>
      <c r="AC49">
        <f t="shared" si="12"/>
        <v>0</v>
      </c>
      <c r="AE49">
        <f t="shared" si="13"/>
        <v>0</v>
      </c>
      <c r="AG49">
        <f t="shared" si="5"/>
        <v>0.24541995063047711</v>
      </c>
    </row>
    <row r="50" spans="1:33" x14ac:dyDescent="0.25">
      <c r="A50" s="2" t="s">
        <v>47</v>
      </c>
      <c r="B50" s="6">
        <v>1260</v>
      </c>
      <c r="C50" s="6">
        <v>7111260</v>
      </c>
      <c r="D50" s="6">
        <v>367</v>
      </c>
      <c r="E50" s="6">
        <v>2334476</v>
      </c>
      <c r="F50" s="6">
        <v>1275</v>
      </c>
      <c r="G50" s="6">
        <v>2455105</v>
      </c>
      <c r="H50" s="6">
        <v>0</v>
      </c>
      <c r="I50" s="6">
        <v>134</v>
      </c>
      <c r="J50" s="6">
        <v>0</v>
      </c>
      <c r="K50" s="6">
        <v>15</v>
      </c>
      <c r="M50" t="str">
        <f t="shared" si="2"/>
        <v>2022-18</v>
      </c>
      <c r="N50" s="4">
        <f t="shared" si="3"/>
        <v>631.63165844283606</v>
      </c>
      <c r="O50" s="4"/>
      <c r="P50" s="4">
        <f t="shared" si="6"/>
        <v>802.71730897361408</v>
      </c>
      <c r="Q50" s="4"/>
      <c r="R50" s="4">
        <f t="shared" si="7"/>
        <v>2313.1636231961652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858</v>
      </c>
      <c r="Y50">
        <f t="shared" si="10"/>
        <v>358</v>
      </c>
      <c r="AA50">
        <f t="shared" si="11"/>
        <v>1076</v>
      </c>
      <c r="AC50">
        <f t="shared" si="12"/>
        <v>0</v>
      </c>
      <c r="AE50">
        <f t="shared" si="13"/>
        <v>0</v>
      </c>
      <c r="AG50">
        <f t="shared" si="5"/>
        <v>0.27305965393407505</v>
      </c>
    </row>
    <row r="51" spans="1:33" x14ac:dyDescent="0.25">
      <c r="A51" s="2" t="s">
        <v>48</v>
      </c>
      <c r="B51" s="6">
        <v>1409</v>
      </c>
      <c r="C51" s="6">
        <v>7110000</v>
      </c>
      <c r="D51" s="6">
        <v>367</v>
      </c>
      <c r="E51" s="6">
        <v>2334109</v>
      </c>
      <c r="F51" s="6">
        <v>1278</v>
      </c>
      <c r="G51" s="6">
        <v>2453830</v>
      </c>
      <c r="H51" s="6">
        <v>0</v>
      </c>
      <c r="I51" s="6">
        <v>134</v>
      </c>
      <c r="J51" s="6">
        <v>0</v>
      </c>
      <c r="K51" s="6">
        <v>15</v>
      </c>
      <c r="M51" t="str">
        <f t="shared" si="2"/>
        <v>2022-19</v>
      </c>
      <c r="N51" s="4">
        <f t="shared" si="3"/>
        <v>582.378986743871</v>
      </c>
      <c r="O51" s="4"/>
      <c r="P51" s="4">
        <f t="shared" si="6"/>
        <v>733.32115995426864</v>
      </c>
      <c r="Q51" s="4"/>
      <c r="R51" s="4">
        <f t="shared" si="7"/>
        <v>2329.2453862474499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791</v>
      </c>
      <c r="Y51">
        <f t="shared" si="10"/>
        <v>327</v>
      </c>
      <c r="AA51">
        <f t="shared" si="11"/>
        <v>1083</v>
      </c>
      <c r="AC51">
        <f t="shared" si="12"/>
        <v>0</v>
      </c>
      <c r="AE51">
        <f t="shared" si="13"/>
        <v>0</v>
      </c>
      <c r="AG51">
        <f t="shared" si="5"/>
        <v>0.25002903952602329</v>
      </c>
    </row>
    <row r="52" spans="1:33" x14ac:dyDescent="0.25">
      <c r="A52" s="2" t="s">
        <v>49</v>
      </c>
      <c r="B52" s="6">
        <v>1473</v>
      </c>
      <c r="C52" s="6">
        <v>7108591</v>
      </c>
      <c r="D52" s="6">
        <v>439</v>
      </c>
      <c r="E52" s="6">
        <v>2333742</v>
      </c>
      <c r="F52" s="6">
        <v>1353</v>
      </c>
      <c r="G52" s="6">
        <v>2452552</v>
      </c>
      <c r="H52" s="6">
        <v>1</v>
      </c>
      <c r="I52" s="6">
        <v>134</v>
      </c>
      <c r="J52" s="6">
        <v>0</v>
      </c>
      <c r="K52" s="6">
        <v>15</v>
      </c>
      <c r="M52" t="str">
        <f t="shared" si="2"/>
        <v>2022-20</v>
      </c>
      <c r="N52" s="4">
        <f t="shared" si="3"/>
        <v>528.69130252070579</v>
      </c>
      <c r="O52" s="4"/>
      <c r="P52" s="4">
        <f t="shared" si="6"/>
        <v>728.93853092570487</v>
      </c>
      <c r="Q52" s="4"/>
      <c r="R52" s="4">
        <f t="shared" si="7"/>
        <v>2192.5778173977969</v>
      </c>
      <c r="S52" s="4"/>
      <c r="T52" s="4">
        <f t="shared" si="8"/>
        <v>39502.164502164509</v>
      </c>
      <c r="U52" s="4"/>
      <c r="V52" s="4">
        <f t="shared" si="9"/>
        <v>0</v>
      </c>
      <c r="W52">
        <f t="shared" si="4"/>
        <v>718</v>
      </c>
      <c r="Y52">
        <f t="shared" si="10"/>
        <v>325</v>
      </c>
      <c r="AA52">
        <f t="shared" si="11"/>
        <v>1019</v>
      </c>
      <c r="AC52">
        <f t="shared" si="12"/>
        <v>1</v>
      </c>
      <c r="AE52">
        <f t="shared" si="13"/>
        <v>0</v>
      </c>
      <c r="AG52">
        <f t="shared" si="5"/>
        <v>0.24112772569603441</v>
      </c>
    </row>
    <row r="53" spans="1:33" x14ac:dyDescent="0.25">
      <c r="A53" s="2" t="s">
        <v>50</v>
      </c>
      <c r="B53" s="6">
        <v>1540</v>
      </c>
      <c r="C53" s="6">
        <v>7107118</v>
      </c>
      <c r="D53" s="6">
        <v>407</v>
      </c>
      <c r="E53" s="6">
        <v>2333303</v>
      </c>
      <c r="F53" s="6">
        <v>1443</v>
      </c>
      <c r="G53" s="6">
        <v>2451199</v>
      </c>
      <c r="H53" s="6">
        <v>0</v>
      </c>
      <c r="I53" s="6">
        <v>133</v>
      </c>
      <c r="J53" s="6">
        <v>0</v>
      </c>
      <c r="K53" s="6">
        <v>15</v>
      </c>
      <c r="M53" t="str">
        <f t="shared" si="2"/>
        <v>2022-21</v>
      </c>
      <c r="N53" s="4">
        <f t="shared" si="3"/>
        <v>502.23402644910902</v>
      </c>
      <c r="O53" s="4"/>
      <c r="P53" s="4">
        <f t="shared" si="6"/>
        <v>733.52685093613411</v>
      </c>
      <c r="Q53" s="4"/>
      <c r="R53" s="4">
        <f t="shared" si="7"/>
        <v>1967.4770923471031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682</v>
      </c>
      <c r="Y53">
        <f t="shared" si="10"/>
        <v>327</v>
      </c>
      <c r="AA53">
        <f t="shared" si="11"/>
        <v>914</v>
      </c>
      <c r="AC53">
        <f t="shared" si="12"/>
        <v>0</v>
      </c>
      <c r="AE53">
        <f t="shared" si="13"/>
        <v>0</v>
      </c>
      <c r="AG53">
        <f t="shared" si="5"/>
        <v>0.25526804271452463</v>
      </c>
    </row>
    <row r="54" spans="1:33" x14ac:dyDescent="0.25">
      <c r="A54" s="2" t="s">
        <v>51</v>
      </c>
      <c r="B54" s="6">
        <v>1555</v>
      </c>
      <c r="C54" s="6">
        <v>7105578</v>
      </c>
      <c r="D54" s="6">
        <v>432</v>
      </c>
      <c r="E54" s="6">
        <v>2332896</v>
      </c>
      <c r="F54" s="6">
        <v>1396</v>
      </c>
      <c r="G54" s="6">
        <v>2449756</v>
      </c>
      <c r="H54" s="6">
        <v>0</v>
      </c>
      <c r="I54" s="6">
        <v>133</v>
      </c>
      <c r="J54" s="6">
        <v>0</v>
      </c>
      <c r="K54" s="6">
        <v>15</v>
      </c>
      <c r="M54" t="str">
        <f t="shared" si="2"/>
        <v>2022-22</v>
      </c>
      <c r="N54" s="4">
        <f t="shared" si="3"/>
        <v>524.37693969073996</v>
      </c>
      <c r="O54" s="4"/>
      <c r="P54" s="4">
        <f t="shared" si="6"/>
        <v>695.49026654764361</v>
      </c>
      <c r="Q54" s="4"/>
      <c r="R54" s="4">
        <f t="shared" si="7"/>
        <v>2246.0100644047566</v>
      </c>
      <c r="S54" s="4"/>
      <c r="T54" s="4">
        <f t="shared" si="8"/>
        <v>39803.707742639039</v>
      </c>
      <c r="U54" s="4"/>
      <c r="V54" s="4">
        <f t="shared" si="9"/>
        <v>0</v>
      </c>
      <c r="W54">
        <f t="shared" si="4"/>
        <v>712</v>
      </c>
      <c r="Y54">
        <f t="shared" si="10"/>
        <v>310</v>
      </c>
      <c r="AA54">
        <f t="shared" si="11"/>
        <v>1043</v>
      </c>
      <c r="AC54">
        <f t="shared" si="12"/>
        <v>1</v>
      </c>
      <c r="AE54">
        <f t="shared" si="13"/>
        <v>0</v>
      </c>
      <c r="AG54">
        <f t="shared" si="5"/>
        <v>0.23347043185655167</v>
      </c>
    </row>
    <row r="55" spans="1:33" x14ac:dyDescent="0.25">
      <c r="A55" s="2" t="s">
        <v>52</v>
      </c>
      <c r="B55" s="6">
        <v>1473</v>
      </c>
      <c r="C55" s="6">
        <v>7104023</v>
      </c>
      <c r="D55" s="6">
        <v>398</v>
      </c>
      <c r="E55" s="6">
        <v>2332464</v>
      </c>
      <c r="F55" s="6">
        <v>1285</v>
      </c>
      <c r="G55" s="6">
        <v>2448360</v>
      </c>
      <c r="H55" s="6">
        <v>0</v>
      </c>
      <c r="I55" s="6">
        <v>133</v>
      </c>
      <c r="J55" s="6">
        <v>0</v>
      </c>
      <c r="K55" s="6">
        <v>15</v>
      </c>
      <c r="M55" t="str">
        <f t="shared" si="2"/>
        <v>2022-23</v>
      </c>
      <c r="N55" s="4">
        <f t="shared" si="3"/>
        <v>539.16084995626557</v>
      </c>
      <c r="O55" s="4"/>
      <c r="P55" s="4">
        <f t="shared" si="6"/>
        <v>735.97173750497097</v>
      </c>
      <c r="Q55" s="4"/>
      <c r="R55" s="4">
        <f t="shared" si="7"/>
        <v>2206.0454475109805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732</v>
      </c>
      <c r="Y55">
        <f t="shared" si="10"/>
        <v>328</v>
      </c>
      <c r="AA55">
        <f t="shared" si="11"/>
        <v>1024</v>
      </c>
      <c r="AC55">
        <f t="shared" si="12"/>
        <v>0</v>
      </c>
      <c r="AE55">
        <f t="shared" si="13"/>
        <v>0</v>
      </c>
      <c r="AG55">
        <f t="shared" si="5"/>
        <v>0.24440151519298287</v>
      </c>
    </row>
    <row r="56" spans="1:33" x14ac:dyDescent="0.25">
      <c r="A56" s="2" t="s">
        <v>53</v>
      </c>
      <c r="B56" s="6">
        <v>1340</v>
      </c>
      <c r="C56" s="6">
        <v>7102550</v>
      </c>
      <c r="D56" s="6">
        <v>381</v>
      </c>
      <c r="E56" s="6">
        <v>2332066</v>
      </c>
      <c r="F56" s="6">
        <v>1230</v>
      </c>
      <c r="G56" s="6">
        <v>2447075</v>
      </c>
      <c r="H56" s="6">
        <v>0</v>
      </c>
      <c r="I56" s="6">
        <v>133</v>
      </c>
      <c r="J56" s="6">
        <v>0</v>
      </c>
      <c r="K56" s="6">
        <v>15</v>
      </c>
      <c r="M56" t="str">
        <f t="shared" si="2"/>
        <v>2022-24</v>
      </c>
      <c r="N56" s="4">
        <f t="shared" si="3"/>
        <v>525.22054590847767</v>
      </c>
      <c r="O56" s="4"/>
      <c r="P56" s="4">
        <f t="shared" si="6"/>
        <v>646.31031022956381</v>
      </c>
      <c r="Q56" s="4"/>
      <c r="R56" s="4">
        <f t="shared" si="7"/>
        <v>2155.2530957996419</v>
      </c>
      <c r="S56" s="4"/>
      <c r="T56" s="4">
        <f t="shared" si="8"/>
        <v>40109.890109890119</v>
      </c>
      <c r="U56" s="4"/>
      <c r="V56" s="4">
        <f t="shared" si="9"/>
        <v>0</v>
      </c>
      <c r="W56">
        <f t="shared" si="4"/>
        <v>713</v>
      </c>
      <c r="Y56">
        <f t="shared" si="10"/>
        <v>288</v>
      </c>
      <c r="AA56">
        <f t="shared" si="11"/>
        <v>1000</v>
      </c>
      <c r="AC56">
        <f t="shared" si="12"/>
        <v>1</v>
      </c>
      <c r="AE56">
        <f t="shared" si="13"/>
        <v>0</v>
      </c>
      <c r="AG56">
        <f t="shared" si="5"/>
        <v>0.24369321029259924</v>
      </c>
    </row>
    <row r="57" spans="1:33" x14ac:dyDescent="0.25">
      <c r="A57" s="2" t="s">
        <v>54</v>
      </c>
      <c r="B57" s="6">
        <v>1289</v>
      </c>
      <c r="C57" s="6">
        <v>7101210</v>
      </c>
      <c r="D57" s="6">
        <v>370</v>
      </c>
      <c r="E57" s="6">
        <v>2331685</v>
      </c>
      <c r="F57" s="6">
        <v>1127</v>
      </c>
      <c r="G57" s="6">
        <v>2445845</v>
      </c>
      <c r="H57" s="6">
        <v>0</v>
      </c>
      <c r="I57" s="6">
        <v>133</v>
      </c>
      <c r="J57" s="6">
        <v>0</v>
      </c>
      <c r="K57" s="6">
        <v>15</v>
      </c>
      <c r="M57" t="str">
        <f t="shared" si="2"/>
        <v>2022-25</v>
      </c>
      <c r="N57" s="4">
        <f t="shared" si="3"/>
        <v>527.48358198772951</v>
      </c>
      <c r="O57" s="4"/>
      <c r="P57" s="4">
        <f t="shared" si="6"/>
        <v>646.39043027330729</v>
      </c>
      <c r="Q57" s="4"/>
      <c r="R57" s="4">
        <f t="shared" si="7"/>
        <v>2141.0512981583693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716</v>
      </c>
      <c r="Y57">
        <f t="shared" si="10"/>
        <v>288</v>
      </c>
      <c r="AA57">
        <f t="shared" si="11"/>
        <v>993</v>
      </c>
      <c r="AC57">
        <f t="shared" si="12"/>
        <v>0</v>
      </c>
      <c r="AE57">
        <f t="shared" si="13"/>
        <v>0</v>
      </c>
      <c r="AG57">
        <f t="shared" si="5"/>
        <v>0.24636662486389085</v>
      </c>
    </row>
    <row r="58" spans="1:33" x14ac:dyDescent="0.25">
      <c r="A58" s="2" t="s">
        <v>55</v>
      </c>
      <c r="B58" s="6">
        <v>1187</v>
      </c>
      <c r="C58" s="6">
        <v>7099921</v>
      </c>
      <c r="D58" s="6">
        <v>327</v>
      </c>
      <c r="E58" s="6">
        <v>2331315</v>
      </c>
      <c r="F58" s="6">
        <v>1061</v>
      </c>
      <c r="G58" s="6">
        <v>2444718</v>
      </c>
      <c r="H58" s="6">
        <v>0</v>
      </c>
      <c r="I58" s="6">
        <v>133</v>
      </c>
      <c r="J58" s="6">
        <v>0</v>
      </c>
      <c r="K58" s="6">
        <v>15</v>
      </c>
      <c r="M58" t="str">
        <f t="shared" si="2"/>
        <v>2022-26</v>
      </c>
      <c r="N58" s="4">
        <f t="shared" si="3"/>
        <v>580.58535648348641</v>
      </c>
      <c r="O58" s="4"/>
      <c r="P58" s="4">
        <f t="shared" si="6"/>
        <v>790.13069689121585</v>
      </c>
      <c r="Q58" s="4"/>
      <c r="R58" s="4">
        <f t="shared" si="7"/>
        <v>2305.8650827959718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788</v>
      </c>
      <c r="Y58">
        <f t="shared" si="10"/>
        <v>352</v>
      </c>
      <c r="AA58">
        <f t="shared" si="11"/>
        <v>1069</v>
      </c>
      <c r="AC58">
        <f t="shared" si="12"/>
        <v>0</v>
      </c>
      <c r="AE58">
        <f t="shared" si="13"/>
        <v>0</v>
      </c>
      <c r="AG58">
        <f t="shared" si="5"/>
        <v>0.2517863516019328</v>
      </c>
    </row>
    <row r="59" spans="1:33" x14ac:dyDescent="0.25">
      <c r="A59" s="2" t="s">
        <v>56</v>
      </c>
      <c r="B59" s="6">
        <v>1118</v>
      </c>
      <c r="C59" s="6">
        <v>7098734</v>
      </c>
      <c r="D59" s="6">
        <v>336</v>
      </c>
      <c r="E59" s="6">
        <v>2330988</v>
      </c>
      <c r="F59" s="6">
        <v>1109</v>
      </c>
      <c r="G59" s="6">
        <v>2443657</v>
      </c>
      <c r="H59" s="6">
        <v>0</v>
      </c>
      <c r="I59" s="6">
        <v>133</v>
      </c>
      <c r="J59" s="6">
        <v>0</v>
      </c>
      <c r="K59" s="6">
        <v>15</v>
      </c>
      <c r="M59" t="str">
        <f t="shared" si="2"/>
        <v>2022-27</v>
      </c>
      <c r="N59" s="4">
        <f t="shared" si="3"/>
        <v>506.22659417417589</v>
      </c>
      <c r="O59" s="4"/>
      <c r="P59" s="4">
        <f t="shared" si="6"/>
        <v>662.28375366747116</v>
      </c>
      <c r="Q59" s="4"/>
      <c r="R59" s="4">
        <f t="shared" si="7"/>
        <v>1991.8195248745237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687</v>
      </c>
      <c r="Y59">
        <f t="shared" si="10"/>
        <v>295</v>
      </c>
      <c r="AA59">
        <f t="shared" si="11"/>
        <v>923</v>
      </c>
      <c r="AC59">
        <f t="shared" si="12"/>
        <v>0</v>
      </c>
      <c r="AE59">
        <f t="shared" si="13"/>
        <v>0</v>
      </c>
      <c r="AG59">
        <f t="shared" si="5"/>
        <v>0.25415284259052839</v>
      </c>
    </row>
    <row r="60" spans="1:33" x14ac:dyDescent="0.25">
      <c r="A60" s="2" t="s">
        <v>57</v>
      </c>
      <c r="B60" s="6">
        <v>972</v>
      </c>
      <c r="C60" s="6">
        <v>7097616</v>
      </c>
      <c r="D60" s="6">
        <v>329</v>
      </c>
      <c r="E60" s="6">
        <v>2330652</v>
      </c>
      <c r="F60" s="6">
        <v>1075</v>
      </c>
      <c r="G60" s="6">
        <v>2442548</v>
      </c>
      <c r="H60" s="6">
        <v>0</v>
      </c>
      <c r="I60" s="6">
        <v>133</v>
      </c>
      <c r="J60" s="6">
        <v>0</v>
      </c>
      <c r="K60" s="6">
        <v>15</v>
      </c>
      <c r="M60" t="str">
        <f t="shared" si="2"/>
        <v>2022-28</v>
      </c>
      <c r="N60" s="4">
        <f t="shared" si="3"/>
        <v>517.32980131188117</v>
      </c>
      <c r="O60" s="4"/>
      <c r="P60" s="4">
        <f t="shared" si="6"/>
        <v>664.61319807146526</v>
      </c>
      <c r="Q60" s="4"/>
      <c r="R60" s="4">
        <f t="shared" si="7"/>
        <v>2141.5384950238863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702</v>
      </c>
      <c r="Y60">
        <f t="shared" si="10"/>
        <v>296</v>
      </c>
      <c r="AA60">
        <f t="shared" si="11"/>
        <v>992</v>
      </c>
      <c r="AC60">
        <f t="shared" si="12"/>
        <v>0</v>
      </c>
      <c r="AE60">
        <f t="shared" si="13"/>
        <v>0</v>
      </c>
      <c r="AG60">
        <f t="shared" si="5"/>
        <v>0.24156922815721366</v>
      </c>
    </row>
    <row r="61" spans="1:33" x14ac:dyDescent="0.25">
      <c r="A61" s="2" t="s">
        <v>58</v>
      </c>
      <c r="B61" s="6">
        <v>965</v>
      </c>
      <c r="C61" s="6">
        <v>7096644</v>
      </c>
      <c r="D61" s="6">
        <v>329</v>
      </c>
      <c r="E61" s="6">
        <v>2330323</v>
      </c>
      <c r="F61" s="6">
        <v>1084</v>
      </c>
      <c r="G61" s="6">
        <v>2441473</v>
      </c>
      <c r="H61" s="6">
        <v>0</v>
      </c>
      <c r="I61" s="6">
        <v>133</v>
      </c>
      <c r="J61" s="6">
        <v>0</v>
      </c>
      <c r="K61" s="6">
        <v>15</v>
      </c>
      <c r="M61" t="str">
        <f t="shared" si="2"/>
        <v>2022-29</v>
      </c>
      <c r="N61" s="4">
        <f t="shared" si="3"/>
        <v>582.97503702163567</v>
      </c>
      <c r="O61" s="4"/>
      <c r="P61" s="4">
        <f t="shared" si="6"/>
        <v>772.48677248677257</v>
      </c>
      <c r="Q61" s="4"/>
      <c r="R61" s="4">
        <f t="shared" si="7"/>
        <v>2619.7112078220994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791</v>
      </c>
      <c r="Y61">
        <f t="shared" si="10"/>
        <v>344</v>
      </c>
      <c r="AA61">
        <f t="shared" si="11"/>
        <v>1213</v>
      </c>
      <c r="AC61">
        <f t="shared" si="12"/>
        <v>0</v>
      </c>
      <c r="AE61">
        <f t="shared" si="13"/>
        <v>0</v>
      </c>
      <c r="AG61">
        <f t="shared" si="5"/>
        <v>0.22253408516211709</v>
      </c>
    </row>
    <row r="62" spans="1:33" x14ac:dyDescent="0.25">
      <c r="A62" s="2" t="s">
        <v>59</v>
      </c>
      <c r="B62" s="6">
        <v>1116</v>
      </c>
      <c r="C62" s="6">
        <v>7095679</v>
      </c>
      <c r="D62" s="6">
        <v>348</v>
      </c>
      <c r="E62" s="6">
        <v>2329994</v>
      </c>
      <c r="F62" s="6">
        <v>1185</v>
      </c>
      <c r="G62" s="6">
        <v>2440389</v>
      </c>
      <c r="H62" s="6">
        <v>0</v>
      </c>
      <c r="I62" s="6">
        <v>133</v>
      </c>
      <c r="J62" s="6">
        <v>0</v>
      </c>
      <c r="K62" s="6">
        <v>15</v>
      </c>
      <c r="M62" t="str">
        <f t="shared" si="2"/>
        <v>2022-30</v>
      </c>
      <c r="N62" s="4">
        <f t="shared" si="3"/>
        <v>578.61766749903597</v>
      </c>
      <c r="O62" s="4"/>
      <c r="P62" s="4">
        <f t="shared" si="6"/>
        <v>718.69882039864149</v>
      </c>
      <c r="Q62" s="4"/>
      <c r="R62" s="4">
        <f t="shared" si="7"/>
        <v>2355.251906874932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785</v>
      </c>
      <c r="Y62">
        <f t="shared" si="10"/>
        <v>320</v>
      </c>
      <c r="AA62">
        <f t="shared" si="11"/>
        <v>1090</v>
      </c>
      <c r="AC62">
        <f t="shared" si="12"/>
        <v>0</v>
      </c>
      <c r="AE62">
        <f t="shared" si="13"/>
        <v>0</v>
      </c>
      <c r="AG62">
        <f t="shared" si="5"/>
        <v>0.24567124468090351</v>
      </c>
    </row>
    <row r="63" spans="1:33" x14ac:dyDescent="0.25">
      <c r="A63" s="2" t="s">
        <v>60</v>
      </c>
      <c r="B63" s="6">
        <v>1102</v>
      </c>
      <c r="C63" s="6">
        <v>7094563</v>
      </c>
      <c r="D63" s="6">
        <v>362</v>
      </c>
      <c r="E63" s="6">
        <v>2329646</v>
      </c>
      <c r="F63" s="6">
        <v>1228</v>
      </c>
      <c r="G63" s="6">
        <v>2439204</v>
      </c>
      <c r="H63" s="6">
        <v>0</v>
      </c>
      <c r="I63" s="6">
        <v>133</v>
      </c>
      <c r="J63" s="6">
        <v>0</v>
      </c>
      <c r="K63" s="6">
        <v>15</v>
      </c>
      <c r="M63" t="str">
        <f t="shared" si="2"/>
        <v>2022-31</v>
      </c>
      <c r="N63" s="4">
        <f t="shared" si="3"/>
        <v>560.25252322164908</v>
      </c>
      <c r="O63" s="4"/>
      <c r="P63" s="4">
        <f t="shared" si="6"/>
        <v>718.79789421756652</v>
      </c>
      <c r="Q63" s="4"/>
      <c r="R63" s="4">
        <f t="shared" si="7"/>
        <v>2490.3452333472674</v>
      </c>
      <c r="S63" s="4"/>
      <c r="T63" s="4">
        <f t="shared" si="8"/>
        <v>40420.819490586931</v>
      </c>
      <c r="U63" s="4"/>
      <c r="V63" s="4">
        <f t="shared" si="9"/>
        <v>0</v>
      </c>
      <c r="W63">
        <f t="shared" si="4"/>
        <v>760</v>
      </c>
      <c r="Y63">
        <f t="shared" si="10"/>
        <v>320</v>
      </c>
      <c r="AA63">
        <f t="shared" si="11"/>
        <v>1152</v>
      </c>
      <c r="AC63">
        <f t="shared" si="12"/>
        <v>1</v>
      </c>
      <c r="AE63">
        <f t="shared" si="13"/>
        <v>0</v>
      </c>
      <c r="AG63">
        <f t="shared" si="5"/>
        <v>0.22496982174178917</v>
      </c>
    </row>
    <row r="64" spans="1:33" x14ac:dyDescent="0.25">
      <c r="A64" s="2" t="s">
        <v>61</v>
      </c>
      <c r="B64" s="6">
        <v>1114</v>
      </c>
      <c r="C64" s="6">
        <v>7093461</v>
      </c>
      <c r="D64" s="6">
        <v>339</v>
      </c>
      <c r="E64" s="6">
        <v>2329284</v>
      </c>
      <c r="F64" s="6">
        <v>1182</v>
      </c>
      <c r="G64" s="6">
        <v>2437976</v>
      </c>
      <c r="H64" s="6">
        <v>0</v>
      </c>
      <c r="I64" s="6">
        <v>133</v>
      </c>
      <c r="J64" s="6">
        <v>0</v>
      </c>
      <c r="K64" s="6">
        <v>15</v>
      </c>
      <c r="M64" t="str">
        <f t="shared" si="2"/>
        <v>2022-32</v>
      </c>
      <c r="N64" s="4">
        <f t="shared" si="3"/>
        <v>596.43815219042995</v>
      </c>
      <c r="O64" s="4"/>
      <c r="P64" s="4">
        <f t="shared" si="6"/>
        <v>716.65044224475082</v>
      </c>
      <c r="Q64" s="4"/>
      <c r="R64" s="4">
        <f t="shared" si="7"/>
        <v>2344.465406069633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809</v>
      </c>
      <c r="Y64">
        <f t="shared" si="10"/>
        <v>319</v>
      </c>
      <c r="AA64">
        <f t="shared" si="11"/>
        <v>1084</v>
      </c>
      <c r="AC64">
        <f t="shared" si="12"/>
        <v>0</v>
      </c>
      <c r="AE64">
        <f t="shared" si="13"/>
        <v>0</v>
      </c>
      <c r="AG64">
        <f t="shared" si="5"/>
        <v>0.25440262443041362</v>
      </c>
    </row>
    <row r="65" spans="1:33" x14ac:dyDescent="0.25">
      <c r="A65" s="2" t="s">
        <v>62</v>
      </c>
      <c r="B65" s="6">
        <v>1050</v>
      </c>
      <c r="C65" s="6">
        <v>7092347</v>
      </c>
      <c r="D65" s="6">
        <v>338</v>
      </c>
      <c r="E65" s="6">
        <v>2328945</v>
      </c>
      <c r="F65" s="6">
        <v>1125</v>
      </c>
      <c r="G65" s="6">
        <v>2436794</v>
      </c>
      <c r="H65" s="6">
        <v>0</v>
      </c>
      <c r="I65" s="6">
        <v>133</v>
      </c>
      <c r="J65" s="6">
        <v>0</v>
      </c>
      <c r="K65" s="6">
        <v>15</v>
      </c>
      <c r="M65" t="str">
        <f t="shared" si="2"/>
        <v>2022-33</v>
      </c>
      <c r="N65" s="4">
        <f t="shared" si="3"/>
        <v>577.33559768127623</v>
      </c>
      <c r="O65" s="4"/>
      <c r="P65" s="4">
        <f t="shared" si="6"/>
        <v>745.95815702905509</v>
      </c>
      <c r="Q65" s="4"/>
      <c r="R65" s="4">
        <f t="shared" si="7"/>
        <v>2384.4677561840076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783</v>
      </c>
      <c r="Y65">
        <f t="shared" si="10"/>
        <v>332</v>
      </c>
      <c r="AA65">
        <f t="shared" si="11"/>
        <v>1102</v>
      </c>
      <c r="AC65">
        <f t="shared" si="12"/>
        <v>0</v>
      </c>
      <c r="AE65">
        <f t="shared" si="13"/>
        <v>0</v>
      </c>
      <c r="AG65">
        <f t="shared" si="5"/>
        <v>0.24212346599528672</v>
      </c>
    </row>
    <row r="66" spans="1:33" x14ac:dyDescent="0.25">
      <c r="A66" s="2" t="s">
        <v>63</v>
      </c>
      <c r="B66" s="6">
        <v>1017</v>
      </c>
      <c r="C66" s="6">
        <v>7091297</v>
      </c>
      <c r="D66" s="6">
        <v>311</v>
      </c>
      <c r="E66" s="6">
        <v>2328607</v>
      </c>
      <c r="F66" s="6">
        <v>1094</v>
      </c>
      <c r="G66" s="6">
        <v>2435669</v>
      </c>
      <c r="H66" s="6">
        <v>0</v>
      </c>
      <c r="I66" s="6">
        <v>133</v>
      </c>
      <c r="J66" s="6">
        <v>0</v>
      </c>
      <c r="K66" s="6">
        <v>15</v>
      </c>
      <c r="M66" t="str">
        <f t="shared" si="2"/>
        <v>2022-34</v>
      </c>
      <c r="N66" s="4">
        <f t="shared" si="3"/>
        <v>570.02533268583181</v>
      </c>
      <c r="O66" s="4"/>
      <c r="P66" s="4">
        <f t="shared" si="6"/>
        <v>680.89657076734534</v>
      </c>
      <c r="Q66" s="4"/>
      <c r="R66" s="4">
        <f t="shared" si="7"/>
        <v>2277.3209718973444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773</v>
      </c>
      <c r="Y66">
        <f t="shared" si="10"/>
        <v>303</v>
      </c>
      <c r="AA66">
        <f t="shared" si="11"/>
        <v>1052</v>
      </c>
      <c r="AC66">
        <f t="shared" si="12"/>
        <v>0</v>
      </c>
      <c r="AE66">
        <f t="shared" si="13"/>
        <v>0</v>
      </c>
      <c r="AG66">
        <f t="shared" si="5"/>
        <v>0.25030522254880772</v>
      </c>
    </row>
    <row r="67" spans="1:33" x14ac:dyDescent="0.25">
      <c r="A67" s="2" t="s">
        <v>64</v>
      </c>
      <c r="B67" s="6">
        <v>983</v>
      </c>
      <c r="C67" s="6">
        <v>7090280</v>
      </c>
      <c r="D67" s="6">
        <v>345</v>
      </c>
      <c r="E67" s="6">
        <v>2328296</v>
      </c>
      <c r="F67" s="6">
        <v>1080</v>
      </c>
      <c r="G67" s="6">
        <v>2434575</v>
      </c>
      <c r="H67" s="6">
        <v>0</v>
      </c>
      <c r="I67" s="6">
        <v>133</v>
      </c>
      <c r="J67" s="6">
        <v>0</v>
      </c>
      <c r="K67" s="6">
        <v>15</v>
      </c>
      <c r="M67" t="str">
        <f t="shared" si="2"/>
        <v>2022-35</v>
      </c>
      <c r="N67" s="4">
        <f t="shared" si="3"/>
        <v>499.28763542322167</v>
      </c>
      <c r="O67" s="4"/>
      <c r="P67" s="4">
        <f t="shared" si="6"/>
        <v>710.2026953220585</v>
      </c>
      <c r="Q67" s="4"/>
      <c r="R67" s="4">
        <f t="shared" si="7"/>
        <v>2269.6532198672858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677</v>
      </c>
      <c r="Y67">
        <f t="shared" si="10"/>
        <v>316</v>
      </c>
      <c r="AA67">
        <f t="shared" si="11"/>
        <v>1048</v>
      </c>
      <c r="AC67">
        <f t="shared" si="12"/>
        <v>0</v>
      </c>
      <c r="AE67">
        <f t="shared" si="13"/>
        <v>0</v>
      </c>
      <c r="AG67">
        <f t="shared" si="5"/>
        <v>0.21998410640565463</v>
      </c>
    </row>
    <row r="68" spans="1:33" x14ac:dyDescent="0.25">
      <c r="A68" s="2" t="s">
        <v>65</v>
      </c>
      <c r="B68" s="6">
        <v>908</v>
      </c>
      <c r="C68" s="6">
        <v>7089297</v>
      </c>
      <c r="D68" s="6">
        <v>321</v>
      </c>
      <c r="E68" s="6">
        <v>2327951</v>
      </c>
      <c r="F68" s="6">
        <v>1097</v>
      </c>
      <c r="G68" s="6">
        <v>2433495</v>
      </c>
      <c r="H68" s="6">
        <v>0</v>
      </c>
      <c r="I68" s="6">
        <v>133</v>
      </c>
      <c r="J68" s="6">
        <v>0</v>
      </c>
      <c r="K68" s="6">
        <v>15</v>
      </c>
      <c r="M68" t="str">
        <f t="shared" si="2"/>
        <v>2022-36</v>
      </c>
      <c r="N68" s="4">
        <f t="shared" si="3"/>
        <v>606.28321834604162</v>
      </c>
      <c r="O68" s="4"/>
      <c r="P68" s="4">
        <f t="shared" si="6"/>
        <v>658.60043051511434</v>
      </c>
      <c r="Q68" s="4"/>
      <c r="R68" s="4">
        <f t="shared" si="7"/>
        <v>2335.6408573019426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822</v>
      </c>
      <c r="Y68">
        <f t="shared" si="10"/>
        <v>293</v>
      </c>
      <c r="AA68">
        <f t="shared" si="11"/>
        <v>1078</v>
      </c>
      <c r="AC68">
        <f t="shared" si="12"/>
        <v>0</v>
      </c>
      <c r="AE68">
        <f t="shared" si="13"/>
        <v>0</v>
      </c>
      <c r="AG68">
        <f t="shared" si="5"/>
        <v>0.25957895729157632</v>
      </c>
    </row>
    <row r="69" spans="1:33" x14ac:dyDescent="0.25">
      <c r="A69" s="2" t="s">
        <v>66</v>
      </c>
      <c r="B69" s="6">
        <v>991</v>
      </c>
      <c r="C69" s="6">
        <v>7088389</v>
      </c>
      <c r="D69" s="6">
        <v>369</v>
      </c>
      <c r="E69" s="6">
        <v>2327630</v>
      </c>
      <c r="F69" s="6">
        <v>1106</v>
      </c>
      <c r="G69" s="6">
        <v>2432398</v>
      </c>
      <c r="H69" s="6">
        <v>1</v>
      </c>
      <c r="I69" s="6">
        <v>133</v>
      </c>
      <c r="J69" s="6">
        <v>0</v>
      </c>
      <c r="K69" s="6">
        <v>15</v>
      </c>
      <c r="M69" t="str">
        <f t="shared" ref="M69:M132" si="14">A94</f>
        <v>2022-37</v>
      </c>
      <c r="N69" s="4">
        <f t="shared" ref="N69:N132" si="15">B94/C94*100000*365/7</f>
        <v>553.24244636109859</v>
      </c>
      <c r="O69" s="4"/>
      <c r="P69" s="4">
        <f t="shared" si="6"/>
        <v>741.86210529563903</v>
      </c>
      <c r="Q69" s="4"/>
      <c r="R69" s="4">
        <f t="shared" si="7"/>
        <v>2516.5994666838965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750</v>
      </c>
      <c r="Y69">
        <f t="shared" si="10"/>
        <v>330</v>
      </c>
      <c r="AA69">
        <f t="shared" si="11"/>
        <v>1161</v>
      </c>
      <c r="AC69">
        <f t="shared" si="12"/>
        <v>0</v>
      </c>
      <c r="AE69">
        <f t="shared" si="13"/>
        <v>0</v>
      </c>
      <c r="AG69">
        <f t="shared" ref="AG69:AG132" si="17">N69/R69</f>
        <v>0.21983730573149243</v>
      </c>
    </row>
    <row r="70" spans="1:33" x14ac:dyDescent="0.25">
      <c r="A70" s="2" t="s">
        <v>67</v>
      </c>
      <c r="B70" s="6">
        <v>981</v>
      </c>
      <c r="C70" s="6">
        <v>7087398</v>
      </c>
      <c r="D70" s="6">
        <v>363</v>
      </c>
      <c r="E70" s="6">
        <v>2327261</v>
      </c>
      <c r="F70" s="6">
        <v>1195</v>
      </c>
      <c r="G70" s="6">
        <v>2431292</v>
      </c>
      <c r="H70" s="6">
        <v>0</v>
      </c>
      <c r="I70" s="6">
        <v>132</v>
      </c>
      <c r="J70" s="6">
        <v>0</v>
      </c>
      <c r="K70" s="6">
        <v>15</v>
      </c>
      <c r="M70" t="str">
        <f t="shared" si="14"/>
        <v>2022-38</v>
      </c>
      <c r="N70" s="4">
        <f t="shared" si="15"/>
        <v>610.10673730003066</v>
      </c>
      <c r="O70" s="4"/>
      <c r="P70" s="4">
        <f t="shared" si="6"/>
        <v>827.40636993257488</v>
      </c>
      <c r="Q70" s="4"/>
      <c r="R70" s="4">
        <f t="shared" si="7"/>
        <v>2439.7428812536068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827</v>
      </c>
      <c r="Y70">
        <f t="shared" si="10"/>
        <v>368</v>
      </c>
      <c r="AA70">
        <f t="shared" si="11"/>
        <v>1125</v>
      </c>
      <c r="AC70">
        <f t="shared" si="12"/>
        <v>0</v>
      </c>
      <c r="AE70">
        <f t="shared" si="13"/>
        <v>0</v>
      </c>
      <c r="AG70">
        <f t="shared" si="17"/>
        <v>0.25007009631545318</v>
      </c>
    </row>
    <row r="71" spans="1:33" x14ac:dyDescent="0.25">
      <c r="A71" s="2" t="s">
        <v>68</v>
      </c>
      <c r="B71" s="6">
        <v>914</v>
      </c>
      <c r="C71" s="6">
        <v>7086417</v>
      </c>
      <c r="D71" s="6">
        <v>357</v>
      </c>
      <c r="E71" s="6">
        <v>2326898</v>
      </c>
      <c r="F71" s="6">
        <v>1173</v>
      </c>
      <c r="G71" s="6">
        <v>2430097</v>
      </c>
      <c r="H71" s="6">
        <v>0</v>
      </c>
      <c r="I71" s="6">
        <v>132</v>
      </c>
      <c r="J71" s="6">
        <v>0</v>
      </c>
      <c r="K71" s="6">
        <v>15</v>
      </c>
      <c r="M71" t="str">
        <f t="shared" si="14"/>
        <v>2022-39</v>
      </c>
      <c r="N71" s="4">
        <f t="shared" si="15"/>
        <v>629.36148346936875</v>
      </c>
      <c r="O71" s="4"/>
      <c r="P71" s="4">
        <f t="shared" si="6"/>
        <v>773.56783520220358</v>
      </c>
      <c r="Q71" s="4"/>
      <c r="R71" s="4">
        <f t="shared" si="7"/>
        <v>2553.708088407679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853</v>
      </c>
      <c r="Y71">
        <f t="shared" si="10"/>
        <v>344</v>
      </c>
      <c r="AA71">
        <f t="shared" si="11"/>
        <v>1177</v>
      </c>
      <c r="AC71">
        <f t="shared" si="12"/>
        <v>0</v>
      </c>
      <c r="AE71">
        <f t="shared" si="13"/>
        <v>0</v>
      </c>
      <c r="AG71">
        <f t="shared" si="17"/>
        <v>0.24645004898026396</v>
      </c>
    </row>
    <row r="72" spans="1:33" x14ac:dyDescent="0.25">
      <c r="A72" s="2" t="s">
        <v>69</v>
      </c>
      <c r="B72" s="6">
        <v>864</v>
      </c>
      <c r="C72" s="6">
        <v>7085503</v>
      </c>
      <c r="D72" s="6">
        <v>364</v>
      </c>
      <c r="E72" s="6">
        <v>2326541</v>
      </c>
      <c r="F72" s="6">
        <v>1110</v>
      </c>
      <c r="G72" s="6">
        <v>2428924</v>
      </c>
      <c r="H72" s="6">
        <v>0</v>
      </c>
      <c r="I72" s="6">
        <v>132</v>
      </c>
      <c r="J72" s="6">
        <v>1</v>
      </c>
      <c r="K72" s="6">
        <v>15</v>
      </c>
      <c r="M72" t="str">
        <f t="shared" si="14"/>
        <v>2022-40</v>
      </c>
      <c r="N72" s="4">
        <f t="shared" si="15"/>
        <v>664.85714896259219</v>
      </c>
      <c r="O72" s="4"/>
      <c r="P72" s="4">
        <f t="shared" si="6"/>
        <v>787.17707947382928</v>
      </c>
      <c r="Q72" s="4"/>
      <c r="R72" s="4">
        <f t="shared" si="7"/>
        <v>2581.0082492231581</v>
      </c>
      <c r="S72" s="4"/>
      <c r="T72" s="4">
        <f t="shared" si="8"/>
        <v>40736.607142857145</v>
      </c>
      <c r="U72" s="4"/>
      <c r="V72" s="4">
        <f t="shared" si="9"/>
        <v>0</v>
      </c>
      <c r="W72">
        <f t="shared" si="16"/>
        <v>901</v>
      </c>
      <c r="Y72">
        <f t="shared" si="10"/>
        <v>350</v>
      </c>
      <c r="AA72">
        <f t="shared" si="11"/>
        <v>1189</v>
      </c>
      <c r="AC72">
        <f t="shared" si="12"/>
        <v>1</v>
      </c>
      <c r="AE72">
        <f t="shared" si="13"/>
        <v>0</v>
      </c>
      <c r="AG72">
        <f t="shared" si="17"/>
        <v>0.25759590236207247</v>
      </c>
    </row>
    <row r="73" spans="1:33" x14ac:dyDescent="0.25">
      <c r="A73" s="2" t="s">
        <v>70</v>
      </c>
      <c r="B73" s="6">
        <v>812</v>
      </c>
      <c r="C73" s="6">
        <v>7084639</v>
      </c>
      <c r="D73" s="6">
        <v>343</v>
      </c>
      <c r="E73" s="6">
        <v>2326177</v>
      </c>
      <c r="F73" s="6">
        <v>1185</v>
      </c>
      <c r="G73" s="6">
        <v>2427814</v>
      </c>
      <c r="H73" s="6">
        <v>0</v>
      </c>
      <c r="I73" s="6">
        <v>132</v>
      </c>
      <c r="J73" s="6">
        <v>0</v>
      </c>
      <c r="K73" s="6">
        <v>14</v>
      </c>
      <c r="M73" t="str">
        <f t="shared" si="14"/>
        <v>2022-41</v>
      </c>
      <c r="N73" s="4">
        <f t="shared" si="15"/>
        <v>653.1338637609972</v>
      </c>
      <c r="O73" s="4"/>
      <c r="P73" s="4">
        <f t="shared" si="6"/>
        <v>764.80176443033326</v>
      </c>
      <c r="Q73" s="4"/>
      <c r="R73" s="4">
        <f t="shared" si="7"/>
        <v>2484.5548347249796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885</v>
      </c>
      <c r="Y73">
        <f t="shared" si="10"/>
        <v>340</v>
      </c>
      <c r="AA73">
        <f t="shared" si="11"/>
        <v>1144</v>
      </c>
      <c r="AC73">
        <f t="shared" si="12"/>
        <v>0</v>
      </c>
      <c r="AE73">
        <f t="shared" si="13"/>
        <v>0</v>
      </c>
      <c r="AG73">
        <f t="shared" si="17"/>
        <v>0.26287762082469551</v>
      </c>
    </row>
    <row r="74" spans="1:33" x14ac:dyDescent="0.25">
      <c r="A74" s="2" t="s">
        <v>71</v>
      </c>
      <c r="B74" s="6">
        <v>811</v>
      </c>
      <c r="C74" s="6">
        <v>7083827</v>
      </c>
      <c r="D74" s="6">
        <v>340</v>
      </c>
      <c r="E74" s="6">
        <v>2325834</v>
      </c>
      <c r="F74" s="6">
        <v>1132</v>
      </c>
      <c r="G74" s="6">
        <v>2426629</v>
      </c>
      <c r="H74" s="6">
        <v>0</v>
      </c>
      <c r="I74" s="6">
        <v>132</v>
      </c>
      <c r="J74" s="6">
        <v>0</v>
      </c>
      <c r="K74" s="6">
        <v>14</v>
      </c>
      <c r="M74" t="str">
        <f t="shared" si="14"/>
        <v>2022-42</v>
      </c>
      <c r="N74" s="4">
        <f t="shared" si="15"/>
        <v>597.12032638358221</v>
      </c>
      <c r="O74" s="4"/>
      <c r="P74" s="4">
        <f t="shared" si="6"/>
        <v>751.41547605230687</v>
      </c>
      <c r="Q74" s="4"/>
      <c r="R74" s="4">
        <f t="shared" si="7"/>
        <v>2605.245959959334</v>
      </c>
      <c r="S74" s="4"/>
      <c r="T74" s="4">
        <f t="shared" si="8"/>
        <v>41057.367829021372</v>
      </c>
      <c r="U74" s="4"/>
      <c r="V74" s="4">
        <f t="shared" si="9"/>
        <v>0</v>
      </c>
      <c r="W74">
        <f t="shared" si="16"/>
        <v>809</v>
      </c>
      <c r="Y74">
        <f t="shared" si="10"/>
        <v>334</v>
      </c>
      <c r="AA74">
        <f t="shared" si="11"/>
        <v>1199</v>
      </c>
      <c r="AC74">
        <f t="shared" si="12"/>
        <v>1</v>
      </c>
      <c r="AE74">
        <f t="shared" si="13"/>
        <v>0</v>
      </c>
      <c r="AG74">
        <f t="shared" si="17"/>
        <v>0.22919921403232993</v>
      </c>
    </row>
    <row r="75" spans="1:33" x14ac:dyDescent="0.25">
      <c r="A75" s="2" t="s">
        <v>72</v>
      </c>
      <c r="B75" s="6">
        <v>858</v>
      </c>
      <c r="C75" s="6">
        <v>7083016</v>
      </c>
      <c r="D75" s="6">
        <v>358</v>
      </c>
      <c r="E75" s="6">
        <v>2325494</v>
      </c>
      <c r="F75" s="6">
        <v>1076</v>
      </c>
      <c r="G75" s="6">
        <v>2425497</v>
      </c>
      <c r="H75" s="6">
        <v>0</v>
      </c>
      <c r="I75" s="6">
        <v>132</v>
      </c>
      <c r="J75" s="6">
        <v>0</v>
      </c>
      <c r="K75" s="6">
        <v>14</v>
      </c>
      <c r="M75" t="str">
        <f t="shared" si="14"/>
        <v>2022-43</v>
      </c>
      <c r="N75" s="4">
        <f t="shared" si="15"/>
        <v>602.35598364950545</v>
      </c>
      <c r="O75" s="4"/>
      <c r="P75" s="4">
        <f t="shared" si="6"/>
        <v>704.27228105250822</v>
      </c>
      <c r="Q75" s="4"/>
      <c r="R75" s="4">
        <f t="shared" si="7"/>
        <v>2573.9392581067982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816</v>
      </c>
      <c r="Y75">
        <f t="shared" si="10"/>
        <v>313</v>
      </c>
      <c r="AA75">
        <f t="shared" si="11"/>
        <v>1184</v>
      </c>
      <c r="AC75">
        <f t="shared" si="12"/>
        <v>0</v>
      </c>
      <c r="AE75">
        <f t="shared" si="13"/>
        <v>0</v>
      </c>
      <c r="AG75">
        <f t="shared" si="17"/>
        <v>0.23402105615054589</v>
      </c>
    </row>
    <row r="76" spans="1:33" x14ac:dyDescent="0.25">
      <c r="A76" s="2" t="s">
        <v>73</v>
      </c>
      <c r="B76" s="6">
        <v>791</v>
      </c>
      <c r="C76" s="6">
        <v>7082158</v>
      </c>
      <c r="D76" s="6">
        <v>327</v>
      </c>
      <c r="E76" s="6">
        <v>2325136</v>
      </c>
      <c r="F76" s="6">
        <v>1083</v>
      </c>
      <c r="G76" s="6">
        <v>2424421</v>
      </c>
      <c r="H76" s="6">
        <v>0</v>
      </c>
      <c r="I76" s="6">
        <v>132</v>
      </c>
      <c r="J76" s="6">
        <v>0</v>
      </c>
      <c r="K76" s="6">
        <v>14</v>
      </c>
      <c r="M76" t="str">
        <f t="shared" si="14"/>
        <v>2022-44</v>
      </c>
      <c r="N76" s="4">
        <f t="shared" si="15"/>
        <v>564.77397754520564</v>
      </c>
      <c r="O76" s="4"/>
      <c r="P76" s="4">
        <f t="shared" si="6"/>
        <v>702.11704194908884</v>
      </c>
      <c r="Q76" s="4"/>
      <c r="R76" s="4">
        <f t="shared" si="7"/>
        <v>2405.5597754699643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765</v>
      </c>
      <c r="Y76">
        <f t="shared" si="10"/>
        <v>312</v>
      </c>
      <c r="AA76">
        <f t="shared" si="11"/>
        <v>1106</v>
      </c>
      <c r="AC76">
        <f t="shared" si="12"/>
        <v>0</v>
      </c>
      <c r="AE76">
        <f t="shared" si="13"/>
        <v>0</v>
      </c>
      <c r="AG76">
        <f t="shared" si="17"/>
        <v>0.23477860883123058</v>
      </c>
    </row>
    <row r="77" spans="1:33" x14ac:dyDescent="0.25">
      <c r="A77" s="2" t="s">
        <v>74</v>
      </c>
      <c r="B77" s="6">
        <v>718</v>
      </c>
      <c r="C77" s="6">
        <v>7081367</v>
      </c>
      <c r="D77" s="6">
        <v>325</v>
      </c>
      <c r="E77" s="6">
        <v>2324809</v>
      </c>
      <c r="F77" s="6">
        <v>1019</v>
      </c>
      <c r="G77" s="6">
        <v>2423338</v>
      </c>
      <c r="H77" s="6">
        <v>1</v>
      </c>
      <c r="I77" s="6">
        <v>132</v>
      </c>
      <c r="J77" s="6">
        <v>0</v>
      </c>
      <c r="K77" s="6">
        <v>14</v>
      </c>
      <c r="M77" t="str">
        <f t="shared" si="14"/>
        <v>2022-45</v>
      </c>
      <c r="N77" s="4">
        <f t="shared" si="15"/>
        <v>545.63814457987746</v>
      </c>
      <c r="O77" s="4"/>
      <c r="P77" s="4">
        <f t="shared" si="6"/>
        <v>821.49754084117637</v>
      </c>
      <c r="Q77" s="4"/>
      <c r="R77" s="4">
        <f t="shared" si="7"/>
        <v>2487.1825398647024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739</v>
      </c>
      <c r="Y77">
        <f t="shared" si="10"/>
        <v>365</v>
      </c>
      <c r="AA77">
        <f t="shared" si="11"/>
        <v>1143</v>
      </c>
      <c r="AC77">
        <f t="shared" si="12"/>
        <v>0</v>
      </c>
      <c r="AE77">
        <f t="shared" si="13"/>
        <v>0</v>
      </c>
      <c r="AG77">
        <f t="shared" si="17"/>
        <v>0.21938001567410451</v>
      </c>
    </row>
    <row r="78" spans="1:33" x14ac:dyDescent="0.25">
      <c r="A78" s="2" t="s">
        <v>75</v>
      </c>
      <c r="B78" s="6">
        <v>682</v>
      </c>
      <c r="C78" s="6">
        <v>7080649</v>
      </c>
      <c r="D78" s="6">
        <v>327</v>
      </c>
      <c r="E78" s="6">
        <v>2324484</v>
      </c>
      <c r="F78" s="6">
        <v>914</v>
      </c>
      <c r="G78" s="6">
        <v>2422319</v>
      </c>
      <c r="H78" s="6">
        <v>0</v>
      </c>
      <c r="I78" s="6">
        <v>131</v>
      </c>
      <c r="J78" s="6">
        <v>0</v>
      </c>
      <c r="K78" s="6">
        <v>14</v>
      </c>
      <c r="M78" t="str">
        <f t="shared" si="14"/>
        <v>2022-46</v>
      </c>
      <c r="N78" s="4">
        <f t="shared" si="15"/>
        <v>544.95682384993415</v>
      </c>
      <c r="O78" s="4"/>
      <c r="P78" s="4">
        <f t="shared" si="6"/>
        <v>790.11252635635685</v>
      </c>
      <c r="Q78" s="4"/>
      <c r="R78" s="4">
        <f t="shared" si="7"/>
        <v>2497.0776815991699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738</v>
      </c>
      <c r="Y78">
        <f t="shared" si="10"/>
        <v>351</v>
      </c>
      <c r="AA78">
        <f t="shared" si="11"/>
        <v>1147</v>
      </c>
      <c r="AC78">
        <f t="shared" si="12"/>
        <v>0</v>
      </c>
      <c r="AE78">
        <f t="shared" si="13"/>
        <v>0</v>
      </c>
      <c r="AG78">
        <f t="shared" si="17"/>
        <v>0.21823783371486255</v>
      </c>
    </row>
    <row r="79" spans="1:33" x14ac:dyDescent="0.25">
      <c r="A79" s="2" t="s">
        <v>76</v>
      </c>
      <c r="B79" s="6">
        <v>712</v>
      </c>
      <c r="C79" s="6">
        <v>7079967</v>
      </c>
      <c r="D79" s="6">
        <v>310</v>
      </c>
      <c r="E79" s="6">
        <v>2324157</v>
      </c>
      <c r="F79" s="6">
        <v>1043</v>
      </c>
      <c r="G79" s="6">
        <v>2421405</v>
      </c>
      <c r="H79" s="6">
        <v>1</v>
      </c>
      <c r="I79" s="6">
        <v>131</v>
      </c>
      <c r="J79" s="6">
        <v>0</v>
      </c>
      <c r="K79" s="6">
        <v>14</v>
      </c>
      <c r="M79" t="str">
        <f t="shared" si="14"/>
        <v>2022-47</v>
      </c>
      <c r="N79" s="4">
        <f t="shared" si="15"/>
        <v>596.70885888474845</v>
      </c>
      <c r="O79" s="4"/>
      <c r="P79" s="4">
        <f t="shared" si="6"/>
        <v>769.96990313910624</v>
      </c>
      <c r="Q79" s="4"/>
      <c r="R79" s="4">
        <f t="shared" si="7"/>
        <v>2496.0959898659539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808</v>
      </c>
      <c r="Y79">
        <f t="shared" si="10"/>
        <v>342</v>
      </c>
      <c r="AA79">
        <f t="shared" si="11"/>
        <v>1146</v>
      </c>
      <c r="AC79">
        <f t="shared" si="12"/>
        <v>0</v>
      </c>
      <c r="AE79">
        <f t="shared" si="13"/>
        <v>0</v>
      </c>
      <c r="AG79">
        <f t="shared" si="17"/>
        <v>0.23905685570881954</v>
      </c>
    </row>
    <row r="80" spans="1:33" x14ac:dyDescent="0.25">
      <c r="A80" s="2" t="s">
        <v>77</v>
      </c>
      <c r="B80" s="6">
        <v>732</v>
      </c>
      <c r="C80" s="6">
        <v>7079255</v>
      </c>
      <c r="D80" s="6">
        <v>328</v>
      </c>
      <c r="E80" s="6">
        <v>2323847</v>
      </c>
      <c r="F80" s="6">
        <v>1024</v>
      </c>
      <c r="G80" s="6">
        <v>2420362</v>
      </c>
      <c r="H80" s="6">
        <v>0</v>
      </c>
      <c r="I80" s="6">
        <v>130</v>
      </c>
      <c r="J80" s="6">
        <v>0</v>
      </c>
      <c r="K80" s="6">
        <v>14</v>
      </c>
      <c r="M80" t="str">
        <f t="shared" si="14"/>
        <v>2022-48</v>
      </c>
      <c r="N80" s="4">
        <f t="shared" si="15"/>
        <v>626.32057584907693</v>
      </c>
      <c r="O80" s="4"/>
      <c r="P80" s="4">
        <f t="shared" si="6"/>
        <v>817.3694540777725</v>
      </c>
      <c r="Q80" s="4"/>
      <c r="R80" s="4">
        <f t="shared" si="7"/>
        <v>2726.100877822214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848</v>
      </c>
      <c r="Y80">
        <f t="shared" si="10"/>
        <v>363</v>
      </c>
      <c r="AA80">
        <f t="shared" si="11"/>
        <v>1251</v>
      </c>
      <c r="AC80">
        <f t="shared" si="12"/>
        <v>0</v>
      </c>
      <c r="AE80">
        <f t="shared" si="13"/>
        <v>0</v>
      </c>
      <c r="AG80">
        <f t="shared" si="17"/>
        <v>0.22974959618861293</v>
      </c>
    </row>
    <row r="81" spans="1:33" x14ac:dyDescent="0.25">
      <c r="A81" s="2" t="s">
        <v>78</v>
      </c>
      <c r="B81" s="6">
        <v>713</v>
      </c>
      <c r="C81" s="6">
        <v>7078523</v>
      </c>
      <c r="D81" s="6">
        <v>288</v>
      </c>
      <c r="E81" s="6">
        <v>2323519</v>
      </c>
      <c r="F81" s="6">
        <v>1000</v>
      </c>
      <c r="G81" s="6">
        <v>2419338</v>
      </c>
      <c r="H81" s="6">
        <v>1</v>
      </c>
      <c r="I81" s="6">
        <v>130</v>
      </c>
      <c r="J81" s="6">
        <v>0</v>
      </c>
      <c r="K81" s="6">
        <v>14</v>
      </c>
      <c r="M81" t="str">
        <f t="shared" si="14"/>
        <v>2022-49</v>
      </c>
      <c r="N81" s="4">
        <f t="shared" si="15"/>
        <v>630.82786205028538</v>
      </c>
      <c r="O81" s="4"/>
      <c r="P81" s="4">
        <f t="shared" si="6"/>
        <v>869.29497025029377</v>
      </c>
      <c r="Q81" s="4"/>
      <c r="R81" s="4">
        <f t="shared" si="7"/>
        <v>2677.3804894453674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854</v>
      </c>
      <c r="Y81">
        <f t="shared" si="10"/>
        <v>386</v>
      </c>
      <c r="AA81">
        <f t="shared" si="11"/>
        <v>1228</v>
      </c>
      <c r="AC81">
        <f t="shared" si="12"/>
        <v>0</v>
      </c>
      <c r="AE81">
        <f t="shared" si="13"/>
        <v>0</v>
      </c>
      <c r="AG81">
        <f t="shared" si="17"/>
        <v>0.23561382647595391</v>
      </c>
    </row>
    <row r="82" spans="1:33" x14ac:dyDescent="0.25">
      <c r="A82" s="2" t="s">
        <v>79</v>
      </c>
      <c r="B82" s="6">
        <v>716</v>
      </c>
      <c r="C82" s="6">
        <v>7077810</v>
      </c>
      <c r="D82" s="6">
        <v>288</v>
      </c>
      <c r="E82" s="6">
        <v>2323231</v>
      </c>
      <c r="F82" s="6">
        <v>993</v>
      </c>
      <c r="G82" s="6">
        <v>2418338</v>
      </c>
      <c r="H82" s="6">
        <v>0</v>
      </c>
      <c r="I82" s="6">
        <v>129</v>
      </c>
      <c r="J82" s="6">
        <v>0</v>
      </c>
      <c r="K82" s="6">
        <v>14</v>
      </c>
      <c r="M82" t="str">
        <f t="shared" si="14"/>
        <v>2022-50</v>
      </c>
      <c r="N82" s="4">
        <f t="shared" si="15"/>
        <v>666.36484628007588</v>
      </c>
      <c r="O82" s="4"/>
      <c r="P82" s="4">
        <f t="shared" si="6"/>
        <v>979.80923418134921</v>
      </c>
      <c r="Q82" s="4"/>
      <c r="R82" s="4">
        <f t="shared" si="7"/>
        <v>3043.0493090229643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902</v>
      </c>
      <c r="Y82">
        <f t="shared" si="10"/>
        <v>435</v>
      </c>
      <c r="AA82">
        <f t="shared" si="11"/>
        <v>1395</v>
      </c>
      <c r="AC82">
        <f t="shared" si="12"/>
        <v>0</v>
      </c>
      <c r="AE82">
        <f t="shared" si="13"/>
        <v>0</v>
      </c>
      <c r="AG82">
        <f t="shared" si="17"/>
        <v>0.21897931272563786</v>
      </c>
    </row>
    <row r="83" spans="1:33" x14ac:dyDescent="0.25">
      <c r="A83" s="2" t="s">
        <v>80</v>
      </c>
      <c r="B83" s="6">
        <v>788</v>
      </c>
      <c r="C83" s="6">
        <v>7077094</v>
      </c>
      <c r="D83" s="6">
        <v>352</v>
      </c>
      <c r="E83" s="6">
        <v>2322943</v>
      </c>
      <c r="F83" s="6">
        <v>1069</v>
      </c>
      <c r="G83" s="6">
        <v>2417345</v>
      </c>
      <c r="H83" s="6">
        <v>0</v>
      </c>
      <c r="I83" s="6">
        <v>129</v>
      </c>
      <c r="J83" s="6">
        <v>0</v>
      </c>
      <c r="K83" s="6">
        <v>14</v>
      </c>
      <c r="M83" t="str">
        <f t="shared" si="14"/>
        <v>2022-51</v>
      </c>
      <c r="N83" s="4">
        <f t="shared" si="15"/>
        <v>746.98555000010731</v>
      </c>
      <c r="O83" s="4"/>
      <c r="P83" s="4">
        <f t="shared" si="6"/>
        <v>932.68335798104386</v>
      </c>
      <c r="Q83" s="4"/>
      <c r="R83" s="4">
        <f t="shared" si="7"/>
        <v>3485.7258389216195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1011</v>
      </c>
      <c r="Y83">
        <f t="shared" si="10"/>
        <v>414</v>
      </c>
      <c r="AA83">
        <f t="shared" si="11"/>
        <v>1597</v>
      </c>
      <c r="AC83">
        <f t="shared" si="12"/>
        <v>0</v>
      </c>
      <c r="AE83">
        <f t="shared" si="13"/>
        <v>0</v>
      </c>
      <c r="AG83">
        <f t="shared" si="17"/>
        <v>0.21429842291647427</v>
      </c>
    </row>
    <row r="84" spans="1:33" x14ac:dyDescent="0.25">
      <c r="A84" s="2" t="s">
        <v>81</v>
      </c>
      <c r="B84" s="6">
        <v>687</v>
      </c>
      <c r="C84" s="6">
        <v>7076306</v>
      </c>
      <c r="D84" s="6">
        <v>295</v>
      </c>
      <c r="E84" s="6">
        <v>2322591</v>
      </c>
      <c r="F84" s="6">
        <v>923</v>
      </c>
      <c r="G84" s="6">
        <v>2416276</v>
      </c>
      <c r="H84" s="6">
        <v>0</v>
      </c>
      <c r="I84" s="6">
        <v>129</v>
      </c>
      <c r="J84" s="6">
        <v>0</v>
      </c>
      <c r="K84" s="6">
        <v>14</v>
      </c>
      <c r="M84" t="str">
        <f t="shared" si="14"/>
        <v>2022-52</v>
      </c>
      <c r="N84" s="4">
        <f t="shared" si="15"/>
        <v>819.51104596260757</v>
      </c>
      <c r="O84" s="4"/>
      <c r="P84" s="4">
        <f t="shared" ref="P84:P147" si="18">D109/E109*100000*365/7</f>
        <v>1097.338299480293</v>
      </c>
      <c r="Q84" s="4"/>
      <c r="R84" s="4">
        <f t="shared" ref="R84:R147" si="19">F109/G109*100000*365/7</f>
        <v>3429.0860457949493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1109</v>
      </c>
      <c r="Y84">
        <f t="shared" ref="Y84:Y147" si="22">D109</f>
        <v>487</v>
      </c>
      <c r="AA84">
        <f t="shared" ref="AA84:AA147" si="23">F109</f>
        <v>1570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0.23898818373705291</v>
      </c>
    </row>
    <row r="85" spans="1:33" x14ac:dyDescent="0.25">
      <c r="A85" s="2" t="s">
        <v>82</v>
      </c>
      <c r="B85" s="6">
        <v>702</v>
      </c>
      <c r="C85" s="6">
        <v>7075619</v>
      </c>
      <c r="D85" s="6">
        <v>296</v>
      </c>
      <c r="E85" s="6">
        <v>2322296</v>
      </c>
      <c r="F85" s="6">
        <v>992</v>
      </c>
      <c r="G85" s="6">
        <v>2415353</v>
      </c>
      <c r="H85" s="6">
        <v>0</v>
      </c>
      <c r="I85" s="6">
        <v>129</v>
      </c>
      <c r="J85" s="6">
        <v>0</v>
      </c>
      <c r="K85" s="6">
        <v>14</v>
      </c>
      <c r="M85" t="str">
        <f t="shared" si="14"/>
        <v>2023-01</v>
      </c>
      <c r="N85" s="4">
        <f t="shared" si="15"/>
        <v>739.08013155383355</v>
      </c>
      <c r="O85" s="4"/>
      <c r="P85" s="4">
        <f t="shared" si="18"/>
        <v>993.8974394660487</v>
      </c>
      <c r="Q85" s="4"/>
      <c r="R85" s="4">
        <f t="shared" si="19"/>
        <v>3326.4353197456835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1000</v>
      </c>
      <c r="Y85">
        <f t="shared" si="22"/>
        <v>441</v>
      </c>
      <c r="AA85">
        <f t="shared" si="23"/>
        <v>1522</v>
      </c>
      <c r="AC85">
        <f t="shared" si="24"/>
        <v>0</v>
      </c>
      <c r="AE85">
        <f t="shared" si="25"/>
        <v>0</v>
      </c>
      <c r="AG85">
        <f t="shared" si="17"/>
        <v>0.22218382758464053</v>
      </c>
    </row>
    <row r="86" spans="1:33" x14ac:dyDescent="0.25">
      <c r="A86" s="2" t="s">
        <v>83</v>
      </c>
      <c r="B86" s="6">
        <v>791</v>
      </c>
      <c r="C86" s="6">
        <v>7074917</v>
      </c>
      <c r="D86" s="6">
        <v>344</v>
      </c>
      <c r="E86" s="6">
        <v>2322000</v>
      </c>
      <c r="F86" s="6">
        <v>1213</v>
      </c>
      <c r="G86" s="6">
        <v>2414361</v>
      </c>
      <c r="H86" s="6">
        <v>0</v>
      </c>
      <c r="I86" s="6">
        <v>129</v>
      </c>
      <c r="J86" s="6">
        <v>0</v>
      </c>
      <c r="K86" s="6">
        <v>14</v>
      </c>
      <c r="M86" t="str">
        <f t="shared" si="14"/>
        <v>2023-02</v>
      </c>
      <c r="N86" s="4">
        <f t="shared" si="15"/>
        <v>677.09337266256068</v>
      </c>
      <c r="O86" s="4"/>
      <c r="P86" s="4">
        <f t="shared" si="18"/>
        <v>888.14115101759205</v>
      </c>
      <c r="Q86" s="4"/>
      <c r="R86" s="4">
        <f t="shared" si="19"/>
        <v>2963.3358230766726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916</v>
      </c>
      <c r="Y86">
        <f t="shared" si="22"/>
        <v>394</v>
      </c>
      <c r="AA86">
        <f t="shared" si="23"/>
        <v>1355</v>
      </c>
      <c r="AC86">
        <f t="shared" si="24"/>
        <v>0</v>
      </c>
      <c r="AE86">
        <f t="shared" si="25"/>
        <v>0</v>
      </c>
      <c r="AG86">
        <f t="shared" si="17"/>
        <v>0.22849025999340533</v>
      </c>
    </row>
    <row r="87" spans="1:33" x14ac:dyDescent="0.25">
      <c r="A87" s="2" t="s">
        <v>84</v>
      </c>
      <c r="B87" s="6">
        <v>785</v>
      </c>
      <c r="C87" s="6">
        <v>7074126</v>
      </c>
      <c r="D87" s="6">
        <v>320</v>
      </c>
      <c r="E87" s="6">
        <v>2321656</v>
      </c>
      <c r="F87" s="6">
        <v>1090</v>
      </c>
      <c r="G87" s="6">
        <v>2413148</v>
      </c>
      <c r="H87" s="6">
        <v>0</v>
      </c>
      <c r="I87" s="6">
        <v>129</v>
      </c>
      <c r="J87" s="6">
        <v>0</v>
      </c>
      <c r="K87" s="6">
        <v>14</v>
      </c>
      <c r="M87" t="str">
        <f t="shared" si="14"/>
        <v>2023-03</v>
      </c>
      <c r="N87" s="4">
        <f t="shared" si="15"/>
        <v>627.649486548146</v>
      </c>
      <c r="O87" s="4"/>
      <c r="P87" s="4">
        <f t="shared" si="18"/>
        <v>897.31064997237718</v>
      </c>
      <c r="Q87" s="4"/>
      <c r="R87" s="4">
        <f t="shared" si="19"/>
        <v>2800.9053302990988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849</v>
      </c>
      <c r="Y87">
        <f t="shared" si="22"/>
        <v>398</v>
      </c>
      <c r="AA87">
        <f t="shared" si="23"/>
        <v>1280</v>
      </c>
      <c r="AC87">
        <f t="shared" si="24"/>
        <v>0</v>
      </c>
      <c r="AE87">
        <f t="shared" si="25"/>
        <v>0</v>
      </c>
      <c r="AG87">
        <f t="shared" si="17"/>
        <v>0.22408807600831032</v>
      </c>
    </row>
    <row r="88" spans="1:33" x14ac:dyDescent="0.25">
      <c r="A88" s="2" t="s">
        <v>85</v>
      </c>
      <c r="B88" s="6">
        <v>760</v>
      </c>
      <c r="C88" s="6">
        <v>7073341</v>
      </c>
      <c r="D88" s="6">
        <v>320</v>
      </c>
      <c r="E88" s="6">
        <v>2321336</v>
      </c>
      <c r="F88" s="6">
        <v>1152</v>
      </c>
      <c r="G88" s="6">
        <v>2412058</v>
      </c>
      <c r="H88" s="6">
        <v>1</v>
      </c>
      <c r="I88" s="6">
        <v>129</v>
      </c>
      <c r="J88" s="6">
        <v>0</v>
      </c>
      <c r="K88" s="6">
        <v>14</v>
      </c>
      <c r="M88" t="str">
        <f t="shared" si="14"/>
        <v>2023-04</v>
      </c>
      <c r="N88" s="4">
        <f t="shared" si="15"/>
        <v>556.00616606138601</v>
      </c>
      <c r="O88" s="4"/>
      <c r="P88" s="4">
        <f t="shared" si="18"/>
        <v>816.28734500703115</v>
      </c>
      <c r="Q88" s="4"/>
      <c r="R88" s="4">
        <f t="shared" si="19"/>
        <v>2633.8281559615921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752</v>
      </c>
      <c r="Y88">
        <f t="shared" si="22"/>
        <v>362</v>
      </c>
      <c r="AA88">
        <f t="shared" si="23"/>
        <v>1203</v>
      </c>
      <c r="AC88">
        <f t="shared" si="24"/>
        <v>0</v>
      </c>
      <c r="AE88">
        <f t="shared" si="25"/>
        <v>0</v>
      </c>
      <c r="AG88">
        <f t="shared" si="17"/>
        <v>0.21110191445211887</v>
      </c>
    </row>
    <row r="89" spans="1:33" x14ac:dyDescent="0.25">
      <c r="A89" s="2" t="s">
        <v>86</v>
      </c>
      <c r="B89" s="6">
        <v>809</v>
      </c>
      <c r="C89" s="6">
        <v>7072581</v>
      </c>
      <c r="D89" s="6">
        <v>319</v>
      </c>
      <c r="E89" s="6">
        <v>2321016</v>
      </c>
      <c r="F89" s="6">
        <v>1084</v>
      </c>
      <c r="G89" s="6">
        <v>2410906</v>
      </c>
      <c r="H89" s="6">
        <v>0</v>
      </c>
      <c r="I89" s="6">
        <v>128</v>
      </c>
      <c r="J89" s="6">
        <v>0</v>
      </c>
      <c r="K89" s="6">
        <v>14</v>
      </c>
      <c r="M89" t="str">
        <f t="shared" si="14"/>
        <v>2023-05</v>
      </c>
      <c r="N89" s="4">
        <f t="shared" si="15"/>
        <v>591.55900005864953</v>
      </c>
      <c r="O89" s="4"/>
      <c r="P89" s="4">
        <f t="shared" si="18"/>
        <v>789.35166762974768</v>
      </c>
      <c r="Q89" s="4"/>
      <c r="R89" s="4">
        <f t="shared" si="19"/>
        <v>2632.9687318084325</v>
      </c>
      <c r="S89" s="4"/>
      <c r="T89" s="4">
        <f t="shared" si="20"/>
        <v>0</v>
      </c>
      <c r="U89" s="4"/>
      <c r="V89" s="4">
        <f t="shared" si="21"/>
        <v>372448.97959183669</v>
      </c>
      <c r="W89">
        <f t="shared" si="16"/>
        <v>800</v>
      </c>
      <c r="Y89">
        <f t="shared" si="22"/>
        <v>350</v>
      </c>
      <c r="AA89">
        <f t="shared" si="23"/>
        <v>1202</v>
      </c>
      <c r="AC89">
        <f t="shared" si="24"/>
        <v>0</v>
      </c>
      <c r="AE89">
        <f t="shared" si="25"/>
        <v>1</v>
      </c>
      <c r="AG89">
        <f t="shared" si="17"/>
        <v>0.2246737657428777</v>
      </c>
    </row>
    <row r="90" spans="1:33" x14ac:dyDescent="0.25">
      <c r="A90" s="2" t="s">
        <v>87</v>
      </c>
      <c r="B90" s="6">
        <v>783</v>
      </c>
      <c r="C90" s="6">
        <v>7071772</v>
      </c>
      <c r="D90" s="6">
        <v>332</v>
      </c>
      <c r="E90" s="6">
        <v>2320697</v>
      </c>
      <c r="F90" s="6">
        <v>1102</v>
      </c>
      <c r="G90" s="6">
        <v>2409822</v>
      </c>
      <c r="H90" s="6">
        <v>0</v>
      </c>
      <c r="I90" s="6">
        <v>128</v>
      </c>
      <c r="J90" s="6">
        <v>0</v>
      </c>
      <c r="K90" s="6">
        <v>14</v>
      </c>
      <c r="M90" t="str">
        <f t="shared" si="14"/>
        <v>2023-06</v>
      </c>
      <c r="N90" s="4">
        <f t="shared" si="15"/>
        <v>582.75172804973386</v>
      </c>
      <c r="O90" s="4"/>
      <c r="P90" s="4">
        <f t="shared" si="18"/>
        <v>791.72681170194664</v>
      </c>
      <c r="Q90" s="4"/>
      <c r="R90" s="4">
        <f t="shared" si="19"/>
        <v>2572.9342282091966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788</v>
      </c>
      <c r="Y90">
        <f t="shared" si="22"/>
        <v>351</v>
      </c>
      <c r="AA90">
        <f t="shared" si="23"/>
        <v>1174</v>
      </c>
      <c r="AC90">
        <f t="shared" si="24"/>
        <v>0</v>
      </c>
      <c r="AE90">
        <f t="shared" si="25"/>
        <v>0</v>
      </c>
      <c r="AG90">
        <f t="shared" si="17"/>
        <v>0.22649305281905258</v>
      </c>
    </row>
    <row r="91" spans="1:33" x14ac:dyDescent="0.25">
      <c r="A91" s="2" t="s">
        <v>88</v>
      </c>
      <c r="B91" s="6">
        <v>773</v>
      </c>
      <c r="C91" s="6">
        <v>7070989</v>
      </c>
      <c r="D91" s="6">
        <v>303</v>
      </c>
      <c r="E91" s="6">
        <v>2320365</v>
      </c>
      <c r="F91" s="6">
        <v>1052</v>
      </c>
      <c r="G91" s="6">
        <v>2408720</v>
      </c>
      <c r="H91" s="6">
        <v>0</v>
      </c>
      <c r="I91" s="6">
        <v>128</v>
      </c>
      <c r="J91" s="6">
        <v>0</v>
      </c>
      <c r="K91" s="6">
        <v>14</v>
      </c>
      <c r="M91" t="str">
        <f t="shared" si="14"/>
        <v>2023-07</v>
      </c>
      <c r="N91" s="4">
        <f t="shared" si="15"/>
        <v>581.33763339595339</v>
      </c>
      <c r="O91" s="4"/>
      <c r="P91" s="4">
        <f t="shared" si="18"/>
        <v>861.78225321910566</v>
      </c>
      <c r="Q91" s="4"/>
      <c r="R91" s="4">
        <f t="shared" si="19"/>
        <v>2572.011763809729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786</v>
      </c>
      <c r="Y91">
        <f t="shared" si="22"/>
        <v>382</v>
      </c>
      <c r="AA91">
        <f t="shared" si="23"/>
        <v>1173</v>
      </c>
      <c r="AC91">
        <f t="shared" si="24"/>
        <v>0</v>
      </c>
      <c r="AE91">
        <f t="shared" si="25"/>
        <v>0</v>
      </c>
      <c r="AG91">
        <f t="shared" si="17"/>
        <v>0.22602448463721697</v>
      </c>
    </row>
    <row r="92" spans="1:33" x14ac:dyDescent="0.25">
      <c r="A92" s="2" t="s">
        <v>89</v>
      </c>
      <c r="B92" s="6">
        <v>677</v>
      </c>
      <c r="C92" s="6">
        <v>7070216</v>
      </c>
      <c r="D92" s="6">
        <v>316</v>
      </c>
      <c r="E92" s="6">
        <v>2320062</v>
      </c>
      <c r="F92" s="6">
        <v>1048</v>
      </c>
      <c r="G92" s="6">
        <v>2407668</v>
      </c>
      <c r="H92" s="6">
        <v>0</v>
      </c>
      <c r="I92" s="6">
        <v>128</v>
      </c>
      <c r="J92" s="6">
        <v>0</v>
      </c>
      <c r="K92" s="6">
        <v>14</v>
      </c>
      <c r="M92" t="str">
        <f t="shared" si="14"/>
        <v>2023-08</v>
      </c>
      <c r="N92" s="4">
        <f t="shared" si="15"/>
        <v>564.38940471493902</v>
      </c>
      <c r="O92" s="4"/>
      <c r="P92" s="4">
        <f t="shared" si="18"/>
        <v>791.9779370024097</v>
      </c>
      <c r="Q92" s="4"/>
      <c r="R92" s="4">
        <f t="shared" si="19"/>
        <v>2597.4124324434461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763</v>
      </c>
      <c r="Y92">
        <f t="shared" si="22"/>
        <v>351</v>
      </c>
      <c r="AA92">
        <f t="shared" si="23"/>
        <v>1184</v>
      </c>
      <c r="AC92">
        <f t="shared" si="24"/>
        <v>0</v>
      </c>
      <c r="AE92">
        <f t="shared" si="25"/>
        <v>0</v>
      </c>
      <c r="AG92">
        <f t="shared" si="17"/>
        <v>0.21728909805209673</v>
      </c>
    </row>
    <row r="93" spans="1:33" x14ac:dyDescent="0.25">
      <c r="A93" s="2" t="s">
        <v>90</v>
      </c>
      <c r="B93" s="6">
        <v>822</v>
      </c>
      <c r="C93" s="6">
        <v>7069539</v>
      </c>
      <c r="D93" s="6">
        <v>293</v>
      </c>
      <c r="E93" s="6">
        <v>2319746</v>
      </c>
      <c r="F93" s="6">
        <v>1078</v>
      </c>
      <c r="G93" s="6">
        <v>2406620</v>
      </c>
      <c r="H93" s="6">
        <v>0</v>
      </c>
      <c r="I93" s="6">
        <v>128</v>
      </c>
      <c r="J93" s="6">
        <v>0</v>
      </c>
      <c r="K93" s="6">
        <v>14</v>
      </c>
      <c r="M93" t="str">
        <f t="shared" si="14"/>
        <v>2023-09</v>
      </c>
      <c r="N93" s="4">
        <f t="shared" si="15"/>
        <v>572.58805666965884</v>
      </c>
      <c r="O93" s="4"/>
      <c r="P93" s="4">
        <f t="shared" si="18"/>
        <v>801.1250064145645</v>
      </c>
      <c r="Q93" s="4"/>
      <c r="R93" s="4">
        <f t="shared" si="19"/>
        <v>2622.8503285876582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774</v>
      </c>
      <c r="Y93">
        <f t="shared" si="22"/>
        <v>355</v>
      </c>
      <c r="AA93">
        <f t="shared" si="23"/>
        <v>1195</v>
      </c>
      <c r="AC93">
        <f t="shared" si="24"/>
        <v>0</v>
      </c>
      <c r="AE93">
        <f t="shared" si="25"/>
        <v>0</v>
      </c>
      <c r="AG93">
        <f t="shared" si="17"/>
        <v>0.2183075604538913</v>
      </c>
    </row>
    <row r="94" spans="1:33" x14ac:dyDescent="0.25">
      <c r="A94" s="2" t="s">
        <v>91</v>
      </c>
      <c r="B94" s="6">
        <v>750</v>
      </c>
      <c r="C94" s="6">
        <v>7068717</v>
      </c>
      <c r="D94" s="6">
        <v>330</v>
      </c>
      <c r="E94" s="6">
        <v>2319453</v>
      </c>
      <c r="F94" s="6">
        <v>1161</v>
      </c>
      <c r="G94" s="6">
        <v>2405542</v>
      </c>
      <c r="H94" s="6">
        <v>0</v>
      </c>
      <c r="I94" s="6">
        <v>128</v>
      </c>
      <c r="J94" s="6">
        <v>0</v>
      </c>
      <c r="K94" s="6">
        <v>14</v>
      </c>
      <c r="M94" t="str">
        <f t="shared" si="14"/>
        <v>2023-10</v>
      </c>
      <c r="N94" s="4">
        <f t="shared" si="15"/>
        <v>546.75587191705267</v>
      </c>
      <c r="O94" s="4"/>
      <c r="P94" s="4">
        <f t="shared" si="18"/>
        <v>868.95921843448821</v>
      </c>
      <c r="Q94" s="4"/>
      <c r="R94" s="4">
        <f t="shared" si="19"/>
        <v>2668.0894872912363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739</v>
      </c>
      <c r="Y94">
        <f t="shared" si="22"/>
        <v>385</v>
      </c>
      <c r="AA94">
        <f t="shared" si="23"/>
        <v>1215</v>
      </c>
      <c r="AC94">
        <f t="shared" si="24"/>
        <v>0</v>
      </c>
      <c r="AE94">
        <f t="shared" si="25"/>
        <v>0</v>
      </c>
      <c r="AG94">
        <f t="shared" si="17"/>
        <v>0.20492411312341088</v>
      </c>
    </row>
    <row r="95" spans="1:33" x14ac:dyDescent="0.25">
      <c r="A95" s="2" t="s">
        <v>92</v>
      </c>
      <c r="B95" s="6">
        <v>827</v>
      </c>
      <c r="C95" s="6">
        <v>7067967</v>
      </c>
      <c r="D95" s="6">
        <v>368</v>
      </c>
      <c r="E95" s="6">
        <v>2319123</v>
      </c>
      <c r="F95" s="6">
        <v>1125</v>
      </c>
      <c r="G95" s="6">
        <v>2404381</v>
      </c>
      <c r="H95" s="6">
        <v>0</v>
      </c>
      <c r="I95" s="6">
        <v>128</v>
      </c>
      <c r="J95" s="6">
        <v>0</v>
      </c>
      <c r="K95" s="6">
        <v>14</v>
      </c>
      <c r="M95" t="str">
        <f t="shared" si="14"/>
        <v>2023-11</v>
      </c>
      <c r="N95" s="4">
        <f t="shared" si="15"/>
        <v>554.9525127895015</v>
      </c>
      <c r="O95" s="4"/>
      <c r="P95" s="4">
        <f t="shared" si="18"/>
        <v>726.88702729614477</v>
      </c>
      <c r="Q95" s="4"/>
      <c r="R95" s="4">
        <f t="shared" si="19"/>
        <v>2524.4479619169133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750</v>
      </c>
      <c r="Y95">
        <f t="shared" si="22"/>
        <v>322</v>
      </c>
      <c r="AA95">
        <f t="shared" si="23"/>
        <v>1149</v>
      </c>
      <c r="AC95">
        <f t="shared" si="24"/>
        <v>0</v>
      </c>
      <c r="AE95">
        <f t="shared" si="25"/>
        <v>0</v>
      </c>
      <c r="AG95">
        <f t="shared" si="17"/>
        <v>0.21983123485267017</v>
      </c>
    </row>
    <row r="96" spans="1:33" x14ac:dyDescent="0.25">
      <c r="A96" s="2" t="s">
        <v>93</v>
      </c>
      <c r="B96" s="6">
        <v>853</v>
      </c>
      <c r="C96" s="6">
        <v>7067140</v>
      </c>
      <c r="D96" s="6">
        <v>344</v>
      </c>
      <c r="E96" s="6">
        <v>2318755</v>
      </c>
      <c r="F96" s="6">
        <v>1177</v>
      </c>
      <c r="G96" s="6">
        <v>2403256</v>
      </c>
      <c r="H96" s="6">
        <v>0</v>
      </c>
      <c r="I96" s="6">
        <v>128</v>
      </c>
      <c r="J96" s="6">
        <v>0</v>
      </c>
      <c r="K96" s="6">
        <v>14</v>
      </c>
      <c r="M96" t="str">
        <f t="shared" si="14"/>
        <v>2023-12</v>
      </c>
      <c r="N96" s="4">
        <f t="shared" si="15"/>
        <v>561.6717212424677</v>
      </c>
      <c r="O96" s="4"/>
      <c r="P96" s="4">
        <f t="shared" si="18"/>
        <v>815.03975827837678</v>
      </c>
      <c r="Q96" s="4"/>
      <c r="R96" s="4">
        <f t="shared" si="19"/>
        <v>2534.4633293698434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759</v>
      </c>
      <c r="Y96">
        <f t="shared" si="22"/>
        <v>361</v>
      </c>
      <c r="AA96">
        <f t="shared" si="23"/>
        <v>1153</v>
      </c>
      <c r="AC96">
        <f t="shared" si="24"/>
        <v>0</v>
      </c>
      <c r="AE96">
        <f t="shared" si="25"/>
        <v>0</v>
      </c>
      <c r="AG96">
        <f t="shared" si="17"/>
        <v>0.22161367052886854</v>
      </c>
    </row>
    <row r="97" spans="1:33" x14ac:dyDescent="0.25">
      <c r="A97" s="2" t="s">
        <v>94</v>
      </c>
      <c r="B97" s="6">
        <v>901</v>
      </c>
      <c r="C97" s="6">
        <v>7066287</v>
      </c>
      <c r="D97" s="6">
        <v>350</v>
      </c>
      <c r="E97" s="6">
        <v>2318411</v>
      </c>
      <c r="F97" s="6">
        <v>1189</v>
      </c>
      <c r="G97" s="6">
        <v>2402079</v>
      </c>
      <c r="H97" s="6">
        <v>1</v>
      </c>
      <c r="I97" s="6">
        <v>128</v>
      </c>
      <c r="J97" s="6">
        <v>0</v>
      </c>
      <c r="K97" s="6">
        <v>14</v>
      </c>
      <c r="M97" t="str">
        <f t="shared" si="14"/>
        <v>2023-13</v>
      </c>
      <c r="N97" s="4">
        <f t="shared" si="15"/>
        <v>549.89070720695747</v>
      </c>
      <c r="O97" s="4"/>
      <c r="P97" s="4">
        <f t="shared" si="18"/>
        <v>688.71465028607406</v>
      </c>
      <c r="Q97" s="4"/>
      <c r="R97" s="4">
        <f t="shared" si="19"/>
        <v>2526.898970134348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743</v>
      </c>
      <c r="Y97">
        <f t="shared" si="22"/>
        <v>305</v>
      </c>
      <c r="AA97">
        <f t="shared" si="23"/>
        <v>1149</v>
      </c>
      <c r="AC97">
        <f t="shared" si="24"/>
        <v>0</v>
      </c>
      <c r="AE97">
        <f t="shared" si="25"/>
        <v>0</v>
      </c>
      <c r="AG97">
        <f t="shared" si="17"/>
        <v>0.2176148368835345</v>
      </c>
    </row>
    <row r="98" spans="1:33" x14ac:dyDescent="0.25">
      <c r="A98" s="2" t="s">
        <v>95</v>
      </c>
      <c r="B98" s="6">
        <v>885</v>
      </c>
      <c r="C98" s="6">
        <v>7065386</v>
      </c>
      <c r="D98" s="6">
        <v>340</v>
      </c>
      <c r="E98" s="6">
        <v>2318061</v>
      </c>
      <c r="F98" s="6">
        <v>1144</v>
      </c>
      <c r="G98" s="6">
        <v>2400890</v>
      </c>
      <c r="H98" s="6">
        <v>0</v>
      </c>
      <c r="I98" s="6">
        <v>127</v>
      </c>
      <c r="J98" s="6">
        <v>0</v>
      </c>
      <c r="K98" s="6">
        <v>14</v>
      </c>
      <c r="M98" t="str">
        <f t="shared" si="14"/>
        <v>2023-14</v>
      </c>
      <c r="N98" s="4">
        <f t="shared" si="15"/>
        <v>532.18454663913599</v>
      </c>
      <c r="O98" s="4"/>
      <c r="P98" s="4">
        <f t="shared" si="18"/>
        <v>704.61428307847893</v>
      </c>
      <c r="Q98" s="4"/>
      <c r="R98" s="4">
        <f t="shared" si="19"/>
        <v>2393.9069185429044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719</v>
      </c>
      <c r="Y98">
        <f t="shared" si="22"/>
        <v>312</v>
      </c>
      <c r="AA98">
        <f t="shared" si="23"/>
        <v>1088</v>
      </c>
      <c r="AC98">
        <f t="shared" si="24"/>
        <v>0</v>
      </c>
      <c r="AE98">
        <f t="shared" si="25"/>
        <v>0</v>
      </c>
      <c r="AG98">
        <f t="shared" si="17"/>
        <v>0.22230795296045175</v>
      </c>
    </row>
    <row r="99" spans="1:33" x14ac:dyDescent="0.25">
      <c r="A99" s="2" t="s">
        <v>96</v>
      </c>
      <c r="B99" s="6">
        <v>809</v>
      </c>
      <c r="C99" s="6">
        <v>7064501</v>
      </c>
      <c r="D99" s="6">
        <v>334</v>
      </c>
      <c r="E99" s="6">
        <v>2317721</v>
      </c>
      <c r="F99" s="6">
        <v>1199</v>
      </c>
      <c r="G99" s="6">
        <v>2399746</v>
      </c>
      <c r="H99" s="6">
        <v>1</v>
      </c>
      <c r="I99" s="6">
        <v>127</v>
      </c>
      <c r="J99" s="6">
        <v>0</v>
      </c>
      <c r="K99" s="6">
        <v>14</v>
      </c>
      <c r="M99" t="str">
        <f t="shared" si="14"/>
        <v>2023-15</v>
      </c>
      <c r="N99" s="4">
        <f t="shared" si="15"/>
        <v>532.23886842286936</v>
      </c>
      <c r="O99" s="4"/>
      <c r="P99" s="4">
        <f t="shared" si="18"/>
        <v>853.78267743821868</v>
      </c>
      <c r="Q99" s="4"/>
      <c r="R99" s="4">
        <f t="shared" si="19"/>
        <v>2533.6879203790618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719</v>
      </c>
      <c r="Y99">
        <f t="shared" si="22"/>
        <v>378</v>
      </c>
      <c r="AA99">
        <f t="shared" si="23"/>
        <v>1151</v>
      </c>
      <c r="AC99">
        <f t="shared" si="24"/>
        <v>0</v>
      </c>
      <c r="AE99">
        <f t="shared" si="25"/>
        <v>0</v>
      </c>
      <c r="AG99">
        <f t="shared" si="17"/>
        <v>0.21006488768484233</v>
      </c>
    </row>
    <row r="100" spans="1:33" x14ac:dyDescent="0.25">
      <c r="A100" s="2" t="s">
        <v>97</v>
      </c>
      <c r="B100" s="6">
        <v>816</v>
      </c>
      <c r="C100" s="6">
        <v>7063692</v>
      </c>
      <c r="D100" s="6">
        <v>313</v>
      </c>
      <c r="E100" s="6">
        <v>2317387</v>
      </c>
      <c r="F100" s="6">
        <v>1184</v>
      </c>
      <c r="G100" s="6">
        <v>2398547</v>
      </c>
      <c r="H100" s="6">
        <v>0</v>
      </c>
      <c r="I100" s="6">
        <v>126</v>
      </c>
      <c r="J100" s="6">
        <v>0</v>
      </c>
      <c r="K100" s="6">
        <v>14</v>
      </c>
      <c r="M100" t="str">
        <f t="shared" si="14"/>
        <v>2023-16</v>
      </c>
      <c r="N100" s="4">
        <f t="shared" si="15"/>
        <v>523.40930920335734</v>
      </c>
      <c r="O100" s="4"/>
      <c r="P100" s="4">
        <f t="shared" si="18"/>
        <v>774.85560001594331</v>
      </c>
      <c r="Q100" s="4"/>
      <c r="R100" s="4">
        <f t="shared" si="19"/>
        <v>2433.61097787989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707</v>
      </c>
      <c r="Y100">
        <f t="shared" si="22"/>
        <v>343</v>
      </c>
      <c r="AA100">
        <f t="shared" si="23"/>
        <v>1105</v>
      </c>
      <c r="AC100">
        <f t="shared" si="24"/>
        <v>0</v>
      </c>
      <c r="AE100">
        <f t="shared" si="25"/>
        <v>0</v>
      </c>
      <c r="AG100">
        <f t="shared" si="17"/>
        <v>0.21507517592616235</v>
      </c>
    </row>
    <row r="101" spans="1:33" x14ac:dyDescent="0.25">
      <c r="A101" s="2" t="s">
        <v>98</v>
      </c>
      <c r="B101" s="6">
        <v>765</v>
      </c>
      <c r="C101" s="6">
        <v>7062876</v>
      </c>
      <c r="D101" s="6">
        <v>312</v>
      </c>
      <c r="E101" s="6">
        <v>2317074</v>
      </c>
      <c r="F101" s="6">
        <v>1106</v>
      </c>
      <c r="G101" s="6">
        <v>2397363</v>
      </c>
      <c r="H101" s="6">
        <v>0</v>
      </c>
      <c r="I101" s="6">
        <v>126</v>
      </c>
      <c r="J101" s="6">
        <v>0</v>
      </c>
      <c r="K101" s="6">
        <v>14</v>
      </c>
      <c r="M101" t="str">
        <f t="shared" si="14"/>
        <v>2023-17</v>
      </c>
      <c r="N101" s="4">
        <f t="shared" si="15"/>
        <v>493.84590774356792</v>
      </c>
      <c r="O101" s="4"/>
      <c r="P101" s="4">
        <f t="shared" si="18"/>
        <v>732.0423529770062</v>
      </c>
      <c r="Q101" s="4"/>
      <c r="R101" s="4">
        <f t="shared" si="19"/>
        <v>2386.2727156054548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667</v>
      </c>
      <c r="Y101">
        <f t="shared" si="22"/>
        <v>324</v>
      </c>
      <c r="AA101">
        <f t="shared" si="23"/>
        <v>1083</v>
      </c>
      <c r="AC101">
        <f t="shared" si="24"/>
        <v>0</v>
      </c>
      <c r="AE101">
        <f t="shared" si="25"/>
        <v>0</v>
      </c>
      <c r="AG101">
        <f t="shared" si="17"/>
        <v>0.20695283674576456</v>
      </c>
    </row>
    <row r="102" spans="1:33" x14ac:dyDescent="0.25">
      <c r="A102" s="2" t="s">
        <v>99</v>
      </c>
      <c r="B102" s="6">
        <v>739</v>
      </c>
      <c r="C102" s="6">
        <v>7062111</v>
      </c>
      <c r="D102" s="6">
        <v>365</v>
      </c>
      <c r="E102" s="6">
        <v>2316762</v>
      </c>
      <c r="F102" s="6">
        <v>1143</v>
      </c>
      <c r="G102" s="6">
        <v>2396257</v>
      </c>
      <c r="H102" s="6">
        <v>0</v>
      </c>
      <c r="I102" s="6">
        <v>126</v>
      </c>
      <c r="J102" s="6">
        <v>0</v>
      </c>
      <c r="K102" s="6">
        <v>14</v>
      </c>
      <c r="M102" t="str">
        <f t="shared" si="14"/>
        <v>2023-18</v>
      </c>
      <c r="N102" s="4">
        <f t="shared" si="15"/>
        <v>550.16831261383311</v>
      </c>
      <c r="O102" s="4"/>
      <c r="P102" s="4">
        <f t="shared" si="18"/>
        <v>709.54806784198274</v>
      </c>
      <c r="Q102" s="4"/>
      <c r="R102" s="4">
        <f t="shared" si="19"/>
        <v>2319.0288705747198</v>
      </c>
      <c r="S102" s="4"/>
      <c r="T102" s="4">
        <f t="shared" si="20"/>
        <v>41383.219954648521</v>
      </c>
      <c r="U102" s="4"/>
      <c r="V102" s="4">
        <f t="shared" si="21"/>
        <v>0</v>
      </c>
      <c r="W102">
        <f t="shared" si="16"/>
        <v>743</v>
      </c>
      <c r="Y102">
        <f t="shared" si="22"/>
        <v>314</v>
      </c>
      <c r="AA102">
        <f t="shared" si="23"/>
        <v>1052</v>
      </c>
      <c r="AC102">
        <f t="shared" si="24"/>
        <v>1</v>
      </c>
      <c r="AE102">
        <f t="shared" si="25"/>
        <v>0</v>
      </c>
      <c r="AG102">
        <f t="shared" si="17"/>
        <v>0.23724082075678779</v>
      </c>
    </row>
    <row r="103" spans="1:33" x14ac:dyDescent="0.25">
      <c r="A103" s="2" t="s">
        <v>100</v>
      </c>
      <c r="B103" s="6">
        <v>738</v>
      </c>
      <c r="C103" s="6">
        <v>7061372</v>
      </c>
      <c r="D103" s="6">
        <v>351</v>
      </c>
      <c r="E103" s="6">
        <v>2316397</v>
      </c>
      <c r="F103" s="6">
        <v>1147</v>
      </c>
      <c r="G103" s="6">
        <v>2395114</v>
      </c>
      <c r="H103" s="6">
        <v>0</v>
      </c>
      <c r="I103" s="6">
        <v>126</v>
      </c>
      <c r="J103" s="6">
        <v>0</v>
      </c>
      <c r="K103" s="6">
        <v>14</v>
      </c>
      <c r="M103" t="str">
        <f t="shared" si="14"/>
        <v>2023-19</v>
      </c>
      <c r="N103" s="4">
        <f t="shared" si="15"/>
        <v>481.35550359057737</v>
      </c>
      <c r="O103" s="4"/>
      <c r="P103" s="4">
        <f t="shared" si="18"/>
        <v>743.54485606089838</v>
      </c>
      <c r="Q103" s="4"/>
      <c r="R103" s="4">
        <f t="shared" si="19"/>
        <v>2269.3369458882307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650</v>
      </c>
      <c r="Y103">
        <f t="shared" si="22"/>
        <v>329</v>
      </c>
      <c r="AA103">
        <f t="shared" si="23"/>
        <v>1029</v>
      </c>
      <c r="AC103">
        <f t="shared" si="24"/>
        <v>0</v>
      </c>
      <c r="AE103">
        <f t="shared" si="25"/>
        <v>0</v>
      </c>
      <c r="AG103">
        <f t="shared" si="17"/>
        <v>0.21211283959516741</v>
      </c>
    </row>
    <row r="104" spans="1:33" x14ac:dyDescent="0.25">
      <c r="A104" s="2" t="s">
        <v>101</v>
      </c>
      <c r="B104" s="6">
        <v>808</v>
      </c>
      <c r="C104" s="6">
        <v>7060634</v>
      </c>
      <c r="D104" s="6">
        <v>342</v>
      </c>
      <c r="E104" s="6">
        <v>2316046</v>
      </c>
      <c r="F104" s="6">
        <v>1146</v>
      </c>
      <c r="G104" s="6">
        <v>2393967</v>
      </c>
      <c r="H104" s="6">
        <v>0</v>
      </c>
      <c r="I104" s="6">
        <v>126</v>
      </c>
      <c r="J104" s="6">
        <v>0</v>
      </c>
      <c r="K104" s="6">
        <v>14</v>
      </c>
      <c r="M104" t="str">
        <f t="shared" si="14"/>
        <v>2023-20</v>
      </c>
      <c r="N104" s="4">
        <f t="shared" si="15"/>
        <v>508.80270994587096</v>
      </c>
      <c r="O104" s="4"/>
      <c r="P104" s="4">
        <f t="shared" si="18"/>
        <v>691.66314611425764</v>
      </c>
      <c r="Q104" s="4"/>
      <c r="R104" s="4">
        <f t="shared" si="19"/>
        <v>2290.1820962852107</v>
      </c>
      <c r="S104" s="4"/>
      <c r="T104" s="4">
        <f t="shared" si="20"/>
        <v>41714.285714285717</v>
      </c>
      <c r="U104" s="4"/>
      <c r="V104" s="4">
        <f t="shared" si="21"/>
        <v>0</v>
      </c>
      <c r="W104">
        <f t="shared" si="16"/>
        <v>687</v>
      </c>
      <c r="Y104">
        <f t="shared" si="22"/>
        <v>306</v>
      </c>
      <c r="AA104">
        <f t="shared" si="23"/>
        <v>1038</v>
      </c>
      <c r="AC104">
        <f t="shared" si="24"/>
        <v>1</v>
      </c>
      <c r="AE104">
        <f t="shared" si="25"/>
        <v>0</v>
      </c>
      <c r="AG104">
        <f t="shared" si="17"/>
        <v>0.22216692322028639</v>
      </c>
    </row>
    <row r="105" spans="1:33" x14ac:dyDescent="0.25">
      <c r="A105" s="2" t="s">
        <v>102</v>
      </c>
      <c r="B105" s="6">
        <v>848</v>
      </c>
      <c r="C105" s="6">
        <v>7059826</v>
      </c>
      <c r="D105" s="6">
        <v>363</v>
      </c>
      <c r="E105" s="6">
        <v>2315704</v>
      </c>
      <c r="F105" s="6">
        <v>1251</v>
      </c>
      <c r="G105" s="6">
        <v>2392821</v>
      </c>
      <c r="H105" s="6">
        <v>0</v>
      </c>
      <c r="I105" s="6">
        <v>126</v>
      </c>
      <c r="J105" s="6">
        <v>0</v>
      </c>
      <c r="K105" s="6">
        <v>14</v>
      </c>
      <c r="M105" t="str">
        <f t="shared" si="14"/>
        <v>2023-21</v>
      </c>
      <c r="N105" s="4">
        <f t="shared" si="15"/>
        <v>488.85379856143055</v>
      </c>
      <c r="O105" s="4"/>
      <c r="P105" s="4">
        <f t="shared" si="18"/>
        <v>746.01019256167456</v>
      </c>
      <c r="Q105" s="4"/>
      <c r="R105" s="4">
        <f t="shared" si="19"/>
        <v>2180.8228853964329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660</v>
      </c>
      <c r="Y105">
        <f t="shared" si="22"/>
        <v>330</v>
      </c>
      <c r="AA105">
        <f t="shared" si="23"/>
        <v>988</v>
      </c>
      <c r="AC105">
        <f t="shared" si="24"/>
        <v>0</v>
      </c>
      <c r="AE105">
        <f t="shared" si="25"/>
        <v>0</v>
      </c>
      <c r="AG105">
        <f t="shared" si="17"/>
        <v>0.22416024787476771</v>
      </c>
    </row>
    <row r="106" spans="1:33" x14ac:dyDescent="0.25">
      <c r="A106" s="2" t="s">
        <v>103</v>
      </c>
      <c r="B106" s="6">
        <v>854</v>
      </c>
      <c r="C106" s="6">
        <v>7058978</v>
      </c>
      <c r="D106" s="6">
        <v>386</v>
      </c>
      <c r="E106" s="6">
        <v>2315341</v>
      </c>
      <c r="F106" s="6">
        <v>1228</v>
      </c>
      <c r="G106" s="6">
        <v>2391570</v>
      </c>
      <c r="H106" s="6">
        <v>0</v>
      </c>
      <c r="I106" s="6">
        <v>126</v>
      </c>
      <c r="J106" s="6">
        <v>0</v>
      </c>
      <c r="K106" s="6">
        <v>14</v>
      </c>
      <c r="M106" t="str">
        <f t="shared" si="14"/>
        <v>2023-22</v>
      </c>
      <c r="N106" s="4">
        <f t="shared" si="15"/>
        <v>474.82525085229173</v>
      </c>
      <c r="O106" s="4"/>
      <c r="P106" s="4">
        <f t="shared" si="18"/>
        <v>741.59501899888153</v>
      </c>
      <c r="Q106" s="4"/>
      <c r="R106" s="4">
        <f t="shared" si="19"/>
        <v>2208.2341846267695</v>
      </c>
      <c r="S106" s="4"/>
      <c r="T106" s="4">
        <f t="shared" si="20"/>
        <v>42050.691244239628</v>
      </c>
      <c r="U106" s="4"/>
      <c r="V106" s="4">
        <f t="shared" si="21"/>
        <v>0</v>
      </c>
      <c r="W106">
        <f t="shared" si="16"/>
        <v>641</v>
      </c>
      <c r="Y106">
        <f t="shared" si="22"/>
        <v>328</v>
      </c>
      <c r="AA106">
        <f t="shared" si="23"/>
        <v>1000</v>
      </c>
      <c r="AC106">
        <f t="shared" si="24"/>
        <v>1</v>
      </c>
      <c r="AE106">
        <f t="shared" si="25"/>
        <v>0</v>
      </c>
      <c r="AG106">
        <f t="shared" si="17"/>
        <v>0.21502486201776899</v>
      </c>
    </row>
    <row r="107" spans="1:33" x14ac:dyDescent="0.25">
      <c r="A107" s="2" t="s">
        <v>104</v>
      </c>
      <c r="B107" s="6">
        <v>902</v>
      </c>
      <c r="C107" s="6">
        <v>7058124</v>
      </c>
      <c r="D107" s="6">
        <v>435</v>
      </c>
      <c r="E107" s="6">
        <v>2314955</v>
      </c>
      <c r="F107" s="6">
        <v>1395</v>
      </c>
      <c r="G107" s="6">
        <v>2390342</v>
      </c>
      <c r="H107" s="6">
        <v>0</v>
      </c>
      <c r="I107" s="6">
        <v>126</v>
      </c>
      <c r="J107" s="6">
        <v>0</v>
      </c>
      <c r="K107" s="6">
        <v>14</v>
      </c>
      <c r="M107" t="str">
        <f t="shared" si="14"/>
        <v>2023-23</v>
      </c>
      <c r="N107" s="4">
        <f t="shared" si="15"/>
        <v>508.20559523420513</v>
      </c>
      <c r="O107" s="4"/>
      <c r="P107" s="4">
        <f t="shared" si="18"/>
        <v>678.3846095038524</v>
      </c>
      <c r="Q107" s="4"/>
      <c r="R107" s="4">
        <f t="shared" si="19"/>
        <v>2220.2156101266892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686</v>
      </c>
      <c r="Y107">
        <f t="shared" si="22"/>
        <v>300</v>
      </c>
      <c r="AA107">
        <f t="shared" si="23"/>
        <v>1005</v>
      </c>
      <c r="AC107">
        <f t="shared" si="24"/>
        <v>0</v>
      </c>
      <c r="AE107">
        <f t="shared" si="25"/>
        <v>0</v>
      </c>
      <c r="AG107">
        <f t="shared" si="17"/>
        <v>0.22889920821933418</v>
      </c>
    </row>
    <row r="108" spans="1:33" x14ac:dyDescent="0.25">
      <c r="A108" s="2" t="s">
        <v>105</v>
      </c>
      <c r="B108" s="6">
        <v>1011</v>
      </c>
      <c r="C108" s="6">
        <v>7057222</v>
      </c>
      <c r="D108" s="6">
        <v>414</v>
      </c>
      <c r="E108" s="6">
        <v>2314520</v>
      </c>
      <c r="F108" s="6">
        <v>1597</v>
      </c>
      <c r="G108" s="6">
        <v>2388947</v>
      </c>
      <c r="H108" s="6">
        <v>0</v>
      </c>
      <c r="I108" s="6">
        <v>126</v>
      </c>
      <c r="J108" s="6">
        <v>0</v>
      </c>
      <c r="K108" s="6">
        <v>14</v>
      </c>
      <c r="M108" t="str">
        <f t="shared" si="14"/>
        <v>2023-24</v>
      </c>
      <c r="N108" s="4">
        <f t="shared" si="15"/>
        <v>500.8461649197879</v>
      </c>
      <c r="O108" s="4"/>
      <c r="P108" s="4">
        <f t="shared" si="18"/>
        <v>694.30391346874615</v>
      </c>
      <c r="Q108" s="4"/>
      <c r="R108" s="4">
        <f t="shared" si="19"/>
        <v>2154.8580445823554</v>
      </c>
      <c r="S108" s="4"/>
      <c r="T108" s="4">
        <f t="shared" si="20"/>
        <v>84785.133565621378</v>
      </c>
      <c r="U108" s="4"/>
      <c r="V108" s="4">
        <f t="shared" si="21"/>
        <v>0</v>
      </c>
      <c r="W108">
        <f t="shared" si="16"/>
        <v>676</v>
      </c>
      <c r="Y108">
        <f t="shared" si="22"/>
        <v>307</v>
      </c>
      <c r="AA108">
        <f t="shared" si="23"/>
        <v>975</v>
      </c>
      <c r="AC108">
        <f t="shared" si="24"/>
        <v>2</v>
      </c>
      <c r="AE108">
        <f t="shared" si="25"/>
        <v>0</v>
      </c>
      <c r="AG108">
        <f t="shared" si="17"/>
        <v>0.23242652395548383</v>
      </c>
    </row>
    <row r="109" spans="1:33" x14ac:dyDescent="0.25">
      <c r="A109" s="2" t="s">
        <v>106</v>
      </c>
      <c r="B109" s="6">
        <v>1109</v>
      </c>
      <c r="C109" s="6">
        <v>7056211</v>
      </c>
      <c r="D109" s="6">
        <v>487</v>
      </c>
      <c r="E109" s="6">
        <v>2314106</v>
      </c>
      <c r="F109" s="6">
        <v>1570</v>
      </c>
      <c r="G109" s="6">
        <v>2387350</v>
      </c>
      <c r="H109" s="6">
        <v>0</v>
      </c>
      <c r="I109" s="6">
        <v>126</v>
      </c>
      <c r="J109" s="6">
        <v>0</v>
      </c>
      <c r="K109" s="6">
        <v>14</v>
      </c>
      <c r="M109" t="str">
        <f t="shared" si="14"/>
        <v>2023-25</v>
      </c>
      <c r="N109" s="4">
        <f t="shared" si="15"/>
        <v>529.79202392144714</v>
      </c>
      <c r="O109" s="4"/>
      <c r="P109" s="4">
        <f t="shared" si="18"/>
        <v>766.77645344681309</v>
      </c>
      <c r="Q109" s="4"/>
      <c r="R109" s="4">
        <f t="shared" si="19"/>
        <v>2376.8513847434701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715</v>
      </c>
      <c r="Y109">
        <f t="shared" si="22"/>
        <v>339</v>
      </c>
      <c r="AA109">
        <f t="shared" si="23"/>
        <v>1075</v>
      </c>
      <c r="AC109">
        <f t="shared" si="24"/>
        <v>0</v>
      </c>
      <c r="AE109">
        <f t="shared" si="25"/>
        <v>0</v>
      </c>
      <c r="AG109">
        <f t="shared" si="17"/>
        <v>0.22289657120427273</v>
      </c>
    </row>
    <row r="110" spans="1:33" x14ac:dyDescent="0.25">
      <c r="A110" s="2" t="s">
        <v>107</v>
      </c>
      <c r="B110" s="6">
        <v>1000</v>
      </c>
      <c r="C110" s="6">
        <v>7055102</v>
      </c>
      <c r="D110" s="6">
        <v>441</v>
      </c>
      <c r="E110" s="6">
        <v>2313619</v>
      </c>
      <c r="F110" s="6">
        <v>1522</v>
      </c>
      <c r="G110" s="6">
        <v>2385780</v>
      </c>
      <c r="H110" s="6">
        <v>0</v>
      </c>
      <c r="I110" s="6">
        <v>126</v>
      </c>
      <c r="J110" s="6">
        <v>0</v>
      </c>
      <c r="K110" s="6">
        <v>14</v>
      </c>
      <c r="M110" t="str">
        <f t="shared" si="14"/>
        <v>2023-26</v>
      </c>
      <c r="N110" s="4">
        <f t="shared" si="15"/>
        <v>489.82952779247847</v>
      </c>
      <c r="O110" s="4"/>
      <c r="P110" s="4">
        <f t="shared" si="18"/>
        <v>678.66303258623793</v>
      </c>
      <c r="Q110" s="4"/>
      <c r="R110" s="4">
        <f t="shared" si="19"/>
        <v>2161.1561089772231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661</v>
      </c>
      <c r="Y110">
        <f t="shared" si="22"/>
        <v>300</v>
      </c>
      <c r="AA110">
        <f t="shared" si="23"/>
        <v>977</v>
      </c>
      <c r="AC110">
        <f t="shared" si="24"/>
        <v>0</v>
      </c>
      <c r="AE110">
        <f t="shared" si="25"/>
        <v>0</v>
      </c>
      <c r="AG110">
        <f t="shared" si="17"/>
        <v>0.22665161751054277</v>
      </c>
    </row>
    <row r="111" spans="1:33" x14ac:dyDescent="0.25">
      <c r="A111" s="2" t="s">
        <v>108</v>
      </c>
      <c r="B111" s="6">
        <v>916</v>
      </c>
      <c r="C111" s="6">
        <v>7054102</v>
      </c>
      <c r="D111" s="6">
        <v>394</v>
      </c>
      <c r="E111" s="6">
        <v>2313178</v>
      </c>
      <c r="F111" s="6">
        <v>1355</v>
      </c>
      <c r="G111" s="6">
        <v>2384258</v>
      </c>
      <c r="H111" s="6">
        <v>0</v>
      </c>
      <c r="I111" s="6">
        <v>126</v>
      </c>
      <c r="J111" s="6">
        <v>0</v>
      </c>
      <c r="K111" s="6">
        <v>14</v>
      </c>
      <c r="M111" t="str">
        <f t="shared" si="14"/>
        <v>2023-27</v>
      </c>
      <c r="N111" s="4">
        <f t="shared" si="15"/>
        <v>477.27662942070725</v>
      </c>
      <c r="O111" s="4"/>
      <c r="P111" s="4">
        <f t="shared" si="18"/>
        <v>737.57649435018516</v>
      </c>
      <c r="Q111" s="4"/>
      <c r="R111" s="4">
        <f t="shared" si="19"/>
        <v>2193.0335119456863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644</v>
      </c>
      <c r="Y111">
        <f t="shared" si="22"/>
        <v>326</v>
      </c>
      <c r="AA111">
        <f t="shared" si="23"/>
        <v>991</v>
      </c>
      <c r="AC111">
        <f t="shared" si="24"/>
        <v>0</v>
      </c>
      <c r="AE111">
        <f t="shared" si="25"/>
        <v>0</v>
      </c>
      <c r="AG111">
        <f t="shared" si="17"/>
        <v>0.21763307620286274</v>
      </c>
    </row>
    <row r="112" spans="1:33" x14ac:dyDescent="0.25">
      <c r="A112" s="2" t="s">
        <v>109</v>
      </c>
      <c r="B112" s="6">
        <v>849</v>
      </c>
      <c r="C112" s="6">
        <v>7053186</v>
      </c>
      <c r="D112" s="6">
        <v>398</v>
      </c>
      <c r="E112" s="6">
        <v>2312784</v>
      </c>
      <c r="F112" s="6">
        <v>1280</v>
      </c>
      <c r="G112" s="6">
        <v>2382903</v>
      </c>
      <c r="H112" s="6">
        <v>0</v>
      </c>
      <c r="I112" s="6">
        <v>126</v>
      </c>
      <c r="J112" s="6">
        <v>0</v>
      </c>
      <c r="K112" s="6">
        <v>14</v>
      </c>
      <c r="M112" t="str">
        <f t="shared" si="14"/>
        <v>2023-28</v>
      </c>
      <c r="N112" s="4">
        <f t="shared" si="15"/>
        <v>489.17920967646427</v>
      </c>
      <c r="O112" s="4"/>
      <c r="P112" s="4">
        <f t="shared" si="18"/>
        <v>726.36671820120682</v>
      </c>
      <c r="Q112" s="4"/>
      <c r="R112" s="4">
        <f t="shared" si="19"/>
        <v>2397.6333185599728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660</v>
      </c>
      <c r="Y112">
        <f t="shared" si="22"/>
        <v>321</v>
      </c>
      <c r="AA112">
        <f t="shared" si="23"/>
        <v>1083</v>
      </c>
      <c r="AC112">
        <f t="shared" si="24"/>
        <v>0</v>
      </c>
      <c r="AE112">
        <f t="shared" si="25"/>
        <v>0</v>
      </c>
      <c r="AG112">
        <f t="shared" si="17"/>
        <v>0.2040258641259903</v>
      </c>
    </row>
    <row r="113" spans="1:33" x14ac:dyDescent="0.25">
      <c r="A113" s="2" t="s">
        <v>110</v>
      </c>
      <c r="B113" s="6">
        <v>752</v>
      </c>
      <c r="C113" s="6">
        <v>7052337</v>
      </c>
      <c r="D113" s="6">
        <v>362</v>
      </c>
      <c r="E113" s="6">
        <v>2312386</v>
      </c>
      <c r="F113" s="6">
        <v>1203</v>
      </c>
      <c r="G113" s="6">
        <v>2381623</v>
      </c>
      <c r="H113" s="6">
        <v>0</v>
      </c>
      <c r="I113" s="6">
        <v>126</v>
      </c>
      <c r="J113" s="6">
        <v>0</v>
      </c>
      <c r="K113" s="6">
        <v>14</v>
      </c>
      <c r="M113" t="str">
        <f t="shared" si="14"/>
        <v>2023-29</v>
      </c>
      <c r="N113" s="4">
        <f t="shared" si="15"/>
        <v>484.77760545573119</v>
      </c>
      <c r="O113" s="4"/>
      <c r="P113" s="4">
        <f t="shared" si="18"/>
        <v>681.20511891250237</v>
      </c>
      <c r="Q113" s="4"/>
      <c r="R113" s="4">
        <f t="shared" si="19"/>
        <v>2259.197628637427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654</v>
      </c>
      <c r="Y113">
        <f t="shared" si="22"/>
        <v>301</v>
      </c>
      <c r="AA113">
        <f t="shared" si="23"/>
        <v>1020</v>
      </c>
      <c r="AC113">
        <f t="shared" si="24"/>
        <v>0</v>
      </c>
      <c r="AE113">
        <f t="shared" si="25"/>
        <v>0</v>
      </c>
      <c r="AG113">
        <f t="shared" si="17"/>
        <v>0.21457954776099492</v>
      </c>
    </row>
    <row r="114" spans="1:33" x14ac:dyDescent="0.25">
      <c r="A114" s="2" t="s">
        <v>111</v>
      </c>
      <c r="B114" s="6">
        <v>800</v>
      </c>
      <c r="C114" s="6">
        <v>7051585</v>
      </c>
      <c r="D114" s="6">
        <v>350</v>
      </c>
      <c r="E114" s="6">
        <v>2312024</v>
      </c>
      <c r="F114" s="6">
        <v>1202</v>
      </c>
      <c r="G114" s="6">
        <v>2380420</v>
      </c>
      <c r="H114" s="6">
        <v>0</v>
      </c>
      <c r="I114" s="6">
        <v>126</v>
      </c>
      <c r="J114" s="6">
        <v>1</v>
      </c>
      <c r="K114" s="6">
        <v>14</v>
      </c>
      <c r="M114" t="str">
        <f t="shared" si="14"/>
        <v>2023-30</v>
      </c>
      <c r="N114" s="4">
        <f t="shared" si="15"/>
        <v>430.70638690868685</v>
      </c>
      <c r="O114" s="4"/>
      <c r="P114" s="4">
        <f t="shared" si="18"/>
        <v>753.72406474839772</v>
      </c>
      <c r="Q114" s="4"/>
      <c r="R114" s="4">
        <f t="shared" si="19"/>
        <v>2133.8728941592485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581</v>
      </c>
      <c r="Y114">
        <f t="shared" si="22"/>
        <v>333</v>
      </c>
      <c r="AA114">
        <f t="shared" si="23"/>
        <v>963</v>
      </c>
      <c r="AC114">
        <f t="shared" si="24"/>
        <v>0</v>
      </c>
      <c r="AE114">
        <f t="shared" si="25"/>
        <v>0</v>
      </c>
      <c r="AG114">
        <f t="shared" si="17"/>
        <v>0.20184256901505199</v>
      </c>
    </row>
    <row r="115" spans="1:33" x14ac:dyDescent="0.25">
      <c r="A115" s="2" t="s">
        <v>112</v>
      </c>
      <c r="B115" s="6">
        <v>788</v>
      </c>
      <c r="C115" s="6">
        <v>7050785</v>
      </c>
      <c r="D115" s="6">
        <v>351</v>
      </c>
      <c r="E115" s="6">
        <v>2311674</v>
      </c>
      <c r="F115" s="6">
        <v>1174</v>
      </c>
      <c r="G115" s="6">
        <v>2379218</v>
      </c>
      <c r="H115" s="6">
        <v>0</v>
      </c>
      <c r="I115" s="6">
        <v>126</v>
      </c>
      <c r="J115" s="6">
        <v>0</v>
      </c>
      <c r="K115" s="6">
        <v>13</v>
      </c>
      <c r="M115" t="str">
        <f t="shared" si="14"/>
        <v>2023-31</v>
      </c>
      <c r="N115" s="4">
        <f t="shared" si="15"/>
        <v>454.4661370069615</v>
      </c>
      <c r="O115" s="4"/>
      <c r="P115" s="4">
        <f t="shared" si="18"/>
        <v>658.7549912094679</v>
      </c>
      <c r="Q115" s="4"/>
      <c r="R115" s="4">
        <f t="shared" si="19"/>
        <v>2190.1656811568923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613</v>
      </c>
      <c r="Y115">
        <f t="shared" si="22"/>
        <v>291</v>
      </c>
      <c r="AA115">
        <f t="shared" si="23"/>
        <v>988</v>
      </c>
      <c r="AC115">
        <f t="shared" si="24"/>
        <v>0</v>
      </c>
      <c r="AE115">
        <f t="shared" si="25"/>
        <v>0</v>
      </c>
      <c r="AG115">
        <f t="shared" si="17"/>
        <v>0.20750308568751874</v>
      </c>
    </row>
    <row r="116" spans="1:33" x14ac:dyDescent="0.25">
      <c r="A116" s="2" t="s">
        <v>113</v>
      </c>
      <c r="B116" s="6">
        <v>786</v>
      </c>
      <c r="C116" s="6">
        <v>7049997</v>
      </c>
      <c r="D116" s="6">
        <v>382</v>
      </c>
      <c r="E116" s="6">
        <v>2311323</v>
      </c>
      <c r="F116" s="6">
        <v>1173</v>
      </c>
      <c r="G116" s="6">
        <v>2378044</v>
      </c>
      <c r="H116" s="6">
        <v>0</v>
      </c>
      <c r="I116" s="6">
        <v>126</v>
      </c>
      <c r="J116" s="6">
        <v>0</v>
      </c>
      <c r="K116" s="6">
        <v>13</v>
      </c>
      <c r="M116" t="str">
        <f t="shared" si="14"/>
        <v>2023-32</v>
      </c>
      <c r="N116" s="4">
        <f t="shared" si="15"/>
        <v>481.93921370271516</v>
      </c>
      <c r="O116" s="4"/>
      <c r="P116" s="4">
        <f t="shared" si="18"/>
        <v>808.2654532191674</v>
      </c>
      <c r="Q116" s="4"/>
      <c r="R116" s="4">
        <f t="shared" si="19"/>
        <v>2202.1744988381388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650</v>
      </c>
      <c r="Y116">
        <f t="shared" si="22"/>
        <v>357</v>
      </c>
      <c r="AA116">
        <f t="shared" si="23"/>
        <v>993</v>
      </c>
      <c r="AC116">
        <f t="shared" si="24"/>
        <v>0</v>
      </c>
      <c r="AE116">
        <f t="shared" si="25"/>
        <v>0</v>
      </c>
      <c r="AG116">
        <f t="shared" si="17"/>
        <v>0.21884696873793832</v>
      </c>
    </row>
    <row r="117" spans="1:33" x14ac:dyDescent="0.25">
      <c r="A117" s="2" t="s">
        <v>114</v>
      </c>
      <c r="B117" s="6">
        <v>763</v>
      </c>
      <c r="C117" s="6">
        <v>7049211</v>
      </c>
      <c r="D117" s="6">
        <v>351</v>
      </c>
      <c r="E117" s="6">
        <v>2310941</v>
      </c>
      <c r="F117" s="6">
        <v>1184</v>
      </c>
      <c r="G117" s="6">
        <v>2376871</v>
      </c>
      <c r="H117" s="6">
        <v>0</v>
      </c>
      <c r="I117" s="6">
        <v>126</v>
      </c>
      <c r="J117" s="6">
        <v>0</v>
      </c>
      <c r="K117" s="6">
        <v>13</v>
      </c>
      <c r="M117" t="str">
        <f t="shared" si="14"/>
        <v>2023-33</v>
      </c>
      <c r="N117" s="4">
        <f t="shared" si="15"/>
        <v>552.42754245164667</v>
      </c>
      <c r="O117" s="4"/>
      <c r="P117" s="4">
        <f t="shared" si="18"/>
        <v>724.60796568733133</v>
      </c>
      <c r="Q117" s="4"/>
      <c r="R117" s="4">
        <f t="shared" si="19"/>
        <v>2382.8144137629793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745</v>
      </c>
      <c r="Y117">
        <f t="shared" si="22"/>
        <v>320</v>
      </c>
      <c r="AA117">
        <f t="shared" si="23"/>
        <v>1074</v>
      </c>
      <c r="AC117">
        <f t="shared" si="24"/>
        <v>0</v>
      </c>
      <c r="AE117">
        <f t="shared" si="25"/>
        <v>0</v>
      </c>
      <c r="AG117">
        <f t="shared" si="17"/>
        <v>0.23183825784369169</v>
      </c>
    </row>
    <row r="118" spans="1:33" x14ac:dyDescent="0.25">
      <c r="A118" s="2" t="s">
        <v>115</v>
      </c>
      <c r="B118" s="6">
        <v>774</v>
      </c>
      <c r="C118" s="6">
        <v>7048448</v>
      </c>
      <c r="D118" s="6">
        <v>355</v>
      </c>
      <c r="E118" s="6">
        <v>2310590</v>
      </c>
      <c r="F118" s="6">
        <v>1195</v>
      </c>
      <c r="G118" s="6">
        <v>2375687</v>
      </c>
      <c r="H118" s="6">
        <v>0</v>
      </c>
      <c r="I118" s="6">
        <v>126</v>
      </c>
      <c r="J118" s="6">
        <v>0</v>
      </c>
      <c r="K118" s="6">
        <v>13</v>
      </c>
      <c r="M118" t="str">
        <f t="shared" si="14"/>
        <v>2023-34</v>
      </c>
      <c r="N118" s="4">
        <f t="shared" si="15"/>
        <v>500.57463224907491</v>
      </c>
      <c r="O118" s="4"/>
      <c r="P118" s="4">
        <f t="shared" si="18"/>
        <v>847.00326447752934</v>
      </c>
      <c r="Q118" s="4"/>
      <c r="R118" s="4">
        <f t="shared" si="19"/>
        <v>2563.6954334081975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675</v>
      </c>
      <c r="Y118">
        <f t="shared" si="22"/>
        <v>374</v>
      </c>
      <c r="AA118">
        <f t="shared" si="23"/>
        <v>1155</v>
      </c>
      <c r="AC118">
        <f t="shared" si="24"/>
        <v>0</v>
      </c>
      <c r="AE118">
        <f t="shared" si="25"/>
        <v>0</v>
      </c>
      <c r="AG118">
        <f t="shared" si="17"/>
        <v>0.1952551093729597</v>
      </c>
    </row>
    <row r="119" spans="1:33" x14ac:dyDescent="0.25">
      <c r="A119" s="2" t="s">
        <v>116</v>
      </c>
      <c r="B119" s="6">
        <v>739</v>
      </c>
      <c r="C119" s="6">
        <v>7047674</v>
      </c>
      <c r="D119" s="6">
        <v>385</v>
      </c>
      <c r="E119" s="6">
        <v>2310235</v>
      </c>
      <c r="F119" s="6">
        <v>1215</v>
      </c>
      <c r="G119" s="6">
        <v>2374492</v>
      </c>
      <c r="H119" s="6">
        <v>0</v>
      </c>
      <c r="I119" s="6">
        <v>126</v>
      </c>
      <c r="J119" s="6">
        <v>0</v>
      </c>
      <c r="K119" s="6">
        <v>13</v>
      </c>
      <c r="M119" t="str">
        <f t="shared" si="14"/>
        <v>2023-35</v>
      </c>
      <c r="N119" s="4">
        <f t="shared" si="15"/>
        <v>437.58131626329333</v>
      </c>
      <c r="O119" s="4"/>
      <c r="P119" s="4">
        <f t="shared" si="18"/>
        <v>656.87393909583989</v>
      </c>
      <c r="Q119" s="4"/>
      <c r="R119" s="4">
        <f t="shared" si="19"/>
        <v>2287.3638404008384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590</v>
      </c>
      <c r="Y119">
        <f t="shared" si="22"/>
        <v>290</v>
      </c>
      <c r="AA119">
        <f t="shared" si="23"/>
        <v>1030</v>
      </c>
      <c r="AC119">
        <f t="shared" si="24"/>
        <v>0</v>
      </c>
      <c r="AE119">
        <f t="shared" si="25"/>
        <v>0</v>
      </c>
      <c r="AG119">
        <f t="shared" si="17"/>
        <v>0.19130376572999047</v>
      </c>
    </row>
    <row r="120" spans="1:33" x14ac:dyDescent="0.25">
      <c r="A120" s="2" t="s">
        <v>117</v>
      </c>
      <c r="B120" s="6">
        <v>750</v>
      </c>
      <c r="C120" s="6">
        <v>7046935</v>
      </c>
      <c r="D120" s="6">
        <v>322</v>
      </c>
      <c r="E120" s="6">
        <v>2309850</v>
      </c>
      <c r="F120" s="6">
        <v>1149</v>
      </c>
      <c r="G120" s="6">
        <v>2373277</v>
      </c>
      <c r="H120" s="6">
        <v>0</v>
      </c>
      <c r="I120" s="6">
        <v>126</v>
      </c>
      <c r="J120" s="6">
        <v>0</v>
      </c>
      <c r="K120" s="6">
        <v>13</v>
      </c>
      <c r="M120" t="str">
        <f t="shared" si="14"/>
        <v>2023-36</v>
      </c>
      <c r="N120" s="4">
        <f t="shared" si="15"/>
        <v>473.96259021109302</v>
      </c>
      <c r="O120" s="4"/>
      <c r="P120" s="4">
        <f t="shared" si="18"/>
        <v>695.46795457074586</v>
      </c>
      <c r="Q120" s="4"/>
      <c r="R120" s="4">
        <f t="shared" si="19"/>
        <v>2201.7207526736229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639</v>
      </c>
      <c r="Y120">
        <f t="shared" si="22"/>
        <v>307</v>
      </c>
      <c r="AA120">
        <f t="shared" si="23"/>
        <v>991</v>
      </c>
      <c r="AC120">
        <f t="shared" si="24"/>
        <v>0</v>
      </c>
      <c r="AE120">
        <f t="shared" si="25"/>
        <v>0</v>
      </c>
      <c r="AG120">
        <f t="shared" si="17"/>
        <v>0.21526916600824353</v>
      </c>
    </row>
    <row r="121" spans="1:33" x14ac:dyDescent="0.25">
      <c r="A121" s="2" t="s">
        <v>118</v>
      </c>
      <c r="B121" s="6">
        <v>759</v>
      </c>
      <c r="C121" s="6">
        <v>7046185</v>
      </c>
      <c r="D121" s="6">
        <v>361</v>
      </c>
      <c r="E121" s="6">
        <v>2309528</v>
      </c>
      <c r="F121" s="6">
        <v>1153</v>
      </c>
      <c r="G121" s="6">
        <v>2372128</v>
      </c>
      <c r="H121" s="6">
        <v>0</v>
      </c>
      <c r="I121" s="6">
        <v>126</v>
      </c>
      <c r="J121" s="6">
        <v>0</v>
      </c>
      <c r="K121" s="6">
        <v>13</v>
      </c>
      <c r="M121" t="str">
        <f t="shared" si="14"/>
        <v>2023-37</v>
      </c>
      <c r="N121" s="4">
        <f t="shared" si="15"/>
        <v>488.09974135408345</v>
      </c>
      <c r="O121" s="4"/>
      <c r="P121" s="4">
        <f t="shared" si="18"/>
        <v>668.3726852300158</v>
      </c>
      <c r="Q121" s="4"/>
      <c r="R121" s="4">
        <f t="shared" si="19"/>
        <v>2289.3343508423318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658</v>
      </c>
      <c r="Y121">
        <f t="shared" si="22"/>
        <v>295</v>
      </c>
      <c r="AA121">
        <f t="shared" si="23"/>
        <v>1030</v>
      </c>
      <c r="AC121">
        <f t="shared" si="24"/>
        <v>0</v>
      </c>
      <c r="AE121">
        <f t="shared" si="25"/>
        <v>0</v>
      </c>
      <c r="AG121">
        <f t="shared" si="17"/>
        <v>0.2132059658190571</v>
      </c>
    </row>
    <row r="122" spans="1:33" x14ac:dyDescent="0.25">
      <c r="A122" s="2" t="s">
        <v>119</v>
      </c>
      <c r="B122" s="6">
        <v>743</v>
      </c>
      <c r="C122" s="6">
        <v>7045426</v>
      </c>
      <c r="D122" s="6">
        <v>305</v>
      </c>
      <c r="E122" s="6">
        <v>2309167</v>
      </c>
      <c r="F122" s="6">
        <v>1149</v>
      </c>
      <c r="G122" s="6">
        <v>2370975</v>
      </c>
      <c r="H122" s="6">
        <v>0</v>
      </c>
      <c r="I122" s="6">
        <v>126</v>
      </c>
      <c r="J122" s="6">
        <v>0</v>
      </c>
      <c r="K122" s="6">
        <v>13</v>
      </c>
      <c r="M122" t="str">
        <f t="shared" si="14"/>
        <v>2023-38</v>
      </c>
      <c r="N122" s="4">
        <f t="shared" si="15"/>
        <v>503.72454540655997</v>
      </c>
      <c r="O122" s="4"/>
      <c r="P122" s="4">
        <f t="shared" si="18"/>
        <v>772.69255527655616</v>
      </c>
      <c r="Q122" s="4"/>
      <c r="R122" s="4">
        <f t="shared" si="19"/>
        <v>2292.5635565521757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679</v>
      </c>
      <c r="Y122">
        <f t="shared" si="22"/>
        <v>341</v>
      </c>
      <c r="AA122">
        <f t="shared" si="23"/>
        <v>1031</v>
      </c>
      <c r="AC122">
        <f t="shared" si="24"/>
        <v>0</v>
      </c>
      <c r="AE122">
        <f t="shared" si="25"/>
        <v>0</v>
      </c>
      <c r="AG122">
        <f t="shared" si="17"/>
        <v>0.21972108209035637</v>
      </c>
    </row>
    <row r="123" spans="1:33" x14ac:dyDescent="0.25">
      <c r="A123" s="2" t="s">
        <v>120</v>
      </c>
      <c r="B123" s="6">
        <v>719</v>
      </c>
      <c r="C123" s="6">
        <v>7044683</v>
      </c>
      <c r="D123" s="6">
        <v>312</v>
      </c>
      <c r="E123" s="6">
        <v>2308862</v>
      </c>
      <c r="F123" s="6">
        <v>1088</v>
      </c>
      <c r="G123" s="6">
        <v>2369826</v>
      </c>
      <c r="H123" s="6">
        <v>0</v>
      </c>
      <c r="I123" s="6">
        <v>126</v>
      </c>
      <c r="J123" s="6">
        <v>0</v>
      </c>
      <c r="K123" s="6">
        <v>13</v>
      </c>
      <c r="M123" t="str">
        <f t="shared" si="14"/>
        <v>2023-39</v>
      </c>
      <c r="N123" s="4">
        <f t="shared" si="15"/>
        <v>482.99905918698499</v>
      </c>
      <c r="O123" s="4"/>
      <c r="P123" s="4">
        <f t="shared" si="18"/>
        <v>673.09003368523645</v>
      </c>
      <c r="Q123" s="4"/>
      <c r="R123" s="4">
        <f t="shared" si="19"/>
        <v>2253.5290071045483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651</v>
      </c>
      <c r="Y123">
        <f t="shared" si="22"/>
        <v>297</v>
      </c>
      <c r="AA123">
        <f t="shared" si="23"/>
        <v>1013</v>
      </c>
      <c r="AC123">
        <f t="shared" si="24"/>
        <v>0</v>
      </c>
      <c r="AE123">
        <f t="shared" si="25"/>
        <v>0</v>
      </c>
      <c r="AG123">
        <f t="shared" si="17"/>
        <v>0.21433008302279072</v>
      </c>
    </row>
    <row r="124" spans="1:33" x14ac:dyDescent="0.25">
      <c r="A124" s="2" t="s">
        <v>121</v>
      </c>
      <c r="B124" s="6">
        <v>719</v>
      </c>
      <c r="C124" s="6">
        <v>7043964</v>
      </c>
      <c r="D124" s="6">
        <v>378</v>
      </c>
      <c r="E124" s="6">
        <v>2308550</v>
      </c>
      <c r="F124" s="6">
        <v>1151</v>
      </c>
      <c r="G124" s="6">
        <v>2368738</v>
      </c>
      <c r="H124" s="6">
        <v>0</v>
      </c>
      <c r="I124" s="6">
        <v>126</v>
      </c>
      <c r="J124" s="6">
        <v>0</v>
      </c>
      <c r="K124" s="6">
        <v>13</v>
      </c>
      <c r="M124" t="str">
        <f t="shared" si="14"/>
        <v>2023-40</v>
      </c>
      <c r="N124" s="4">
        <f t="shared" si="15"/>
        <v>540.17801683232267</v>
      </c>
      <c r="O124" s="4"/>
      <c r="P124" s="4">
        <f t="shared" si="18"/>
        <v>743.44119005733717</v>
      </c>
      <c r="Q124" s="4"/>
      <c r="R124" s="4">
        <f t="shared" si="19"/>
        <v>2281.2102179193703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728</v>
      </c>
      <c r="Y124">
        <f t="shared" si="22"/>
        <v>328</v>
      </c>
      <c r="AA124">
        <f t="shared" si="23"/>
        <v>1025</v>
      </c>
      <c r="AC124">
        <f t="shared" si="24"/>
        <v>0</v>
      </c>
      <c r="AE124">
        <f t="shared" si="25"/>
        <v>0</v>
      </c>
      <c r="AG124">
        <f t="shared" si="17"/>
        <v>0.23679449293586119</v>
      </c>
    </row>
    <row r="125" spans="1:33" x14ac:dyDescent="0.25">
      <c r="A125" s="2" t="s">
        <v>122</v>
      </c>
      <c r="B125" s="6">
        <v>707</v>
      </c>
      <c r="C125" s="6">
        <v>7043245</v>
      </c>
      <c r="D125" s="6">
        <v>343</v>
      </c>
      <c r="E125" s="6">
        <v>2308172</v>
      </c>
      <c r="F125" s="6">
        <v>1105</v>
      </c>
      <c r="G125" s="6">
        <v>2367587</v>
      </c>
      <c r="H125" s="6">
        <v>0</v>
      </c>
      <c r="I125" s="6">
        <v>126</v>
      </c>
      <c r="J125" s="6">
        <v>0</v>
      </c>
      <c r="K125" s="6">
        <v>13</v>
      </c>
      <c r="M125" t="str">
        <f t="shared" si="14"/>
        <v>2023-41</v>
      </c>
      <c r="N125" s="4">
        <f t="shared" si="15"/>
        <v>538.74982350194705</v>
      </c>
      <c r="O125" s="4"/>
      <c r="P125" s="4">
        <f t="shared" si="18"/>
        <v>913.56561875492866</v>
      </c>
      <c r="Q125" s="4"/>
      <c r="R125" s="4">
        <f t="shared" si="19"/>
        <v>2580.565702263591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726</v>
      </c>
      <c r="Y125">
        <f t="shared" si="22"/>
        <v>403</v>
      </c>
      <c r="AA125">
        <f t="shared" si="23"/>
        <v>1159</v>
      </c>
      <c r="AC125">
        <f t="shared" si="24"/>
        <v>0</v>
      </c>
      <c r="AE125">
        <f t="shared" si="25"/>
        <v>0</v>
      </c>
      <c r="AG125">
        <f t="shared" si="17"/>
        <v>0.2087719847742581</v>
      </c>
    </row>
    <row r="126" spans="1:33" x14ac:dyDescent="0.25">
      <c r="A126" s="2" t="s">
        <v>123</v>
      </c>
      <c r="B126" s="6">
        <v>667</v>
      </c>
      <c r="C126" s="6">
        <v>7042538</v>
      </c>
      <c r="D126" s="6">
        <v>324</v>
      </c>
      <c r="E126" s="6">
        <v>2307829</v>
      </c>
      <c r="F126" s="6">
        <v>1083</v>
      </c>
      <c r="G126" s="6">
        <v>2366482</v>
      </c>
      <c r="H126" s="6">
        <v>0</v>
      </c>
      <c r="I126" s="6">
        <v>126</v>
      </c>
      <c r="J126" s="6">
        <v>0</v>
      </c>
      <c r="K126" s="6">
        <v>13</v>
      </c>
      <c r="M126" t="str">
        <f t="shared" si="14"/>
        <v>2023-42</v>
      </c>
      <c r="N126" s="4">
        <f t="shared" si="15"/>
        <v>523.96236734692718</v>
      </c>
      <c r="O126" s="4"/>
      <c r="P126" s="4">
        <f t="shared" si="18"/>
        <v>904.65646969607383</v>
      </c>
      <c r="Q126" s="4"/>
      <c r="R126" s="4">
        <f t="shared" si="19"/>
        <v>2448.1846137546067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706</v>
      </c>
      <c r="Y126">
        <f t="shared" si="22"/>
        <v>399</v>
      </c>
      <c r="AA126">
        <f t="shared" si="23"/>
        <v>1099</v>
      </c>
      <c r="AC126">
        <f t="shared" si="24"/>
        <v>0</v>
      </c>
      <c r="AE126">
        <f t="shared" si="25"/>
        <v>0</v>
      </c>
      <c r="AG126">
        <f t="shared" si="17"/>
        <v>0.21402077457850016</v>
      </c>
    </row>
    <row r="127" spans="1:33" x14ac:dyDescent="0.25">
      <c r="A127" s="2" t="s">
        <v>124</v>
      </c>
      <c r="B127" s="6">
        <v>743</v>
      </c>
      <c r="C127" s="6">
        <v>7041871</v>
      </c>
      <c r="D127" s="6">
        <v>314</v>
      </c>
      <c r="E127" s="6">
        <v>2307505</v>
      </c>
      <c r="F127" s="6">
        <v>1052</v>
      </c>
      <c r="G127" s="6">
        <v>2365399</v>
      </c>
      <c r="H127" s="6">
        <v>1</v>
      </c>
      <c r="I127" s="6">
        <v>126</v>
      </c>
      <c r="J127" s="6">
        <v>0</v>
      </c>
      <c r="K127" s="6">
        <v>13</v>
      </c>
      <c r="M127" t="str">
        <f t="shared" si="14"/>
        <v>2023-43</v>
      </c>
      <c r="N127" s="4">
        <f t="shared" si="15"/>
        <v>526.24171622006975</v>
      </c>
      <c r="O127" s="4"/>
      <c r="P127" s="4">
        <f t="shared" si="18"/>
        <v>866.26250195472869</v>
      </c>
      <c r="Q127" s="4"/>
      <c r="R127" s="4">
        <f t="shared" si="19"/>
        <v>2527.3388997762454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709</v>
      </c>
      <c r="Y127">
        <f t="shared" si="22"/>
        <v>382</v>
      </c>
      <c r="AA127">
        <f t="shared" si="23"/>
        <v>1134</v>
      </c>
      <c r="AC127">
        <f t="shared" si="24"/>
        <v>0</v>
      </c>
      <c r="AE127">
        <f t="shared" si="25"/>
        <v>0</v>
      </c>
      <c r="AG127">
        <f t="shared" si="17"/>
        <v>0.20821968761951942</v>
      </c>
    </row>
    <row r="128" spans="1:33" x14ac:dyDescent="0.25">
      <c r="A128" s="2" t="s">
        <v>125</v>
      </c>
      <c r="B128" s="6">
        <v>650</v>
      </c>
      <c r="C128" s="6">
        <v>7041128</v>
      </c>
      <c r="D128" s="6">
        <v>329</v>
      </c>
      <c r="E128" s="6">
        <v>2307191</v>
      </c>
      <c r="F128" s="6">
        <v>1029</v>
      </c>
      <c r="G128" s="6">
        <v>2364347</v>
      </c>
      <c r="H128" s="6">
        <v>0</v>
      </c>
      <c r="I128" s="6">
        <v>125</v>
      </c>
      <c r="J128" s="6">
        <v>0</v>
      </c>
      <c r="K128" s="6">
        <v>13</v>
      </c>
      <c r="M128" t="str">
        <f t="shared" si="14"/>
        <v>2023-44</v>
      </c>
      <c r="N128" s="4">
        <f t="shared" si="15"/>
        <v>529.26405481853283</v>
      </c>
      <c r="O128" s="4"/>
      <c r="P128" s="4">
        <f t="shared" si="18"/>
        <v>827.84908558173061</v>
      </c>
      <c r="Q128" s="4"/>
      <c r="R128" s="4">
        <f t="shared" si="19"/>
        <v>2419.3055235428469</v>
      </c>
      <c r="S128" s="4"/>
      <c r="T128" s="4">
        <f t="shared" si="20"/>
        <v>43093.27036599764</v>
      </c>
      <c r="U128" s="4"/>
      <c r="V128" s="4">
        <f t="shared" si="21"/>
        <v>0</v>
      </c>
      <c r="W128">
        <f t="shared" si="16"/>
        <v>713</v>
      </c>
      <c r="Y128">
        <f t="shared" si="22"/>
        <v>365</v>
      </c>
      <c r="AA128">
        <f t="shared" si="23"/>
        <v>1085</v>
      </c>
      <c r="AC128">
        <f t="shared" si="24"/>
        <v>1</v>
      </c>
      <c r="AE128">
        <f t="shared" si="25"/>
        <v>0</v>
      </c>
      <c r="AG128">
        <f t="shared" si="17"/>
        <v>0.21876693524986257</v>
      </c>
    </row>
    <row r="129" spans="1:33" x14ac:dyDescent="0.25">
      <c r="A129" s="2" t="s">
        <v>126</v>
      </c>
      <c r="B129" s="6">
        <v>687</v>
      </c>
      <c r="C129" s="6">
        <v>7040478</v>
      </c>
      <c r="D129" s="6">
        <v>306</v>
      </c>
      <c r="E129" s="6">
        <v>2306862</v>
      </c>
      <c r="F129" s="6">
        <v>1038</v>
      </c>
      <c r="G129" s="6">
        <v>2363318</v>
      </c>
      <c r="H129" s="6">
        <v>1</v>
      </c>
      <c r="I129" s="6">
        <v>125</v>
      </c>
      <c r="J129" s="6">
        <v>0</v>
      </c>
      <c r="K129" s="6">
        <v>13</v>
      </c>
      <c r="M129" t="str">
        <f t="shared" si="14"/>
        <v>2023-45</v>
      </c>
      <c r="N129" s="4">
        <f t="shared" si="15"/>
        <v>527.09063845737501</v>
      </c>
      <c r="O129" s="4"/>
      <c r="P129" s="4">
        <f t="shared" si="18"/>
        <v>744.0482664334171</v>
      </c>
      <c r="Q129" s="4"/>
      <c r="R129" s="4">
        <f t="shared" si="19"/>
        <v>2482.891217406036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710</v>
      </c>
      <c r="Y129">
        <f t="shared" si="22"/>
        <v>328</v>
      </c>
      <c r="AA129">
        <f t="shared" si="23"/>
        <v>1113</v>
      </c>
      <c r="AC129">
        <f t="shared" si="24"/>
        <v>0</v>
      </c>
      <c r="AE129">
        <f t="shared" si="25"/>
        <v>0</v>
      </c>
      <c r="AG129">
        <f t="shared" si="17"/>
        <v>0.21228905832130865</v>
      </c>
    </row>
    <row r="130" spans="1:33" x14ac:dyDescent="0.25">
      <c r="A130" s="2" t="s">
        <v>127</v>
      </c>
      <c r="B130" s="6">
        <v>660</v>
      </c>
      <c r="C130" s="6">
        <v>7039791</v>
      </c>
      <c r="D130" s="6">
        <v>330</v>
      </c>
      <c r="E130" s="6">
        <v>2306556</v>
      </c>
      <c r="F130" s="6">
        <v>988</v>
      </c>
      <c r="G130" s="6">
        <v>2362280</v>
      </c>
      <c r="H130" s="6">
        <v>0</v>
      </c>
      <c r="I130" s="6">
        <v>124</v>
      </c>
      <c r="J130" s="6">
        <v>0</v>
      </c>
      <c r="K130" s="6">
        <v>13</v>
      </c>
      <c r="M130" t="str">
        <f t="shared" si="14"/>
        <v>2023-46</v>
      </c>
      <c r="N130" s="4">
        <f t="shared" si="15"/>
        <v>556.09971834058308</v>
      </c>
      <c r="O130" s="4"/>
      <c r="P130" s="4">
        <f t="shared" si="18"/>
        <v>887.08655824090135</v>
      </c>
      <c r="Q130" s="4"/>
      <c r="R130" s="4">
        <f t="shared" si="19"/>
        <v>2655.9282415700495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749</v>
      </c>
      <c r="Y130">
        <f t="shared" si="22"/>
        <v>391</v>
      </c>
      <c r="AA130">
        <f t="shared" si="23"/>
        <v>1190</v>
      </c>
      <c r="AC130">
        <f t="shared" si="24"/>
        <v>0</v>
      </c>
      <c r="AE130">
        <f t="shared" si="25"/>
        <v>0</v>
      </c>
      <c r="AG130">
        <f t="shared" si="17"/>
        <v>0.20938055088862087</v>
      </c>
    </row>
    <row r="131" spans="1:33" x14ac:dyDescent="0.25">
      <c r="A131" s="2" t="s">
        <v>128</v>
      </c>
      <c r="B131" s="6">
        <v>641</v>
      </c>
      <c r="C131" s="6">
        <v>7039131</v>
      </c>
      <c r="D131" s="6">
        <v>328</v>
      </c>
      <c r="E131" s="6">
        <v>2306226</v>
      </c>
      <c r="F131" s="6">
        <v>1000</v>
      </c>
      <c r="G131" s="6">
        <v>2361292</v>
      </c>
      <c r="H131" s="6">
        <v>1</v>
      </c>
      <c r="I131" s="6">
        <v>124</v>
      </c>
      <c r="J131" s="6">
        <v>0</v>
      </c>
      <c r="K131" s="6">
        <v>13</v>
      </c>
      <c r="M131" t="str">
        <f t="shared" si="14"/>
        <v>2023-47</v>
      </c>
      <c r="N131" s="4">
        <f t="shared" si="15"/>
        <v>555.41649686678534</v>
      </c>
      <c r="O131" s="4"/>
      <c r="P131" s="4">
        <f t="shared" si="18"/>
        <v>853.20025630822033</v>
      </c>
      <c r="Q131" s="4"/>
      <c r="R131" s="4">
        <f t="shared" si="19"/>
        <v>2652.8157245006632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748</v>
      </c>
      <c r="Y131">
        <f t="shared" si="22"/>
        <v>376</v>
      </c>
      <c r="AA131">
        <f t="shared" si="23"/>
        <v>1188</v>
      </c>
      <c r="AC131">
        <f t="shared" si="24"/>
        <v>0</v>
      </c>
      <c r="AE131">
        <f t="shared" si="25"/>
        <v>0</v>
      </c>
      <c r="AG131">
        <f t="shared" si="17"/>
        <v>0.2093686688212506</v>
      </c>
    </row>
    <row r="132" spans="1:33" x14ac:dyDescent="0.25">
      <c r="A132" s="2" t="s">
        <v>129</v>
      </c>
      <c r="B132" s="6">
        <v>686</v>
      </c>
      <c r="C132" s="6">
        <v>7038490</v>
      </c>
      <c r="D132" s="6">
        <v>300</v>
      </c>
      <c r="E132" s="6">
        <v>2305898</v>
      </c>
      <c r="F132" s="6">
        <v>1005</v>
      </c>
      <c r="G132" s="6">
        <v>2360292</v>
      </c>
      <c r="H132" s="6">
        <v>0</v>
      </c>
      <c r="I132" s="6">
        <v>123</v>
      </c>
      <c r="J132" s="6">
        <v>0</v>
      </c>
      <c r="K132" s="6">
        <v>13</v>
      </c>
      <c r="M132" t="str">
        <f t="shared" si="14"/>
        <v>2023-48</v>
      </c>
      <c r="N132" s="4">
        <f t="shared" si="15"/>
        <v>586.66547522812914</v>
      </c>
      <c r="O132" s="4"/>
      <c r="P132" s="4">
        <f t="shared" si="18"/>
        <v>817.02755055451235</v>
      </c>
      <c r="Q132" s="4"/>
      <c r="R132" s="4">
        <f t="shared" si="19"/>
        <v>2774.8099674763357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790</v>
      </c>
      <c r="Y132">
        <f t="shared" si="22"/>
        <v>360</v>
      </c>
      <c r="AA132">
        <f t="shared" si="23"/>
        <v>1242</v>
      </c>
      <c r="AC132">
        <f t="shared" si="24"/>
        <v>0</v>
      </c>
      <c r="AE132">
        <f t="shared" si="25"/>
        <v>0</v>
      </c>
      <c r="AG132">
        <f t="shared" si="17"/>
        <v>0.21142546051962471</v>
      </c>
    </row>
    <row r="133" spans="1:33" x14ac:dyDescent="0.25">
      <c r="A133" s="2" t="s">
        <v>130</v>
      </c>
      <c r="B133" s="6">
        <v>676</v>
      </c>
      <c r="C133" s="6">
        <v>7037804</v>
      </c>
      <c r="D133" s="6">
        <v>307</v>
      </c>
      <c r="E133" s="6">
        <v>2305598</v>
      </c>
      <c r="F133" s="6">
        <v>975</v>
      </c>
      <c r="G133" s="6">
        <v>2359287</v>
      </c>
      <c r="H133" s="6">
        <v>2</v>
      </c>
      <c r="I133" s="6">
        <v>123</v>
      </c>
      <c r="J133" s="6">
        <v>0</v>
      </c>
      <c r="K133" s="6">
        <v>13</v>
      </c>
      <c r="M133" t="str">
        <f t="shared" ref="M133:M177" si="26">A158</f>
        <v>2023-49</v>
      </c>
      <c r="N133" s="4">
        <f t="shared" ref="N133:N177" si="27">B158/C158*100000*365/7</f>
        <v>619.41020493217457</v>
      </c>
      <c r="O133" s="4"/>
      <c r="P133" s="4">
        <f t="shared" si="18"/>
        <v>976.04695572540311</v>
      </c>
      <c r="Q133" s="4"/>
      <c r="R133" s="4">
        <f t="shared" si="19"/>
        <v>2700.2859576617552</v>
      </c>
      <c r="S133" s="4"/>
      <c r="T133" s="4">
        <f t="shared" si="20"/>
        <v>43452.380952380954</v>
      </c>
      <c r="U133" s="4"/>
      <c r="V133" s="4">
        <f t="shared" si="21"/>
        <v>0</v>
      </c>
      <c r="W133">
        <f t="shared" ref="W133:W177" si="28">B158</f>
        <v>834</v>
      </c>
      <c r="Y133">
        <f t="shared" si="22"/>
        <v>430</v>
      </c>
      <c r="AA133">
        <f t="shared" si="23"/>
        <v>1208</v>
      </c>
      <c r="AC133">
        <f t="shared" si="24"/>
        <v>1</v>
      </c>
      <c r="AE133">
        <f t="shared" si="25"/>
        <v>0</v>
      </c>
      <c r="AG133">
        <f t="shared" ref="AG133:AG177" si="29">N133/R133</f>
        <v>0.22938689258990083</v>
      </c>
    </row>
    <row r="134" spans="1:33" x14ac:dyDescent="0.25">
      <c r="A134" s="2" t="s">
        <v>131</v>
      </c>
      <c r="B134" s="6">
        <v>715</v>
      </c>
      <c r="C134" s="6">
        <v>7037128</v>
      </c>
      <c r="D134" s="6">
        <v>339</v>
      </c>
      <c r="E134" s="6">
        <v>2305291</v>
      </c>
      <c r="F134" s="6">
        <v>1075</v>
      </c>
      <c r="G134" s="6">
        <v>2358312</v>
      </c>
      <c r="H134" s="6">
        <v>0</v>
      </c>
      <c r="I134" s="6">
        <v>121</v>
      </c>
      <c r="J134" s="6">
        <v>0</v>
      </c>
      <c r="K134" s="6">
        <v>13</v>
      </c>
      <c r="M134" t="str">
        <f t="shared" si="26"/>
        <v>2023-50</v>
      </c>
      <c r="N134" s="4">
        <f t="shared" si="27"/>
        <v>545.94794797646693</v>
      </c>
      <c r="O134" s="4"/>
      <c r="P134" s="4">
        <f t="shared" si="18"/>
        <v>871.79581914939081</v>
      </c>
      <c r="Q134" s="4"/>
      <c r="R134" s="4">
        <f t="shared" si="19"/>
        <v>2932.0439688643232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735</v>
      </c>
      <c r="Y134">
        <f t="shared" si="22"/>
        <v>384</v>
      </c>
      <c r="AA134">
        <f t="shared" si="23"/>
        <v>1311</v>
      </c>
      <c r="AC134">
        <f t="shared" si="24"/>
        <v>0</v>
      </c>
      <c r="AE134">
        <f t="shared" si="25"/>
        <v>0</v>
      </c>
      <c r="AG134">
        <f t="shared" si="29"/>
        <v>0.18620046417241501</v>
      </c>
    </row>
    <row r="135" spans="1:33" x14ac:dyDescent="0.25">
      <c r="A135" s="2" t="s">
        <v>132</v>
      </c>
      <c r="B135" s="6">
        <v>661</v>
      </c>
      <c r="C135" s="6">
        <v>7036413</v>
      </c>
      <c r="D135" s="6">
        <v>300</v>
      </c>
      <c r="E135" s="6">
        <v>2304952</v>
      </c>
      <c r="F135" s="6">
        <v>977</v>
      </c>
      <c r="G135" s="6">
        <v>2357237</v>
      </c>
      <c r="H135" s="6">
        <v>0</v>
      </c>
      <c r="I135" s="6">
        <v>121</v>
      </c>
      <c r="J135" s="6">
        <v>0</v>
      </c>
      <c r="K135" s="6">
        <v>13</v>
      </c>
      <c r="M135" t="str">
        <f t="shared" si="26"/>
        <v>2023-51</v>
      </c>
      <c r="N135" s="4">
        <f t="shared" si="27"/>
        <v>622.52011864252074</v>
      </c>
      <c r="O135" s="4"/>
      <c r="P135" s="4">
        <f t="shared" si="18"/>
        <v>840.15206472424495</v>
      </c>
      <c r="Q135" s="4"/>
      <c r="R135" s="4">
        <f t="shared" si="19"/>
        <v>2832.9947480866908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838</v>
      </c>
      <c r="Y135">
        <f t="shared" si="22"/>
        <v>370</v>
      </c>
      <c r="AA135">
        <f t="shared" si="23"/>
        <v>1266</v>
      </c>
      <c r="AC135">
        <f t="shared" si="24"/>
        <v>0</v>
      </c>
      <c r="AE135">
        <f t="shared" si="25"/>
        <v>0</v>
      </c>
      <c r="AG135">
        <f t="shared" si="29"/>
        <v>0.21973924203811174</v>
      </c>
    </row>
    <row r="136" spans="1:33" x14ac:dyDescent="0.25">
      <c r="A136" s="2" t="s">
        <v>133</v>
      </c>
      <c r="B136" s="6">
        <v>644</v>
      </c>
      <c r="C136" s="6">
        <v>7035752</v>
      </c>
      <c r="D136" s="6">
        <v>326</v>
      </c>
      <c r="E136" s="6">
        <v>2304652</v>
      </c>
      <c r="F136" s="6">
        <v>991</v>
      </c>
      <c r="G136" s="6">
        <v>2356260</v>
      </c>
      <c r="H136" s="6">
        <v>0</v>
      </c>
      <c r="I136" s="6">
        <v>121</v>
      </c>
      <c r="J136" s="6">
        <v>0</v>
      </c>
      <c r="K136" s="6">
        <v>13</v>
      </c>
      <c r="M136" t="str">
        <f t="shared" si="26"/>
        <v>2023-52</v>
      </c>
      <c r="N136" s="4">
        <f t="shared" si="27"/>
        <v>601.04881731175294</v>
      </c>
      <c r="O136" s="4"/>
      <c r="P136" s="4">
        <f t="shared" si="18"/>
        <v>844.8295504427889</v>
      </c>
      <c r="Q136" s="4"/>
      <c r="R136" s="4">
        <f t="shared" si="19"/>
        <v>2921.8545828260899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809</v>
      </c>
      <c r="Y136">
        <f t="shared" si="22"/>
        <v>372</v>
      </c>
      <c r="AA136">
        <f t="shared" si="23"/>
        <v>1305</v>
      </c>
      <c r="AC136">
        <f t="shared" si="24"/>
        <v>0</v>
      </c>
      <c r="AE136">
        <f t="shared" si="25"/>
        <v>0</v>
      </c>
      <c r="AG136">
        <f t="shared" si="29"/>
        <v>0.2057079845261853</v>
      </c>
    </row>
    <row r="137" spans="1:33" x14ac:dyDescent="0.25">
      <c r="A137" s="2" t="s">
        <v>134</v>
      </c>
      <c r="B137" s="6">
        <v>660</v>
      </c>
      <c r="C137" s="6">
        <v>7035108</v>
      </c>
      <c r="D137" s="6">
        <v>321</v>
      </c>
      <c r="E137" s="6">
        <v>2304326</v>
      </c>
      <c r="F137" s="6">
        <v>1083</v>
      </c>
      <c r="G137" s="6">
        <v>2355269</v>
      </c>
      <c r="H137" s="6">
        <v>0</v>
      </c>
      <c r="I137" s="6">
        <v>121</v>
      </c>
      <c r="J137" s="6">
        <v>0</v>
      </c>
      <c r="K137" s="6">
        <v>13</v>
      </c>
      <c r="M137" t="str">
        <f t="shared" si="26"/>
        <v>2024-01</v>
      </c>
      <c r="N137" s="4">
        <f t="shared" si="27"/>
        <v>578.083915953516</v>
      </c>
      <c r="O137" s="4"/>
      <c r="P137" s="4">
        <f t="shared" si="18"/>
        <v>815.43805611167193</v>
      </c>
      <c r="Q137" s="4"/>
      <c r="R137" s="4">
        <f t="shared" si="19"/>
        <v>2641.2245103130413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778</v>
      </c>
      <c r="Y137">
        <f t="shared" si="22"/>
        <v>359</v>
      </c>
      <c r="AA137">
        <f t="shared" si="23"/>
        <v>1179</v>
      </c>
      <c r="AC137">
        <f t="shared" si="24"/>
        <v>0</v>
      </c>
      <c r="AE137">
        <f t="shared" si="25"/>
        <v>0</v>
      </c>
      <c r="AG137">
        <f t="shared" si="29"/>
        <v>0.2188696620436105</v>
      </c>
    </row>
    <row r="138" spans="1:33" x14ac:dyDescent="0.25">
      <c r="A138" s="2" t="s">
        <v>135</v>
      </c>
      <c r="B138" s="6">
        <v>654</v>
      </c>
      <c r="C138" s="6">
        <v>7034448</v>
      </c>
      <c r="D138" s="6">
        <v>301</v>
      </c>
      <c r="E138" s="6">
        <v>2304005</v>
      </c>
      <c r="F138" s="6">
        <v>1020</v>
      </c>
      <c r="G138" s="6">
        <v>2354186</v>
      </c>
      <c r="H138" s="6">
        <v>0</v>
      </c>
      <c r="I138" s="6">
        <v>121</v>
      </c>
      <c r="J138" s="6">
        <v>0</v>
      </c>
      <c r="K138" s="6">
        <v>13</v>
      </c>
      <c r="M138" t="str">
        <f t="shared" si="26"/>
        <v>2024-02</v>
      </c>
      <c r="N138" s="4">
        <f t="shared" si="27"/>
        <v>526.12955385467978</v>
      </c>
      <c r="O138" s="4"/>
      <c r="P138" s="4">
        <f t="shared" si="18"/>
        <v>774.67373019234003</v>
      </c>
      <c r="Q138" s="4"/>
      <c r="R138" s="4">
        <f t="shared" si="19"/>
        <v>2633.5976254605694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708</v>
      </c>
      <c r="Y138">
        <f t="shared" si="22"/>
        <v>341</v>
      </c>
      <c r="AA138">
        <f t="shared" si="23"/>
        <v>1175</v>
      </c>
      <c r="AC138">
        <f t="shared" si="24"/>
        <v>0</v>
      </c>
      <c r="AE138">
        <f t="shared" si="25"/>
        <v>0</v>
      </c>
      <c r="AG138">
        <f t="shared" si="29"/>
        <v>0.19977598277286915</v>
      </c>
    </row>
    <row r="139" spans="1:33" x14ac:dyDescent="0.25">
      <c r="A139" s="2" t="s">
        <v>136</v>
      </c>
      <c r="B139" s="6">
        <v>581</v>
      </c>
      <c r="C139" s="6">
        <v>7033794</v>
      </c>
      <c r="D139" s="6">
        <v>333</v>
      </c>
      <c r="E139" s="6">
        <v>2303704</v>
      </c>
      <c r="F139" s="6">
        <v>963</v>
      </c>
      <c r="G139" s="6">
        <v>2353166</v>
      </c>
      <c r="H139" s="6">
        <v>0</v>
      </c>
      <c r="I139" s="6">
        <v>121</v>
      </c>
      <c r="J139" s="6">
        <v>0</v>
      </c>
      <c r="K139" s="6">
        <v>13</v>
      </c>
      <c r="M139" t="str">
        <f t="shared" si="26"/>
        <v>2024-03</v>
      </c>
      <c r="N139" s="4">
        <f t="shared" si="27"/>
        <v>561.1128504382126</v>
      </c>
      <c r="O139" s="4"/>
      <c r="P139" s="4">
        <f t="shared" si="18"/>
        <v>897.48267237503205</v>
      </c>
      <c r="Q139" s="4"/>
      <c r="R139" s="4">
        <f t="shared" si="19"/>
        <v>2576.6236581217881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755</v>
      </c>
      <c r="Y139">
        <f t="shared" si="22"/>
        <v>395</v>
      </c>
      <c r="AA139">
        <f t="shared" si="23"/>
        <v>1149</v>
      </c>
      <c r="AC139">
        <f t="shared" si="24"/>
        <v>0</v>
      </c>
      <c r="AE139">
        <f t="shared" si="25"/>
        <v>0</v>
      </c>
      <c r="AG139">
        <f t="shared" si="29"/>
        <v>0.21777058852561801</v>
      </c>
    </row>
    <row r="140" spans="1:33" x14ac:dyDescent="0.25">
      <c r="A140" s="2" t="s">
        <v>137</v>
      </c>
      <c r="B140" s="6">
        <v>613</v>
      </c>
      <c r="C140" s="6">
        <v>7033213</v>
      </c>
      <c r="D140" s="6">
        <v>291</v>
      </c>
      <c r="E140" s="6">
        <v>2303371</v>
      </c>
      <c r="F140" s="6">
        <v>988</v>
      </c>
      <c r="G140" s="6">
        <v>2352203</v>
      </c>
      <c r="H140" s="6">
        <v>0</v>
      </c>
      <c r="I140" s="6">
        <v>121</v>
      </c>
      <c r="J140" s="6">
        <v>0</v>
      </c>
      <c r="K140" s="6">
        <v>13</v>
      </c>
      <c r="M140" t="str">
        <f t="shared" si="26"/>
        <v>2024-04</v>
      </c>
      <c r="N140" s="4">
        <f t="shared" si="27"/>
        <v>561.91651448688344</v>
      </c>
      <c r="O140" s="4"/>
      <c r="P140" s="4">
        <f t="shared" si="18"/>
        <v>908.9996695225858</v>
      </c>
      <c r="Q140" s="4"/>
      <c r="R140" s="4">
        <f t="shared" si="19"/>
        <v>2725.9751826998081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756</v>
      </c>
      <c r="Y140">
        <f t="shared" si="22"/>
        <v>400</v>
      </c>
      <c r="AA140">
        <f t="shared" si="23"/>
        <v>1215</v>
      </c>
      <c r="AC140">
        <f t="shared" si="24"/>
        <v>0</v>
      </c>
      <c r="AE140">
        <f t="shared" si="25"/>
        <v>0</v>
      </c>
      <c r="AG140">
        <f t="shared" si="29"/>
        <v>0.20613412699170683</v>
      </c>
    </row>
    <row r="141" spans="1:33" x14ac:dyDescent="0.25">
      <c r="A141" s="2" t="s">
        <v>138</v>
      </c>
      <c r="B141" s="6">
        <v>650</v>
      </c>
      <c r="C141" s="6">
        <v>7032600</v>
      </c>
      <c r="D141" s="6">
        <v>357</v>
      </c>
      <c r="E141" s="6">
        <v>2303080</v>
      </c>
      <c r="F141" s="6">
        <v>993</v>
      </c>
      <c r="G141" s="6">
        <v>2351215</v>
      </c>
      <c r="H141" s="6">
        <v>0</v>
      </c>
      <c r="I141" s="6">
        <v>121</v>
      </c>
      <c r="J141" s="6">
        <v>0</v>
      </c>
      <c r="K141" s="6">
        <v>13</v>
      </c>
      <c r="M141" t="str">
        <f t="shared" si="26"/>
        <v>2024-05</v>
      </c>
      <c r="N141" s="4">
        <f t="shared" si="27"/>
        <v>556.03022847685736</v>
      </c>
      <c r="O141" s="4"/>
      <c r="P141" s="4">
        <f t="shared" si="18"/>
        <v>856.88156757797526</v>
      </c>
      <c r="Q141" s="4"/>
      <c r="R141" s="4">
        <f t="shared" si="19"/>
        <v>2686.9950987039656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748</v>
      </c>
      <c r="Y141">
        <f t="shared" si="22"/>
        <v>377</v>
      </c>
      <c r="AA141">
        <f t="shared" si="23"/>
        <v>1197</v>
      </c>
      <c r="AC141">
        <f t="shared" si="24"/>
        <v>0</v>
      </c>
      <c r="AE141">
        <f t="shared" si="25"/>
        <v>0</v>
      </c>
      <c r="AG141">
        <f t="shared" si="29"/>
        <v>0.20693384544878804</v>
      </c>
    </row>
    <row r="142" spans="1:33" x14ac:dyDescent="0.25">
      <c r="A142" s="2" t="s">
        <v>139</v>
      </c>
      <c r="B142" s="6">
        <v>745</v>
      </c>
      <c r="C142" s="6">
        <v>7031950</v>
      </c>
      <c r="D142" s="6">
        <v>320</v>
      </c>
      <c r="E142" s="6">
        <v>2302723</v>
      </c>
      <c r="F142" s="6">
        <v>1074</v>
      </c>
      <c r="G142" s="6">
        <v>2350222</v>
      </c>
      <c r="H142" s="6">
        <v>0</v>
      </c>
      <c r="I142" s="6">
        <v>121</v>
      </c>
      <c r="J142" s="6">
        <v>0</v>
      </c>
      <c r="K142" s="6">
        <v>13</v>
      </c>
      <c r="M142" t="str">
        <f t="shared" si="26"/>
        <v>2024-06</v>
      </c>
      <c r="N142" s="4">
        <f t="shared" si="27"/>
        <v>574.67540753640822</v>
      </c>
      <c r="O142" s="4"/>
      <c r="P142" s="4">
        <f t="shared" si="18"/>
        <v>945.67989520292292</v>
      </c>
      <c r="Q142" s="4"/>
      <c r="R142" s="4">
        <f t="shared" si="19"/>
        <v>2973.613807767676</v>
      </c>
      <c r="S142" s="4"/>
      <c r="T142" s="4">
        <f t="shared" si="20"/>
        <v>43817.527010804319</v>
      </c>
      <c r="U142" s="4"/>
      <c r="V142" s="4">
        <f t="shared" si="21"/>
        <v>0</v>
      </c>
      <c r="W142">
        <f t="shared" si="28"/>
        <v>773</v>
      </c>
      <c r="Y142">
        <f t="shared" si="22"/>
        <v>416</v>
      </c>
      <c r="AA142">
        <f t="shared" si="23"/>
        <v>1324</v>
      </c>
      <c r="AC142">
        <f t="shared" si="24"/>
        <v>1</v>
      </c>
      <c r="AE142">
        <f t="shared" si="25"/>
        <v>0</v>
      </c>
      <c r="AG142">
        <f t="shared" si="29"/>
        <v>0.19325825231078789</v>
      </c>
    </row>
    <row r="143" spans="1:33" x14ac:dyDescent="0.25">
      <c r="A143" s="2" t="s">
        <v>140</v>
      </c>
      <c r="B143" s="6">
        <v>675</v>
      </c>
      <c r="C143" s="6">
        <v>7031205</v>
      </c>
      <c r="D143" s="6">
        <v>374</v>
      </c>
      <c r="E143" s="6">
        <v>2302403</v>
      </c>
      <c r="F143" s="6">
        <v>1155</v>
      </c>
      <c r="G143" s="6">
        <v>2349148</v>
      </c>
      <c r="H143" s="6">
        <v>0</v>
      </c>
      <c r="I143" s="6">
        <v>121</v>
      </c>
      <c r="J143" s="6">
        <v>0</v>
      </c>
      <c r="K143" s="6">
        <v>13</v>
      </c>
      <c r="M143" t="str">
        <f t="shared" si="26"/>
        <v>2024-07</v>
      </c>
      <c r="N143" s="4">
        <f t="shared" si="27"/>
        <v>516.0008962946365</v>
      </c>
      <c r="O143" s="4"/>
      <c r="P143" s="4">
        <f t="shared" si="18"/>
        <v>795.78846939571963</v>
      </c>
      <c r="Q143" s="4"/>
      <c r="R143" s="4">
        <f t="shared" si="19"/>
        <v>2658.4534812660595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694</v>
      </c>
      <c r="Y143">
        <f t="shared" si="22"/>
        <v>350</v>
      </c>
      <c r="AA143">
        <f t="shared" si="23"/>
        <v>1183</v>
      </c>
      <c r="AC143">
        <f t="shared" si="24"/>
        <v>0</v>
      </c>
      <c r="AE143">
        <f t="shared" si="25"/>
        <v>0</v>
      </c>
      <c r="AG143">
        <f t="shared" si="29"/>
        <v>0.19409814763766214</v>
      </c>
    </row>
    <row r="144" spans="1:33" x14ac:dyDescent="0.25">
      <c r="A144" s="2" t="s">
        <v>141</v>
      </c>
      <c r="B144" s="6">
        <v>590</v>
      </c>
      <c r="C144" s="6">
        <v>7030530</v>
      </c>
      <c r="D144" s="6">
        <v>290</v>
      </c>
      <c r="E144" s="6">
        <v>2302029</v>
      </c>
      <c r="F144" s="6">
        <v>1030</v>
      </c>
      <c r="G144" s="6">
        <v>2347993</v>
      </c>
      <c r="H144" s="6">
        <v>0</v>
      </c>
      <c r="I144" s="6">
        <v>121</v>
      </c>
      <c r="J144" s="6">
        <v>0</v>
      </c>
      <c r="K144" s="6">
        <v>13</v>
      </c>
      <c r="M144" t="str">
        <f t="shared" si="26"/>
        <v>2024-08</v>
      </c>
      <c r="N144" s="4">
        <f t="shared" si="27"/>
        <v>494.48783324629585</v>
      </c>
      <c r="O144" s="4"/>
      <c r="P144" s="4">
        <f t="shared" si="18"/>
        <v>907.33733018225678</v>
      </c>
      <c r="Q144" s="4"/>
      <c r="R144" s="4">
        <f t="shared" si="19"/>
        <v>2524.9079758682628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665</v>
      </c>
      <c r="Y144">
        <f t="shared" si="22"/>
        <v>399</v>
      </c>
      <c r="AA144">
        <f t="shared" si="23"/>
        <v>1123</v>
      </c>
      <c r="AC144">
        <f t="shared" si="24"/>
        <v>0</v>
      </c>
      <c r="AE144">
        <f t="shared" si="25"/>
        <v>0</v>
      </c>
      <c r="AG144">
        <f t="shared" si="29"/>
        <v>0.19584390321245346</v>
      </c>
    </row>
    <row r="145" spans="1:33" x14ac:dyDescent="0.25">
      <c r="A145" s="2" t="s">
        <v>142</v>
      </c>
      <c r="B145" s="6">
        <v>639</v>
      </c>
      <c r="C145" s="6">
        <v>7029940</v>
      </c>
      <c r="D145" s="6">
        <v>307</v>
      </c>
      <c r="E145" s="6">
        <v>2301739</v>
      </c>
      <c r="F145" s="6">
        <v>991</v>
      </c>
      <c r="G145" s="6">
        <v>2346963</v>
      </c>
      <c r="H145" s="6">
        <v>0</v>
      </c>
      <c r="I145" s="6">
        <v>121</v>
      </c>
      <c r="J145" s="6">
        <v>0</v>
      </c>
      <c r="K145" s="6">
        <v>13</v>
      </c>
      <c r="M145" t="str">
        <f t="shared" si="26"/>
        <v>2024-09</v>
      </c>
      <c r="N145" s="4">
        <f t="shared" si="27"/>
        <v>446.19675031443114</v>
      </c>
      <c r="O145" s="4"/>
      <c r="P145" s="4">
        <f t="shared" si="18"/>
        <v>777.85306571814658</v>
      </c>
      <c r="Q145" s="4"/>
      <c r="R145" s="4">
        <f t="shared" si="19"/>
        <v>2467.6455282556676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600</v>
      </c>
      <c r="Y145">
        <f t="shared" si="22"/>
        <v>342</v>
      </c>
      <c r="AA145">
        <f t="shared" si="23"/>
        <v>1097</v>
      </c>
      <c r="AC145">
        <f t="shared" si="24"/>
        <v>0</v>
      </c>
      <c r="AE145">
        <f t="shared" si="25"/>
        <v>0</v>
      </c>
      <c r="AG145">
        <f t="shared" si="29"/>
        <v>0.18081881907481229</v>
      </c>
    </row>
    <row r="146" spans="1:33" x14ac:dyDescent="0.25">
      <c r="A146" s="2" t="s">
        <v>143</v>
      </c>
      <c r="B146" s="6">
        <v>658</v>
      </c>
      <c r="C146" s="6">
        <v>7029301</v>
      </c>
      <c r="D146" s="6">
        <v>295</v>
      </c>
      <c r="E146" s="6">
        <v>2301432</v>
      </c>
      <c r="F146" s="6">
        <v>1030</v>
      </c>
      <c r="G146" s="6">
        <v>2345972</v>
      </c>
      <c r="H146" s="6">
        <v>0</v>
      </c>
      <c r="I146" s="6">
        <v>121</v>
      </c>
      <c r="J146" s="6">
        <v>0</v>
      </c>
      <c r="K146" s="6">
        <v>13</v>
      </c>
      <c r="M146" t="str">
        <f t="shared" si="26"/>
        <v>2024-10</v>
      </c>
      <c r="N146" s="4">
        <f t="shared" si="27"/>
        <v>506.47665181655208</v>
      </c>
      <c r="O146" s="4"/>
      <c r="P146" s="4">
        <f t="shared" si="18"/>
        <v>671.05523599456149</v>
      </c>
      <c r="Q146" s="4"/>
      <c r="R146" s="4">
        <f t="shared" si="19"/>
        <v>2349.5366438250794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681</v>
      </c>
      <c r="Y146">
        <f t="shared" si="22"/>
        <v>295</v>
      </c>
      <c r="AA146">
        <f t="shared" si="23"/>
        <v>1044</v>
      </c>
      <c r="AC146">
        <f t="shared" si="24"/>
        <v>0</v>
      </c>
      <c r="AE146">
        <f t="shared" si="25"/>
        <v>0</v>
      </c>
      <c r="AG146">
        <f t="shared" si="29"/>
        <v>0.21556448295779751</v>
      </c>
    </row>
    <row r="147" spans="1:33" x14ac:dyDescent="0.25">
      <c r="A147" s="2" t="s">
        <v>144</v>
      </c>
      <c r="B147" s="6">
        <v>679</v>
      </c>
      <c r="C147" s="6">
        <v>7028643</v>
      </c>
      <c r="D147" s="6">
        <v>341</v>
      </c>
      <c r="E147" s="6">
        <v>2301137</v>
      </c>
      <c r="F147" s="6">
        <v>1031</v>
      </c>
      <c r="G147" s="6">
        <v>2344942</v>
      </c>
      <c r="H147" s="6">
        <v>0</v>
      </c>
      <c r="I147" s="6">
        <v>121</v>
      </c>
      <c r="J147" s="6">
        <v>0</v>
      </c>
      <c r="K147" s="6">
        <v>13</v>
      </c>
      <c r="M147" t="str">
        <f t="shared" si="26"/>
        <v>2024-11</v>
      </c>
      <c r="N147" s="4">
        <f t="shared" si="27"/>
        <v>477.51776350592957</v>
      </c>
      <c r="O147" s="4"/>
      <c r="P147" s="4">
        <f t="shared" si="18"/>
        <v>687.06700302594959</v>
      </c>
      <c r="Q147" s="4"/>
      <c r="R147" s="4">
        <f t="shared" si="19"/>
        <v>2377.614155736318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642</v>
      </c>
      <c r="Y147">
        <f t="shared" si="22"/>
        <v>302</v>
      </c>
      <c r="AA147">
        <f t="shared" si="23"/>
        <v>1056</v>
      </c>
      <c r="AC147">
        <f t="shared" si="24"/>
        <v>0</v>
      </c>
      <c r="AE147">
        <f t="shared" si="25"/>
        <v>0</v>
      </c>
      <c r="AG147">
        <f t="shared" si="29"/>
        <v>0.20083904798171431</v>
      </c>
    </row>
    <row r="148" spans="1:33" x14ac:dyDescent="0.25">
      <c r="A148" s="2" t="s">
        <v>145</v>
      </c>
      <c r="B148" s="6">
        <v>651</v>
      </c>
      <c r="C148" s="6">
        <v>7027964</v>
      </c>
      <c r="D148" s="6">
        <v>297</v>
      </c>
      <c r="E148" s="6">
        <v>2300796</v>
      </c>
      <c r="F148" s="6">
        <v>1013</v>
      </c>
      <c r="G148" s="6">
        <v>2343911</v>
      </c>
      <c r="H148" s="6">
        <v>0</v>
      </c>
      <c r="I148" s="6">
        <v>121</v>
      </c>
      <c r="J148" s="6">
        <v>0</v>
      </c>
      <c r="K148" s="6">
        <v>13</v>
      </c>
      <c r="M148" t="str">
        <f t="shared" si="26"/>
        <v>2024-12</v>
      </c>
      <c r="N148" s="4">
        <f t="shared" si="27"/>
        <v>466.40351906555196</v>
      </c>
      <c r="O148" s="4"/>
      <c r="P148" s="4">
        <f t="shared" ref="P148:P177" si="30">D173/E173*100000*365/7</f>
        <v>750.86751848103449</v>
      </c>
      <c r="Q148" s="4"/>
      <c r="R148" s="4">
        <f t="shared" ref="R148:R177" si="31">F173/G173*100000*365/7</f>
        <v>2227.7775662363997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627</v>
      </c>
      <c r="Y148">
        <f t="shared" ref="Y148:Y177" si="34">D173</f>
        <v>330</v>
      </c>
      <c r="AA148">
        <f t="shared" ref="AA148:AA177" si="35">F173</f>
        <v>989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0.20935820798909138</v>
      </c>
    </row>
    <row r="149" spans="1:33" x14ac:dyDescent="0.25">
      <c r="A149" s="2" t="s">
        <v>146</v>
      </c>
      <c r="B149" s="6">
        <v>728</v>
      </c>
      <c r="C149" s="6">
        <v>7027313</v>
      </c>
      <c r="D149" s="6">
        <v>328</v>
      </c>
      <c r="E149" s="6">
        <v>2300499</v>
      </c>
      <c r="F149" s="6">
        <v>1025</v>
      </c>
      <c r="G149" s="6">
        <v>2342898</v>
      </c>
      <c r="H149" s="6">
        <v>0</v>
      </c>
      <c r="I149" s="6">
        <v>121</v>
      </c>
      <c r="J149" s="6">
        <v>0</v>
      </c>
      <c r="K149" s="6">
        <v>13</v>
      </c>
      <c r="M149" t="str">
        <f t="shared" si="26"/>
        <v>2024-13</v>
      </c>
      <c r="N149" s="4">
        <f t="shared" si="27"/>
        <v>461.98165048383999</v>
      </c>
      <c r="O149" s="4"/>
      <c r="P149" s="4">
        <f t="shared" si="30"/>
        <v>773.73249866654282</v>
      </c>
      <c r="Q149" s="4"/>
      <c r="R149" s="4">
        <f t="shared" si="31"/>
        <v>2402.2507031286368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621</v>
      </c>
      <c r="Y149">
        <f t="shared" si="34"/>
        <v>340</v>
      </c>
      <c r="AA149">
        <f t="shared" si="35"/>
        <v>1066</v>
      </c>
      <c r="AC149">
        <f t="shared" si="36"/>
        <v>0</v>
      </c>
      <c r="AE149">
        <f t="shared" si="37"/>
        <v>0</v>
      </c>
      <c r="AG149">
        <f t="shared" si="29"/>
        <v>0.19231200552139108</v>
      </c>
    </row>
    <row r="150" spans="1:33" x14ac:dyDescent="0.25">
      <c r="A150" s="2" t="s">
        <v>147</v>
      </c>
      <c r="B150" s="6">
        <v>726</v>
      </c>
      <c r="C150" s="6">
        <v>7026585</v>
      </c>
      <c r="D150" s="6">
        <v>403</v>
      </c>
      <c r="E150" s="6">
        <v>2300171</v>
      </c>
      <c r="F150" s="6">
        <v>1159</v>
      </c>
      <c r="G150" s="6">
        <v>2341873</v>
      </c>
      <c r="H150" s="6">
        <v>0</v>
      </c>
      <c r="I150" s="6">
        <v>121</v>
      </c>
      <c r="J150" s="6">
        <v>0</v>
      </c>
      <c r="K150" s="6">
        <v>13</v>
      </c>
      <c r="M150" t="str">
        <f t="shared" si="26"/>
        <v>2024-14</v>
      </c>
      <c r="N150" s="4">
        <f t="shared" si="27"/>
        <v>450.86261949571639</v>
      </c>
      <c r="O150" s="4"/>
      <c r="P150" s="4">
        <f t="shared" si="30"/>
        <v>723.7748534538315</v>
      </c>
      <c r="Q150" s="4"/>
      <c r="R150" s="4">
        <f t="shared" si="31"/>
        <v>2475.5037730786353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606</v>
      </c>
      <c r="Y150">
        <f t="shared" si="34"/>
        <v>318</v>
      </c>
      <c r="AA150">
        <f t="shared" si="35"/>
        <v>1098</v>
      </c>
      <c r="AC150">
        <f t="shared" si="36"/>
        <v>0</v>
      </c>
      <c r="AE150">
        <f t="shared" si="37"/>
        <v>0</v>
      </c>
      <c r="AG150">
        <f t="shared" si="29"/>
        <v>0.18212964342809529</v>
      </c>
    </row>
    <row r="151" spans="1:33" x14ac:dyDescent="0.25">
      <c r="A151" s="2" t="s">
        <v>148</v>
      </c>
      <c r="B151" s="6">
        <v>706</v>
      </c>
      <c r="C151" s="6">
        <v>7025859</v>
      </c>
      <c r="D151" s="6">
        <v>399</v>
      </c>
      <c r="E151" s="6">
        <v>2299768</v>
      </c>
      <c r="F151" s="6">
        <v>1099</v>
      </c>
      <c r="G151" s="6">
        <v>2340714</v>
      </c>
      <c r="H151" s="6">
        <v>0</v>
      </c>
      <c r="I151" s="6">
        <v>121</v>
      </c>
      <c r="J151" s="6">
        <v>0</v>
      </c>
      <c r="K151" s="6">
        <v>13</v>
      </c>
      <c r="M151" t="str">
        <f t="shared" si="26"/>
        <v>2024-15</v>
      </c>
      <c r="N151" s="4">
        <f t="shared" si="27"/>
        <v>461.31847633703268</v>
      </c>
      <c r="O151" s="4"/>
      <c r="P151" s="4">
        <f t="shared" si="30"/>
        <v>671.51956880055536</v>
      </c>
      <c r="Q151" s="4"/>
      <c r="R151" s="4">
        <f t="shared" si="31"/>
        <v>2257.8836671889426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620</v>
      </c>
      <c r="Y151">
        <f t="shared" si="34"/>
        <v>295</v>
      </c>
      <c r="AA151">
        <f t="shared" si="35"/>
        <v>1001</v>
      </c>
      <c r="AC151">
        <f t="shared" si="36"/>
        <v>0</v>
      </c>
      <c r="AE151">
        <f t="shared" si="37"/>
        <v>0</v>
      </c>
      <c r="AG151">
        <f t="shared" si="29"/>
        <v>0.20431454597985227</v>
      </c>
    </row>
    <row r="152" spans="1:33" x14ac:dyDescent="0.25">
      <c r="A152" s="2" t="s">
        <v>149</v>
      </c>
      <c r="B152" s="6">
        <v>709</v>
      </c>
      <c r="C152" s="6">
        <v>7025153</v>
      </c>
      <c r="D152" s="6">
        <v>382</v>
      </c>
      <c r="E152" s="6">
        <v>2299369</v>
      </c>
      <c r="F152" s="6">
        <v>1134</v>
      </c>
      <c r="G152" s="6">
        <v>2339615</v>
      </c>
      <c r="H152" s="6">
        <v>0</v>
      </c>
      <c r="I152" s="6">
        <v>121</v>
      </c>
      <c r="J152" s="6">
        <v>0</v>
      </c>
      <c r="K152" s="6">
        <v>13</v>
      </c>
      <c r="M152" t="str">
        <f t="shared" si="26"/>
        <v>2024-16</v>
      </c>
      <c r="N152" s="4">
        <f t="shared" si="27"/>
        <v>469.54470055763517</v>
      </c>
      <c r="O152" s="4"/>
      <c r="P152" s="4">
        <f t="shared" si="30"/>
        <v>673.88269201789558</v>
      </c>
      <c r="Q152" s="4"/>
      <c r="R152" s="4">
        <f t="shared" si="31"/>
        <v>2252.0919812060029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631</v>
      </c>
      <c r="Y152">
        <f t="shared" si="34"/>
        <v>296</v>
      </c>
      <c r="AA152">
        <f t="shared" si="35"/>
        <v>998</v>
      </c>
      <c r="AC152">
        <f t="shared" si="36"/>
        <v>0</v>
      </c>
      <c r="AE152">
        <f t="shared" si="37"/>
        <v>0</v>
      </c>
      <c r="AG152">
        <f t="shared" si="29"/>
        <v>0.20849268345877792</v>
      </c>
    </row>
    <row r="153" spans="1:33" x14ac:dyDescent="0.25">
      <c r="A153" s="2" t="s">
        <v>150</v>
      </c>
      <c r="B153" s="6">
        <v>713</v>
      </c>
      <c r="C153" s="6">
        <v>7024444</v>
      </c>
      <c r="D153" s="6">
        <v>365</v>
      </c>
      <c r="E153" s="6">
        <v>2298987</v>
      </c>
      <c r="F153" s="6">
        <v>1085</v>
      </c>
      <c r="G153" s="6">
        <v>2338481</v>
      </c>
      <c r="H153" s="6">
        <v>1</v>
      </c>
      <c r="I153" s="6">
        <v>121</v>
      </c>
      <c r="J153" s="6">
        <v>0</v>
      </c>
      <c r="K153" s="6">
        <v>13</v>
      </c>
      <c r="M153" t="str">
        <f t="shared" si="26"/>
        <v>2024-17</v>
      </c>
      <c r="N153" s="4">
        <f t="shared" si="27"/>
        <v>413.77236863843592</v>
      </c>
      <c r="O153" s="4"/>
      <c r="P153" s="4">
        <f t="shared" si="30"/>
        <v>703.56981912856531</v>
      </c>
      <c r="Q153" s="4"/>
      <c r="R153" s="4">
        <f t="shared" si="31"/>
        <v>2180.822529884023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556</v>
      </c>
      <c r="Y153">
        <f t="shared" si="34"/>
        <v>309</v>
      </c>
      <c r="AA153">
        <f t="shared" si="35"/>
        <v>966</v>
      </c>
      <c r="AC153">
        <f t="shared" si="36"/>
        <v>0</v>
      </c>
      <c r="AE153">
        <f t="shared" si="37"/>
        <v>0</v>
      </c>
      <c r="AG153">
        <f t="shared" si="29"/>
        <v>0.18973225146405678</v>
      </c>
    </row>
    <row r="154" spans="1:33" x14ac:dyDescent="0.25">
      <c r="A154" s="2" t="s">
        <v>151</v>
      </c>
      <c r="B154" s="6">
        <v>710</v>
      </c>
      <c r="C154" s="6">
        <v>7023731</v>
      </c>
      <c r="D154" s="6">
        <v>328</v>
      </c>
      <c r="E154" s="6">
        <v>2298622</v>
      </c>
      <c r="F154" s="6">
        <v>1113</v>
      </c>
      <c r="G154" s="6">
        <v>2337396</v>
      </c>
      <c r="H154" s="6">
        <v>0</v>
      </c>
      <c r="I154" s="6">
        <v>120</v>
      </c>
      <c r="J154" s="6">
        <v>0</v>
      </c>
      <c r="K154" s="6">
        <v>13</v>
      </c>
      <c r="M154" t="str">
        <f t="shared" si="26"/>
        <v>2024-18</v>
      </c>
      <c r="N154" s="4">
        <f t="shared" si="27"/>
        <v>442.08685631386015</v>
      </c>
      <c r="O154" s="4"/>
      <c r="P154" s="4">
        <f t="shared" si="30"/>
        <v>703.66476545849207</v>
      </c>
      <c r="Q154" s="4"/>
      <c r="R154" s="4">
        <f t="shared" si="31"/>
        <v>2290.1442120721435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594</v>
      </c>
      <c r="Y154">
        <f t="shared" si="34"/>
        <v>309</v>
      </c>
      <c r="AA154">
        <f t="shared" si="35"/>
        <v>1014</v>
      </c>
      <c r="AC154">
        <f t="shared" si="36"/>
        <v>0</v>
      </c>
      <c r="AE154">
        <f t="shared" si="37"/>
        <v>0</v>
      </c>
      <c r="AG154">
        <f t="shared" si="29"/>
        <v>0.19303887239216952</v>
      </c>
    </row>
    <row r="155" spans="1:33" x14ac:dyDescent="0.25">
      <c r="A155" s="2" t="s">
        <v>152</v>
      </c>
      <c r="B155" s="6">
        <v>749</v>
      </c>
      <c r="C155" s="6">
        <v>7023021</v>
      </c>
      <c r="D155" s="6">
        <v>391</v>
      </c>
      <c r="E155" s="6">
        <v>2298294</v>
      </c>
      <c r="F155" s="6">
        <v>1190</v>
      </c>
      <c r="G155" s="6">
        <v>2336283</v>
      </c>
      <c r="H155" s="6">
        <v>0</v>
      </c>
      <c r="I155" s="6">
        <v>120</v>
      </c>
      <c r="J155" s="6">
        <v>0</v>
      </c>
      <c r="K155" s="6">
        <v>13</v>
      </c>
      <c r="M155" t="str">
        <f t="shared" si="26"/>
        <v>2024-19</v>
      </c>
      <c r="N155" s="4">
        <f t="shared" si="27"/>
        <v>440.63570714128997</v>
      </c>
      <c r="O155" s="4"/>
      <c r="P155" s="4">
        <f t="shared" si="30"/>
        <v>680.9843413848414</v>
      </c>
      <c r="Q155" s="4"/>
      <c r="R155" s="4">
        <f t="shared" si="31"/>
        <v>2144.2818768206521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592</v>
      </c>
      <c r="Y155">
        <f t="shared" si="34"/>
        <v>299</v>
      </c>
      <c r="AA155">
        <f t="shared" si="35"/>
        <v>949</v>
      </c>
      <c r="AC155">
        <f t="shared" si="36"/>
        <v>0</v>
      </c>
      <c r="AE155">
        <f t="shared" si="37"/>
        <v>0</v>
      </c>
      <c r="AG155">
        <f t="shared" si="29"/>
        <v>0.20549336908756832</v>
      </c>
    </row>
    <row r="156" spans="1:33" x14ac:dyDescent="0.25">
      <c r="A156" s="2" t="s">
        <v>153</v>
      </c>
      <c r="B156" s="6">
        <v>748</v>
      </c>
      <c r="C156" s="6">
        <v>7022272</v>
      </c>
      <c r="D156" s="6">
        <v>376</v>
      </c>
      <c r="E156" s="6">
        <v>2297903</v>
      </c>
      <c r="F156" s="6">
        <v>1188</v>
      </c>
      <c r="G156" s="6">
        <v>2335093</v>
      </c>
      <c r="H156" s="6">
        <v>0</v>
      </c>
      <c r="I156" s="6">
        <v>120</v>
      </c>
      <c r="J156" s="6">
        <v>0</v>
      </c>
      <c r="K156" s="6">
        <v>13</v>
      </c>
      <c r="M156" t="str">
        <f t="shared" si="26"/>
        <v>2024-20</v>
      </c>
      <c r="N156" s="4">
        <f t="shared" si="27"/>
        <v>439.9285664422452</v>
      </c>
      <c r="O156" s="4"/>
      <c r="P156" s="4">
        <f t="shared" si="30"/>
        <v>690.18463772998109</v>
      </c>
      <c r="Q156" s="4"/>
      <c r="R156" s="4">
        <f t="shared" si="31"/>
        <v>2167.7685054730678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591</v>
      </c>
      <c r="Y156">
        <f t="shared" si="34"/>
        <v>303</v>
      </c>
      <c r="AA156">
        <f t="shared" si="35"/>
        <v>959</v>
      </c>
      <c r="AC156">
        <f t="shared" si="36"/>
        <v>0</v>
      </c>
      <c r="AE156">
        <f t="shared" si="37"/>
        <v>0</v>
      </c>
      <c r="AG156">
        <f t="shared" si="29"/>
        <v>0.20294075005312454</v>
      </c>
    </row>
    <row r="157" spans="1:33" x14ac:dyDescent="0.25">
      <c r="A157" s="2" t="s">
        <v>154</v>
      </c>
      <c r="B157" s="6">
        <v>790</v>
      </c>
      <c r="C157" s="6">
        <v>7021524</v>
      </c>
      <c r="D157" s="6">
        <v>360</v>
      </c>
      <c r="E157" s="6">
        <v>2297527</v>
      </c>
      <c r="F157" s="6">
        <v>1242</v>
      </c>
      <c r="G157" s="6">
        <v>2333905</v>
      </c>
      <c r="H157" s="6">
        <v>0</v>
      </c>
      <c r="I157" s="6">
        <v>120</v>
      </c>
      <c r="J157" s="6">
        <v>0</v>
      </c>
      <c r="K157" s="6">
        <v>13</v>
      </c>
      <c r="M157" t="str">
        <f t="shared" si="26"/>
        <v>2024-21</v>
      </c>
      <c r="N157" s="4">
        <f t="shared" si="27"/>
        <v>449.64344249923926</v>
      </c>
      <c r="O157" s="4"/>
      <c r="P157" s="4">
        <f t="shared" si="30"/>
        <v>749.50760998166766</v>
      </c>
      <c r="Q157" s="4"/>
      <c r="R157" s="4">
        <f t="shared" si="31"/>
        <v>2247.8186444478274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604</v>
      </c>
      <c r="Y157">
        <f t="shared" si="34"/>
        <v>329</v>
      </c>
      <c r="AA157">
        <f t="shared" si="35"/>
        <v>994</v>
      </c>
      <c r="AC157">
        <f t="shared" si="36"/>
        <v>0</v>
      </c>
      <c r="AE157">
        <f t="shared" si="37"/>
        <v>0</v>
      </c>
      <c r="AG157">
        <f t="shared" si="29"/>
        <v>0.20003546265170041</v>
      </c>
    </row>
    <row r="158" spans="1:33" x14ac:dyDescent="0.25">
      <c r="A158" s="2" t="s">
        <v>155</v>
      </c>
      <c r="B158" s="6">
        <v>834</v>
      </c>
      <c r="C158" s="6">
        <v>7020734</v>
      </c>
      <c r="D158" s="6">
        <v>430</v>
      </c>
      <c r="E158" s="6">
        <v>2297167</v>
      </c>
      <c r="F158" s="6">
        <v>1208</v>
      </c>
      <c r="G158" s="6">
        <v>2332663</v>
      </c>
      <c r="H158" s="6">
        <v>1</v>
      </c>
      <c r="I158" s="6">
        <v>120</v>
      </c>
      <c r="J158" s="6">
        <v>0</v>
      </c>
      <c r="K158" s="6">
        <v>13</v>
      </c>
      <c r="M158" t="str">
        <f t="shared" si="26"/>
        <v>2024-22</v>
      </c>
      <c r="N158" s="4">
        <f t="shared" si="27"/>
        <v>454.89376884775527</v>
      </c>
      <c r="O158" s="4"/>
      <c r="P158" s="4">
        <f t="shared" si="30"/>
        <v>651.6413164939911</v>
      </c>
      <c r="Q158" s="4"/>
      <c r="R158" s="4">
        <f t="shared" si="31"/>
        <v>2223.9020864496342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611</v>
      </c>
      <c r="Y158">
        <f t="shared" si="34"/>
        <v>286</v>
      </c>
      <c r="AA158">
        <f t="shared" si="35"/>
        <v>983</v>
      </c>
      <c r="AC158">
        <f t="shared" si="36"/>
        <v>0</v>
      </c>
      <c r="AE158">
        <f t="shared" si="37"/>
        <v>0</v>
      </c>
      <c r="AG158">
        <f t="shared" si="29"/>
        <v>0.20454757051555897</v>
      </c>
    </row>
    <row r="159" spans="1:33" x14ac:dyDescent="0.25">
      <c r="A159" s="2" t="s">
        <v>156</v>
      </c>
      <c r="B159" s="6">
        <v>735</v>
      </c>
      <c r="C159" s="6">
        <v>7019900</v>
      </c>
      <c r="D159" s="6">
        <v>384</v>
      </c>
      <c r="E159" s="6">
        <v>2296737</v>
      </c>
      <c r="F159" s="6">
        <v>1311</v>
      </c>
      <c r="G159" s="6">
        <v>2331455</v>
      </c>
      <c r="H159" s="6">
        <v>0</v>
      </c>
      <c r="I159" s="6">
        <v>119</v>
      </c>
      <c r="J159" s="6">
        <v>0</v>
      </c>
      <c r="K159" s="6">
        <v>13</v>
      </c>
      <c r="M159" t="str">
        <f t="shared" si="26"/>
        <v>2024-23</v>
      </c>
      <c r="N159" s="4">
        <f t="shared" si="27"/>
        <v>434.83001473538479</v>
      </c>
      <c r="O159" s="4"/>
      <c r="P159" s="4">
        <f t="shared" si="30"/>
        <v>667.67402024791943</v>
      </c>
      <c r="Q159" s="4"/>
      <c r="R159" s="4">
        <f t="shared" si="31"/>
        <v>2179.5844381782308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584</v>
      </c>
      <c r="Y159">
        <f t="shared" si="34"/>
        <v>293</v>
      </c>
      <c r="AA159">
        <f t="shared" si="35"/>
        <v>963</v>
      </c>
      <c r="AC159">
        <f t="shared" si="36"/>
        <v>0</v>
      </c>
      <c r="AE159">
        <f t="shared" si="37"/>
        <v>0</v>
      </c>
      <c r="AG159">
        <f t="shared" si="29"/>
        <v>0.1995013393923982</v>
      </c>
    </row>
    <row r="160" spans="1:33" x14ac:dyDescent="0.25">
      <c r="A160" s="2" t="s">
        <v>157</v>
      </c>
      <c r="B160" s="6">
        <v>838</v>
      </c>
      <c r="C160" s="6">
        <v>7019165</v>
      </c>
      <c r="D160" s="6">
        <v>370</v>
      </c>
      <c r="E160" s="6">
        <v>2296353</v>
      </c>
      <c r="F160" s="6">
        <v>1266</v>
      </c>
      <c r="G160" s="6">
        <v>2330144</v>
      </c>
      <c r="H160" s="6">
        <v>0</v>
      </c>
      <c r="I160" s="6">
        <v>119</v>
      </c>
      <c r="J160" s="6">
        <v>0</v>
      </c>
      <c r="K160" s="6">
        <v>13</v>
      </c>
      <c r="M160" t="str">
        <f t="shared" si="26"/>
        <v>2024-24</v>
      </c>
      <c r="N160" s="4">
        <f t="shared" si="27"/>
        <v>417.73969621828115</v>
      </c>
      <c r="O160" s="4"/>
      <c r="P160" s="4">
        <f t="shared" si="30"/>
        <v>649.52718292333884</v>
      </c>
      <c r="Q160" s="4"/>
      <c r="R160" s="4">
        <f t="shared" si="31"/>
        <v>2092.1892037305061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561</v>
      </c>
      <c r="Y160">
        <f t="shared" si="34"/>
        <v>285</v>
      </c>
      <c r="AA160">
        <f t="shared" si="35"/>
        <v>924</v>
      </c>
      <c r="AC160">
        <f t="shared" si="36"/>
        <v>0</v>
      </c>
      <c r="AE160">
        <f t="shared" si="37"/>
        <v>0</v>
      </c>
      <c r="AG160">
        <f t="shared" si="29"/>
        <v>0.19966630908592051</v>
      </c>
    </row>
    <row r="161" spans="1:33" x14ac:dyDescent="0.25">
      <c r="A161" s="2" t="s">
        <v>158</v>
      </c>
      <c r="B161" s="6">
        <v>809</v>
      </c>
      <c r="C161" s="6">
        <v>7018327</v>
      </c>
      <c r="D161" s="6">
        <v>372</v>
      </c>
      <c r="E161" s="6">
        <v>2295983</v>
      </c>
      <c r="F161" s="6">
        <v>1305</v>
      </c>
      <c r="G161" s="6">
        <v>2328878</v>
      </c>
      <c r="H161" s="6">
        <v>0</v>
      </c>
      <c r="I161" s="6">
        <v>119</v>
      </c>
      <c r="J161" s="6">
        <v>0</v>
      </c>
      <c r="K161" s="6">
        <v>13</v>
      </c>
      <c r="M161" t="str">
        <f t="shared" si="26"/>
        <v>2024-25</v>
      </c>
      <c r="N161" s="4">
        <f t="shared" si="27"/>
        <v>460.2207068102137</v>
      </c>
      <c r="O161" s="4"/>
      <c r="P161" s="4">
        <f t="shared" si="30"/>
        <v>699.75328942746512</v>
      </c>
      <c r="Q161" s="4"/>
      <c r="R161" s="4">
        <f t="shared" si="31"/>
        <v>2335.4035863989479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618</v>
      </c>
      <c r="Y161">
        <f t="shared" si="34"/>
        <v>307</v>
      </c>
      <c r="AA161">
        <f t="shared" si="35"/>
        <v>1031</v>
      </c>
      <c r="AC161">
        <f t="shared" si="36"/>
        <v>0</v>
      </c>
      <c r="AE161">
        <f t="shared" si="37"/>
        <v>0</v>
      </c>
      <c r="AG161">
        <f t="shared" si="29"/>
        <v>0.19706260172351897</v>
      </c>
    </row>
    <row r="162" spans="1:33" x14ac:dyDescent="0.25">
      <c r="A162" s="2" t="s">
        <v>159</v>
      </c>
      <c r="B162" s="6">
        <v>778</v>
      </c>
      <c r="C162" s="6">
        <v>7017518</v>
      </c>
      <c r="D162" s="6">
        <v>359</v>
      </c>
      <c r="E162" s="6">
        <v>2295611</v>
      </c>
      <c r="F162" s="6">
        <v>1179</v>
      </c>
      <c r="G162" s="6">
        <v>2327573</v>
      </c>
      <c r="H162" s="6">
        <v>0</v>
      </c>
      <c r="I162" s="6">
        <v>119</v>
      </c>
      <c r="J162" s="6">
        <v>0</v>
      </c>
      <c r="K162" s="6">
        <v>13</v>
      </c>
      <c r="M162" t="str">
        <f t="shared" si="26"/>
        <v>2024-26</v>
      </c>
      <c r="N162" s="4">
        <f t="shared" si="27"/>
        <v>434.93950941451419</v>
      </c>
      <c r="O162" s="4"/>
      <c r="P162" s="4">
        <f t="shared" si="30"/>
        <v>690.72867800295694</v>
      </c>
      <c r="Q162" s="4"/>
      <c r="R162" s="4">
        <f t="shared" si="31"/>
        <v>2370.4430174779118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584</v>
      </c>
      <c r="Y162">
        <f t="shared" si="34"/>
        <v>303</v>
      </c>
      <c r="AA162">
        <f t="shared" si="35"/>
        <v>1046</v>
      </c>
      <c r="AC162">
        <f t="shared" si="36"/>
        <v>0</v>
      </c>
      <c r="AE162">
        <f t="shared" si="37"/>
        <v>0</v>
      </c>
      <c r="AG162">
        <f t="shared" si="29"/>
        <v>0.18348448210211704</v>
      </c>
    </row>
    <row r="163" spans="1:33" x14ac:dyDescent="0.25">
      <c r="A163" s="2" t="s">
        <v>160</v>
      </c>
      <c r="B163" s="6">
        <v>708</v>
      </c>
      <c r="C163" s="6">
        <v>7016740</v>
      </c>
      <c r="D163" s="6">
        <v>341</v>
      </c>
      <c r="E163" s="6">
        <v>2295252</v>
      </c>
      <c r="F163" s="6">
        <v>1175</v>
      </c>
      <c r="G163" s="6">
        <v>2326394</v>
      </c>
      <c r="H163" s="6">
        <v>0</v>
      </c>
      <c r="I163" s="6">
        <v>119</v>
      </c>
      <c r="J163" s="6">
        <v>0</v>
      </c>
      <c r="K163" s="6">
        <v>13</v>
      </c>
      <c r="M163" t="str">
        <f t="shared" si="26"/>
        <v>2024-27</v>
      </c>
      <c r="N163" s="4">
        <f t="shared" si="27"/>
        <v>376.13488869488611</v>
      </c>
      <c r="O163" s="4"/>
      <c r="P163" s="4">
        <f t="shared" si="30"/>
        <v>608.74254359875238</v>
      </c>
      <c r="Q163" s="4"/>
      <c r="R163" s="4">
        <f t="shared" si="31"/>
        <v>1840.9896297584623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505</v>
      </c>
      <c r="Y163">
        <f t="shared" si="34"/>
        <v>267</v>
      </c>
      <c r="AA163">
        <f t="shared" si="35"/>
        <v>812</v>
      </c>
      <c r="AC163">
        <f t="shared" si="36"/>
        <v>0</v>
      </c>
      <c r="AE163">
        <f t="shared" si="37"/>
        <v>0</v>
      </c>
      <c r="AG163">
        <f t="shared" si="29"/>
        <v>0.20431124793692346</v>
      </c>
    </row>
    <row r="164" spans="1:33" x14ac:dyDescent="0.25">
      <c r="A164" s="2" t="s">
        <v>161</v>
      </c>
      <c r="B164" s="6">
        <v>755</v>
      </c>
      <c r="C164" s="6">
        <v>7016032</v>
      </c>
      <c r="D164" s="6">
        <v>395</v>
      </c>
      <c r="E164" s="6">
        <v>2294911</v>
      </c>
      <c r="F164" s="6">
        <v>1149</v>
      </c>
      <c r="G164" s="6">
        <v>2325219</v>
      </c>
      <c r="H164" s="6">
        <v>0</v>
      </c>
      <c r="I164" s="6">
        <v>119</v>
      </c>
      <c r="J164" s="6">
        <v>0</v>
      </c>
      <c r="K164" s="6">
        <v>13</v>
      </c>
      <c r="M164" t="str">
        <f t="shared" si="26"/>
        <v>2024-28</v>
      </c>
      <c r="N164" s="4">
        <f t="shared" si="27"/>
        <v>434.26229622278231</v>
      </c>
      <c r="O164" s="4"/>
      <c r="P164" s="4">
        <f t="shared" si="30"/>
        <v>745.62566898905629</v>
      </c>
      <c r="Q164" s="4"/>
      <c r="R164" s="4">
        <f t="shared" si="31"/>
        <v>2084.3189940438438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583</v>
      </c>
      <c r="Y164">
        <f t="shared" si="34"/>
        <v>327</v>
      </c>
      <c r="AA164">
        <f t="shared" si="35"/>
        <v>919</v>
      </c>
      <c r="AC164">
        <f t="shared" si="36"/>
        <v>0</v>
      </c>
      <c r="AE164">
        <f t="shared" si="37"/>
        <v>0</v>
      </c>
      <c r="AG164">
        <f t="shared" si="29"/>
        <v>0.20834732949406093</v>
      </c>
    </row>
    <row r="165" spans="1:33" x14ac:dyDescent="0.25">
      <c r="A165" s="2" t="s">
        <v>162</v>
      </c>
      <c r="B165" s="6">
        <v>756</v>
      </c>
      <c r="C165" s="6">
        <v>7015277</v>
      </c>
      <c r="D165" s="6">
        <v>400</v>
      </c>
      <c r="E165" s="6">
        <v>2294516</v>
      </c>
      <c r="F165" s="6">
        <v>1215</v>
      </c>
      <c r="G165" s="6">
        <v>2324070</v>
      </c>
      <c r="H165" s="6">
        <v>0</v>
      </c>
      <c r="I165" s="6">
        <v>119</v>
      </c>
      <c r="J165" s="6">
        <v>0</v>
      </c>
      <c r="K165" s="6">
        <v>13</v>
      </c>
      <c r="M165" t="str">
        <f t="shared" si="26"/>
        <v>2024-29</v>
      </c>
      <c r="N165" s="4">
        <f t="shared" si="27"/>
        <v>382.15285256914598</v>
      </c>
      <c r="O165" s="4"/>
      <c r="P165" s="4">
        <f t="shared" si="30"/>
        <v>647.66964824215415</v>
      </c>
      <c r="Q165" s="4"/>
      <c r="R165" s="4">
        <f t="shared" si="31"/>
        <v>1844.6452449652459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513</v>
      </c>
      <c r="Y165">
        <f t="shared" si="34"/>
        <v>284</v>
      </c>
      <c r="AA165">
        <f t="shared" si="35"/>
        <v>813</v>
      </c>
      <c r="AC165">
        <f t="shared" si="36"/>
        <v>0</v>
      </c>
      <c r="AE165">
        <f t="shared" si="37"/>
        <v>0</v>
      </c>
      <c r="AG165">
        <f t="shared" si="29"/>
        <v>0.20716875161345505</v>
      </c>
    </row>
    <row r="166" spans="1:33" x14ac:dyDescent="0.25">
      <c r="A166" s="2" t="s">
        <v>163</v>
      </c>
      <c r="B166" s="6">
        <v>748</v>
      </c>
      <c r="C166" s="6">
        <v>7014521</v>
      </c>
      <c r="D166" s="6">
        <v>377</v>
      </c>
      <c r="E166" s="6">
        <v>2294116</v>
      </c>
      <c r="F166" s="6">
        <v>1197</v>
      </c>
      <c r="G166" s="6">
        <v>2322855</v>
      </c>
      <c r="H166" s="6">
        <v>0</v>
      </c>
      <c r="I166" s="6">
        <v>119</v>
      </c>
      <c r="J166" s="6">
        <v>0</v>
      </c>
      <c r="K166" s="6">
        <v>13</v>
      </c>
      <c r="M166" t="str">
        <f t="shared" si="26"/>
        <v>2024-30</v>
      </c>
      <c r="N166" s="4">
        <f t="shared" si="27"/>
        <v>394.10073340067646</v>
      </c>
      <c r="O166" s="4"/>
      <c r="P166" s="4">
        <f t="shared" si="30"/>
        <v>643.18848522019346</v>
      </c>
      <c r="Q166" s="4"/>
      <c r="R166" s="4">
        <f t="shared" si="31"/>
        <v>2004.1798026533193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529</v>
      </c>
      <c r="Y166">
        <f t="shared" si="34"/>
        <v>282</v>
      </c>
      <c r="AA166">
        <f t="shared" si="35"/>
        <v>883</v>
      </c>
      <c r="AC166">
        <f t="shared" si="36"/>
        <v>0</v>
      </c>
      <c r="AE166">
        <f t="shared" si="37"/>
        <v>0</v>
      </c>
      <c r="AG166">
        <f t="shared" si="29"/>
        <v>0.19663940973705518</v>
      </c>
    </row>
    <row r="167" spans="1:33" x14ac:dyDescent="0.25">
      <c r="A167" s="2" t="s">
        <v>164</v>
      </c>
      <c r="B167" s="6">
        <v>773</v>
      </c>
      <c r="C167" s="6">
        <v>7013773</v>
      </c>
      <c r="D167" s="6">
        <v>416</v>
      </c>
      <c r="E167" s="6">
        <v>2293739</v>
      </c>
      <c r="F167" s="6">
        <v>1324</v>
      </c>
      <c r="G167" s="6">
        <v>2321658</v>
      </c>
      <c r="H167" s="6">
        <v>1</v>
      </c>
      <c r="I167" s="6">
        <v>119</v>
      </c>
      <c r="J167" s="6">
        <v>0</v>
      </c>
      <c r="K167" s="6">
        <v>13</v>
      </c>
      <c r="M167" t="str">
        <f t="shared" si="26"/>
        <v>2024-31</v>
      </c>
      <c r="N167" s="4">
        <f t="shared" si="27"/>
        <v>404.56119760973826</v>
      </c>
      <c r="O167" s="4"/>
      <c r="P167" s="4">
        <f t="shared" si="30"/>
        <v>654.67329112334767</v>
      </c>
      <c r="Q167" s="4"/>
      <c r="R167" s="4">
        <f t="shared" si="31"/>
        <v>1866.4430974358199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543</v>
      </c>
      <c r="Y167">
        <f t="shared" si="34"/>
        <v>287</v>
      </c>
      <c r="AA167">
        <f t="shared" si="35"/>
        <v>822</v>
      </c>
      <c r="AC167">
        <f t="shared" si="36"/>
        <v>0</v>
      </c>
      <c r="AE167">
        <f t="shared" si="37"/>
        <v>0</v>
      </c>
      <c r="AG167">
        <f t="shared" si="29"/>
        <v>0.21675517360563393</v>
      </c>
    </row>
    <row r="168" spans="1:33" x14ac:dyDescent="0.25">
      <c r="A168" s="2" t="s">
        <v>165</v>
      </c>
      <c r="B168" s="6">
        <v>694</v>
      </c>
      <c r="C168" s="6">
        <v>7013000</v>
      </c>
      <c r="D168" s="6">
        <v>350</v>
      </c>
      <c r="E168" s="6">
        <v>2293323</v>
      </c>
      <c r="F168" s="6">
        <v>1183</v>
      </c>
      <c r="G168" s="6">
        <v>2320334</v>
      </c>
      <c r="H168" s="6">
        <v>0</v>
      </c>
      <c r="I168" s="6">
        <v>118</v>
      </c>
      <c r="J168" s="6">
        <v>0</v>
      </c>
      <c r="K168" s="6">
        <v>13</v>
      </c>
      <c r="M168" t="str">
        <f t="shared" si="26"/>
        <v>2024-32</v>
      </c>
      <c r="N168" s="4">
        <f t="shared" si="27"/>
        <v>370.31771016048054</v>
      </c>
      <c r="O168" s="4"/>
      <c r="P168" s="4">
        <f t="shared" si="30"/>
        <v>529.27970582348939</v>
      </c>
      <c r="Q168" s="4"/>
      <c r="R168" s="4">
        <f t="shared" si="31"/>
        <v>1937.5256040948382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497</v>
      </c>
      <c r="Y168">
        <f t="shared" si="34"/>
        <v>232</v>
      </c>
      <c r="AA168">
        <f t="shared" si="35"/>
        <v>853</v>
      </c>
      <c r="AC168">
        <f t="shared" si="36"/>
        <v>0</v>
      </c>
      <c r="AE168">
        <f t="shared" si="37"/>
        <v>0</v>
      </c>
      <c r="AG168">
        <f t="shared" si="29"/>
        <v>0.19112919559764135</v>
      </c>
    </row>
    <row r="169" spans="1:33" x14ac:dyDescent="0.25">
      <c r="A169" s="2" t="s">
        <v>166</v>
      </c>
      <c r="B169" s="6">
        <v>665</v>
      </c>
      <c r="C169" s="6">
        <v>7012306</v>
      </c>
      <c r="D169" s="6">
        <v>399</v>
      </c>
      <c r="E169" s="6">
        <v>2292973</v>
      </c>
      <c r="F169" s="6">
        <v>1123</v>
      </c>
      <c r="G169" s="6">
        <v>2319151</v>
      </c>
      <c r="H169" s="6">
        <v>0</v>
      </c>
      <c r="I169" s="6">
        <v>118</v>
      </c>
      <c r="J169" s="6">
        <v>0</v>
      </c>
      <c r="K169" s="6">
        <v>13</v>
      </c>
      <c r="M169" t="str">
        <f t="shared" si="26"/>
        <v>2024-33</v>
      </c>
      <c r="N169" s="4">
        <f t="shared" si="27"/>
        <v>348.73440157691164</v>
      </c>
      <c r="O169" s="4"/>
      <c r="P169" s="4">
        <f t="shared" si="30"/>
        <v>531.61504582159773</v>
      </c>
      <c r="Q169" s="4"/>
      <c r="R169" s="4">
        <f t="shared" si="31"/>
        <v>1679.2071037243056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468</v>
      </c>
      <c r="Y169">
        <f t="shared" si="34"/>
        <v>233</v>
      </c>
      <c r="AA169">
        <f t="shared" si="35"/>
        <v>739</v>
      </c>
      <c r="AC169">
        <f t="shared" si="36"/>
        <v>0</v>
      </c>
      <c r="AE169">
        <f t="shared" si="37"/>
        <v>0</v>
      </c>
      <c r="AG169">
        <f t="shared" si="29"/>
        <v>0.20767801708523936</v>
      </c>
    </row>
    <row r="170" spans="1:33" x14ac:dyDescent="0.25">
      <c r="A170" s="2" t="s">
        <v>167</v>
      </c>
      <c r="B170" s="6">
        <v>600</v>
      </c>
      <c r="C170" s="6">
        <v>7011641</v>
      </c>
      <c r="D170" s="6">
        <v>342</v>
      </c>
      <c r="E170" s="6">
        <v>2292574</v>
      </c>
      <c r="F170" s="6">
        <v>1097</v>
      </c>
      <c r="G170" s="6">
        <v>2318028</v>
      </c>
      <c r="H170" s="6">
        <v>0</v>
      </c>
      <c r="I170" s="6">
        <v>118</v>
      </c>
      <c r="J170" s="6">
        <v>0</v>
      </c>
      <c r="K170" s="6">
        <v>13</v>
      </c>
      <c r="M170" t="str">
        <f t="shared" si="26"/>
        <v>2024-34</v>
      </c>
      <c r="N170" s="4">
        <f t="shared" si="27"/>
        <v>342.79605615076986</v>
      </c>
      <c r="O170" s="4"/>
      <c r="P170" s="4">
        <f t="shared" si="30"/>
        <v>508.8508285931967</v>
      </c>
      <c r="Q170" s="4"/>
      <c r="R170" s="4">
        <f t="shared" si="31"/>
        <v>1745.6650904906778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460</v>
      </c>
      <c r="Y170">
        <f t="shared" si="34"/>
        <v>223</v>
      </c>
      <c r="AA170">
        <f t="shared" si="35"/>
        <v>768</v>
      </c>
      <c r="AC170">
        <f t="shared" si="36"/>
        <v>0</v>
      </c>
      <c r="AE170">
        <f t="shared" si="37"/>
        <v>0</v>
      </c>
      <c r="AG170">
        <f t="shared" si="29"/>
        <v>0.1963698867658604</v>
      </c>
    </row>
    <row r="171" spans="1:33" x14ac:dyDescent="0.25">
      <c r="A171" s="2" t="s">
        <v>168</v>
      </c>
      <c r="B171" s="6">
        <v>681</v>
      </c>
      <c r="C171" s="6">
        <v>7011041</v>
      </c>
      <c r="D171" s="6">
        <v>295</v>
      </c>
      <c r="E171" s="6">
        <v>2292232</v>
      </c>
      <c r="F171" s="6">
        <v>1044</v>
      </c>
      <c r="G171" s="6">
        <v>2316931</v>
      </c>
      <c r="H171" s="6">
        <v>0</v>
      </c>
      <c r="I171" s="6">
        <v>118</v>
      </c>
      <c r="J171" s="6">
        <v>0</v>
      </c>
      <c r="K171" s="6">
        <v>13</v>
      </c>
      <c r="M171" t="str">
        <f t="shared" si="26"/>
        <v>2024-35</v>
      </c>
      <c r="N171" s="4">
        <f t="shared" si="27"/>
        <v>326.422921761814</v>
      </c>
      <c r="O171" s="4"/>
      <c r="P171" s="4">
        <f t="shared" si="30"/>
        <v>529.43907592999142</v>
      </c>
      <c r="Q171" s="4"/>
      <c r="R171" s="4">
        <f t="shared" si="31"/>
        <v>1757.6185220580207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438</v>
      </c>
      <c r="Y171">
        <f t="shared" si="34"/>
        <v>232</v>
      </c>
      <c r="AA171">
        <f t="shared" si="35"/>
        <v>773</v>
      </c>
      <c r="AC171">
        <f t="shared" si="36"/>
        <v>0</v>
      </c>
      <c r="AE171">
        <f t="shared" si="37"/>
        <v>0</v>
      </c>
      <c r="AG171">
        <f t="shared" si="29"/>
        <v>0.18571886769809454</v>
      </c>
    </row>
    <row r="172" spans="1:33" x14ac:dyDescent="0.25">
      <c r="A172" s="2" t="s">
        <v>169</v>
      </c>
      <c r="B172" s="6">
        <v>642</v>
      </c>
      <c r="C172" s="6">
        <v>7010360</v>
      </c>
      <c r="D172" s="6">
        <v>302</v>
      </c>
      <c r="E172" s="6">
        <v>2291937</v>
      </c>
      <c r="F172" s="6">
        <v>1056</v>
      </c>
      <c r="G172" s="6">
        <v>2315887</v>
      </c>
      <c r="H172" s="6">
        <v>0</v>
      </c>
      <c r="I172" s="6">
        <v>118</v>
      </c>
      <c r="J172" s="6">
        <v>0</v>
      </c>
      <c r="K172" s="6">
        <v>13</v>
      </c>
      <c r="M172" t="str">
        <f t="shared" si="26"/>
        <v>2024-36</v>
      </c>
      <c r="N172" s="4">
        <f t="shared" si="27"/>
        <v>215.39299169583802</v>
      </c>
      <c r="O172" s="4"/>
      <c r="P172" s="4">
        <f t="shared" si="30"/>
        <v>335.49761759486944</v>
      </c>
      <c r="Q172" s="4"/>
      <c r="R172" s="4">
        <f t="shared" si="31"/>
        <v>1182.755253913499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289</v>
      </c>
      <c r="Y172">
        <f t="shared" si="34"/>
        <v>147</v>
      </c>
      <c r="AA172">
        <f t="shared" si="35"/>
        <v>520</v>
      </c>
      <c r="AC172">
        <f t="shared" si="36"/>
        <v>0</v>
      </c>
      <c r="AE172">
        <f t="shared" si="37"/>
        <v>0</v>
      </c>
      <c r="AG172">
        <f t="shared" si="29"/>
        <v>0.18211121107528033</v>
      </c>
    </row>
    <row r="173" spans="1:33" x14ac:dyDescent="0.25">
      <c r="A173" s="2" t="s">
        <v>170</v>
      </c>
      <c r="B173" s="6">
        <v>627</v>
      </c>
      <c r="C173" s="6">
        <v>7009718</v>
      </c>
      <c r="D173" s="6">
        <v>330</v>
      </c>
      <c r="E173" s="6">
        <v>2291635</v>
      </c>
      <c r="F173" s="6">
        <v>989</v>
      </c>
      <c r="G173" s="6">
        <v>2314831</v>
      </c>
      <c r="H173" s="6">
        <v>0</v>
      </c>
      <c r="I173" s="6">
        <v>118</v>
      </c>
      <c r="J173" s="6">
        <v>0</v>
      </c>
      <c r="K173" s="6">
        <v>13</v>
      </c>
      <c r="M173" t="str">
        <f t="shared" si="26"/>
        <v>2024-37</v>
      </c>
      <c r="N173" s="4">
        <f t="shared" si="27"/>
        <v>207.20320173156287</v>
      </c>
      <c r="O173" s="4"/>
      <c r="P173" s="4">
        <f t="shared" si="30"/>
        <v>319.54210054720488</v>
      </c>
      <c r="Q173" s="4"/>
      <c r="R173" s="4">
        <f t="shared" si="31"/>
        <v>1192.1237804198499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278</v>
      </c>
      <c r="Y173">
        <f t="shared" si="34"/>
        <v>140</v>
      </c>
      <c r="AA173">
        <f t="shared" si="35"/>
        <v>524</v>
      </c>
      <c r="AC173">
        <f t="shared" si="36"/>
        <v>0</v>
      </c>
      <c r="AE173">
        <f t="shared" si="37"/>
        <v>0</v>
      </c>
      <c r="AG173">
        <f t="shared" si="29"/>
        <v>0.17381014046929649</v>
      </c>
    </row>
    <row r="174" spans="1:33" x14ac:dyDescent="0.25">
      <c r="A174" s="2" t="s">
        <v>171</v>
      </c>
      <c r="B174" s="6">
        <v>621</v>
      </c>
      <c r="C174" s="6">
        <v>7009091</v>
      </c>
      <c r="D174" s="6">
        <v>340</v>
      </c>
      <c r="E174" s="6">
        <v>2291305</v>
      </c>
      <c r="F174" s="6">
        <v>1066</v>
      </c>
      <c r="G174" s="6">
        <v>2313842</v>
      </c>
      <c r="H174" s="6">
        <v>0</v>
      </c>
      <c r="I174" s="6">
        <v>118</v>
      </c>
      <c r="J174" s="6">
        <v>0</v>
      </c>
      <c r="K174" s="6">
        <v>13</v>
      </c>
      <c r="M174" t="str">
        <f t="shared" si="26"/>
        <v>2024-38</v>
      </c>
      <c r="N174" s="4">
        <f t="shared" si="27"/>
        <v>154.29052954702951</v>
      </c>
      <c r="O174" s="4"/>
      <c r="P174" s="4">
        <f t="shared" si="30"/>
        <v>296.73584937400619</v>
      </c>
      <c r="Q174" s="4"/>
      <c r="R174" s="4">
        <f t="shared" si="31"/>
        <v>826.03032624503987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207</v>
      </c>
      <c r="Y174">
        <f t="shared" si="34"/>
        <v>130</v>
      </c>
      <c r="AA174">
        <f t="shared" si="35"/>
        <v>363</v>
      </c>
      <c r="AC174">
        <f t="shared" si="36"/>
        <v>0</v>
      </c>
      <c r="AE174">
        <f t="shared" si="37"/>
        <v>0</v>
      </c>
      <c r="AG174">
        <f t="shared" si="29"/>
        <v>0.18678555089908358</v>
      </c>
    </row>
    <row r="175" spans="1:33" x14ac:dyDescent="0.25">
      <c r="A175" s="2" t="s">
        <v>172</v>
      </c>
      <c r="B175" s="6">
        <v>606</v>
      </c>
      <c r="C175" s="6">
        <v>7008470</v>
      </c>
      <c r="D175" s="6">
        <v>318</v>
      </c>
      <c r="E175" s="6">
        <v>2290965</v>
      </c>
      <c r="F175" s="6">
        <v>1098</v>
      </c>
      <c r="G175" s="6">
        <v>2312776</v>
      </c>
      <c r="H175" s="6">
        <v>0</v>
      </c>
      <c r="I175" s="6">
        <v>118</v>
      </c>
      <c r="J175" s="6">
        <v>0</v>
      </c>
      <c r="K175" s="6">
        <v>13</v>
      </c>
      <c r="M175" t="str">
        <f t="shared" si="26"/>
        <v>2024-39</v>
      </c>
      <c r="N175" s="4">
        <f t="shared" si="27"/>
        <v>155.04048206643967</v>
      </c>
      <c r="O175" s="4"/>
      <c r="P175" s="4">
        <f t="shared" si="30"/>
        <v>216.85776938378561</v>
      </c>
      <c r="Q175" s="4"/>
      <c r="R175" s="4">
        <f t="shared" si="31"/>
        <v>751.05564003502548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208</v>
      </c>
      <c r="Y175">
        <f t="shared" si="34"/>
        <v>95</v>
      </c>
      <c r="AA175">
        <f t="shared" si="35"/>
        <v>330</v>
      </c>
      <c r="AC175">
        <f t="shared" si="36"/>
        <v>0</v>
      </c>
      <c r="AE175">
        <f t="shared" si="37"/>
        <v>0</v>
      </c>
      <c r="AG175">
        <f t="shared" si="29"/>
        <v>0.20643008826777381</v>
      </c>
    </row>
    <row r="176" spans="1:33" x14ac:dyDescent="0.25">
      <c r="A176" s="2" t="s">
        <v>173</v>
      </c>
      <c r="B176" s="6">
        <v>620</v>
      </c>
      <c r="C176" s="6">
        <v>7007864</v>
      </c>
      <c r="D176" s="6">
        <v>295</v>
      </c>
      <c r="E176" s="6">
        <v>2290647</v>
      </c>
      <c r="F176" s="6">
        <v>1001</v>
      </c>
      <c r="G176" s="6">
        <v>2311678</v>
      </c>
      <c r="H176" s="6">
        <v>0</v>
      </c>
      <c r="I176" s="6">
        <v>118</v>
      </c>
      <c r="J176" s="6">
        <v>0</v>
      </c>
      <c r="K176" s="6">
        <v>13</v>
      </c>
      <c r="M176" t="str">
        <f t="shared" si="26"/>
        <v>2024-40</v>
      </c>
      <c r="N176" s="4">
        <f t="shared" si="27"/>
        <v>69.323046007057897</v>
      </c>
      <c r="O176" s="4"/>
      <c r="P176" s="4">
        <f t="shared" si="30"/>
        <v>107.29199019480673</v>
      </c>
      <c r="Q176" s="4"/>
      <c r="R176" s="4">
        <f t="shared" si="31"/>
        <v>307.29429663656339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93</v>
      </c>
      <c r="Y176">
        <f t="shared" si="34"/>
        <v>47</v>
      </c>
      <c r="AA176">
        <f t="shared" si="35"/>
        <v>135</v>
      </c>
      <c r="AC176">
        <f t="shared" si="36"/>
        <v>0</v>
      </c>
      <c r="AE176">
        <f t="shared" si="37"/>
        <v>0</v>
      </c>
      <c r="AG176">
        <f t="shared" si="29"/>
        <v>0.22559171050625187</v>
      </c>
    </row>
    <row r="177" spans="1:33" x14ac:dyDescent="0.25">
      <c r="A177" s="2" t="s">
        <v>174</v>
      </c>
      <c r="B177" s="6">
        <v>631</v>
      </c>
      <c r="C177" s="6">
        <v>7007244</v>
      </c>
      <c r="D177" s="6">
        <v>296</v>
      </c>
      <c r="E177" s="6">
        <v>2290352</v>
      </c>
      <c r="F177" s="6">
        <v>998</v>
      </c>
      <c r="G177" s="6">
        <v>2310677</v>
      </c>
      <c r="H177" s="6">
        <v>0</v>
      </c>
      <c r="I177" s="6">
        <v>118</v>
      </c>
      <c r="J177" s="6">
        <v>0</v>
      </c>
      <c r="K177" s="6">
        <v>13</v>
      </c>
      <c r="M177" t="str">
        <f t="shared" si="26"/>
        <v>2024-41</v>
      </c>
      <c r="N177" s="4">
        <f t="shared" si="27"/>
        <v>14.908380141392302</v>
      </c>
      <c r="O177" s="4"/>
      <c r="P177" s="4">
        <f t="shared" si="30"/>
        <v>6.8485658258816864</v>
      </c>
      <c r="Q177" s="4"/>
      <c r="R177" s="4">
        <f t="shared" si="31"/>
        <v>56.90970509733836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20</v>
      </c>
      <c r="Y177">
        <f t="shared" si="34"/>
        <v>3</v>
      </c>
      <c r="AA177">
        <f t="shared" si="35"/>
        <v>25</v>
      </c>
      <c r="AC177">
        <f t="shared" si="36"/>
        <v>0</v>
      </c>
      <c r="AE177">
        <f t="shared" si="37"/>
        <v>0</v>
      </c>
      <c r="AG177">
        <f t="shared" si="29"/>
        <v>0.26196551389421202</v>
      </c>
    </row>
    <row r="178" spans="1:33" x14ac:dyDescent="0.25">
      <c r="A178" s="2" t="s">
        <v>175</v>
      </c>
      <c r="B178" s="6">
        <v>556</v>
      </c>
      <c r="C178" s="6">
        <v>7006613</v>
      </c>
      <c r="D178" s="6">
        <v>309</v>
      </c>
      <c r="E178" s="6">
        <v>2290056</v>
      </c>
      <c r="F178" s="6">
        <v>966</v>
      </c>
      <c r="G178" s="6">
        <v>2309679</v>
      </c>
      <c r="H178" s="6">
        <v>0</v>
      </c>
      <c r="I178" s="6">
        <v>118</v>
      </c>
      <c r="J178" s="6">
        <v>0</v>
      </c>
      <c r="K178" s="6">
        <v>13</v>
      </c>
    </row>
    <row r="179" spans="1:33" x14ac:dyDescent="0.25">
      <c r="A179" s="2" t="s">
        <v>176</v>
      </c>
      <c r="B179" s="6">
        <v>594</v>
      </c>
      <c r="C179" s="6">
        <v>7006057</v>
      </c>
      <c r="D179" s="6">
        <v>309</v>
      </c>
      <c r="E179" s="6">
        <v>2289747</v>
      </c>
      <c r="F179" s="6">
        <v>1014</v>
      </c>
      <c r="G179" s="6">
        <v>2308713</v>
      </c>
      <c r="H179" s="6">
        <v>0</v>
      </c>
      <c r="I179" s="6">
        <v>118</v>
      </c>
      <c r="J179" s="6">
        <v>0</v>
      </c>
      <c r="K179" s="6">
        <v>13</v>
      </c>
    </row>
    <row r="180" spans="1:33" x14ac:dyDescent="0.25">
      <c r="A180" s="2" t="s">
        <v>177</v>
      </c>
      <c r="B180" s="6">
        <v>592</v>
      </c>
      <c r="C180" s="6">
        <v>7005463</v>
      </c>
      <c r="D180" s="6">
        <v>299</v>
      </c>
      <c r="E180" s="6">
        <v>2289438</v>
      </c>
      <c r="F180" s="6">
        <v>949</v>
      </c>
      <c r="G180" s="6">
        <v>2307699</v>
      </c>
      <c r="H180" s="6">
        <v>0</v>
      </c>
      <c r="I180" s="6">
        <v>118</v>
      </c>
      <c r="J180" s="6">
        <v>0</v>
      </c>
      <c r="K180" s="6">
        <v>13</v>
      </c>
    </row>
    <row r="181" spans="1:33" x14ac:dyDescent="0.25">
      <c r="A181" s="2" t="s">
        <v>178</v>
      </c>
      <c r="B181" s="6">
        <v>591</v>
      </c>
      <c r="C181" s="6">
        <v>7004871</v>
      </c>
      <c r="D181" s="6">
        <v>303</v>
      </c>
      <c r="E181" s="6">
        <v>2289139</v>
      </c>
      <c r="F181" s="6">
        <v>959</v>
      </c>
      <c r="G181" s="6">
        <v>2306750</v>
      </c>
      <c r="H181" s="6">
        <v>0</v>
      </c>
      <c r="I181" s="6">
        <v>118</v>
      </c>
      <c r="J181" s="6">
        <v>0</v>
      </c>
      <c r="K181" s="6">
        <v>13</v>
      </c>
    </row>
    <row r="182" spans="1:33" x14ac:dyDescent="0.25">
      <c r="A182" s="2" t="s">
        <v>179</v>
      </c>
      <c r="B182" s="6">
        <v>604</v>
      </c>
      <c r="C182" s="6">
        <v>7004280</v>
      </c>
      <c r="D182" s="6">
        <v>329</v>
      </c>
      <c r="E182" s="6">
        <v>2288836</v>
      </c>
      <c r="F182" s="6">
        <v>994</v>
      </c>
      <c r="G182" s="6">
        <v>2305791</v>
      </c>
      <c r="H182" s="6">
        <v>0</v>
      </c>
      <c r="I182" s="6">
        <v>118</v>
      </c>
      <c r="J182" s="6">
        <v>0</v>
      </c>
      <c r="K182" s="6">
        <v>13</v>
      </c>
    </row>
    <row r="183" spans="1:33" x14ac:dyDescent="0.25">
      <c r="A183" s="2" t="s">
        <v>180</v>
      </c>
      <c r="B183" s="6">
        <v>611</v>
      </c>
      <c r="C183" s="6">
        <v>7003676</v>
      </c>
      <c r="D183" s="6">
        <v>286</v>
      </c>
      <c r="E183" s="6">
        <v>2288507</v>
      </c>
      <c r="F183" s="6">
        <v>983</v>
      </c>
      <c r="G183" s="6">
        <v>2304797</v>
      </c>
      <c r="H183" s="6">
        <v>0</v>
      </c>
      <c r="I183" s="6">
        <v>118</v>
      </c>
      <c r="J183" s="6">
        <v>0</v>
      </c>
      <c r="K183" s="6">
        <v>13</v>
      </c>
    </row>
    <row r="184" spans="1:33" x14ac:dyDescent="0.25">
      <c r="A184" s="2" t="s">
        <v>181</v>
      </c>
      <c r="B184" s="6">
        <v>584</v>
      </c>
      <c r="C184" s="6">
        <v>7003065</v>
      </c>
      <c r="D184" s="6">
        <v>293</v>
      </c>
      <c r="E184" s="6">
        <v>2288221</v>
      </c>
      <c r="F184" s="6">
        <v>963</v>
      </c>
      <c r="G184" s="6">
        <v>2303814</v>
      </c>
      <c r="H184" s="6">
        <v>0</v>
      </c>
      <c r="I184" s="6">
        <v>118</v>
      </c>
      <c r="J184" s="6">
        <v>0</v>
      </c>
      <c r="K184" s="6">
        <v>13</v>
      </c>
    </row>
    <row r="185" spans="1:33" x14ac:dyDescent="0.25">
      <c r="A185" s="2" t="s">
        <v>182</v>
      </c>
      <c r="B185" s="6">
        <v>561</v>
      </c>
      <c r="C185" s="6">
        <v>7002481</v>
      </c>
      <c r="D185" s="6">
        <v>285</v>
      </c>
      <c r="E185" s="6">
        <v>2287928</v>
      </c>
      <c r="F185" s="6">
        <v>924</v>
      </c>
      <c r="G185" s="6">
        <v>2302851</v>
      </c>
      <c r="H185" s="6">
        <v>0</v>
      </c>
      <c r="I185" s="6">
        <v>118</v>
      </c>
      <c r="J185" s="6">
        <v>0</v>
      </c>
      <c r="K185" s="6">
        <v>13</v>
      </c>
    </row>
    <row r="186" spans="1:33" x14ac:dyDescent="0.25">
      <c r="A186" s="2" t="s">
        <v>183</v>
      </c>
      <c r="B186" s="6">
        <v>618</v>
      </c>
      <c r="C186" s="6">
        <v>7001920</v>
      </c>
      <c r="D186" s="6">
        <v>307</v>
      </c>
      <c r="E186" s="6">
        <v>2287643</v>
      </c>
      <c r="F186" s="6">
        <v>1031</v>
      </c>
      <c r="G186" s="6">
        <v>2301927</v>
      </c>
      <c r="H186" s="6">
        <v>0</v>
      </c>
      <c r="I186" s="6">
        <v>118</v>
      </c>
      <c r="J186" s="6">
        <v>0</v>
      </c>
      <c r="K186" s="6">
        <v>13</v>
      </c>
    </row>
    <row r="187" spans="1:33" x14ac:dyDescent="0.25">
      <c r="A187" s="2" t="s">
        <v>184</v>
      </c>
      <c r="B187" s="6">
        <v>584</v>
      </c>
      <c r="C187" s="6">
        <v>7001302</v>
      </c>
      <c r="D187" s="6">
        <v>303</v>
      </c>
      <c r="E187" s="6">
        <v>2287336</v>
      </c>
      <c r="F187" s="6">
        <v>1046</v>
      </c>
      <c r="G187" s="6">
        <v>2300896</v>
      </c>
      <c r="H187" s="6">
        <v>0</v>
      </c>
      <c r="I187" s="6">
        <v>118</v>
      </c>
      <c r="J187" s="6">
        <v>0</v>
      </c>
      <c r="K187" s="6">
        <v>13</v>
      </c>
    </row>
    <row r="188" spans="1:33" x14ac:dyDescent="0.25">
      <c r="A188" s="2" t="s">
        <v>185</v>
      </c>
      <c r="B188" s="6">
        <v>505</v>
      </c>
      <c r="C188" s="6">
        <v>7000718</v>
      </c>
      <c r="D188" s="6">
        <v>267</v>
      </c>
      <c r="E188" s="6">
        <v>2287033</v>
      </c>
      <c r="F188" s="6">
        <v>812</v>
      </c>
      <c r="G188" s="6">
        <v>2299850</v>
      </c>
      <c r="H188" s="6">
        <v>0</v>
      </c>
      <c r="I188" s="6">
        <v>118</v>
      </c>
      <c r="J188" s="6">
        <v>0</v>
      </c>
      <c r="K188" s="6">
        <v>13</v>
      </c>
    </row>
    <row r="189" spans="1:33" x14ac:dyDescent="0.25">
      <c r="A189" s="2" t="s">
        <v>186</v>
      </c>
      <c r="B189" s="6">
        <v>583</v>
      </c>
      <c r="C189" s="6">
        <v>7000213</v>
      </c>
      <c r="D189" s="6">
        <v>327</v>
      </c>
      <c r="E189" s="6">
        <v>2286766</v>
      </c>
      <c r="F189" s="6">
        <v>919</v>
      </c>
      <c r="G189" s="6">
        <v>2299038</v>
      </c>
      <c r="H189" s="6">
        <v>0</v>
      </c>
      <c r="I189" s="6">
        <v>118</v>
      </c>
      <c r="J189" s="6">
        <v>0</v>
      </c>
      <c r="K189" s="6">
        <v>13</v>
      </c>
    </row>
    <row r="190" spans="1:33" x14ac:dyDescent="0.25">
      <c r="A190" s="2" t="s">
        <v>187</v>
      </c>
      <c r="B190" s="6">
        <v>513</v>
      </c>
      <c r="C190" s="6">
        <v>6999630</v>
      </c>
      <c r="D190" s="6">
        <v>284</v>
      </c>
      <c r="E190" s="6">
        <v>2286439</v>
      </c>
      <c r="F190" s="6">
        <v>813</v>
      </c>
      <c r="G190" s="6">
        <v>2298119</v>
      </c>
      <c r="H190" s="6">
        <v>0</v>
      </c>
      <c r="I190" s="6">
        <v>118</v>
      </c>
      <c r="J190" s="6">
        <v>0</v>
      </c>
      <c r="K190" s="6">
        <v>13</v>
      </c>
    </row>
    <row r="191" spans="1:33" x14ac:dyDescent="0.25">
      <c r="A191" s="2" t="s">
        <v>188</v>
      </c>
      <c r="B191" s="6">
        <v>529</v>
      </c>
      <c r="C191" s="6">
        <v>6999117</v>
      </c>
      <c r="D191" s="6">
        <v>282</v>
      </c>
      <c r="E191" s="6">
        <v>2286155</v>
      </c>
      <c r="F191" s="6">
        <v>883</v>
      </c>
      <c r="G191" s="6">
        <v>2297306</v>
      </c>
      <c r="H191" s="6">
        <v>0</v>
      </c>
      <c r="I191" s="6">
        <v>118</v>
      </c>
      <c r="J191" s="6">
        <v>0</v>
      </c>
      <c r="K191" s="6">
        <v>13</v>
      </c>
    </row>
    <row r="192" spans="1:33" x14ac:dyDescent="0.25">
      <c r="A192" s="2" t="s">
        <v>189</v>
      </c>
      <c r="B192" s="6">
        <v>543</v>
      </c>
      <c r="C192" s="6">
        <v>6998588</v>
      </c>
      <c r="D192" s="6">
        <v>287</v>
      </c>
      <c r="E192" s="6">
        <v>2285873</v>
      </c>
      <c r="F192" s="6">
        <v>822</v>
      </c>
      <c r="G192" s="6">
        <v>2296423</v>
      </c>
      <c r="H192" s="6">
        <v>0</v>
      </c>
      <c r="I192" s="6">
        <v>118</v>
      </c>
      <c r="J192" s="6">
        <v>0</v>
      </c>
      <c r="K192" s="6">
        <v>13</v>
      </c>
    </row>
    <row r="193" spans="1:11" x14ac:dyDescent="0.25">
      <c r="A193" s="2" t="s">
        <v>190</v>
      </c>
      <c r="B193" s="6">
        <v>497</v>
      </c>
      <c r="C193" s="6">
        <v>6998045</v>
      </c>
      <c r="D193" s="6">
        <v>232</v>
      </c>
      <c r="E193" s="6">
        <v>2285586</v>
      </c>
      <c r="F193" s="6">
        <v>853</v>
      </c>
      <c r="G193" s="6">
        <v>2295601</v>
      </c>
      <c r="H193" s="6">
        <v>0</v>
      </c>
      <c r="I193" s="6">
        <v>118</v>
      </c>
      <c r="J193" s="6">
        <v>0</v>
      </c>
      <c r="K193" s="6">
        <v>13</v>
      </c>
    </row>
    <row r="194" spans="1:11" x14ac:dyDescent="0.25">
      <c r="A194" s="2" t="s">
        <v>191</v>
      </c>
      <c r="B194" s="6">
        <v>468</v>
      </c>
      <c r="C194" s="6">
        <v>6997548</v>
      </c>
      <c r="D194" s="6">
        <v>233</v>
      </c>
      <c r="E194" s="6">
        <v>2285354</v>
      </c>
      <c r="F194" s="6">
        <v>739</v>
      </c>
      <c r="G194" s="6">
        <v>2294748</v>
      </c>
      <c r="H194" s="6">
        <v>0</v>
      </c>
      <c r="I194" s="6">
        <v>118</v>
      </c>
      <c r="J194" s="6">
        <v>0</v>
      </c>
      <c r="K194" s="6">
        <v>13</v>
      </c>
    </row>
    <row r="195" spans="1:11" x14ac:dyDescent="0.25">
      <c r="A195" s="2" t="s">
        <v>192</v>
      </c>
      <c r="B195" s="6">
        <v>460</v>
      </c>
      <c r="C195" s="6">
        <v>6997080</v>
      </c>
      <c r="D195" s="6">
        <v>223</v>
      </c>
      <c r="E195" s="6">
        <v>2285121</v>
      </c>
      <c r="F195" s="6">
        <v>768</v>
      </c>
      <c r="G195" s="6">
        <v>2294009</v>
      </c>
      <c r="H195" s="6">
        <v>0</v>
      </c>
      <c r="I195" s="6">
        <v>118</v>
      </c>
      <c r="J195" s="6">
        <v>0</v>
      </c>
      <c r="K195" s="6">
        <v>13</v>
      </c>
    </row>
    <row r="196" spans="1:11" x14ac:dyDescent="0.25">
      <c r="A196" s="2" t="s">
        <v>193</v>
      </c>
      <c r="B196" s="6">
        <v>438</v>
      </c>
      <c r="C196" s="6">
        <v>6996620</v>
      </c>
      <c r="D196" s="6">
        <v>232</v>
      </c>
      <c r="E196" s="6">
        <v>2284898</v>
      </c>
      <c r="F196" s="6">
        <v>773</v>
      </c>
      <c r="G196" s="6">
        <v>2293241</v>
      </c>
      <c r="H196" s="6">
        <v>0</v>
      </c>
      <c r="I196" s="6">
        <v>118</v>
      </c>
      <c r="J196" s="6">
        <v>0</v>
      </c>
      <c r="K196" s="6">
        <v>13</v>
      </c>
    </row>
    <row r="197" spans="1:11" x14ac:dyDescent="0.25">
      <c r="A197" s="2" t="s">
        <v>194</v>
      </c>
      <c r="B197" s="6">
        <v>289</v>
      </c>
      <c r="C197" s="6">
        <v>6996182</v>
      </c>
      <c r="D197" s="6">
        <v>147</v>
      </c>
      <c r="E197" s="6">
        <v>2284666</v>
      </c>
      <c r="F197" s="6">
        <v>520</v>
      </c>
      <c r="G197" s="6">
        <v>2292468</v>
      </c>
      <c r="H197" s="6">
        <v>0</v>
      </c>
      <c r="I197" s="6">
        <v>118</v>
      </c>
      <c r="J197" s="6">
        <v>0</v>
      </c>
      <c r="K197" s="6">
        <v>13</v>
      </c>
    </row>
    <row r="198" spans="1:11" x14ac:dyDescent="0.25">
      <c r="A198" s="2" t="s">
        <v>195</v>
      </c>
      <c r="B198" s="6">
        <v>278</v>
      </c>
      <c r="C198" s="6">
        <v>6995893</v>
      </c>
      <c r="D198" s="6">
        <v>140</v>
      </c>
      <c r="E198" s="6">
        <v>2284519</v>
      </c>
      <c r="F198" s="6">
        <v>524</v>
      </c>
      <c r="G198" s="6">
        <v>2291948</v>
      </c>
      <c r="H198" s="6">
        <v>0</v>
      </c>
      <c r="I198" s="6">
        <v>118</v>
      </c>
      <c r="J198" s="6">
        <v>0</v>
      </c>
      <c r="K198" s="6">
        <v>13</v>
      </c>
    </row>
    <row r="199" spans="1:11" x14ac:dyDescent="0.25">
      <c r="A199" s="2" t="s">
        <v>196</v>
      </c>
      <c r="B199" s="6">
        <v>207</v>
      </c>
      <c r="C199" s="6">
        <v>6995615</v>
      </c>
      <c r="D199" s="6">
        <v>130</v>
      </c>
      <c r="E199" s="6">
        <v>2284379</v>
      </c>
      <c r="F199" s="6">
        <v>363</v>
      </c>
      <c r="G199" s="6">
        <v>2291424</v>
      </c>
      <c r="H199" s="6">
        <v>0</v>
      </c>
      <c r="I199" s="6">
        <v>118</v>
      </c>
      <c r="J199" s="6">
        <v>0</v>
      </c>
      <c r="K199" s="6">
        <v>13</v>
      </c>
    </row>
    <row r="200" spans="1:11" x14ac:dyDescent="0.25">
      <c r="A200" s="2" t="s">
        <v>197</v>
      </c>
      <c r="B200" s="6">
        <v>208</v>
      </c>
      <c r="C200" s="6">
        <v>6995408</v>
      </c>
      <c r="D200" s="6">
        <v>95</v>
      </c>
      <c r="E200" s="6">
        <v>2284249</v>
      </c>
      <c r="F200" s="6">
        <v>330</v>
      </c>
      <c r="G200" s="6">
        <v>2291061</v>
      </c>
      <c r="H200" s="6">
        <v>0</v>
      </c>
      <c r="I200" s="6">
        <v>118</v>
      </c>
      <c r="J200" s="6">
        <v>0</v>
      </c>
      <c r="K200" s="6">
        <v>13</v>
      </c>
    </row>
    <row r="201" spans="1:11" x14ac:dyDescent="0.25">
      <c r="A201" s="2" t="s">
        <v>198</v>
      </c>
      <c r="B201" s="6">
        <v>93</v>
      </c>
      <c r="C201" s="6">
        <v>6995200</v>
      </c>
      <c r="D201" s="6">
        <v>47</v>
      </c>
      <c r="E201" s="6">
        <v>2284154</v>
      </c>
      <c r="F201" s="6">
        <v>135</v>
      </c>
      <c r="G201" s="6">
        <v>2290731</v>
      </c>
      <c r="H201" s="6">
        <v>0</v>
      </c>
      <c r="I201" s="6">
        <v>118</v>
      </c>
      <c r="J201" s="6">
        <v>0</v>
      </c>
      <c r="K201" s="6">
        <v>13</v>
      </c>
    </row>
    <row r="202" spans="1:11" x14ac:dyDescent="0.25">
      <c r="A202" s="2" t="s">
        <v>199</v>
      </c>
      <c r="B202" s="6">
        <v>20</v>
      </c>
      <c r="C202" s="6">
        <v>6995107</v>
      </c>
      <c r="D202" s="6">
        <v>3</v>
      </c>
      <c r="E202" s="6">
        <v>2284107</v>
      </c>
      <c r="F202" s="6">
        <v>25</v>
      </c>
      <c r="G202" s="6">
        <v>2290596</v>
      </c>
      <c r="H202" s="6">
        <v>0</v>
      </c>
      <c r="I202" s="6">
        <v>118</v>
      </c>
      <c r="J202" s="6">
        <v>0</v>
      </c>
      <c r="K202" s="6">
        <v>13</v>
      </c>
    </row>
    <row r="203" spans="1:11" x14ac:dyDescent="0.25">
      <c r="A203" s="2" t="s">
        <v>201</v>
      </c>
      <c r="B203" s="6">
        <v>134899</v>
      </c>
      <c r="C203" s="6">
        <v>1405735246</v>
      </c>
      <c r="D203" s="6">
        <v>56740</v>
      </c>
      <c r="E203" s="6">
        <v>460769126</v>
      </c>
      <c r="F203" s="6">
        <v>183795</v>
      </c>
      <c r="G203" s="6">
        <v>476043348</v>
      </c>
      <c r="H203" s="6">
        <v>18</v>
      </c>
      <c r="I203" s="6">
        <v>25298</v>
      </c>
      <c r="J203" s="6">
        <v>2</v>
      </c>
      <c r="K203" s="6">
        <v>2767</v>
      </c>
    </row>
  </sheetData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7B9-ACBE-4DE8-AAA5-81ABF17A7653}">
  <dimension ref="B3:B33"/>
  <sheetViews>
    <sheetView workbookViewId="0">
      <selection activeCell="B63" sqref="B63"/>
    </sheetView>
  </sheetViews>
  <sheetFormatPr defaultRowHeight="15" x14ac:dyDescent="0.25"/>
  <sheetData>
    <row r="3" spans="2:2" x14ac:dyDescent="0.25">
      <c r="B3" t="s">
        <v>238</v>
      </c>
    </row>
    <row r="33" spans="2:2" x14ac:dyDescent="0.25">
      <c r="B33" t="s">
        <v>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3F8-D168-42C4-89BA-E98FFB68E743}">
  <dimension ref="A1:D14"/>
  <sheetViews>
    <sheetView workbookViewId="0">
      <selection activeCell="A5" sqref="A5"/>
    </sheetView>
  </sheetViews>
  <sheetFormatPr defaultRowHeight="15" x14ac:dyDescent="0.25"/>
  <cols>
    <col min="2" max="2" width="15" customWidth="1"/>
    <col min="3" max="3" width="13.28515625" customWidth="1"/>
  </cols>
  <sheetData>
    <row r="1" spans="1:4" x14ac:dyDescent="0.25">
      <c r="A1" t="s">
        <v>232</v>
      </c>
    </row>
    <row r="3" spans="1:4" x14ac:dyDescent="0.25">
      <c r="A3" t="s">
        <v>236</v>
      </c>
    </row>
    <row r="5" spans="1:4" x14ac:dyDescent="0.25">
      <c r="A5" t="s">
        <v>237</v>
      </c>
    </row>
    <row r="9" spans="1:4" x14ac:dyDescent="0.25">
      <c r="B9" s="3" t="s">
        <v>224</v>
      </c>
      <c r="C9" s="3" t="s">
        <v>225</v>
      </c>
      <c r="D9" s="3" t="s">
        <v>226</v>
      </c>
    </row>
    <row r="10" spans="1:4" x14ac:dyDescent="0.25">
      <c r="B10" t="s">
        <v>227</v>
      </c>
      <c r="C10" s="5">
        <v>44284</v>
      </c>
      <c r="D10">
        <v>13</v>
      </c>
    </row>
    <row r="11" spans="1:4" x14ac:dyDescent="0.25">
      <c r="B11" t="s">
        <v>228</v>
      </c>
      <c r="C11" s="5">
        <v>44361</v>
      </c>
      <c r="D11">
        <v>24</v>
      </c>
    </row>
    <row r="12" spans="1:4" x14ac:dyDescent="0.25">
      <c r="B12" t="s">
        <v>229</v>
      </c>
      <c r="C12" s="5">
        <v>44480</v>
      </c>
      <c r="D12">
        <v>41</v>
      </c>
    </row>
    <row r="13" spans="1:4" x14ac:dyDescent="0.25">
      <c r="B13" t="s">
        <v>230</v>
      </c>
      <c r="C13" s="5">
        <v>44599</v>
      </c>
      <c r="D13">
        <v>6</v>
      </c>
    </row>
    <row r="14" spans="1:4" x14ac:dyDescent="0.25">
      <c r="B14" t="s">
        <v>231</v>
      </c>
      <c r="C14" s="5">
        <v>44963</v>
      </c>
      <c r="D1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d 4 a 3 f 2 - a 5 a e - 4 5 0 4 - a 9 b f - c 4 a 4 4 1 f d 8 6 6 8 "   x m l n s = " h t t p : / / s c h e m a s . m i c r o s o f t . c o m / D a t a M a s h u p " > A A A A A N M E A A B Q S w M E F A A C A A g A / I 4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y O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h l b m 9 E 8 E c w B A A C L E A A A E w A c A E Z v c m 1 1 b G F z L 1 N l Y 3 R p b 2 4 x L m 0 g o h g A K K A U A A A A A A A A A A A A A A A A A A A A A A A A A A A A 7 Z Z B a 6 N A G I b v g f y H w b 0 k I C G a o Y V d c i i 2 u y 1 7 W U j K H m K Q i X 6 t k n G + M D O y d k P + + 8 4 k w Z a N 8 e T B g l 6 E b 1 6 / 9 1 G e g w p i n a E g i 9 P d + z Y c D A c q Z R I S 8 s X x p 7 4 X e T O H z A k H P R w Q c y 2 w k D G Y y U M Z A 5 / 8 R r n d I G 5 H 3 z M O k w C F B q H V y A m + h s 8 K p A q V 3 o b 3 G B e 5 n Y c / M v 1 Y b M L g L 8 R p y A T j b y p T 4 U t W Q h L F m K L U U Z z L K E E F r x K L n Z q U X J X O 2 C W i 4 N w l W h Y w d k 8 k F V + 0 S A G 0 p T z B 7 V d P G v J 5 h e / + z E Q y d 0 6 p 9 W F 1 z z R b V 0 t + S c x R m / d 9 B J Y Y Y r t n y T b m b c 4 n 5 / n o / z 6 X r M 6 J O 8 4 X M e N M q r k F X L 8 T B i k T r 2 b 3 8 m 0 H 7 4 u X k g n 1 g j I P k B e 5 s I d 2 / Q W J u 9 8 7 f w C 2 p k q b D N F Q 6 o N L 9 s 4 G p T D D J 6 F v 6 M Q + f p x O o 8 Q 8 W D f f 4 e 5 y 7 F 2 J e / V x / 0 r c r 4 / P r s R n 9 X F 6 J U 4 v 4 4 f x c J C J 2 i 9 c o 6 9 P u 6 2 v T x v 1 N f j t 6 l v 1 9 f p + B n 2 p 1 2 1 9 q d e o r 8 F v V 9 + q r 9 e 3 + / r 6 0 f S m y / p a v g Z 9 j / h t 6 v u h r 9 f 3 M + h L b 7 u t L 7 1 t 1 N f g t 6 t v 1 d f r 2 3 1 9 a T T t 9 M + D 5 W v Q 9 4 j f p r 4 f + n p 9 u 6 f v P 1 B L A Q I t A B Q A A g A I A P y O G V v r q z h L p Q A A A P c A A A A S A A A A A A A A A A A A A A A A A A A A A A B D b 2 5 m a W c v U G F j a 2 F n Z S 5 4 b W x Q S w E C L Q A U A A I A C A D 8 j h l b D 8 r p q 6 Q A A A D p A A A A E w A A A A A A A A A A A A A A A A D x A A A A W 0 N v b n R l b n R f V H l w Z X N d L n h t b F B L A Q I t A B Q A A g A I A P y O G V u b 0 T w R z A E A A I s Q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P A A A A A A A A Y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R i N j U w M i 0 4 Y z U 4 L T Q w M z I t O D E 1 Z i 0 0 N W I 1 N j Z j O D U w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N D c x N j k 3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M W V j N z U t M z A 5 Y i 0 0 Y W Z j L W E 3 M z M t O D g w Y j E w N j E 1 N z c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V h d G h z L C B D T V I g M j A y M V 8 y N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y N D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w M z Y 3 N C 1 l M D U 5 L T Q 0 N W Q t O T I y N i 0 5 M 2 R h Y j d m Z D U y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M z A x N z A 4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z I w M j F f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1 M D U y O W Y t M T c 1 N y 0 0 N D M 0 L W I x Y 2 U t M W E z O D U 1 Y T M 1 O D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M 0 M T c w M l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l N m J l L W U 1 Z m U t N D E 4 O S 0 4 Z W Y 3 L W Y w O T A 5 M j k 2 O G F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z O T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R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j Y z g 0 Y y 1 i M m I z L T Q x N T Q t Y j g 4 Z C 0 w Y z V m Y j M y Y j h m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Q z M T Y 5 O V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8 y M D I 0 X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3 8 y e Y v S B g 1 J I R s j e P G B 5 z Z H h S m h V m F s q A 6 8 4 P E P t X k 4 A A A A A D o A A A A A C A A A g A A A A F k k K Z 3 q 1 N j f U e A + W y n Y r q O 8 I m E s 2 g w c C y T 7 B J O n l / R N Q A A A A z q t v G B 5 8 y V k u Z H u I i p v S 5 g x J D 2 U s l q 0 N 5 f 3 g + M 1 v e M 6 L t A u v r 0 H I L a v 6 G I b + 5 d s t e g k M 3 s c X J l 4 u I 8 S 1 T K + M j x 4 1 V v 0 K D X J q h 8 5 4 f s J n J J Z A A A A A J j i q Q t Z G w A s x 2 S p U x U M n 4 s G 6 / k s o t u S X D x l m G 0 z R W L g M t E z N 3 f j u 4 k w m q L v j e 6 I t U z Q Y n 3 X y a r 1 9 1 f v J S e f 7 q w = = < / D a t a M a s h u p > 
</file>

<file path=customXml/itemProps1.xml><?xml version="1.0" encoding="utf-8"?>
<ds:datastoreItem xmlns:ds="http://schemas.openxmlformats.org/officeDocument/2006/customXml" ds:itemID="{04EC367B-6B6B-455E-B4A4-96992E35B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ASMR 2021_24</vt:lpstr>
      <vt:lpstr>Deaths, CMR 2021_24</vt:lpstr>
      <vt:lpstr>reference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2025-08-09T02:38:55Z</dcterms:created>
  <dcterms:modified xsi:type="dcterms:W3CDTF">2025-08-26T05:34:25Z</dcterms:modified>
</cp:coreProperties>
</file>