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77E32CA1-4006-4360-9E2A-6C1087E2BCBF}" xr6:coauthVersionLast="47" xr6:coauthVersionMax="47" xr10:uidLastSave="{00000000-0000-0000-0000-000000000000}"/>
  <bookViews>
    <workbookView xWindow="-120" yWindow="-120" windowWidth="29040" windowHeight="15720" activeTab="3" xr2:uid="{AD564F2A-DABA-4B0F-9B33-AD8BFE41CCBF}"/>
  </bookViews>
  <sheets>
    <sheet name="analysis" sheetId="2" r:id="rId1"/>
    <sheet name="chart" sheetId="4" r:id="rId2"/>
    <sheet name="cfr_by_week.csv.ACM" sheetId="1" r:id="rId3"/>
    <sheet name="about" sheetId="3" r:id="rId4"/>
  </sheets>
  <calcPr calcId="0"/>
  <pivotCaches>
    <pivotCache cacheId="42" r:id="rId5"/>
  </pivotCaches>
</workbook>
</file>

<file path=xl/calcChain.xml><?xml version="1.0" encoding="utf-8"?>
<calcChain xmlns="http://schemas.openxmlformats.org/spreadsheetml/2006/main">
  <c r="D83" i="4" l="1"/>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I4" i="2"/>
  <c r="J4" i="2"/>
  <c r="J5" i="2" s="1"/>
  <c r="J3" i="2"/>
  <c r="I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K4" i="2" l="1"/>
  <c r="K5" i="2" s="1"/>
  <c r="K3" i="2"/>
  <c r="M3" i="2" s="1"/>
  <c r="M4" i="2" l="1"/>
  <c r="J7" i="2" s="1"/>
</calcChain>
</file>

<file path=xl/sharedStrings.xml><?xml version="1.0" encoding="utf-8"?>
<sst xmlns="http://schemas.openxmlformats.org/spreadsheetml/2006/main" count="39" uniqueCount="37">
  <si>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</si>
  <si>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</si>
  <si>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</si>
  <si>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</si>
  <si>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</si>
  <si>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</si>
  <si>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</si>
  <si>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</si>
  <si>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</si>
  <si>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</si>
  <si>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</si>
  <si>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</si>
  <si>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</si>
  <si>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</si>
  <si>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unvaxxed</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</si>
  <si>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</si>
  <si>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</si>
  <si>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</si>
  <si>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</si>
  <si>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</si>
  <si>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</si>
  <si>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</si>
  <si>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</si>
  <si>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</si>
  <si>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</si>
  <si>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</si>
  <si>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</si>
  <si>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all</t>
  </si>
  <si>
    <t>vaxxed</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</si>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</sst>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0" borderId="0" xfId="0" applyFont="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a:t>
            </a:r>
            <a:r>
              <a:rPr lang="en-US" baseline="0"/>
              <a:t> death counts in each cohort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chart!$B$1</c:f>
              <c:strCache>
                <c:ptCount val="1"/>
                <c:pt idx="0">
                  <c:v>all</c:v>
                </c:pt>
              </c:strCache>
            </c:strRef>
          </c:tx>
          <c:spPr>
            <a:ln w="28575" cap="rnd">
              <a:solidFill>
                <a:schemeClr val="accent1"/>
              </a:solidFill>
              <a:round/>
            </a:ln>
            <a:effectLst/>
          </c:spPr>
          <c:marker>
            <c:symbol val="none"/>
          </c:marker>
          <c:cat>
            <c:numRef>
              <c:f>chart!$A$2:$A$83</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chart!$B$2:$B$83</c:f>
              <c:numCache>
                <c:formatCode>General</c:formatCode>
                <c:ptCount val="82"/>
                <c:pt idx="0">
                  <c:v>203</c:v>
                </c:pt>
                <c:pt idx="1">
                  <c:v>207</c:v>
                </c:pt>
                <c:pt idx="2">
                  <c:v>209</c:v>
                </c:pt>
                <c:pt idx="3">
                  <c:v>205</c:v>
                </c:pt>
                <c:pt idx="4">
                  <c:v>191</c:v>
                </c:pt>
                <c:pt idx="5">
                  <c:v>169</c:v>
                </c:pt>
                <c:pt idx="6">
                  <c:v>217</c:v>
                </c:pt>
                <c:pt idx="7">
                  <c:v>207</c:v>
                </c:pt>
                <c:pt idx="8">
                  <c:v>221</c:v>
                </c:pt>
                <c:pt idx="9">
                  <c:v>231</c:v>
                </c:pt>
                <c:pt idx="10">
                  <c:v>225</c:v>
                </c:pt>
                <c:pt idx="11">
                  <c:v>198</c:v>
                </c:pt>
                <c:pt idx="12">
                  <c:v>187</c:v>
                </c:pt>
                <c:pt idx="13">
                  <c:v>233</c:v>
                </c:pt>
                <c:pt idx="14">
                  <c:v>231</c:v>
                </c:pt>
                <c:pt idx="15">
                  <c:v>210</c:v>
                </c:pt>
                <c:pt idx="16">
                  <c:v>230</c:v>
                </c:pt>
                <c:pt idx="17">
                  <c:v>221</c:v>
                </c:pt>
                <c:pt idx="18">
                  <c:v>233</c:v>
                </c:pt>
                <c:pt idx="19">
                  <c:v>227</c:v>
                </c:pt>
                <c:pt idx="20">
                  <c:v>254</c:v>
                </c:pt>
                <c:pt idx="21">
                  <c:v>263</c:v>
                </c:pt>
                <c:pt idx="22">
                  <c:v>330</c:v>
                </c:pt>
                <c:pt idx="23">
                  <c:v>328</c:v>
                </c:pt>
                <c:pt idx="24">
                  <c:v>372</c:v>
                </c:pt>
                <c:pt idx="25">
                  <c:v>373</c:v>
                </c:pt>
                <c:pt idx="26">
                  <c:v>391</c:v>
                </c:pt>
                <c:pt idx="27">
                  <c:v>374</c:v>
                </c:pt>
                <c:pt idx="28">
                  <c:v>302</c:v>
                </c:pt>
                <c:pt idx="29">
                  <c:v>319</c:v>
                </c:pt>
                <c:pt idx="30">
                  <c:v>277</c:v>
                </c:pt>
                <c:pt idx="31">
                  <c:v>285</c:v>
                </c:pt>
                <c:pt idx="32">
                  <c:v>292</c:v>
                </c:pt>
                <c:pt idx="33">
                  <c:v>255</c:v>
                </c:pt>
                <c:pt idx="34">
                  <c:v>300</c:v>
                </c:pt>
                <c:pt idx="35">
                  <c:v>281</c:v>
                </c:pt>
                <c:pt idx="36">
                  <c:v>246</c:v>
                </c:pt>
                <c:pt idx="37">
                  <c:v>252</c:v>
                </c:pt>
                <c:pt idx="38">
                  <c:v>236</c:v>
                </c:pt>
                <c:pt idx="39">
                  <c:v>272</c:v>
                </c:pt>
                <c:pt idx="40">
                  <c:v>264</c:v>
                </c:pt>
                <c:pt idx="41">
                  <c:v>274</c:v>
                </c:pt>
                <c:pt idx="42">
                  <c:v>277</c:v>
                </c:pt>
                <c:pt idx="43">
                  <c:v>244</c:v>
                </c:pt>
                <c:pt idx="44">
                  <c:v>241</c:v>
                </c:pt>
                <c:pt idx="45">
                  <c:v>262</c:v>
                </c:pt>
                <c:pt idx="46">
                  <c:v>257</c:v>
                </c:pt>
                <c:pt idx="47">
                  <c:v>230</c:v>
                </c:pt>
                <c:pt idx="48">
                  <c:v>282</c:v>
                </c:pt>
                <c:pt idx="49">
                  <c:v>242</c:v>
                </c:pt>
                <c:pt idx="50">
                  <c:v>218</c:v>
                </c:pt>
                <c:pt idx="51">
                  <c:v>198</c:v>
                </c:pt>
                <c:pt idx="52">
                  <c:v>235</c:v>
                </c:pt>
                <c:pt idx="53">
                  <c:v>244</c:v>
                </c:pt>
                <c:pt idx="54">
                  <c:v>216</c:v>
                </c:pt>
                <c:pt idx="55">
                  <c:v>239</c:v>
                </c:pt>
                <c:pt idx="56">
                  <c:v>222</c:v>
                </c:pt>
                <c:pt idx="57">
                  <c:v>203</c:v>
                </c:pt>
                <c:pt idx="58">
                  <c:v>249</c:v>
                </c:pt>
                <c:pt idx="59">
                  <c:v>248</c:v>
                </c:pt>
                <c:pt idx="60">
                  <c:v>232</c:v>
                </c:pt>
                <c:pt idx="61">
                  <c:v>268</c:v>
                </c:pt>
                <c:pt idx="62">
                  <c:v>205</c:v>
                </c:pt>
                <c:pt idx="63">
                  <c:v>220</c:v>
                </c:pt>
                <c:pt idx="64">
                  <c:v>212</c:v>
                </c:pt>
                <c:pt idx="65">
                  <c:v>237</c:v>
                </c:pt>
                <c:pt idx="66">
                  <c:v>259</c:v>
                </c:pt>
                <c:pt idx="67">
                  <c:v>271</c:v>
                </c:pt>
                <c:pt idx="68">
                  <c:v>250</c:v>
                </c:pt>
                <c:pt idx="69">
                  <c:v>277</c:v>
                </c:pt>
                <c:pt idx="70">
                  <c:v>258</c:v>
                </c:pt>
                <c:pt idx="71">
                  <c:v>228</c:v>
                </c:pt>
                <c:pt idx="72">
                  <c:v>231</c:v>
                </c:pt>
                <c:pt idx="73">
                  <c:v>236</c:v>
                </c:pt>
                <c:pt idx="74">
                  <c:v>288</c:v>
                </c:pt>
                <c:pt idx="75">
                  <c:v>246</c:v>
                </c:pt>
                <c:pt idx="76">
                  <c:v>263</c:v>
                </c:pt>
                <c:pt idx="77">
                  <c:v>279</c:v>
                </c:pt>
                <c:pt idx="78">
                  <c:v>279</c:v>
                </c:pt>
                <c:pt idx="79">
                  <c:v>314</c:v>
                </c:pt>
                <c:pt idx="80">
                  <c:v>297</c:v>
                </c:pt>
                <c:pt idx="81">
                  <c:v>320</c:v>
                </c:pt>
              </c:numCache>
            </c:numRef>
          </c:val>
          <c:smooth val="0"/>
          <c:extLst>
            <c:ext xmlns:c16="http://schemas.microsoft.com/office/drawing/2014/chart" uri="{C3380CC4-5D6E-409C-BE32-E72D297353CC}">
              <c16:uniqueId val="{00000000-3F03-4D31-BE63-DB61158028E7}"/>
            </c:ext>
          </c:extLst>
        </c:ser>
        <c:ser>
          <c:idx val="1"/>
          <c:order val="1"/>
          <c:tx>
            <c:strRef>
              <c:f>chart!$C$1</c:f>
              <c:strCache>
                <c:ptCount val="1"/>
                <c:pt idx="0">
                  <c:v>vaxxed</c:v>
                </c:pt>
              </c:strCache>
            </c:strRef>
          </c:tx>
          <c:spPr>
            <a:ln w="28575" cap="rnd">
              <a:solidFill>
                <a:schemeClr val="accent2"/>
              </a:solidFill>
              <a:round/>
            </a:ln>
            <a:effectLst/>
          </c:spPr>
          <c:marker>
            <c:symbol val="none"/>
          </c:marker>
          <c:cat>
            <c:numRef>
              <c:f>chart!$A$2:$A$83</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chart!$C$2:$C$83</c:f>
              <c:numCache>
                <c:formatCode>General</c:formatCode>
                <c:ptCount val="82"/>
                <c:pt idx="0">
                  <c:v>92</c:v>
                </c:pt>
                <c:pt idx="1">
                  <c:v>97</c:v>
                </c:pt>
                <c:pt idx="2">
                  <c:v>99</c:v>
                </c:pt>
                <c:pt idx="3">
                  <c:v>98</c:v>
                </c:pt>
                <c:pt idx="4">
                  <c:v>94</c:v>
                </c:pt>
                <c:pt idx="5">
                  <c:v>90</c:v>
                </c:pt>
                <c:pt idx="6">
                  <c:v>108</c:v>
                </c:pt>
                <c:pt idx="7">
                  <c:v>117</c:v>
                </c:pt>
                <c:pt idx="8">
                  <c:v>135</c:v>
                </c:pt>
                <c:pt idx="9">
                  <c:v>130</c:v>
                </c:pt>
                <c:pt idx="10">
                  <c:v>139</c:v>
                </c:pt>
                <c:pt idx="11">
                  <c:v>119</c:v>
                </c:pt>
                <c:pt idx="12">
                  <c:v>110</c:v>
                </c:pt>
                <c:pt idx="13">
                  <c:v>140</c:v>
                </c:pt>
                <c:pt idx="14">
                  <c:v>135</c:v>
                </c:pt>
                <c:pt idx="15">
                  <c:v>126</c:v>
                </c:pt>
                <c:pt idx="16">
                  <c:v>129</c:v>
                </c:pt>
                <c:pt idx="17">
                  <c:v>135</c:v>
                </c:pt>
                <c:pt idx="18">
                  <c:v>141</c:v>
                </c:pt>
                <c:pt idx="19">
                  <c:v>133</c:v>
                </c:pt>
                <c:pt idx="20">
                  <c:v>146</c:v>
                </c:pt>
                <c:pt idx="21">
                  <c:v>146</c:v>
                </c:pt>
                <c:pt idx="22">
                  <c:v>180</c:v>
                </c:pt>
                <c:pt idx="23">
                  <c:v>151</c:v>
                </c:pt>
                <c:pt idx="24">
                  <c:v>205</c:v>
                </c:pt>
                <c:pt idx="25">
                  <c:v>182</c:v>
                </c:pt>
                <c:pt idx="26">
                  <c:v>196</c:v>
                </c:pt>
                <c:pt idx="27">
                  <c:v>202</c:v>
                </c:pt>
                <c:pt idx="28">
                  <c:v>149</c:v>
                </c:pt>
                <c:pt idx="29">
                  <c:v>168</c:v>
                </c:pt>
                <c:pt idx="30">
                  <c:v>160</c:v>
                </c:pt>
                <c:pt idx="31">
                  <c:v>157</c:v>
                </c:pt>
                <c:pt idx="32">
                  <c:v>174</c:v>
                </c:pt>
                <c:pt idx="33">
                  <c:v>146</c:v>
                </c:pt>
                <c:pt idx="34">
                  <c:v>168</c:v>
                </c:pt>
                <c:pt idx="35">
                  <c:v>158</c:v>
                </c:pt>
                <c:pt idx="36">
                  <c:v>136</c:v>
                </c:pt>
                <c:pt idx="37">
                  <c:v>138</c:v>
                </c:pt>
                <c:pt idx="38">
                  <c:v>132</c:v>
                </c:pt>
                <c:pt idx="39">
                  <c:v>156</c:v>
                </c:pt>
                <c:pt idx="40">
                  <c:v>167</c:v>
                </c:pt>
                <c:pt idx="41">
                  <c:v>159</c:v>
                </c:pt>
                <c:pt idx="42">
                  <c:v>173</c:v>
                </c:pt>
                <c:pt idx="43">
                  <c:v>139</c:v>
                </c:pt>
                <c:pt idx="44">
                  <c:v>162</c:v>
                </c:pt>
                <c:pt idx="45">
                  <c:v>186</c:v>
                </c:pt>
                <c:pt idx="46">
                  <c:v>162</c:v>
                </c:pt>
                <c:pt idx="47">
                  <c:v>151</c:v>
                </c:pt>
                <c:pt idx="48">
                  <c:v>175</c:v>
                </c:pt>
                <c:pt idx="49">
                  <c:v>155</c:v>
                </c:pt>
                <c:pt idx="50">
                  <c:v>148</c:v>
                </c:pt>
                <c:pt idx="51">
                  <c:v>135</c:v>
                </c:pt>
                <c:pt idx="52">
                  <c:v>159</c:v>
                </c:pt>
                <c:pt idx="53">
                  <c:v>162</c:v>
                </c:pt>
                <c:pt idx="54">
                  <c:v>137</c:v>
                </c:pt>
                <c:pt idx="55">
                  <c:v>157</c:v>
                </c:pt>
                <c:pt idx="56">
                  <c:v>153</c:v>
                </c:pt>
                <c:pt idx="57">
                  <c:v>146</c:v>
                </c:pt>
                <c:pt idx="58">
                  <c:v>165</c:v>
                </c:pt>
                <c:pt idx="59">
                  <c:v>162</c:v>
                </c:pt>
                <c:pt idx="60">
                  <c:v>170</c:v>
                </c:pt>
                <c:pt idx="61">
                  <c:v>153</c:v>
                </c:pt>
                <c:pt idx="62">
                  <c:v>132</c:v>
                </c:pt>
                <c:pt idx="63">
                  <c:v>143</c:v>
                </c:pt>
                <c:pt idx="64">
                  <c:v>149</c:v>
                </c:pt>
                <c:pt idx="65">
                  <c:v>167</c:v>
                </c:pt>
                <c:pt idx="66">
                  <c:v>162</c:v>
                </c:pt>
                <c:pt idx="67">
                  <c:v>187</c:v>
                </c:pt>
                <c:pt idx="68">
                  <c:v>169</c:v>
                </c:pt>
                <c:pt idx="69">
                  <c:v>180</c:v>
                </c:pt>
                <c:pt idx="70">
                  <c:v>161</c:v>
                </c:pt>
                <c:pt idx="71">
                  <c:v>153</c:v>
                </c:pt>
                <c:pt idx="72">
                  <c:v>163</c:v>
                </c:pt>
                <c:pt idx="73">
                  <c:v>151</c:v>
                </c:pt>
                <c:pt idx="74">
                  <c:v>198</c:v>
                </c:pt>
                <c:pt idx="75">
                  <c:v>155</c:v>
                </c:pt>
                <c:pt idx="76">
                  <c:v>172</c:v>
                </c:pt>
                <c:pt idx="77">
                  <c:v>199</c:v>
                </c:pt>
                <c:pt idx="78">
                  <c:v>175</c:v>
                </c:pt>
                <c:pt idx="79">
                  <c:v>223</c:v>
                </c:pt>
                <c:pt idx="80">
                  <c:v>194</c:v>
                </c:pt>
                <c:pt idx="81">
                  <c:v>201</c:v>
                </c:pt>
              </c:numCache>
            </c:numRef>
          </c:val>
          <c:smooth val="0"/>
          <c:extLst>
            <c:ext xmlns:c16="http://schemas.microsoft.com/office/drawing/2014/chart" uri="{C3380CC4-5D6E-409C-BE32-E72D297353CC}">
              <c16:uniqueId val="{00000001-3F03-4D31-BE63-DB61158028E7}"/>
            </c:ext>
          </c:extLst>
        </c:ser>
        <c:ser>
          <c:idx val="2"/>
          <c:order val="2"/>
          <c:tx>
            <c:strRef>
              <c:f>chart!$D$1</c:f>
              <c:strCache>
                <c:ptCount val="1"/>
                <c:pt idx="0">
                  <c:v>unvaxxed</c:v>
                </c:pt>
              </c:strCache>
            </c:strRef>
          </c:tx>
          <c:spPr>
            <a:ln w="28575" cap="rnd">
              <a:solidFill>
                <a:schemeClr val="accent3"/>
              </a:solidFill>
              <a:round/>
            </a:ln>
            <a:effectLst/>
          </c:spPr>
          <c:marker>
            <c:symbol val="none"/>
          </c:marker>
          <c:cat>
            <c:numRef>
              <c:f>chart!$A$2:$A$83</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chart!$D$2:$D$83</c:f>
              <c:numCache>
                <c:formatCode>General</c:formatCode>
                <c:ptCount val="82"/>
                <c:pt idx="0">
                  <c:v>111</c:v>
                </c:pt>
                <c:pt idx="1">
                  <c:v>110</c:v>
                </c:pt>
                <c:pt idx="2">
                  <c:v>110</c:v>
                </c:pt>
                <c:pt idx="3">
                  <c:v>107</c:v>
                </c:pt>
                <c:pt idx="4">
                  <c:v>97</c:v>
                </c:pt>
                <c:pt idx="5">
                  <c:v>79</c:v>
                </c:pt>
                <c:pt idx="6">
                  <c:v>109</c:v>
                </c:pt>
                <c:pt idx="7">
                  <c:v>90</c:v>
                </c:pt>
                <c:pt idx="8">
                  <c:v>86</c:v>
                </c:pt>
                <c:pt idx="9">
                  <c:v>101</c:v>
                </c:pt>
                <c:pt idx="10">
                  <c:v>86</c:v>
                </c:pt>
                <c:pt idx="11">
                  <c:v>79</c:v>
                </c:pt>
                <c:pt idx="12">
                  <c:v>77</c:v>
                </c:pt>
                <c:pt idx="13">
                  <c:v>93</c:v>
                </c:pt>
                <c:pt idx="14">
                  <c:v>96</c:v>
                </c:pt>
                <c:pt idx="15">
                  <c:v>84</c:v>
                </c:pt>
                <c:pt idx="16">
                  <c:v>101</c:v>
                </c:pt>
                <c:pt idx="17">
                  <c:v>86</c:v>
                </c:pt>
                <c:pt idx="18">
                  <c:v>92</c:v>
                </c:pt>
                <c:pt idx="19">
                  <c:v>94</c:v>
                </c:pt>
                <c:pt idx="20">
                  <c:v>108</c:v>
                </c:pt>
                <c:pt idx="21">
                  <c:v>117</c:v>
                </c:pt>
                <c:pt idx="22">
                  <c:v>150</c:v>
                </c:pt>
                <c:pt idx="23">
                  <c:v>177</c:v>
                </c:pt>
                <c:pt idx="24">
                  <c:v>167</c:v>
                </c:pt>
                <c:pt idx="25">
                  <c:v>191</c:v>
                </c:pt>
                <c:pt idx="26">
                  <c:v>195</c:v>
                </c:pt>
                <c:pt idx="27">
                  <c:v>172</c:v>
                </c:pt>
                <c:pt idx="28">
                  <c:v>153</c:v>
                </c:pt>
                <c:pt idx="29">
                  <c:v>151</c:v>
                </c:pt>
                <c:pt idx="30">
                  <c:v>117</c:v>
                </c:pt>
                <c:pt idx="31">
                  <c:v>128</c:v>
                </c:pt>
                <c:pt idx="32">
                  <c:v>118</c:v>
                </c:pt>
                <c:pt idx="33">
                  <c:v>109</c:v>
                </c:pt>
                <c:pt idx="34">
                  <c:v>132</c:v>
                </c:pt>
                <c:pt idx="35">
                  <c:v>123</c:v>
                </c:pt>
                <c:pt idx="36">
                  <c:v>110</c:v>
                </c:pt>
                <c:pt idx="37">
                  <c:v>114</c:v>
                </c:pt>
                <c:pt idx="38">
                  <c:v>104</c:v>
                </c:pt>
                <c:pt idx="39">
                  <c:v>116</c:v>
                </c:pt>
                <c:pt idx="40">
                  <c:v>97</c:v>
                </c:pt>
                <c:pt idx="41">
                  <c:v>115</c:v>
                </c:pt>
                <c:pt idx="42">
                  <c:v>104</c:v>
                </c:pt>
                <c:pt idx="43">
                  <c:v>105</c:v>
                </c:pt>
                <c:pt idx="44">
                  <c:v>79</c:v>
                </c:pt>
                <c:pt idx="45">
                  <c:v>76</c:v>
                </c:pt>
                <c:pt idx="46">
                  <c:v>95</c:v>
                </c:pt>
                <c:pt idx="47">
                  <c:v>79</c:v>
                </c:pt>
                <c:pt idx="48">
                  <c:v>107</c:v>
                </c:pt>
                <c:pt idx="49">
                  <c:v>87</c:v>
                </c:pt>
                <c:pt idx="50">
                  <c:v>70</c:v>
                </c:pt>
                <c:pt idx="51">
                  <c:v>63</c:v>
                </c:pt>
                <c:pt idx="52">
                  <c:v>76</c:v>
                </c:pt>
                <c:pt idx="53">
                  <c:v>82</c:v>
                </c:pt>
                <c:pt idx="54">
                  <c:v>79</c:v>
                </c:pt>
                <c:pt idx="55">
                  <c:v>82</c:v>
                </c:pt>
                <c:pt idx="56">
                  <c:v>69</c:v>
                </c:pt>
                <c:pt idx="57">
                  <c:v>57</c:v>
                </c:pt>
                <c:pt idx="58">
                  <c:v>84</c:v>
                </c:pt>
                <c:pt idx="59">
                  <c:v>86</c:v>
                </c:pt>
                <c:pt idx="60">
                  <c:v>62</c:v>
                </c:pt>
                <c:pt idx="61">
                  <c:v>115</c:v>
                </c:pt>
                <c:pt idx="62">
                  <c:v>73</c:v>
                </c:pt>
                <c:pt idx="63">
                  <c:v>77</c:v>
                </c:pt>
                <c:pt idx="64">
                  <c:v>63</c:v>
                </c:pt>
                <c:pt idx="65">
                  <c:v>70</c:v>
                </c:pt>
                <c:pt idx="66">
                  <c:v>97</c:v>
                </c:pt>
                <c:pt idx="67">
                  <c:v>84</c:v>
                </c:pt>
                <c:pt idx="68">
                  <c:v>81</c:v>
                </c:pt>
                <c:pt idx="69">
                  <c:v>97</c:v>
                </c:pt>
                <c:pt idx="70">
                  <c:v>97</c:v>
                </c:pt>
                <c:pt idx="71">
                  <c:v>75</c:v>
                </c:pt>
                <c:pt idx="72">
                  <c:v>68</c:v>
                </c:pt>
                <c:pt idx="73">
                  <c:v>85</c:v>
                </c:pt>
                <c:pt idx="74">
                  <c:v>90</c:v>
                </c:pt>
                <c:pt idx="75">
                  <c:v>91</c:v>
                </c:pt>
                <c:pt idx="76">
                  <c:v>91</c:v>
                </c:pt>
                <c:pt idx="77">
                  <c:v>80</c:v>
                </c:pt>
                <c:pt idx="78">
                  <c:v>104</c:v>
                </c:pt>
                <c:pt idx="79">
                  <c:v>91</c:v>
                </c:pt>
                <c:pt idx="80">
                  <c:v>103</c:v>
                </c:pt>
                <c:pt idx="81">
                  <c:v>119</c:v>
                </c:pt>
              </c:numCache>
            </c:numRef>
          </c:val>
          <c:smooth val="0"/>
          <c:extLst>
            <c:ext xmlns:c16="http://schemas.microsoft.com/office/drawing/2014/chart" uri="{C3380CC4-5D6E-409C-BE32-E72D297353CC}">
              <c16:uniqueId val="{00000002-3F03-4D31-BE63-DB61158028E7}"/>
            </c:ext>
          </c:extLst>
        </c:ser>
        <c:dLbls>
          <c:showLegendKey val="0"/>
          <c:showVal val="0"/>
          <c:showCatName val="0"/>
          <c:showSerName val="0"/>
          <c:showPercent val="0"/>
          <c:showBubbleSize val="0"/>
        </c:dLbls>
        <c:smooth val="0"/>
        <c:axId val="326055311"/>
        <c:axId val="326057231"/>
      </c:lineChart>
      <c:dateAx>
        <c:axId val="3260553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7231"/>
        <c:crosses val="autoZero"/>
        <c:auto val="1"/>
        <c:lblOffset val="100"/>
        <c:baseTimeUnit val="days"/>
      </c:dateAx>
      <c:valAx>
        <c:axId val="32605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5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57150</xdr:rowOff>
    </xdr:from>
    <xdr:to>
      <xdr:col>18</xdr:col>
      <xdr:colOff>142875</xdr:colOff>
      <xdr:row>25</xdr:row>
      <xdr:rowOff>61912</xdr:rowOff>
    </xdr:to>
    <xdr:graphicFrame macro="">
      <xdr:nvGraphicFramePr>
        <xdr:cNvPr id="2" name="Chart 1">
          <a:extLst>
            <a:ext uri="{FF2B5EF4-FFF2-40B4-BE49-F238E27FC236}">
              <a16:creationId xmlns:a16="http://schemas.microsoft.com/office/drawing/2014/main" id="{5CA9804F-4275-CFA5-3162-C50C07F4E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cfr_by_week.csv.ACM"/>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M246"/>
  <sheetViews>
    <sheetView workbookViewId="0">
      <selection activeCell="I11" sqref="I11"/>
    </sheetView>
  </sheetViews>
  <sheetFormatPr defaultRowHeight="15" x14ac:dyDescent="0.25"/>
  <cols>
    <col min="1" max="2" width="13.42578125" bestFit="1" customWidth="1"/>
    <col min="3" max="3" width="21.42578125" bestFit="1" customWidth="1"/>
    <col min="9" max="9" width="21.7109375" customWidth="1"/>
    <col min="10" max="10" width="15.140625" customWidth="1"/>
  </cols>
  <sheetData>
    <row r="1" spans="1:13" x14ac:dyDescent="0.25">
      <c r="A1" s="2" t="s">
        <v>0</v>
      </c>
      <c r="B1" s="3">
        <v>1950</v>
      </c>
    </row>
    <row r="2" spans="1:13" x14ac:dyDescent="0.25">
      <c r="I2" s="6" t="s">
        <v>13</v>
      </c>
      <c r="J2" s="6" t="s">
        <v>15</v>
      </c>
      <c r="K2" s="6" t="s">
        <v>11</v>
      </c>
      <c r="L2" s="6"/>
      <c r="M2" s="6" t="s">
        <v>17</v>
      </c>
    </row>
    <row r="3" spans="1:13" x14ac:dyDescent="0.25">
      <c r="A3" s="2" t="s">
        <v>4</v>
      </c>
      <c r="B3" t="s">
        <v>7</v>
      </c>
      <c r="C3" t="s">
        <v>8</v>
      </c>
      <c r="D3" s="6" t="s">
        <v>11</v>
      </c>
      <c r="G3" t="s">
        <v>12</v>
      </c>
      <c r="I3">
        <f>SUM(B70:B82)</f>
        <v>2670</v>
      </c>
      <c r="J3">
        <f t="shared" ref="J3:K3" si="0">SUM(C70:C82)</f>
        <v>1428</v>
      </c>
      <c r="K3">
        <f t="shared" si="0"/>
        <v>1242</v>
      </c>
      <c r="M3">
        <f>J3/K3</f>
        <v>1.1497584541062802</v>
      </c>
    </row>
    <row r="4" spans="1:13" x14ac:dyDescent="0.25">
      <c r="A4" s="4">
        <v>43892</v>
      </c>
      <c r="B4" s="5">
        <v>75</v>
      </c>
      <c r="C4" s="5">
        <v>0</v>
      </c>
      <c r="D4">
        <f>B4-C4</f>
        <v>75</v>
      </c>
      <c r="G4" t="s">
        <v>16</v>
      </c>
      <c r="I4">
        <f>SUM(B70:B151)</f>
        <v>20772</v>
      </c>
      <c r="J4">
        <f t="shared" ref="J4:K4" si="1">SUM(C70:C151)</f>
        <v>12527</v>
      </c>
      <c r="K4">
        <f t="shared" si="1"/>
        <v>8245</v>
      </c>
      <c r="M4">
        <f>J4/K4</f>
        <v>1.5193450576106731</v>
      </c>
    </row>
    <row r="5" spans="1:13" x14ac:dyDescent="0.25">
      <c r="A5" s="4">
        <v>43899</v>
      </c>
      <c r="B5" s="5">
        <v>66</v>
      </c>
      <c r="C5" s="5">
        <v>0</v>
      </c>
      <c r="D5">
        <f t="shared" ref="D5:D68" si="2">B5-C5</f>
        <v>66</v>
      </c>
      <c r="I5" t="s">
        <v>18</v>
      </c>
      <c r="J5">
        <f>J4/J3</f>
        <v>8.7724089635854341</v>
      </c>
      <c r="K5">
        <f>K4/K3</f>
        <v>6.6384863123993556</v>
      </c>
    </row>
    <row r="6" spans="1:13" x14ac:dyDescent="0.25">
      <c r="A6" s="4">
        <v>43906</v>
      </c>
      <c r="B6" s="5">
        <v>77</v>
      </c>
      <c r="C6" s="5">
        <v>0</v>
      </c>
      <c r="D6">
        <f t="shared" si="2"/>
        <v>77</v>
      </c>
    </row>
    <row r="7" spans="1:13" x14ac:dyDescent="0.25">
      <c r="A7" s="4">
        <v>43913</v>
      </c>
      <c r="B7" s="5">
        <v>77</v>
      </c>
      <c r="C7" s="5">
        <v>1</v>
      </c>
      <c r="D7">
        <f t="shared" si="2"/>
        <v>76</v>
      </c>
      <c r="I7" t="s">
        <v>19</v>
      </c>
      <c r="J7" s="6">
        <f>M4/M3</f>
        <v>1.3214471719555014</v>
      </c>
      <c r="L7" t="s">
        <v>20</v>
      </c>
    </row>
    <row r="8" spans="1:13" x14ac:dyDescent="0.25">
      <c r="A8" s="4">
        <v>43920</v>
      </c>
      <c r="B8" s="5">
        <v>102</v>
      </c>
      <c r="C8" s="5">
        <v>0</v>
      </c>
      <c r="D8">
        <f t="shared" si="2"/>
        <v>102</v>
      </c>
    </row>
    <row r="9" spans="1:13" x14ac:dyDescent="0.25">
      <c r="A9" s="4">
        <v>43927</v>
      </c>
      <c r="B9" s="5">
        <v>102</v>
      </c>
      <c r="C9" s="5">
        <v>0</v>
      </c>
      <c r="D9">
        <f t="shared" si="2"/>
        <v>102</v>
      </c>
      <c r="I9" t="s">
        <v>25</v>
      </c>
    </row>
    <row r="10" spans="1:13" x14ac:dyDescent="0.25">
      <c r="A10" s="4">
        <v>43934</v>
      </c>
      <c r="B10" s="5">
        <v>114</v>
      </c>
      <c r="C10" s="5">
        <v>0</v>
      </c>
      <c r="D10">
        <f t="shared" si="2"/>
        <v>114</v>
      </c>
    </row>
    <row r="11" spans="1:13" x14ac:dyDescent="0.25">
      <c r="A11" s="4">
        <v>43941</v>
      </c>
      <c r="B11" s="5">
        <v>135</v>
      </c>
      <c r="C11" s="5">
        <v>0</v>
      </c>
      <c r="D11">
        <f t="shared" si="2"/>
        <v>135</v>
      </c>
      <c r="I11" t="s">
        <v>31</v>
      </c>
    </row>
    <row r="12" spans="1:13" x14ac:dyDescent="0.25">
      <c r="A12" s="4">
        <v>43948</v>
      </c>
      <c r="B12" s="5">
        <v>150</v>
      </c>
      <c r="C12" s="5">
        <v>0</v>
      </c>
      <c r="D12">
        <f t="shared" si="2"/>
        <v>150</v>
      </c>
    </row>
    <row r="13" spans="1:13" x14ac:dyDescent="0.25">
      <c r="A13" s="4">
        <v>43955</v>
      </c>
      <c r="B13" s="5">
        <v>141</v>
      </c>
      <c r="C13" s="5">
        <v>0</v>
      </c>
      <c r="D13">
        <f t="shared" si="2"/>
        <v>141</v>
      </c>
    </row>
    <row r="14" spans="1:13" x14ac:dyDescent="0.25">
      <c r="A14" s="4">
        <v>43962</v>
      </c>
      <c r="B14" s="5">
        <v>131</v>
      </c>
      <c r="C14" s="5">
        <v>0</v>
      </c>
      <c r="D14">
        <f t="shared" si="2"/>
        <v>131</v>
      </c>
    </row>
    <row r="15" spans="1:13" x14ac:dyDescent="0.25">
      <c r="A15" s="4">
        <v>43969</v>
      </c>
      <c r="B15" s="5">
        <v>123</v>
      </c>
      <c r="C15" s="5">
        <v>1</v>
      </c>
      <c r="D15">
        <f t="shared" si="2"/>
        <v>122</v>
      </c>
    </row>
    <row r="16" spans="1:13"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6" x14ac:dyDescent="0.25">
      <c r="A65" s="4">
        <v>44319</v>
      </c>
      <c r="B65" s="5">
        <v>246</v>
      </c>
      <c r="C65" s="5">
        <v>59</v>
      </c>
      <c r="D65">
        <f t="shared" si="2"/>
        <v>187</v>
      </c>
    </row>
    <row r="66" spans="1:6" x14ac:dyDescent="0.25">
      <c r="A66" s="4">
        <v>44326</v>
      </c>
      <c r="B66" s="5">
        <v>242</v>
      </c>
      <c r="C66" s="5">
        <v>56</v>
      </c>
      <c r="D66">
        <f t="shared" si="2"/>
        <v>186</v>
      </c>
    </row>
    <row r="67" spans="1:6" x14ac:dyDescent="0.25">
      <c r="A67" s="4">
        <v>44333</v>
      </c>
      <c r="B67" s="5">
        <v>205</v>
      </c>
      <c r="C67" s="5">
        <v>58</v>
      </c>
      <c r="D67">
        <f t="shared" si="2"/>
        <v>147</v>
      </c>
    </row>
    <row r="68" spans="1:6" x14ac:dyDescent="0.25">
      <c r="A68" s="4">
        <v>44340</v>
      </c>
      <c r="B68" s="5">
        <v>197</v>
      </c>
      <c r="C68" s="5">
        <v>64</v>
      </c>
      <c r="D68">
        <f t="shared" si="2"/>
        <v>133</v>
      </c>
    </row>
    <row r="69" spans="1:6" x14ac:dyDescent="0.25">
      <c r="A69" s="4">
        <v>44347</v>
      </c>
      <c r="B69" s="5">
        <v>240</v>
      </c>
      <c r="C69" s="5">
        <v>84</v>
      </c>
      <c r="D69">
        <f t="shared" ref="D69:D132" si="3">B69-C69</f>
        <v>156</v>
      </c>
    </row>
    <row r="70" spans="1:6" x14ac:dyDescent="0.25">
      <c r="A70" s="4">
        <v>44354</v>
      </c>
      <c r="B70" s="5">
        <v>203</v>
      </c>
      <c r="C70" s="5">
        <v>92</v>
      </c>
      <c r="D70">
        <f t="shared" si="3"/>
        <v>111</v>
      </c>
      <c r="F70" s="6" t="s">
        <v>10</v>
      </c>
    </row>
    <row r="71" spans="1:6" x14ac:dyDescent="0.25">
      <c r="A71" s="4">
        <v>44361</v>
      </c>
      <c r="B71" s="5">
        <v>207</v>
      </c>
      <c r="C71" s="5">
        <v>97</v>
      </c>
      <c r="D71">
        <f t="shared" si="3"/>
        <v>110</v>
      </c>
    </row>
    <row r="72" spans="1:6" x14ac:dyDescent="0.25">
      <c r="A72" s="4">
        <v>44368</v>
      </c>
      <c r="B72" s="5">
        <v>209</v>
      </c>
      <c r="C72" s="5">
        <v>99</v>
      </c>
      <c r="D72">
        <f t="shared" si="3"/>
        <v>110</v>
      </c>
    </row>
    <row r="73" spans="1:6" x14ac:dyDescent="0.25">
      <c r="A73" s="4">
        <v>44375</v>
      </c>
      <c r="B73" s="5">
        <v>205</v>
      </c>
      <c r="C73" s="5">
        <v>98</v>
      </c>
      <c r="D73">
        <f t="shared" si="3"/>
        <v>107</v>
      </c>
    </row>
    <row r="74" spans="1:6" x14ac:dyDescent="0.25">
      <c r="A74" s="4">
        <v>44382</v>
      </c>
      <c r="B74" s="5">
        <v>191</v>
      </c>
      <c r="C74" s="5">
        <v>94</v>
      </c>
      <c r="D74">
        <f t="shared" si="3"/>
        <v>97</v>
      </c>
    </row>
    <row r="75" spans="1:6" x14ac:dyDescent="0.25">
      <c r="A75" s="4">
        <v>44389</v>
      </c>
      <c r="B75" s="5">
        <v>169</v>
      </c>
      <c r="C75" s="5">
        <v>90</v>
      </c>
      <c r="D75">
        <f t="shared" si="3"/>
        <v>79</v>
      </c>
    </row>
    <row r="76" spans="1:6" x14ac:dyDescent="0.25">
      <c r="A76" s="4">
        <v>44396</v>
      </c>
      <c r="B76" s="5">
        <v>217</v>
      </c>
      <c r="C76" s="5">
        <v>108</v>
      </c>
      <c r="D76">
        <f t="shared" si="3"/>
        <v>109</v>
      </c>
    </row>
    <row r="77" spans="1:6" x14ac:dyDescent="0.25">
      <c r="A77" s="4">
        <v>44403</v>
      </c>
      <c r="B77" s="5">
        <v>207</v>
      </c>
      <c r="C77" s="5">
        <v>117</v>
      </c>
      <c r="D77">
        <f t="shared" si="3"/>
        <v>90</v>
      </c>
    </row>
    <row r="78" spans="1:6" x14ac:dyDescent="0.25">
      <c r="A78" s="4">
        <v>44410</v>
      </c>
      <c r="B78" s="5">
        <v>221</v>
      </c>
      <c r="C78" s="5">
        <v>135</v>
      </c>
      <c r="D78">
        <f t="shared" si="3"/>
        <v>86</v>
      </c>
    </row>
    <row r="79" spans="1:6" x14ac:dyDescent="0.25">
      <c r="A79" s="4">
        <v>44417</v>
      </c>
      <c r="B79" s="5">
        <v>231</v>
      </c>
      <c r="C79" s="5">
        <v>130</v>
      </c>
      <c r="D79">
        <f t="shared" si="3"/>
        <v>101</v>
      </c>
    </row>
    <row r="80" spans="1:6" x14ac:dyDescent="0.25">
      <c r="A80" s="4">
        <v>44424</v>
      </c>
      <c r="B80" s="5">
        <v>225</v>
      </c>
      <c r="C80" s="5">
        <v>139</v>
      </c>
      <c r="D80">
        <f t="shared" si="3"/>
        <v>86</v>
      </c>
    </row>
    <row r="81" spans="1:6" x14ac:dyDescent="0.25">
      <c r="A81" s="4">
        <v>44431</v>
      </c>
      <c r="B81" s="5">
        <v>198</v>
      </c>
      <c r="C81" s="5">
        <v>119</v>
      </c>
      <c r="D81">
        <f t="shared" si="3"/>
        <v>79</v>
      </c>
    </row>
    <row r="82" spans="1:6" x14ac:dyDescent="0.25">
      <c r="A82" s="4">
        <v>44438</v>
      </c>
      <c r="B82" s="5">
        <v>187</v>
      </c>
      <c r="C82" s="5">
        <v>110</v>
      </c>
      <c r="D82">
        <f t="shared" si="3"/>
        <v>77</v>
      </c>
      <c r="F82" s="6" t="s">
        <v>9</v>
      </c>
    </row>
    <row r="83" spans="1:6" x14ac:dyDescent="0.25">
      <c r="A83" s="4">
        <v>44445</v>
      </c>
      <c r="B83" s="5">
        <v>233</v>
      </c>
      <c r="C83" s="5">
        <v>140</v>
      </c>
      <c r="D83">
        <f t="shared" si="3"/>
        <v>93</v>
      </c>
    </row>
    <row r="84" spans="1:6" x14ac:dyDescent="0.25">
      <c r="A84" s="4">
        <v>44452</v>
      </c>
      <c r="B84" s="5">
        <v>231</v>
      </c>
      <c r="C84" s="5">
        <v>135</v>
      </c>
      <c r="D84">
        <f t="shared" si="3"/>
        <v>96</v>
      </c>
    </row>
    <row r="85" spans="1:6" x14ac:dyDescent="0.25">
      <c r="A85" s="4">
        <v>44459</v>
      </c>
      <c r="B85" s="5">
        <v>210</v>
      </c>
      <c r="C85" s="5">
        <v>126</v>
      </c>
      <c r="D85">
        <f t="shared" si="3"/>
        <v>84</v>
      </c>
    </row>
    <row r="86" spans="1:6" x14ac:dyDescent="0.25">
      <c r="A86" s="4">
        <v>44466</v>
      </c>
      <c r="B86" s="5">
        <v>230</v>
      </c>
      <c r="C86" s="5">
        <v>129</v>
      </c>
      <c r="D86">
        <f t="shared" si="3"/>
        <v>101</v>
      </c>
    </row>
    <row r="87" spans="1:6" x14ac:dyDescent="0.25">
      <c r="A87" s="4">
        <v>44473</v>
      </c>
      <c r="B87" s="5">
        <v>221</v>
      </c>
      <c r="C87" s="5">
        <v>135</v>
      </c>
      <c r="D87">
        <f t="shared" si="3"/>
        <v>86</v>
      </c>
    </row>
    <row r="88" spans="1:6" x14ac:dyDescent="0.25">
      <c r="A88" s="4">
        <v>44480</v>
      </c>
      <c r="B88" s="5">
        <v>233</v>
      </c>
      <c r="C88" s="5">
        <v>141</v>
      </c>
      <c r="D88">
        <f t="shared" si="3"/>
        <v>92</v>
      </c>
    </row>
    <row r="89" spans="1:6" x14ac:dyDescent="0.25">
      <c r="A89" s="4">
        <v>44487</v>
      </c>
      <c r="B89" s="5">
        <v>227</v>
      </c>
      <c r="C89" s="5">
        <v>133</v>
      </c>
      <c r="D89">
        <f t="shared" si="3"/>
        <v>94</v>
      </c>
    </row>
    <row r="90" spans="1:6" x14ac:dyDescent="0.25">
      <c r="A90" s="4">
        <v>44494</v>
      </c>
      <c r="B90" s="5">
        <v>254</v>
      </c>
      <c r="C90" s="5">
        <v>146</v>
      </c>
      <c r="D90">
        <f t="shared" si="3"/>
        <v>108</v>
      </c>
    </row>
    <row r="91" spans="1:6" x14ac:dyDescent="0.25">
      <c r="A91" s="4">
        <v>44501</v>
      </c>
      <c r="B91" s="5">
        <v>263</v>
      </c>
      <c r="C91" s="5">
        <v>146</v>
      </c>
      <c r="D91">
        <f t="shared" si="3"/>
        <v>117</v>
      </c>
    </row>
    <row r="92" spans="1:6" x14ac:dyDescent="0.25">
      <c r="A92" s="4">
        <v>44508</v>
      </c>
      <c r="B92" s="5">
        <v>330</v>
      </c>
      <c r="C92" s="5">
        <v>180</v>
      </c>
      <c r="D92">
        <f t="shared" si="3"/>
        <v>150</v>
      </c>
    </row>
    <row r="93" spans="1:6" x14ac:dyDescent="0.25">
      <c r="A93" s="4">
        <v>44515</v>
      </c>
      <c r="B93" s="5">
        <v>328</v>
      </c>
      <c r="C93" s="5">
        <v>151</v>
      </c>
      <c r="D93">
        <f t="shared" si="3"/>
        <v>177</v>
      </c>
    </row>
    <row r="94" spans="1:6" x14ac:dyDescent="0.25">
      <c r="A94" s="4">
        <v>44522</v>
      </c>
      <c r="B94" s="5">
        <v>372</v>
      </c>
      <c r="C94" s="5">
        <v>205</v>
      </c>
      <c r="D94">
        <f t="shared" si="3"/>
        <v>167</v>
      </c>
    </row>
    <row r="95" spans="1:6" x14ac:dyDescent="0.25">
      <c r="A95" s="4">
        <v>44529</v>
      </c>
      <c r="B95" s="5">
        <v>373</v>
      </c>
      <c r="C95" s="5">
        <v>182</v>
      </c>
      <c r="D95">
        <f t="shared" si="3"/>
        <v>191</v>
      </c>
    </row>
    <row r="96" spans="1:6" x14ac:dyDescent="0.25">
      <c r="A96" s="4">
        <v>44536</v>
      </c>
      <c r="B96" s="5">
        <v>391</v>
      </c>
      <c r="C96" s="5">
        <v>196</v>
      </c>
      <c r="D96">
        <f t="shared" si="3"/>
        <v>195</v>
      </c>
    </row>
    <row r="97" spans="1:4" x14ac:dyDescent="0.25">
      <c r="A97" s="4">
        <v>44543</v>
      </c>
      <c r="B97" s="5">
        <v>374</v>
      </c>
      <c r="C97" s="5">
        <v>202</v>
      </c>
      <c r="D97">
        <f t="shared" si="3"/>
        <v>172</v>
      </c>
    </row>
    <row r="98" spans="1:4" x14ac:dyDescent="0.25">
      <c r="A98" s="4">
        <v>44550</v>
      </c>
      <c r="B98" s="5">
        <v>302</v>
      </c>
      <c r="C98" s="5">
        <v>149</v>
      </c>
      <c r="D98">
        <f t="shared" si="3"/>
        <v>153</v>
      </c>
    </row>
    <row r="99" spans="1:4" x14ac:dyDescent="0.25">
      <c r="A99" s="4">
        <v>44557</v>
      </c>
      <c r="B99" s="5">
        <v>319</v>
      </c>
      <c r="C99" s="5">
        <v>168</v>
      </c>
      <c r="D99">
        <f t="shared" si="3"/>
        <v>151</v>
      </c>
    </row>
    <row r="100" spans="1:4" x14ac:dyDescent="0.25">
      <c r="A100" s="4">
        <v>44564</v>
      </c>
      <c r="B100" s="5">
        <v>277</v>
      </c>
      <c r="C100" s="5">
        <v>160</v>
      </c>
      <c r="D100">
        <f t="shared" si="3"/>
        <v>117</v>
      </c>
    </row>
    <row r="101" spans="1:4" x14ac:dyDescent="0.25">
      <c r="A101" s="4">
        <v>44571</v>
      </c>
      <c r="B101" s="5">
        <v>285</v>
      </c>
      <c r="C101" s="5">
        <v>157</v>
      </c>
      <c r="D101">
        <f t="shared" si="3"/>
        <v>128</v>
      </c>
    </row>
    <row r="102" spans="1:4" x14ac:dyDescent="0.25">
      <c r="A102" s="4">
        <v>44578</v>
      </c>
      <c r="B102" s="5">
        <v>292</v>
      </c>
      <c r="C102" s="5">
        <v>174</v>
      </c>
      <c r="D102">
        <f t="shared" si="3"/>
        <v>118</v>
      </c>
    </row>
    <row r="103" spans="1:4" x14ac:dyDescent="0.25">
      <c r="A103" s="4">
        <v>44585</v>
      </c>
      <c r="B103" s="5">
        <v>255</v>
      </c>
      <c r="C103" s="5">
        <v>146</v>
      </c>
      <c r="D103">
        <f t="shared" si="3"/>
        <v>109</v>
      </c>
    </row>
    <row r="104" spans="1:4" x14ac:dyDescent="0.25">
      <c r="A104" s="4">
        <v>44592</v>
      </c>
      <c r="B104" s="5">
        <v>300</v>
      </c>
      <c r="C104" s="5">
        <v>168</v>
      </c>
      <c r="D104">
        <f t="shared" si="3"/>
        <v>132</v>
      </c>
    </row>
    <row r="105" spans="1:4" x14ac:dyDescent="0.25">
      <c r="A105" s="4">
        <v>44599</v>
      </c>
      <c r="B105" s="5">
        <v>281</v>
      </c>
      <c r="C105" s="5">
        <v>158</v>
      </c>
      <c r="D105">
        <f t="shared" si="3"/>
        <v>123</v>
      </c>
    </row>
    <row r="106" spans="1:4" x14ac:dyDescent="0.25">
      <c r="A106" s="4">
        <v>44606</v>
      </c>
      <c r="B106" s="5">
        <v>246</v>
      </c>
      <c r="C106" s="5">
        <v>136</v>
      </c>
      <c r="D106">
        <f t="shared" si="3"/>
        <v>110</v>
      </c>
    </row>
    <row r="107" spans="1:4" x14ac:dyDescent="0.25">
      <c r="A107" s="4">
        <v>44613</v>
      </c>
      <c r="B107" s="5">
        <v>252</v>
      </c>
      <c r="C107" s="5">
        <v>138</v>
      </c>
      <c r="D107">
        <f t="shared" si="3"/>
        <v>114</v>
      </c>
    </row>
    <row r="108" spans="1:4" x14ac:dyDescent="0.25">
      <c r="A108" s="4">
        <v>44620</v>
      </c>
      <c r="B108" s="5">
        <v>236</v>
      </c>
      <c r="C108" s="5">
        <v>132</v>
      </c>
      <c r="D108">
        <f t="shared" si="3"/>
        <v>104</v>
      </c>
    </row>
    <row r="109" spans="1:4" x14ac:dyDescent="0.25">
      <c r="A109" s="4">
        <v>44627</v>
      </c>
      <c r="B109" s="5">
        <v>272</v>
      </c>
      <c r="C109" s="5">
        <v>156</v>
      </c>
      <c r="D109">
        <f t="shared" si="3"/>
        <v>116</v>
      </c>
    </row>
    <row r="110" spans="1:4" x14ac:dyDescent="0.25">
      <c r="A110" s="4">
        <v>44634</v>
      </c>
      <c r="B110" s="5">
        <v>264</v>
      </c>
      <c r="C110" s="5">
        <v>167</v>
      </c>
      <c r="D110">
        <f t="shared" si="3"/>
        <v>97</v>
      </c>
    </row>
    <row r="111" spans="1:4" x14ac:dyDescent="0.25">
      <c r="A111" s="4">
        <v>44641</v>
      </c>
      <c r="B111" s="5">
        <v>274</v>
      </c>
      <c r="C111" s="5">
        <v>159</v>
      </c>
      <c r="D111">
        <f t="shared" si="3"/>
        <v>115</v>
      </c>
    </row>
    <row r="112" spans="1:4" x14ac:dyDescent="0.25">
      <c r="A112" s="4">
        <v>44648</v>
      </c>
      <c r="B112" s="5">
        <v>277</v>
      </c>
      <c r="C112" s="5">
        <v>173</v>
      </c>
      <c r="D112">
        <f t="shared" si="3"/>
        <v>104</v>
      </c>
    </row>
    <row r="113" spans="1:4" x14ac:dyDescent="0.25">
      <c r="A113" s="4">
        <v>44655</v>
      </c>
      <c r="B113" s="5">
        <v>244</v>
      </c>
      <c r="C113" s="5">
        <v>139</v>
      </c>
      <c r="D113">
        <f t="shared" si="3"/>
        <v>105</v>
      </c>
    </row>
    <row r="114" spans="1:4" x14ac:dyDescent="0.25">
      <c r="A114" s="4">
        <v>44662</v>
      </c>
      <c r="B114" s="5">
        <v>241</v>
      </c>
      <c r="C114" s="5">
        <v>162</v>
      </c>
      <c r="D114">
        <f t="shared" si="3"/>
        <v>79</v>
      </c>
    </row>
    <row r="115" spans="1:4" x14ac:dyDescent="0.25">
      <c r="A115" s="4">
        <v>44669</v>
      </c>
      <c r="B115" s="5">
        <v>262</v>
      </c>
      <c r="C115" s="5">
        <v>186</v>
      </c>
      <c r="D115">
        <f t="shared" si="3"/>
        <v>76</v>
      </c>
    </row>
    <row r="116" spans="1:4" x14ac:dyDescent="0.25">
      <c r="A116" s="4">
        <v>44676</v>
      </c>
      <c r="B116" s="5">
        <v>257</v>
      </c>
      <c r="C116" s="5">
        <v>162</v>
      </c>
      <c r="D116">
        <f t="shared" si="3"/>
        <v>95</v>
      </c>
    </row>
    <row r="117" spans="1:4" x14ac:dyDescent="0.25">
      <c r="A117" s="4">
        <v>44683</v>
      </c>
      <c r="B117" s="5">
        <v>230</v>
      </c>
      <c r="C117" s="5">
        <v>151</v>
      </c>
      <c r="D117">
        <f t="shared" si="3"/>
        <v>79</v>
      </c>
    </row>
    <row r="118" spans="1:4" x14ac:dyDescent="0.25">
      <c r="A118" s="4">
        <v>44690</v>
      </c>
      <c r="B118" s="5">
        <v>282</v>
      </c>
      <c r="C118" s="5">
        <v>175</v>
      </c>
      <c r="D118">
        <f t="shared" si="3"/>
        <v>107</v>
      </c>
    </row>
    <row r="119" spans="1:4" x14ac:dyDescent="0.25">
      <c r="A119" s="4">
        <v>44697</v>
      </c>
      <c r="B119" s="5">
        <v>242</v>
      </c>
      <c r="C119" s="5">
        <v>155</v>
      </c>
      <c r="D119">
        <f t="shared" si="3"/>
        <v>87</v>
      </c>
    </row>
    <row r="120" spans="1:4" x14ac:dyDescent="0.25">
      <c r="A120" s="4">
        <v>44704</v>
      </c>
      <c r="B120" s="5">
        <v>218</v>
      </c>
      <c r="C120" s="5">
        <v>148</v>
      </c>
      <c r="D120">
        <f t="shared" si="3"/>
        <v>70</v>
      </c>
    </row>
    <row r="121" spans="1:4" x14ac:dyDescent="0.25">
      <c r="A121" s="4">
        <v>44711</v>
      </c>
      <c r="B121" s="5">
        <v>198</v>
      </c>
      <c r="C121" s="5">
        <v>135</v>
      </c>
      <c r="D121">
        <f t="shared" si="3"/>
        <v>63</v>
      </c>
    </row>
    <row r="122" spans="1:4" x14ac:dyDescent="0.25">
      <c r="A122" s="4">
        <v>44718</v>
      </c>
      <c r="B122" s="5">
        <v>235</v>
      </c>
      <c r="C122" s="5">
        <v>159</v>
      </c>
      <c r="D122">
        <f t="shared" si="3"/>
        <v>76</v>
      </c>
    </row>
    <row r="123" spans="1:4" x14ac:dyDescent="0.25">
      <c r="A123" s="4">
        <v>44725</v>
      </c>
      <c r="B123" s="5">
        <v>244</v>
      </c>
      <c r="C123" s="5">
        <v>162</v>
      </c>
      <c r="D123">
        <f t="shared" si="3"/>
        <v>82</v>
      </c>
    </row>
    <row r="124" spans="1:4" x14ac:dyDescent="0.25">
      <c r="A124" s="4">
        <v>44732</v>
      </c>
      <c r="B124" s="5">
        <v>216</v>
      </c>
      <c r="C124" s="5">
        <v>137</v>
      </c>
      <c r="D124">
        <f t="shared" si="3"/>
        <v>79</v>
      </c>
    </row>
    <row r="125" spans="1:4" x14ac:dyDescent="0.25">
      <c r="A125" s="4">
        <v>44739</v>
      </c>
      <c r="B125" s="5">
        <v>239</v>
      </c>
      <c r="C125" s="5">
        <v>157</v>
      </c>
      <c r="D125">
        <f t="shared" si="3"/>
        <v>82</v>
      </c>
    </row>
    <row r="126" spans="1:4" x14ac:dyDescent="0.25">
      <c r="A126" s="4">
        <v>44746</v>
      </c>
      <c r="B126" s="5">
        <v>222</v>
      </c>
      <c r="C126" s="5">
        <v>153</v>
      </c>
      <c r="D126">
        <f t="shared" si="3"/>
        <v>69</v>
      </c>
    </row>
    <row r="127" spans="1:4" x14ac:dyDescent="0.25">
      <c r="A127" s="4">
        <v>44753</v>
      </c>
      <c r="B127" s="5">
        <v>203</v>
      </c>
      <c r="C127" s="5">
        <v>146</v>
      </c>
      <c r="D127">
        <f t="shared" si="3"/>
        <v>57</v>
      </c>
    </row>
    <row r="128" spans="1:4" x14ac:dyDescent="0.25">
      <c r="A128" s="4">
        <v>44760</v>
      </c>
      <c r="B128" s="5">
        <v>249</v>
      </c>
      <c r="C128" s="5">
        <v>165</v>
      </c>
      <c r="D128">
        <f t="shared" si="3"/>
        <v>84</v>
      </c>
    </row>
    <row r="129" spans="1:4" x14ac:dyDescent="0.25">
      <c r="A129" s="4">
        <v>44767</v>
      </c>
      <c r="B129" s="5">
        <v>248</v>
      </c>
      <c r="C129" s="5">
        <v>162</v>
      </c>
      <c r="D129">
        <f t="shared" si="3"/>
        <v>86</v>
      </c>
    </row>
    <row r="130" spans="1:4" x14ac:dyDescent="0.25">
      <c r="A130" s="4">
        <v>44774</v>
      </c>
      <c r="B130" s="5">
        <v>232</v>
      </c>
      <c r="C130" s="5">
        <v>170</v>
      </c>
      <c r="D130">
        <f t="shared" si="3"/>
        <v>62</v>
      </c>
    </row>
    <row r="131" spans="1:4" x14ac:dyDescent="0.25">
      <c r="A131" s="4">
        <v>44781</v>
      </c>
      <c r="B131" s="5">
        <v>268</v>
      </c>
      <c r="C131" s="5">
        <v>153</v>
      </c>
      <c r="D131">
        <f t="shared" si="3"/>
        <v>115</v>
      </c>
    </row>
    <row r="132" spans="1:4" x14ac:dyDescent="0.25">
      <c r="A132" s="4">
        <v>44788</v>
      </c>
      <c r="B132" s="5">
        <v>205</v>
      </c>
      <c r="C132" s="5">
        <v>132</v>
      </c>
      <c r="D132">
        <f t="shared" si="3"/>
        <v>73</v>
      </c>
    </row>
    <row r="133" spans="1:4" x14ac:dyDescent="0.25">
      <c r="A133" s="4">
        <v>44795</v>
      </c>
      <c r="B133" s="5">
        <v>220</v>
      </c>
      <c r="C133" s="5">
        <v>143</v>
      </c>
      <c r="D133">
        <f t="shared" ref="D133:D196" si="4">B133-C133</f>
        <v>77</v>
      </c>
    </row>
    <row r="134" spans="1:4" x14ac:dyDescent="0.25">
      <c r="A134" s="4">
        <v>44802</v>
      </c>
      <c r="B134" s="5">
        <v>212</v>
      </c>
      <c r="C134" s="5">
        <v>149</v>
      </c>
      <c r="D134">
        <f t="shared" si="4"/>
        <v>63</v>
      </c>
    </row>
    <row r="135" spans="1:4" x14ac:dyDescent="0.25">
      <c r="A135" s="4">
        <v>44809</v>
      </c>
      <c r="B135" s="5">
        <v>237</v>
      </c>
      <c r="C135" s="5">
        <v>167</v>
      </c>
      <c r="D135">
        <f t="shared" si="4"/>
        <v>70</v>
      </c>
    </row>
    <row r="136" spans="1:4" x14ac:dyDescent="0.25">
      <c r="A136" s="4">
        <v>44816</v>
      </c>
      <c r="B136" s="5">
        <v>259</v>
      </c>
      <c r="C136" s="5">
        <v>162</v>
      </c>
      <c r="D136">
        <f t="shared" si="4"/>
        <v>97</v>
      </c>
    </row>
    <row r="137" spans="1:4" x14ac:dyDescent="0.25">
      <c r="A137" s="4">
        <v>44823</v>
      </c>
      <c r="B137" s="5">
        <v>271</v>
      </c>
      <c r="C137" s="5">
        <v>187</v>
      </c>
      <c r="D137">
        <f t="shared" si="4"/>
        <v>84</v>
      </c>
    </row>
    <row r="138" spans="1:4" x14ac:dyDescent="0.25">
      <c r="A138" s="4">
        <v>44830</v>
      </c>
      <c r="B138" s="5">
        <v>250</v>
      </c>
      <c r="C138" s="5">
        <v>169</v>
      </c>
      <c r="D138">
        <f t="shared" si="4"/>
        <v>81</v>
      </c>
    </row>
    <row r="139" spans="1:4" x14ac:dyDescent="0.25">
      <c r="A139" s="4">
        <v>44837</v>
      </c>
      <c r="B139" s="5">
        <v>277</v>
      </c>
      <c r="C139" s="5">
        <v>180</v>
      </c>
      <c r="D139">
        <f t="shared" si="4"/>
        <v>97</v>
      </c>
    </row>
    <row r="140" spans="1:4" x14ac:dyDescent="0.25">
      <c r="A140" s="4">
        <v>44844</v>
      </c>
      <c r="B140" s="5">
        <v>258</v>
      </c>
      <c r="C140" s="5">
        <v>161</v>
      </c>
      <c r="D140">
        <f t="shared" si="4"/>
        <v>97</v>
      </c>
    </row>
    <row r="141" spans="1:4" x14ac:dyDescent="0.25">
      <c r="A141" s="4">
        <v>44851</v>
      </c>
      <c r="B141" s="5">
        <v>228</v>
      </c>
      <c r="C141" s="5">
        <v>153</v>
      </c>
      <c r="D141">
        <f t="shared" si="4"/>
        <v>75</v>
      </c>
    </row>
    <row r="142" spans="1:4" x14ac:dyDescent="0.25">
      <c r="A142" s="4">
        <v>44858</v>
      </c>
      <c r="B142" s="5">
        <v>231</v>
      </c>
      <c r="C142" s="5">
        <v>163</v>
      </c>
      <c r="D142">
        <f t="shared" si="4"/>
        <v>68</v>
      </c>
    </row>
    <row r="143" spans="1:4" x14ac:dyDescent="0.25">
      <c r="A143" s="4">
        <v>44865</v>
      </c>
      <c r="B143" s="5">
        <v>236</v>
      </c>
      <c r="C143" s="5">
        <v>151</v>
      </c>
      <c r="D143">
        <f t="shared" si="4"/>
        <v>85</v>
      </c>
    </row>
    <row r="144" spans="1:4" x14ac:dyDescent="0.25">
      <c r="A144" s="4">
        <v>44872</v>
      </c>
      <c r="B144" s="5">
        <v>288</v>
      </c>
      <c r="C144" s="5">
        <v>198</v>
      </c>
      <c r="D144">
        <f t="shared" si="4"/>
        <v>90</v>
      </c>
    </row>
    <row r="145" spans="1:4" x14ac:dyDescent="0.25">
      <c r="A145" s="4">
        <v>44879</v>
      </c>
      <c r="B145" s="5">
        <v>246</v>
      </c>
      <c r="C145" s="5">
        <v>155</v>
      </c>
      <c r="D145">
        <f t="shared" si="4"/>
        <v>91</v>
      </c>
    </row>
    <row r="146" spans="1:4" x14ac:dyDescent="0.25">
      <c r="A146" s="4">
        <v>44886</v>
      </c>
      <c r="B146" s="5">
        <v>263</v>
      </c>
      <c r="C146" s="5">
        <v>172</v>
      </c>
      <c r="D146">
        <f t="shared" si="4"/>
        <v>91</v>
      </c>
    </row>
    <row r="147" spans="1:4" x14ac:dyDescent="0.25">
      <c r="A147" s="4">
        <v>44893</v>
      </c>
      <c r="B147" s="5">
        <v>279</v>
      </c>
      <c r="C147" s="5">
        <v>199</v>
      </c>
      <c r="D147">
        <f t="shared" si="4"/>
        <v>80</v>
      </c>
    </row>
    <row r="148" spans="1:4" x14ac:dyDescent="0.25">
      <c r="A148" s="4">
        <v>44900</v>
      </c>
      <c r="B148" s="5">
        <v>279</v>
      </c>
      <c r="C148" s="5">
        <v>175</v>
      </c>
      <c r="D148">
        <f t="shared" si="4"/>
        <v>104</v>
      </c>
    </row>
    <row r="149" spans="1:4" x14ac:dyDescent="0.25">
      <c r="A149" s="4">
        <v>44907</v>
      </c>
      <c r="B149" s="5">
        <v>314</v>
      </c>
      <c r="C149" s="5">
        <v>223</v>
      </c>
      <c r="D149">
        <f t="shared" si="4"/>
        <v>91</v>
      </c>
    </row>
    <row r="150" spans="1:4" x14ac:dyDescent="0.25">
      <c r="A150" s="4">
        <v>44914</v>
      </c>
      <c r="B150" s="5">
        <v>297</v>
      </c>
      <c r="C150" s="5">
        <v>194</v>
      </c>
      <c r="D150">
        <f t="shared" si="4"/>
        <v>103</v>
      </c>
    </row>
    <row r="151" spans="1:4" x14ac:dyDescent="0.25">
      <c r="A151" s="4">
        <v>44921</v>
      </c>
      <c r="B151" s="5">
        <v>320</v>
      </c>
      <c r="C151" s="5">
        <v>201</v>
      </c>
      <c r="D151">
        <f t="shared" si="4"/>
        <v>119</v>
      </c>
    </row>
    <row r="152" spans="1:4" x14ac:dyDescent="0.25">
      <c r="A152" s="4">
        <v>44928</v>
      </c>
      <c r="B152" s="5">
        <v>314</v>
      </c>
      <c r="C152" s="5">
        <v>216</v>
      </c>
      <c r="D152">
        <f t="shared" si="4"/>
        <v>98</v>
      </c>
    </row>
    <row r="153" spans="1:4" x14ac:dyDescent="0.25">
      <c r="A153" s="4">
        <v>44935</v>
      </c>
      <c r="B153" s="5">
        <v>288</v>
      </c>
      <c r="C153" s="5">
        <v>200</v>
      </c>
      <c r="D153">
        <f t="shared" si="4"/>
        <v>88</v>
      </c>
    </row>
    <row r="154" spans="1:4" x14ac:dyDescent="0.25">
      <c r="A154" s="4">
        <v>44942</v>
      </c>
      <c r="B154" s="5">
        <v>256</v>
      </c>
      <c r="C154" s="5">
        <v>180</v>
      </c>
      <c r="D154">
        <f t="shared" si="4"/>
        <v>76</v>
      </c>
    </row>
    <row r="155" spans="1:4" x14ac:dyDescent="0.25">
      <c r="A155" s="4">
        <v>44949</v>
      </c>
      <c r="B155" s="5">
        <v>265</v>
      </c>
      <c r="C155" s="5">
        <v>184</v>
      </c>
      <c r="D155">
        <f t="shared" si="4"/>
        <v>81</v>
      </c>
    </row>
    <row r="156" spans="1:4" x14ac:dyDescent="0.25">
      <c r="A156" s="4">
        <v>44956</v>
      </c>
      <c r="B156" s="5">
        <v>257</v>
      </c>
      <c r="C156" s="5">
        <v>164</v>
      </c>
      <c r="D156">
        <f t="shared" si="4"/>
        <v>93</v>
      </c>
    </row>
    <row r="157" spans="1:4" x14ac:dyDescent="0.25">
      <c r="A157" s="4">
        <v>44963</v>
      </c>
      <c r="B157" s="5">
        <v>237</v>
      </c>
      <c r="C157" s="5">
        <v>170</v>
      </c>
      <c r="D157">
        <f t="shared" si="4"/>
        <v>67</v>
      </c>
    </row>
    <row r="158" spans="1:4" x14ac:dyDescent="0.25">
      <c r="A158" s="4">
        <v>44970</v>
      </c>
      <c r="B158" s="5">
        <v>267</v>
      </c>
      <c r="C158" s="5">
        <v>179</v>
      </c>
      <c r="D158">
        <f t="shared" si="4"/>
        <v>88</v>
      </c>
    </row>
    <row r="159" spans="1:4" x14ac:dyDescent="0.25">
      <c r="A159" s="4">
        <v>44977</v>
      </c>
      <c r="B159" s="5">
        <v>226</v>
      </c>
      <c r="C159" s="5">
        <v>152</v>
      </c>
      <c r="D159">
        <f t="shared" si="4"/>
        <v>74</v>
      </c>
    </row>
    <row r="160" spans="1:4" x14ac:dyDescent="0.25">
      <c r="A160" s="4">
        <v>44984</v>
      </c>
      <c r="B160" s="5">
        <v>265</v>
      </c>
      <c r="C160" s="5">
        <v>186</v>
      </c>
      <c r="D160">
        <f t="shared" si="4"/>
        <v>79</v>
      </c>
    </row>
    <row r="161" spans="1:4" x14ac:dyDescent="0.25">
      <c r="A161" s="4">
        <v>44991</v>
      </c>
      <c r="B161" s="5">
        <v>278</v>
      </c>
      <c r="C161" s="5">
        <v>195</v>
      </c>
      <c r="D161">
        <f t="shared" si="4"/>
        <v>83</v>
      </c>
    </row>
    <row r="162" spans="1:4" x14ac:dyDescent="0.25">
      <c r="A162" s="4">
        <v>44998</v>
      </c>
      <c r="B162" s="5">
        <v>245</v>
      </c>
      <c r="C162" s="5">
        <v>162</v>
      </c>
      <c r="D162">
        <f t="shared" si="4"/>
        <v>83</v>
      </c>
    </row>
    <row r="163" spans="1:4" x14ac:dyDescent="0.25">
      <c r="A163" s="4">
        <v>45005</v>
      </c>
      <c r="B163" s="5">
        <v>252</v>
      </c>
      <c r="C163" s="5">
        <v>177</v>
      </c>
      <c r="D163">
        <f t="shared" si="4"/>
        <v>75</v>
      </c>
    </row>
    <row r="164" spans="1:4" x14ac:dyDescent="0.25">
      <c r="A164" s="4">
        <v>45012</v>
      </c>
      <c r="B164" s="5">
        <v>255</v>
      </c>
      <c r="C164" s="5">
        <v>180</v>
      </c>
      <c r="D164">
        <f t="shared" si="4"/>
        <v>75</v>
      </c>
    </row>
    <row r="165" spans="1:4" x14ac:dyDescent="0.25">
      <c r="A165" s="4">
        <v>45019</v>
      </c>
      <c r="B165" s="5">
        <v>240</v>
      </c>
      <c r="C165" s="5">
        <v>160</v>
      </c>
      <c r="D165">
        <f t="shared" si="4"/>
        <v>80</v>
      </c>
    </row>
    <row r="166" spans="1:4" x14ac:dyDescent="0.25">
      <c r="A166" s="4">
        <v>45026</v>
      </c>
      <c r="B166" s="5">
        <v>239</v>
      </c>
      <c r="C166" s="5">
        <v>167</v>
      </c>
      <c r="D166">
        <f t="shared" si="4"/>
        <v>72</v>
      </c>
    </row>
    <row r="167" spans="1:4" x14ac:dyDescent="0.25">
      <c r="A167" s="4">
        <v>45033</v>
      </c>
      <c r="B167" s="5">
        <v>248</v>
      </c>
      <c r="C167" s="5">
        <v>176</v>
      </c>
      <c r="D167">
        <f t="shared" si="4"/>
        <v>72</v>
      </c>
    </row>
    <row r="168" spans="1:4" x14ac:dyDescent="0.25">
      <c r="A168" s="4">
        <v>45040</v>
      </c>
      <c r="B168" s="5">
        <v>233</v>
      </c>
      <c r="C168" s="5">
        <v>167</v>
      </c>
      <c r="D168">
        <f t="shared" si="4"/>
        <v>66</v>
      </c>
    </row>
    <row r="169" spans="1:4" x14ac:dyDescent="0.25">
      <c r="A169" s="4">
        <v>45047</v>
      </c>
      <c r="B169" s="5">
        <v>267</v>
      </c>
      <c r="C169" s="5">
        <v>186</v>
      </c>
      <c r="D169">
        <f t="shared" si="4"/>
        <v>81</v>
      </c>
    </row>
    <row r="170" spans="1:4" x14ac:dyDescent="0.25">
      <c r="A170" s="4">
        <v>45054</v>
      </c>
      <c r="B170" s="5">
        <v>223</v>
      </c>
      <c r="C170" s="5">
        <v>163</v>
      </c>
      <c r="D170">
        <f t="shared" si="4"/>
        <v>60</v>
      </c>
    </row>
    <row r="171" spans="1:4" x14ac:dyDescent="0.25">
      <c r="A171" s="4">
        <v>45061</v>
      </c>
      <c r="B171" s="5">
        <v>219</v>
      </c>
      <c r="C171" s="5">
        <v>145</v>
      </c>
      <c r="D171">
        <f t="shared" si="4"/>
        <v>74</v>
      </c>
    </row>
    <row r="172" spans="1:4" x14ac:dyDescent="0.25">
      <c r="A172" s="4">
        <v>45068</v>
      </c>
      <c r="B172" s="5">
        <v>210</v>
      </c>
      <c r="C172" s="5">
        <v>138</v>
      </c>
      <c r="D172">
        <f t="shared" si="4"/>
        <v>72</v>
      </c>
    </row>
    <row r="173" spans="1:4" x14ac:dyDescent="0.25">
      <c r="A173" s="4">
        <v>45075</v>
      </c>
      <c r="B173" s="5">
        <v>210</v>
      </c>
      <c r="C173" s="5">
        <v>153</v>
      </c>
      <c r="D173">
        <f t="shared" si="4"/>
        <v>57</v>
      </c>
    </row>
    <row r="174" spans="1:4" x14ac:dyDescent="0.25">
      <c r="A174" s="4">
        <v>45082</v>
      </c>
      <c r="B174" s="5">
        <v>208</v>
      </c>
      <c r="C174" s="5">
        <v>143</v>
      </c>
      <c r="D174">
        <f t="shared" si="4"/>
        <v>65</v>
      </c>
    </row>
    <row r="175" spans="1:4" x14ac:dyDescent="0.25">
      <c r="A175" s="4">
        <v>45089</v>
      </c>
      <c r="B175" s="5">
        <v>198</v>
      </c>
      <c r="C175" s="5">
        <v>133</v>
      </c>
      <c r="D175">
        <f t="shared" si="4"/>
        <v>65</v>
      </c>
    </row>
    <row r="176" spans="1:4" x14ac:dyDescent="0.25">
      <c r="A176" s="4">
        <v>45096</v>
      </c>
      <c r="B176" s="5">
        <v>227</v>
      </c>
      <c r="C176" s="5">
        <v>162</v>
      </c>
      <c r="D176">
        <f t="shared" si="4"/>
        <v>65</v>
      </c>
    </row>
    <row r="177" spans="1:4" x14ac:dyDescent="0.25">
      <c r="A177" s="4">
        <v>45103</v>
      </c>
      <c r="B177" s="5">
        <v>231</v>
      </c>
      <c r="C177" s="5">
        <v>157</v>
      </c>
      <c r="D177">
        <f t="shared" si="4"/>
        <v>74</v>
      </c>
    </row>
    <row r="178" spans="1:4" x14ac:dyDescent="0.25">
      <c r="A178" s="4">
        <v>45110</v>
      </c>
      <c r="B178" s="5">
        <v>217</v>
      </c>
      <c r="C178" s="5">
        <v>164</v>
      </c>
      <c r="D178">
        <f t="shared" si="4"/>
        <v>53</v>
      </c>
    </row>
    <row r="179" spans="1:4" x14ac:dyDescent="0.25">
      <c r="A179" s="4">
        <v>45117</v>
      </c>
      <c r="B179" s="5">
        <v>262</v>
      </c>
      <c r="C179" s="5">
        <v>197</v>
      </c>
      <c r="D179">
        <f t="shared" si="4"/>
        <v>65</v>
      </c>
    </row>
    <row r="180" spans="1:4" x14ac:dyDescent="0.25">
      <c r="A180" s="4">
        <v>45124</v>
      </c>
      <c r="B180" s="5">
        <v>209</v>
      </c>
      <c r="C180" s="5">
        <v>146</v>
      </c>
      <c r="D180">
        <f t="shared" si="4"/>
        <v>63</v>
      </c>
    </row>
    <row r="181" spans="1:4" x14ac:dyDescent="0.25">
      <c r="A181" s="4">
        <v>45131</v>
      </c>
      <c r="B181" s="5">
        <v>251</v>
      </c>
      <c r="C181" s="5">
        <v>192</v>
      </c>
      <c r="D181">
        <f t="shared" si="4"/>
        <v>59</v>
      </c>
    </row>
    <row r="182" spans="1:4" x14ac:dyDescent="0.25">
      <c r="A182" s="4">
        <v>45138</v>
      </c>
      <c r="B182" s="5">
        <v>209</v>
      </c>
      <c r="C182" s="5">
        <v>156</v>
      </c>
      <c r="D182">
        <f t="shared" si="4"/>
        <v>53</v>
      </c>
    </row>
    <row r="183" spans="1:4" x14ac:dyDescent="0.25">
      <c r="A183" s="4">
        <v>45145</v>
      </c>
      <c r="B183" s="5">
        <v>248</v>
      </c>
      <c r="C183" s="5">
        <v>172</v>
      </c>
      <c r="D183">
        <f t="shared" si="4"/>
        <v>76</v>
      </c>
    </row>
    <row r="184" spans="1:4" x14ac:dyDescent="0.25">
      <c r="A184" s="4">
        <v>45152</v>
      </c>
      <c r="B184" s="5">
        <v>231</v>
      </c>
      <c r="C184" s="5">
        <v>160</v>
      </c>
      <c r="D184">
        <f t="shared" si="4"/>
        <v>71</v>
      </c>
    </row>
    <row r="185" spans="1:4" x14ac:dyDescent="0.25">
      <c r="A185" s="4">
        <v>45159</v>
      </c>
      <c r="B185" s="5">
        <v>258</v>
      </c>
      <c r="C185" s="5">
        <v>186</v>
      </c>
      <c r="D185">
        <f t="shared" si="4"/>
        <v>72</v>
      </c>
    </row>
    <row r="186" spans="1:4" x14ac:dyDescent="0.25">
      <c r="A186" s="4">
        <v>45166</v>
      </c>
      <c r="B186" s="5">
        <v>226</v>
      </c>
      <c r="C186" s="5">
        <v>164</v>
      </c>
      <c r="D186">
        <f t="shared" si="4"/>
        <v>62</v>
      </c>
    </row>
    <row r="187" spans="1:4" x14ac:dyDescent="0.25">
      <c r="A187" s="4">
        <v>45173</v>
      </c>
      <c r="B187" s="5">
        <v>222</v>
      </c>
      <c r="C187" s="5">
        <v>156</v>
      </c>
      <c r="D187">
        <f t="shared" si="4"/>
        <v>66</v>
      </c>
    </row>
    <row r="188" spans="1:4" x14ac:dyDescent="0.25">
      <c r="A188" s="4">
        <v>45180</v>
      </c>
      <c r="B188" s="5">
        <v>228</v>
      </c>
      <c r="C188" s="5">
        <v>152</v>
      </c>
      <c r="D188">
        <f t="shared" si="4"/>
        <v>76</v>
      </c>
    </row>
    <row r="189" spans="1:4" x14ac:dyDescent="0.25">
      <c r="A189" s="4">
        <v>45187</v>
      </c>
      <c r="B189" s="5">
        <v>258</v>
      </c>
      <c r="C189" s="5">
        <v>183</v>
      </c>
      <c r="D189">
        <f t="shared" si="4"/>
        <v>75</v>
      </c>
    </row>
    <row r="190" spans="1:4" x14ac:dyDescent="0.25">
      <c r="A190" s="4">
        <v>45194</v>
      </c>
      <c r="B190" s="5">
        <v>201</v>
      </c>
      <c r="C190" s="5">
        <v>133</v>
      </c>
      <c r="D190">
        <f t="shared" si="4"/>
        <v>68</v>
      </c>
    </row>
    <row r="191" spans="1:4" x14ac:dyDescent="0.25">
      <c r="A191" s="4">
        <v>45201</v>
      </c>
      <c r="B191" s="5">
        <v>248</v>
      </c>
      <c r="C191" s="5">
        <v>166</v>
      </c>
      <c r="D191">
        <f t="shared" si="4"/>
        <v>82</v>
      </c>
    </row>
    <row r="192" spans="1:4" x14ac:dyDescent="0.25">
      <c r="A192" s="4">
        <v>45208</v>
      </c>
      <c r="B192" s="5">
        <v>277</v>
      </c>
      <c r="C192" s="5">
        <v>199</v>
      </c>
      <c r="D192">
        <f t="shared" si="4"/>
        <v>78</v>
      </c>
    </row>
    <row r="193" spans="1:4" x14ac:dyDescent="0.25">
      <c r="A193" s="4">
        <v>45215</v>
      </c>
      <c r="B193" s="5">
        <v>230</v>
      </c>
      <c r="C193" s="5">
        <v>165</v>
      </c>
      <c r="D193">
        <f t="shared" si="4"/>
        <v>65</v>
      </c>
    </row>
    <row r="194" spans="1:4" x14ac:dyDescent="0.25">
      <c r="A194" s="4">
        <v>45222</v>
      </c>
      <c r="B194" s="5">
        <v>281</v>
      </c>
      <c r="C194" s="5">
        <v>195</v>
      </c>
      <c r="D194">
        <f t="shared" si="4"/>
        <v>86</v>
      </c>
    </row>
    <row r="195" spans="1:4" x14ac:dyDescent="0.25">
      <c r="A195" s="4">
        <v>45229</v>
      </c>
      <c r="B195" s="5">
        <v>232</v>
      </c>
      <c r="C195" s="5">
        <v>154</v>
      </c>
      <c r="D195">
        <f t="shared" si="4"/>
        <v>78</v>
      </c>
    </row>
    <row r="196" spans="1:4" x14ac:dyDescent="0.25">
      <c r="A196" s="4">
        <v>45236</v>
      </c>
      <c r="B196" s="5">
        <v>260</v>
      </c>
      <c r="C196" s="5">
        <v>188</v>
      </c>
      <c r="D196">
        <f t="shared" si="4"/>
        <v>72</v>
      </c>
    </row>
    <row r="197" spans="1:4" x14ac:dyDescent="0.25">
      <c r="A197" s="4">
        <v>45243</v>
      </c>
      <c r="B197" s="5">
        <v>237</v>
      </c>
      <c r="C197" s="5">
        <v>165</v>
      </c>
      <c r="D197">
        <f t="shared" ref="D197:D245" si="5">B197-C197</f>
        <v>72</v>
      </c>
    </row>
    <row r="198" spans="1:4" x14ac:dyDescent="0.25">
      <c r="A198" s="4">
        <v>45250</v>
      </c>
      <c r="B198" s="5">
        <v>268</v>
      </c>
      <c r="C198" s="5">
        <v>188</v>
      </c>
      <c r="D198">
        <f t="shared" si="5"/>
        <v>80</v>
      </c>
    </row>
    <row r="199" spans="1:4" x14ac:dyDescent="0.25">
      <c r="A199" s="4">
        <v>45257</v>
      </c>
      <c r="B199" s="5">
        <v>279</v>
      </c>
      <c r="C199" s="5">
        <v>199</v>
      </c>
      <c r="D199">
        <f t="shared" si="5"/>
        <v>80</v>
      </c>
    </row>
    <row r="200" spans="1:4" x14ac:dyDescent="0.25">
      <c r="A200" s="4">
        <v>45264</v>
      </c>
      <c r="B200" s="5">
        <v>269</v>
      </c>
      <c r="C200" s="5">
        <v>207</v>
      </c>
      <c r="D200">
        <f t="shared" si="5"/>
        <v>62</v>
      </c>
    </row>
    <row r="201" spans="1:4" x14ac:dyDescent="0.25">
      <c r="A201" s="4">
        <v>45271</v>
      </c>
      <c r="B201" s="5">
        <v>260</v>
      </c>
      <c r="C201" s="5">
        <v>191</v>
      </c>
      <c r="D201">
        <f t="shared" si="5"/>
        <v>69</v>
      </c>
    </row>
    <row r="202" spans="1:4" x14ac:dyDescent="0.25">
      <c r="A202" s="4">
        <v>45278</v>
      </c>
      <c r="B202" s="5">
        <v>284</v>
      </c>
      <c r="C202" s="5">
        <v>200</v>
      </c>
      <c r="D202">
        <f t="shared" si="5"/>
        <v>84</v>
      </c>
    </row>
    <row r="203" spans="1:4" x14ac:dyDescent="0.25">
      <c r="A203" s="4">
        <v>45285</v>
      </c>
      <c r="B203" s="5">
        <v>292</v>
      </c>
      <c r="C203" s="5">
        <v>217</v>
      </c>
      <c r="D203">
        <f t="shared" si="5"/>
        <v>75</v>
      </c>
    </row>
    <row r="204" spans="1:4" x14ac:dyDescent="0.25">
      <c r="A204" s="4">
        <v>45292</v>
      </c>
      <c r="B204" s="5">
        <v>258</v>
      </c>
      <c r="C204" s="5">
        <v>180</v>
      </c>
      <c r="D204">
        <f t="shared" si="5"/>
        <v>78</v>
      </c>
    </row>
    <row r="205" spans="1:4" x14ac:dyDescent="0.25">
      <c r="A205" s="4">
        <v>45299</v>
      </c>
      <c r="B205" s="5">
        <v>254</v>
      </c>
      <c r="C205" s="5">
        <v>189</v>
      </c>
      <c r="D205">
        <f t="shared" si="5"/>
        <v>65</v>
      </c>
    </row>
    <row r="206" spans="1:4" x14ac:dyDescent="0.25">
      <c r="A206" s="4">
        <v>45306</v>
      </c>
      <c r="B206" s="5">
        <v>248</v>
      </c>
      <c r="C206" s="5">
        <v>177</v>
      </c>
      <c r="D206">
        <f t="shared" si="5"/>
        <v>71</v>
      </c>
    </row>
    <row r="207" spans="1:4" x14ac:dyDescent="0.25">
      <c r="A207" s="4">
        <v>45313</v>
      </c>
      <c r="B207" s="5">
        <v>307</v>
      </c>
      <c r="C207" s="5">
        <v>213</v>
      </c>
      <c r="D207">
        <f t="shared" si="5"/>
        <v>94</v>
      </c>
    </row>
    <row r="208" spans="1:4" x14ac:dyDescent="0.25">
      <c r="A208" s="4">
        <v>45320</v>
      </c>
      <c r="B208" s="5">
        <v>262</v>
      </c>
      <c r="C208" s="5">
        <v>183</v>
      </c>
      <c r="D208">
        <f t="shared" si="5"/>
        <v>79</v>
      </c>
    </row>
    <row r="209" spans="1:4" x14ac:dyDescent="0.25">
      <c r="A209" s="4">
        <v>45327</v>
      </c>
      <c r="B209" s="5">
        <v>277</v>
      </c>
      <c r="C209" s="5">
        <v>203</v>
      </c>
      <c r="D209">
        <f t="shared" si="5"/>
        <v>74</v>
      </c>
    </row>
    <row r="210" spans="1:4" x14ac:dyDescent="0.25">
      <c r="A210" s="4">
        <v>45334</v>
      </c>
      <c r="B210" s="5">
        <v>255</v>
      </c>
      <c r="C210" s="5">
        <v>172</v>
      </c>
      <c r="D210">
        <f t="shared" si="5"/>
        <v>83</v>
      </c>
    </row>
    <row r="211" spans="1:4" x14ac:dyDescent="0.25">
      <c r="A211" s="4">
        <v>45341</v>
      </c>
      <c r="B211" s="5">
        <v>276</v>
      </c>
      <c r="C211" s="5">
        <v>194</v>
      </c>
      <c r="D211">
        <f t="shared" si="5"/>
        <v>82</v>
      </c>
    </row>
    <row r="212" spans="1:4" x14ac:dyDescent="0.25">
      <c r="A212" s="4">
        <v>45348</v>
      </c>
      <c r="B212" s="5">
        <v>270</v>
      </c>
      <c r="C212" s="5">
        <v>191</v>
      </c>
      <c r="D212">
        <f t="shared" si="5"/>
        <v>79</v>
      </c>
    </row>
    <row r="213" spans="1:4" x14ac:dyDescent="0.25">
      <c r="A213" s="4">
        <v>45355</v>
      </c>
      <c r="B213" s="5">
        <v>250</v>
      </c>
      <c r="C213" s="5">
        <v>176</v>
      </c>
      <c r="D213">
        <f t="shared" si="5"/>
        <v>74</v>
      </c>
    </row>
    <row r="214" spans="1:4" x14ac:dyDescent="0.25">
      <c r="A214" s="4">
        <v>45362</v>
      </c>
      <c r="B214" s="5">
        <v>227</v>
      </c>
      <c r="C214" s="5">
        <v>164</v>
      </c>
      <c r="D214">
        <f t="shared" si="5"/>
        <v>63</v>
      </c>
    </row>
    <row r="215" spans="1:4" x14ac:dyDescent="0.25">
      <c r="A215" s="4">
        <v>45369</v>
      </c>
      <c r="B215" s="5">
        <v>211</v>
      </c>
      <c r="C215" s="5">
        <v>142</v>
      </c>
      <c r="D215">
        <f t="shared" si="5"/>
        <v>69</v>
      </c>
    </row>
    <row r="216" spans="1:4" x14ac:dyDescent="0.25">
      <c r="A216" s="4">
        <v>45376</v>
      </c>
      <c r="B216" s="5">
        <v>198</v>
      </c>
      <c r="C216" s="5">
        <v>138</v>
      </c>
      <c r="D216">
        <f t="shared" si="5"/>
        <v>60</v>
      </c>
    </row>
    <row r="217" spans="1:4" x14ac:dyDescent="0.25">
      <c r="A217" s="4">
        <v>45383</v>
      </c>
      <c r="B217" s="5">
        <v>235</v>
      </c>
      <c r="C217" s="5">
        <v>168</v>
      </c>
      <c r="D217">
        <f t="shared" si="5"/>
        <v>67</v>
      </c>
    </row>
    <row r="218" spans="1:4" x14ac:dyDescent="0.25">
      <c r="A218" s="4">
        <v>45390</v>
      </c>
      <c r="B218" s="5">
        <v>229</v>
      </c>
      <c r="C218" s="5">
        <v>155</v>
      </c>
      <c r="D218">
        <f t="shared" si="5"/>
        <v>74</v>
      </c>
    </row>
    <row r="219" spans="1:4" x14ac:dyDescent="0.25">
      <c r="A219" s="4">
        <v>45397</v>
      </c>
      <c r="B219" s="5">
        <v>209</v>
      </c>
      <c r="C219" s="5">
        <v>154</v>
      </c>
      <c r="D219">
        <f t="shared" si="5"/>
        <v>55</v>
      </c>
    </row>
    <row r="220" spans="1:4" x14ac:dyDescent="0.25">
      <c r="A220" s="4">
        <v>45404</v>
      </c>
      <c r="B220" s="5">
        <v>243</v>
      </c>
      <c r="C220" s="5">
        <v>180</v>
      </c>
      <c r="D220">
        <f t="shared" si="5"/>
        <v>63</v>
      </c>
    </row>
    <row r="221" spans="1:4" x14ac:dyDescent="0.25">
      <c r="A221" s="4">
        <v>45411</v>
      </c>
      <c r="B221" s="5">
        <v>231</v>
      </c>
      <c r="C221" s="5">
        <v>163</v>
      </c>
      <c r="D221">
        <f t="shared" si="5"/>
        <v>68</v>
      </c>
    </row>
    <row r="222" spans="1:4" x14ac:dyDescent="0.25">
      <c r="A222" s="4">
        <v>45418</v>
      </c>
      <c r="B222" s="5">
        <v>249</v>
      </c>
      <c r="C222" s="5">
        <v>190</v>
      </c>
      <c r="D222">
        <f t="shared" si="5"/>
        <v>59</v>
      </c>
    </row>
    <row r="223" spans="1:4" x14ac:dyDescent="0.25">
      <c r="A223" s="4">
        <v>45425</v>
      </c>
      <c r="B223" s="5">
        <v>219</v>
      </c>
      <c r="C223" s="5">
        <v>160</v>
      </c>
      <c r="D223">
        <f t="shared" si="5"/>
        <v>59</v>
      </c>
    </row>
    <row r="224" spans="1:4" x14ac:dyDescent="0.25">
      <c r="A224" s="4">
        <v>45432</v>
      </c>
      <c r="B224" s="5">
        <v>250</v>
      </c>
      <c r="C224" s="5">
        <v>182</v>
      </c>
      <c r="D224">
        <f t="shared" si="5"/>
        <v>68</v>
      </c>
    </row>
    <row r="225" spans="1:4" x14ac:dyDescent="0.25">
      <c r="A225" s="4">
        <v>45439</v>
      </c>
      <c r="B225" s="5">
        <v>228</v>
      </c>
      <c r="C225" s="5">
        <v>150</v>
      </c>
      <c r="D225">
        <f t="shared" si="5"/>
        <v>78</v>
      </c>
    </row>
    <row r="226" spans="1:4" x14ac:dyDescent="0.25">
      <c r="A226" s="4">
        <v>45446</v>
      </c>
      <c r="B226" s="5">
        <v>216</v>
      </c>
      <c r="C226" s="5">
        <v>160</v>
      </c>
      <c r="D226">
        <f t="shared" si="5"/>
        <v>56</v>
      </c>
    </row>
    <row r="227" spans="1:4" x14ac:dyDescent="0.25">
      <c r="A227" s="4">
        <v>45453</v>
      </c>
      <c r="B227" s="5">
        <v>214</v>
      </c>
      <c r="C227" s="5">
        <v>155</v>
      </c>
      <c r="D227">
        <f t="shared" si="5"/>
        <v>59</v>
      </c>
    </row>
    <row r="228" spans="1:4" x14ac:dyDescent="0.25">
      <c r="A228" s="4">
        <v>45460</v>
      </c>
      <c r="B228" s="5">
        <v>226</v>
      </c>
      <c r="C228" s="5">
        <v>173</v>
      </c>
      <c r="D228">
        <f t="shared" si="5"/>
        <v>53</v>
      </c>
    </row>
    <row r="229" spans="1:4" x14ac:dyDescent="0.25">
      <c r="A229" s="4">
        <v>45467</v>
      </c>
      <c r="B229" s="5">
        <v>228</v>
      </c>
      <c r="C229" s="5">
        <v>163</v>
      </c>
      <c r="D229">
        <f t="shared" si="5"/>
        <v>65</v>
      </c>
    </row>
    <row r="230" spans="1:4" x14ac:dyDescent="0.25">
      <c r="A230" s="4">
        <v>45474</v>
      </c>
      <c r="B230" s="5">
        <v>198</v>
      </c>
      <c r="C230" s="5">
        <v>129</v>
      </c>
      <c r="D230">
        <f t="shared" si="5"/>
        <v>69</v>
      </c>
    </row>
    <row r="231" spans="1:4" x14ac:dyDescent="0.25">
      <c r="A231" s="4">
        <v>45481</v>
      </c>
      <c r="B231" s="5">
        <v>214</v>
      </c>
      <c r="C231" s="5">
        <v>143</v>
      </c>
      <c r="D231">
        <f t="shared" si="5"/>
        <v>71</v>
      </c>
    </row>
    <row r="232" spans="1:4" x14ac:dyDescent="0.25">
      <c r="A232" s="4">
        <v>45488</v>
      </c>
      <c r="B232" s="5">
        <v>220</v>
      </c>
      <c r="C232" s="5">
        <v>162</v>
      </c>
      <c r="D232">
        <f t="shared" si="5"/>
        <v>58</v>
      </c>
    </row>
    <row r="233" spans="1:4" x14ac:dyDescent="0.25">
      <c r="A233" s="4">
        <v>45495</v>
      </c>
      <c r="B233" s="5">
        <v>221</v>
      </c>
      <c r="C233" s="5">
        <v>156</v>
      </c>
      <c r="D233">
        <f t="shared" si="5"/>
        <v>65</v>
      </c>
    </row>
    <row r="234" spans="1:4" x14ac:dyDescent="0.25">
      <c r="A234" s="4">
        <v>45502</v>
      </c>
      <c r="B234" s="5">
        <v>192</v>
      </c>
      <c r="C234" s="5">
        <v>135</v>
      </c>
      <c r="D234">
        <f t="shared" si="5"/>
        <v>57</v>
      </c>
    </row>
    <row r="235" spans="1:4" x14ac:dyDescent="0.25">
      <c r="A235" s="4">
        <v>45509</v>
      </c>
      <c r="B235" s="5">
        <v>173</v>
      </c>
      <c r="C235" s="5">
        <v>118</v>
      </c>
      <c r="D235">
        <f t="shared" si="5"/>
        <v>55</v>
      </c>
    </row>
    <row r="236" spans="1:4" x14ac:dyDescent="0.25">
      <c r="A236" s="4">
        <v>45516</v>
      </c>
      <c r="B236" s="5">
        <v>174</v>
      </c>
      <c r="C236" s="5">
        <v>122</v>
      </c>
      <c r="D236">
        <f t="shared" si="5"/>
        <v>52</v>
      </c>
    </row>
    <row r="237" spans="1:4" x14ac:dyDescent="0.25">
      <c r="A237" s="4">
        <v>45523</v>
      </c>
      <c r="B237" s="5">
        <v>157</v>
      </c>
      <c r="C237" s="5">
        <v>119</v>
      </c>
      <c r="D237">
        <f t="shared" si="5"/>
        <v>38</v>
      </c>
    </row>
    <row r="238" spans="1:4" x14ac:dyDescent="0.25">
      <c r="A238" s="4">
        <v>45530</v>
      </c>
      <c r="B238" s="5">
        <v>152</v>
      </c>
      <c r="C238" s="5">
        <v>111</v>
      </c>
      <c r="D238">
        <f t="shared" si="5"/>
        <v>41</v>
      </c>
    </row>
    <row r="239" spans="1:4" x14ac:dyDescent="0.25">
      <c r="A239" s="4">
        <v>45537</v>
      </c>
      <c r="B239" s="5">
        <v>110</v>
      </c>
      <c r="C239" s="5">
        <v>87</v>
      </c>
      <c r="D239">
        <f t="shared" si="5"/>
        <v>23</v>
      </c>
    </row>
    <row r="240" spans="1:4" x14ac:dyDescent="0.25">
      <c r="A240" s="4">
        <v>45544</v>
      </c>
      <c r="B240" s="5">
        <v>122</v>
      </c>
      <c r="C240" s="5">
        <v>84</v>
      </c>
      <c r="D240">
        <f t="shared" si="5"/>
        <v>38</v>
      </c>
    </row>
    <row r="241" spans="1:4" x14ac:dyDescent="0.25">
      <c r="A241" s="4">
        <v>45551</v>
      </c>
      <c r="B241" s="5">
        <v>70</v>
      </c>
      <c r="C241" s="5">
        <v>51</v>
      </c>
      <c r="D241">
        <f t="shared" si="5"/>
        <v>19</v>
      </c>
    </row>
    <row r="242" spans="1:4" x14ac:dyDescent="0.25">
      <c r="A242" s="4">
        <v>45558</v>
      </c>
      <c r="B242" s="5">
        <v>72</v>
      </c>
      <c r="C242" s="5">
        <v>53</v>
      </c>
      <c r="D242">
        <f t="shared" si="5"/>
        <v>19</v>
      </c>
    </row>
    <row r="243" spans="1:4" x14ac:dyDescent="0.25">
      <c r="A243" s="4">
        <v>45565</v>
      </c>
      <c r="B243" s="5">
        <v>30</v>
      </c>
      <c r="C243" s="5">
        <v>23</v>
      </c>
      <c r="D243">
        <f t="shared" si="5"/>
        <v>7</v>
      </c>
    </row>
    <row r="244" spans="1:4" x14ac:dyDescent="0.25">
      <c r="A244" s="4">
        <v>45572</v>
      </c>
      <c r="B244" s="5">
        <v>2</v>
      </c>
      <c r="C244" s="5">
        <v>1</v>
      </c>
      <c r="D244">
        <f t="shared" si="5"/>
        <v>1</v>
      </c>
    </row>
    <row r="245" spans="1:4" x14ac:dyDescent="0.25">
      <c r="A245" s="3" t="s">
        <v>5</v>
      </c>
      <c r="B245" s="5">
        <v>616722</v>
      </c>
      <c r="C245" s="5">
        <v>0</v>
      </c>
      <c r="D245">
        <f t="shared" si="5"/>
        <v>616722</v>
      </c>
    </row>
    <row r="246" spans="1:4" x14ac:dyDescent="0.25">
      <c r="A246" s="3" t="s">
        <v>6</v>
      </c>
      <c r="B246" s="5">
        <v>672876</v>
      </c>
      <c r="C246" s="5">
        <v>28136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D8CB-1409-42C8-9F1F-E1551E7A7AA1}">
  <dimension ref="A1:D83"/>
  <sheetViews>
    <sheetView workbookViewId="0">
      <selection sqref="A1:D83"/>
    </sheetView>
  </sheetViews>
  <sheetFormatPr defaultRowHeight="15" x14ac:dyDescent="0.25"/>
  <sheetData>
    <row r="1" spans="1:4" x14ac:dyDescent="0.25">
      <c r="A1" t="s">
        <v>26</v>
      </c>
      <c r="B1" t="s">
        <v>27</v>
      </c>
      <c r="C1" t="s">
        <v>28</v>
      </c>
      <c r="D1" t="s">
        <v>14</v>
      </c>
    </row>
    <row r="2" spans="1:4" x14ac:dyDescent="0.25">
      <c r="A2" s="4">
        <v>44354</v>
      </c>
      <c r="B2" s="5">
        <v>203</v>
      </c>
      <c r="C2" s="5">
        <v>92</v>
      </c>
      <c r="D2">
        <f t="shared" ref="D2:D65" si="0">B2-C2</f>
        <v>111</v>
      </c>
    </row>
    <row r="3" spans="1:4" x14ac:dyDescent="0.25">
      <c r="A3" s="4">
        <v>44361</v>
      </c>
      <c r="B3" s="5">
        <v>207</v>
      </c>
      <c r="C3" s="5">
        <v>97</v>
      </c>
      <c r="D3">
        <f t="shared" si="0"/>
        <v>110</v>
      </c>
    </row>
    <row r="4" spans="1:4" x14ac:dyDescent="0.25">
      <c r="A4" s="4">
        <v>44368</v>
      </c>
      <c r="B4" s="5">
        <v>209</v>
      </c>
      <c r="C4" s="5">
        <v>99</v>
      </c>
      <c r="D4">
        <f t="shared" si="0"/>
        <v>110</v>
      </c>
    </row>
    <row r="5" spans="1:4" x14ac:dyDescent="0.25">
      <c r="A5" s="4">
        <v>44375</v>
      </c>
      <c r="B5" s="5">
        <v>205</v>
      </c>
      <c r="C5" s="5">
        <v>98</v>
      </c>
      <c r="D5">
        <f t="shared" si="0"/>
        <v>107</v>
      </c>
    </row>
    <row r="6" spans="1:4" x14ac:dyDescent="0.25">
      <c r="A6" s="4">
        <v>44382</v>
      </c>
      <c r="B6" s="5">
        <v>191</v>
      </c>
      <c r="C6" s="5">
        <v>94</v>
      </c>
      <c r="D6">
        <f t="shared" si="0"/>
        <v>97</v>
      </c>
    </row>
    <row r="7" spans="1:4" x14ac:dyDescent="0.25">
      <c r="A7" s="4">
        <v>44389</v>
      </c>
      <c r="B7" s="5">
        <v>169</v>
      </c>
      <c r="C7" s="5">
        <v>90</v>
      </c>
      <c r="D7">
        <f t="shared" si="0"/>
        <v>79</v>
      </c>
    </row>
    <row r="8" spans="1:4" x14ac:dyDescent="0.25">
      <c r="A8" s="4">
        <v>44396</v>
      </c>
      <c r="B8" s="5">
        <v>217</v>
      </c>
      <c r="C8" s="5">
        <v>108</v>
      </c>
      <c r="D8">
        <f t="shared" si="0"/>
        <v>109</v>
      </c>
    </row>
    <row r="9" spans="1:4" x14ac:dyDescent="0.25">
      <c r="A9" s="4">
        <v>44403</v>
      </c>
      <c r="B9" s="5">
        <v>207</v>
      </c>
      <c r="C9" s="5">
        <v>117</v>
      </c>
      <c r="D9">
        <f t="shared" si="0"/>
        <v>90</v>
      </c>
    </row>
    <row r="10" spans="1:4" x14ac:dyDescent="0.25">
      <c r="A10" s="4">
        <v>44410</v>
      </c>
      <c r="B10" s="5">
        <v>221</v>
      </c>
      <c r="C10" s="5">
        <v>135</v>
      </c>
      <c r="D10">
        <f t="shared" si="0"/>
        <v>86</v>
      </c>
    </row>
    <row r="11" spans="1:4" x14ac:dyDescent="0.25">
      <c r="A11" s="4">
        <v>44417</v>
      </c>
      <c r="B11" s="5">
        <v>231</v>
      </c>
      <c r="C11" s="5">
        <v>130</v>
      </c>
      <c r="D11">
        <f t="shared" si="0"/>
        <v>101</v>
      </c>
    </row>
    <row r="12" spans="1:4" x14ac:dyDescent="0.25">
      <c r="A12" s="4">
        <v>44424</v>
      </c>
      <c r="B12" s="5">
        <v>225</v>
      </c>
      <c r="C12" s="5">
        <v>139</v>
      </c>
      <c r="D12">
        <f t="shared" si="0"/>
        <v>86</v>
      </c>
    </row>
    <row r="13" spans="1:4" x14ac:dyDescent="0.25">
      <c r="A13" s="4">
        <v>44431</v>
      </c>
      <c r="B13" s="5">
        <v>198</v>
      </c>
      <c r="C13" s="5">
        <v>119</v>
      </c>
      <c r="D13">
        <f t="shared" si="0"/>
        <v>79</v>
      </c>
    </row>
    <row r="14" spans="1:4" x14ac:dyDescent="0.25">
      <c r="A14" s="4">
        <v>44438</v>
      </c>
      <c r="B14" s="5">
        <v>187</v>
      </c>
      <c r="C14" s="5">
        <v>110</v>
      </c>
      <c r="D14">
        <f t="shared" si="0"/>
        <v>77</v>
      </c>
    </row>
    <row r="15" spans="1:4" x14ac:dyDescent="0.25">
      <c r="A15" s="4">
        <v>44445</v>
      </c>
      <c r="B15" s="5">
        <v>233</v>
      </c>
      <c r="C15" s="5">
        <v>140</v>
      </c>
      <c r="D15">
        <f t="shared" si="0"/>
        <v>93</v>
      </c>
    </row>
    <row r="16" spans="1:4" x14ac:dyDescent="0.25">
      <c r="A16" s="4">
        <v>44452</v>
      </c>
      <c r="B16" s="5">
        <v>231</v>
      </c>
      <c r="C16" s="5">
        <v>135</v>
      </c>
      <c r="D16">
        <f t="shared" si="0"/>
        <v>96</v>
      </c>
    </row>
    <row r="17" spans="1:4" x14ac:dyDescent="0.25">
      <c r="A17" s="4">
        <v>44459</v>
      </c>
      <c r="B17" s="5">
        <v>210</v>
      </c>
      <c r="C17" s="5">
        <v>126</v>
      </c>
      <c r="D17">
        <f t="shared" si="0"/>
        <v>84</v>
      </c>
    </row>
    <row r="18" spans="1:4" x14ac:dyDescent="0.25">
      <c r="A18" s="4">
        <v>44466</v>
      </c>
      <c r="B18" s="5">
        <v>230</v>
      </c>
      <c r="C18" s="5">
        <v>129</v>
      </c>
      <c r="D18">
        <f t="shared" si="0"/>
        <v>101</v>
      </c>
    </row>
    <row r="19" spans="1:4" x14ac:dyDescent="0.25">
      <c r="A19" s="4">
        <v>44473</v>
      </c>
      <c r="B19" s="5">
        <v>221</v>
      </c>
      <c r="C19" s="5">
        <v>135</v>
      </c>
      <c r="D19">
        <f t="shared" si="0"/>
        <v>86</v>
      </c>
    </row>
    <row r="20" spans="1:4" x14ac:dyDescent="0.25">
      <c r="A20" s="4">
        <v>44480</v>
      </c>
      <c r="B20" s="5">
        <v>233</v>
      </c>
      <c r="C20" s="5">
        <v>141</v>
      </c>
      <c r="D20">
        <f t="shared" si="0"/>
        <v>92</v>
      </c>
    </row>
    <row r="21" spans="1:4" x14ac:dyDescent="0.25">
      <c r="A21" s="4">
        <v>44487</v>
      </c>
      <c r="B21" s="5">
        <v>227</v>
      </c>
      <c r="C21" s="5">
        <v>133</v>
      </c>
      <c r="D21">
        <f t="shared" si="0"/>
        <v>94</v>
      </c>
    </row>
    <row r="22" spans="1:4" x14ac:dyDescent="0.25">
      <c r="A22" s="4">
        <v>44494</v>
      </c>
      <c r="B22" s="5">
        <v>254</v>
      </c>
      <c r="C22" s="5">
        <v>146</v>
      </c>
      <c r="D22">
        <f t="shared" si="0"/>
        <v>108</v>
      </c>
    </row>
    <row r="23" spans="1:4" x14ac:dyDescent="0.25">
      <c r="A23" s="4">
        <v>44501</v>
      </c>
      <c r="B23" s="5">
        <v>263</v>
      </c>
      <c r="C23" s="5">
        <v>146</v>
      </c>
      <c r="D23">
        <f t="shared" si="0"/>
        <v>117</v>
      </c>
    </row>
    <row r="24" spans="1:4" x14ac:dyDescent="0.25">
      <c r="A24" s="4">
        <v>44508</v>
      </c>
      <c r="B24" s="5">
        <v>330</v>
      </c>
      <c r="C24" s="5">
        <v>180</v>
      </c>
      <c r="D24">
        <f t="shared" si="0"/>
        <v>150</v>
      </c>
    </row>
    <row r="25" spans="1:4" x14ac:dyDescent="0.25">
      <c r="A25" s="4">
        <v>44515</v>
      </c>
      <c r="B25" s="5">
        <v>328</v>
      </c>
      <c r="C25" s="5">
        <v>151</v>
      </c>
      <c r="D25">
        <f t="shared" si="0"/>
        <v>177</v>
      </c>
    </row>
    <row r="26" spans="1:4" x14ac:dyDescent="0.25">
      <c r="A26" s="4">
        <v>44522</v>
      </c>
      <c r="B26" s="5">
        <v>372</v>
      </c>
      <c r="C26" s="5">
        <v>205</v>
      </c>
      <c r="D26">
        <f t="shared" si="0"/>
        <v>167</v>
      </c>
    </row>
    <row r="27" spans="1:4" x14ac:dyDescent="0.25">
      <c r="A27" s="4">
        <v>44529</v>
      </c>
      <c r="B27" s="5">
        <v>373</v>
      </c>
      <c r="C27" s="5">
        <v>182</v>
      </c>
      <c r="D27">
        <f t="shared" si="0"/>
        <v>191</v>
      </c>
    </row>
    <row r="28" spans="1:4" x14ac:dyDescent="0.25">
      <c r="A28" s="4">
        <v>44536</v>
      </c>
      <c r="B28" s="5">
        <v>391</v>
      </c>
      <c r="C28" s="5">
        <v>196</v>
      </c>
      <c r="D28">
        <f t="shared" si="0"/>
        <v>195</v>
      </c>
    </row>
    <row r="29" spans="1:4" x14ac:dyDescent="0.25">
      <c r="A29" s="4">
        <v>44543</v>
      </c>
      <c r="B29" s="5">
        <v>374</v>
      </c>
      <c r="C29" s="5">
        <v>202</v>
      </c>
      <c r="D29">
        <f t="shared" si="0"/>
        <v>172</v>
      </c>
    </row>
    <row r="30" spans="1:4" x14ac:dyDescent="0.25">
      <c r="A30" s="4">
        <v>44550</v>
      </c>
      <c r="B30" s="5">
        <v>302</v>
      </c>
      <c r="C30" s="5">
        <v>149</v>
      </c>
      <c r="D30">
        <f t="shared" si="0"/>
        <v>153</v>
      </c>
    </row>
    <row r="31" spans="1:4" x14ac:dyDescent="0.25">
      <c r="A31" s="4">
        <v>44557</v>
      </c>
      <c r="B31" s="5">
        <v>319</v>
      </c>
      <c r="C31" s="5">
        <v>168</v>
      </c>
      <c r="D31">
        <f t="shared" si="0"/>
        <v>151</v>
      </c>
    </row>
    <row r="32" spans="1:4" x14ac:dyDescent="0.25">
      <c r="A32" s="4">
        <v>44564</v>
      </c>
      <c r="B32" s="5">
        <v>277</v>
      </c>
      <c r="C32" s="5">
        <v>160</v>
      </c>
      <c r="D32">
        <f t="shared" si="0"/>
        <v>117</v>
      </c>
    </row>
    <row r="33" spans="1:4" x14ac:dyDescent="0.25">
      <c r="A33" s="4">
        <v>44571</v>
      </c>
      <c r="B33" s="5">
        <v>285</v>
      </c>
      <c r="C33" s="5">
        <v>157</v>
      </c>
      <c r="D33">
        <f t="shared" si="0"/>
        <v>128</v>
      </c>
    </row>
    <row r="34" spans="1:4" x14ac:dyDescent="0.25">
      <c r="A34" s="4">
        <v>44578</v>
      </c>
      <c r="B34" s="5">
        <v>292</v>
      </c>
      <c r="C34" s="5">
        <v>174</v>
      </c>
      <c r="D34">
        <f t="shared" si="0"/>
        <v>118</v>
      </c>
    </row>
    <row r="35" spans="1:4" x14ac:dyDescent="0.25">
      <c r="A35" s="4">
        <v>44585</v>
      </c>
      <c r="B35" s="5">
        <v>255</v>
      </c>
      <c r="C35" s="5">
        <v>146</v>
      </c>
      <c r="D35">
        <f t="shared" si="0"/>
        <v>109</v>
      </c>
    </row>
    <row r="36" spans="1:4" x14ac:dyDescent="0.25">
      <c r="A36" s="4">
        <v>44592</v>
      </c>
      <c r="B36" s="5">
        <v>300</v>
      </c>
      <c r="C36" s="5">
        <v>168</v>
      </c>
      <c r="D36">
        <f t="shared" si="0"/>
        <v>132</v>
      </c>
    </row>
    <row r="37" spans="1:4" x14ac:dyDescent="0.25">
      <c r="A37" s="4">
        <v>44599</v>
      </c>
      <c r="B37" s="5">
        <v>281</v>
      </c>
      <c r="C37" s="5">
        <v>158</v>
      </c>
      <c r="D37">
        <f t="shared" si="0"/>
        <v>123</v>
      </c>
    </row>
    <row r="38" spans="1:4" x14ac:dyDescent="0.25">
      <c r="A38" s="4">
        <v>44606</v>
      </c>
      <c r="B38" s="5">
        <v>246</v>
      </c>
      <c r="C38" s="5">
        <v>136</v>
      </c>
      <c r="D38">
        <f t="shared" si="0"/>
        <v>110</v>
      </c>
    </row>
    <row r="39" spans="1:4" x14ac:dyDescent="0.25">
      <c r="A39" s="4">
        <v>44613</v>
      </c>
      <c r="B39" s="5">
        <v>252</v>
      </c>
      <c r="C39" s="5">
        <v>138</v>
      </c>
      <c r="D39">
        <f t="shared" si="0"/>
        <v>114</v>
      </c>
    </row>
    <row r="40" spans="1:4" x14ac:dyDescent="0.25">
      <c r="A40" s="4">
        <v>44620</v>
      </c>
      <c r="B40" s="5">
        <v>236</v>
      </c>
      <c r="C40" s="5">
        <v>132</v>
      </c>
      <c r="D40">
        <f t="shared" si="0"/>
        <v>104</v>
      </c>
    </row>
    <row r="41" spans="1:4" x14ac:dyDescent="0.25">
      <c r="A41" s="4">
        <v>44627</v>
      </c>
      <c r="B41" s="5">
        <v>272</v>
      </c>
      <c r="C41" s="5">
        <v>156</v>
      </c>
      <c r="D41">
        <f t="shared" si="0"/>
        <v>116</v>
      </c>
    </row>
    <row r="42" spans="1:4" x14ac:dyDescent="0.25">
      <c r="A42" s="4">
        <v>44634</v>
      </c>
      <c r="B42" s="5">
        <v>264</v>
      </c>
      <c r="C42" s="5">
        <v>167</v>
      </c>
      <c r="D42">
        <f t="shared" si="0"/>
        <v>97</v>
      </c>
    </row>
    <row r="43" spans="1:4" x14ac:dyDescent="0.25">
      <c r="A43" s="4">
        <v>44641</v>
      </c>
      <c r="B43" s="5">
        <v>274</v>
      </c>
      <c r="C43" s="5">
        <v>159</v>
      </c>
      <c r="D43">
        <f t="shared" si="0"/>
        <v>115</v>
      </c>
    </row>
    <row r="44" spans="1:4" x14ac:dyDescent="0.25">
      <c r="A44" s="4">
        <v>44648</v>
      </c>
      <c r="B44" s="5">
        <v>277</v>
      </c>
      <c r="C44" s="5">
        <v>173</v>
      </c>
      <c r="D44">
        <f t="shared" si="0"/>
        <v>104</v>
      </c>
    </row>
    <row r="45" spans="1:4" x14ac:dyDescent="0.25">
      <c r="A45" s="4">
        <v>44655</v>
      </c>
      <c r="B45" s="5">
        <v>244</v>
      </c>
      <c r="C45" s="5">
        <v>139</v>
      </c>
      <c r="D45">
        <f t="shared" si="0"/>
        <v>105</v>
      </c>
    </row>
    <row r="46" spans="1:4" x14ac:dyDescent="0.25">
      <c r="A46" s="4">
        <v>44662</v>
      </c>
      <c r="B46" s="5">
        <v>241</v>
      </c>
      <c r="C46" s="5">
        <v>162</v>
      </c>
      <c r="D46">
        <f t="shared" si="0"/>
        <v>79</v>
      </c>
    </row>
    <row r="47" spans="1:4" x14ac:dyDescent="0.25">
      <c r="A47" s="4">
        <v>44669</v>
      </c>
      <c r="B47" s="5">
        <v>262</v>
      </c>
      <c r="C47" s="5">
        <v>186</v>
      </c>
      <c r="D47">
        <f t="shared" si="0"/>
        <v>76</v>
      </c>
    </row>
    <row r="48" spans="1:4" x14ac:dyDescent="0.25">
      <c r="A48" s="4">
        <v>44676</v>
      </c>
      <c r="B48" s="5">
        <v>257</v>
      </c>
      <c r="C48" s="5">
        <v>162</v>
      </c>
      <c r="D48">
        <f t="shared" si="0"/>
        <v>95</v>
      </c>
    </row>
    <row r="49" spans="1:4" x14ac:dyDescent="0.25">
      <c r="A49" s="4">
        <v>44683</v>
      </c>
      <c r="B49" s="5">
        <v>230</v>
      </c>
      <c r="C49" s="5">
        <v>151</v>
      </c>
      <c r="D49">
        <f t="shared" si="0"/>
        <v>79</v>
      </c>
    </row>
    <row r="50" spans="1:4" x14ac:dyDescent="0.25">
      <c r="A50" s="4">
        <v>44690</v>
      </c>
      <c r="B50" s="5">
        <v>282</v>
      </c>
      <c r="C50" s="5">
        <v>175</v>
      </c>
      <c r="D50">
        <f t="shared" si="0"/>
        <v>107</v>
      </c>
    </row>
    <row r="51" spans="1:4" x14ac:dyDescent="0.25">
      <c r="A51" s="4">
        <v>44697</v>
      </c>
      <c r="B51" s="5">
        <v>242</v>
      </c>
      <c r="C51" s="5">
        <v>155</v>
      </c>
      <c r="D51">
        <f t="shared" si="0"/>
        <v>87</v>
      </c>
    </row>
    <row r="52" spans="1:4" x14ac:dyDescent="0.25">
      <c r="A52" s="4">
        <v>44704</v>
      </c>
      <c r="B52" s="5">
        <v>218</v>
      </c>
      <c r="C52" s="5">
        <v>148</v>
      </c>
      <c r="D52">
        <f t="shared" si="0"/>
        <v>70</v>
      </c>
    </row>
    <row r="53" spans="1:4" x14ac:dyDescent="0.25">
      <c r="A53" s="4">
        <v>44711</v>
      </c>
      <c r="B53" s="5">
        <v>198</v>
      </c>
      <c r="C53" s="5">
        <v>135</v>
      </c>
      <c r="D53">
        <f t="shared" si="0"/>
        <v>63</v>
      </c>
    </row>
    <row r="54" spans="1:4" x14ac:dyDescent="0.25">
      <c r="A54" s="4">
        <v>44718</v>
      </c>
      <c r="B54" s="5">
        <v>235</v>
      </c>
      <c r="C54" s="5">
        <v>159</v>
      </c>
      <c r="D54">
        <f t="shared" si="0"/>
        <v>76</v>
      </c>
    </row>
    <row r="55" spans="1:4" x14ac:dyDescent="0.25">
      <c r="A55" s="4">
        <v>44725</v>
      </c>
      <c r="B55" s="5">
        <v>244</v>
      </c>
      <c r="C55" s="5">
        <v>162</v>
      </c>
      <c r="D55">
        <f t="shared" si="0"/>
        <v>82</v>
      </c>
    </row>
    <row r="56" spans="1:4" x14ac:dyDescent="0.25">
      <c r="A56" s="4">
        <v>44732</v>
      </c>
      <c r="B56" s="5">
        <v>216</v>
      </c>
      <c r="C56" s="5">
        <v>137</v>
      </c>
      <c r="D56">
        <f t="shared" si="0"/>
        <v>79</v>
      </c>
    </row>
    <row r="57" spans="1:4" x14ac:dyDescent="0.25">
      <c r="A57" s="4">
        <v>44739</v>
      </c>
      <c r="B57" s="5">
        <v>239</v>
      </c>
      <c r="C57" s="5">
        <v>157</v>
      </c>
      <c r="D57">
        <f t="shared" si="0"/>
        <v>82</v>
      </c>
    </row>
    <row r="58" spans="1:4" x14ac:dyDescent="0.25">
      <c r="A58" s="4">
        <v>44746</v>
      </c>
      <c r="B58" s="5">
        <v>222</v>
      </c>
      <c r="C58" s="5">
        <v>153</v>
      </c>
      <c r="D58">
        <f t="shared" si="0"/>
        <v>69</v>
      </c>
    </row>
    <row r="59" spans="1:4" x14ac:dyDescent="0.25">
      <c r="A59" s="4">
        <v>44753</v>
      </c>
      <c r="B59" s="5">
        <v>203</v>
      </c>
      <c r="C59" s="5">
        <v>146</v>
      </c>
      <c r="D59">
        <f t="shared" si="0"/>
        <v>57</v>
      </c>
    </row>
    <row r="60" spans="1:4" x14ac:dyDescent="0.25">
      <c r="A60" s="4">
        <v>44760</v>
      </c>
      <c r="B60" s="5">
        <v>249</v>
      </c>
      <c r="C60" s="5">
        <v>165</v>
      </c>
      <c r="D60">
        <f t="shared" si="0"/>
        <v>84</v>
      </c>
    </row>
    <row r="61" spans="1:4" x14ac:dyDescent="0.25">
      <c r="A61" s="4">
        <v>44767</v>
      </c>
      <c r="B61" s="5">
        <v>248</v>
      </c>
      <c r="C61" s="5">
        <v>162</v>
      </c>
      <c r="D61">
        <f t="shared" si="0"/>
        <v>86</v>
      </c>
    </row>
    <row r="62" spans="1:4" x14ac:dyDescent="0.25">
      <c r="A62" s="4">
        <v>44774</v>
      </c>
      <c r="B62" s="5">
        <v>232</v>
      </c>
      <c r="C62" s="5">
        <v>170</v>
      </c>
      <c r="D62">
        <f t="shared" si="0"/>
        <v>62</v>
      </c>
    </row>
    <row r="63" spans="1:4" x14ac:dyDescent="0.25">
      <c r="A63" s="4">
        <v>44781</v>
      </c>
      <c r="B63" s="5">
        <v>268</v>
      </c>
      <c r="C63" s="5">
        <v>153</v>
      </c>
      <c r="D63">
        <f t="shared" si="0"/>
        <v>115</v>
      </c>
    </row>
    <row r="64" spans="1:4" x14ac:dyDescent="0.25">
      <c r="A64" s="4">
        <v>44788</v>
      </c>
      <c r="B64" s="5">
        <v>205</v>
      </c>
      <c r="C64" s="5">
        <v>132</v>
      </c>
      <c r="D64">
        <f t="shared" si="0"/>
        <v>73</v>
      </c>
    </row>
    <row r="65" spans="1:4" x14ac:dyDescent="0.25">
      <c r="A65" s="4">
        <v>44795</v>
      </c>
      <c r="B65" s="5">
        <v>220</v>
      </c>
      <c r="C65" s="5">
        <v>143</v>
      </c>
      <c r="D65">
        <f t="shared" si="0"/>
        <v>77</v>
      </c>
    </row>
    <row r="66" spans="1:4" x14ac:dyDescent="0.25">
      <c r="A66" s="4">
        <v>44802</v>
      </c>
      <c r="B66" s="5">
        <v>212</v>
      </c>
      <c r="C66" s="5">
        <v>149</v>
      </c>
      <c r="D66">
        <f t="shared" ref="D66:D83" si="1">B66-C66</f>
        <v>63</v>
      </c>
    </row>
    <row r="67" spans="1:4" x14ac:dyDescent="0.25">
      <c r="A67" s="4">
        <v>44809</v>
      </c>
      <c r="B67" s="5">
        <v>237</v>
      </c>
      <c r="C67" s="5">
        <v>167</v>
      </c>
      <c r="D67">
        <f t="shared" si="1"/>
        <v>70</v>
      </c>
    </row>
    <row r="68" spans="1:4" x14ac:dyDescent="0.25">
      <c r="A68" s="4">
        <v>44816</v>
      </c>
      <c r="B68" s="5">
        <v>259</v>
      </c>
      <c r="C68" s="5">
        <v>162</v>
      </c>
      <c r="D68">
        <f t="shared" si="1"/>
        <v>97</v>
      </c>
    </row>
    <row r="69" spans="1:4" x14ac:dyDescent="0.25">
      <c r="A69" s="4">
        <v>44823</v>
      </c>
      <c r="B69" s="5">
        <v>271</v>
      </c>
      <c r="C69" s="5">
        <v>187</v>
      </c>
      <c r="D69">
        <f t="shared" si="1"/>
        <v>84</v>
      </c>
    </row>
    <row r="70" spans="1:4" x14ac:dyDescent="0.25">
      <c r="A70" s="4">
        <v>44830</v>
      </c>
      <c r="B70" s="5">
        <v>250</v>
      </c>
      <c r="C70" s="5">
        <v>169</v>
      </c>
      <c r="D70">
        <f t="shared" si="1"/>
        <v>81</v>
      </c>
    </row>
    <row r="71" spans="1:4" x14ac:dyDescent="0.25">
      <c r="A71" s="4">
        <v>44837</v>
      </c>
      <c r="B71" s="5">
        <v>277</v>
      </c>
      <c r="C71" s="5">
        <v>180</v>
      </c>
      <c r="D71">
        <f t="shared" si="1"/>
        <v>97</v>
      </c>
    </row>
    <row r="72" spans="1:4" x14ac:dyDescent="0.25">
      <c r="A72" s="4">
        <v>44844</v>
      </c>
      <c r="B72" s="5">
        <v>258</v>
      </c>
      <c r="C72" s="5">
        <v>161</v>
      </c>
      <c r="D72">
        <f t="shared" si="1"/>
        <v>97</v>
      </c>
    </row>
    <row r="73" spans="1:4" x14ac:dyDescent="0.25">
      <c r="A73" s="4">
        <v>44851</v>
      </c>
      <c r="B73" s="5">
        <v>228</v>
      </c>
      <c r="C73" s="5">
        <v>153</v>
      </c>
      <c r="D73">
        <f t="shared" si="1"/>
        <v>75</v>
      </c>
    </row>
    <row r="74" spans="1:4" x14ac:dyDescent="0.25">
      <c r="A74" s="4">
        <v>44858</v>
      </c>
      <c r="B74" s="5">
        <v>231</v>
      </c>
      <c r="C74" s="5">
        <v>163</v>
      </c>
      <c r="D74">
        <f t="shared" si="1"/>
        <v>68</v>
      </c>
    </row>
    <row r="75" spans="1:4" x14ac:dyDescent="0.25">
      <c r="A75" s="4">
        <v>44865</v>
      </c>
      <c r="B75" s="5">
        <v>236</v>
      </c>
      <c r="C75" s="5">
        <v>151</v>
      </c>
      <c r="D75">
        <f t="shared" si="1"/>
        <v>85</v>
      </c>
    </row>
    <row r="76" spans="1:4" x14ac:dyDescent="0.25">
      <c r="A76" s="4">
        <v>44872</v>
      </c>
      <c r="B76" s="5">
        <v>288</v>
      </c>
      <c r="C76" s="5">
        <v>198</v>
      </c>
      <c r="D76">
        <f t="shared" si="1"/>
        <v>90</v>
      </c>
    </row>
    <row r="77" spans="1:4" x14ac:dyDescent="0.25">
      <c r="A77" s="4">
        <v>44879</v>
      </c>
      <c r="B77" s="5">
        <v>246</v>
      </c>
      <c r="C77" s="5">
        <v>155</v>
      </c>
      <c r="D77">
        <f t="shared" si="1"/>
        <v>91</v>
      </c>
    </row>
    <row r="78" spans="1:4" x14ac:dyDescent="0.25">
      <c r="A78" s="4">
        <v>44886</v>
      </c>
      <c r="B78" s="5">
        <v>263</v>
      </c>
      <c r="C78" s="5">
        <v>172</v>
      </c>
      <c r="D78">
        <f t="shared" si="1"/>
        <v>91</v>
      </c>
    </row>
    <row r="79" spans="1:4" x14ac:dyDescent="0.25">
      <c r="A79" s="4">
        <v>44893</v>
      </c>
      <c r="B79" s="5">
        <v>279</v>
      </c>
      <c r="C79" s="5">
        <v>199</v>
      </c>
      <c r="D79">
        <f t="shared" si="1"/>
        <v>80</v>
      </c>
    </row>
    <row r="80" spans="1:4" x14ac:dyDescent="0.25">
      <c r="A80" s="4">
        <v>44900</v>
      </c>
      <c r="B80" s="5">
        <v>279</v>
      </c>
      <c r="C80" s="5">
        <v>175</v>
      </c>
      <c r="D80">
        <f t="shared" si="1"/>
        <v>104</v>
      </c>
    </row>
    <row r="81" spans="1:4" x14ac:dyDescent="0.25">
      <c r="A81" s="4">
        <v>44907</v>
      </c>
      <c r="B81" s="5">
        <v>314</v>
      </c>
      <c r="C81" s="5">
        <v>223</v>
      </c>
      <c r="D81">
        <f t="shared" si="1"/>
        <v>91</v>
      </c>
    </row>
    <row r="82" spans="1:4" x14ac:dyDescent="0.25">
      <c r="A82" s="4">
        <v>44914</v>
      </c>
      <c r="B82" s="5">
        <v>297</v>
      </c>
      <c r="C82" s="5">
        <v>194</v>
      </c>
      <c r="D82">
        <f t="shared" si="1"/>
        <v>103</v>
      </c>
    </row>
    <row r="83" spans="1:4" x14ac:dyDescent="0.25">
      <c r="A83" s="4">
        <v>44921</v>
      </c>
      <c r="B83" s="5">
        <v>320</v>
      </c>
      <c r="C83" s="5">
        <v>201</v>
      </c>
      <c r="D83">
        <f t="shared" si="1"/>
        <v>119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abSelected="1" workbookViewId="0">
      <selection activeCell="A10" sqref="A10"/>
    </sheetView>
  </sheetViews>
  <sheetFormatPr defaultRowHeight="15" x14ac:dyDescent="0.25"/>
  <sheetData>
    <row r="1" spans="1:1" x14ac:dyDescent="0.25">
      <c r="A1" t="s">
        <v>33</v>
      </c>
    </row>
    <row r="2" spans="1:1" x14ac:dyDescent="0.25">
      <c r="A2" t="s">
        <v>32</v>
      </c>
    </row>
    <row r="4" spans="1:1" x14ac:dyDescent="0.25">
      <c r="A4" t="s">
        <v>21</v>
      </c>
    </row>
    <row r="5" spans="1:1" x14ac:dyDescent="0.25">
      <c r="A5" t="s">
        <v>22</v>
      </c>
    </row>
    <row r="6" spans="1:1" x14ac:dyDescent="0.25">
      <c r="A6" t="s">
        <v>34</v>
      </c>
    </row>
    <row r="7" spans="1:1" x14ac:dyDescent="0.25">
      <c r="A7" t="s">
        <v>24</v>
      </c>
    </row>
    <row r="8" spans="1:1" x14ac:dyDescent="0.25">
      <c r="A8" t="s">
        <v>23</v>
      </c>
    </row>
    <row r="9" spans="1:1" x14ac:dyDescent="0.25">
      <c r="A9" t="s">
        <v>35</v>
      </c>
    </row>
    <row r="10" spans="1:1" x14ac:dyDescent="0.25">
      <c r="A10" t="s">
        <v>36</v>
      </c>
    </row>
    <row r="11" spans="1:1" x14ac:dyDescent="0.25">
      <c r="A11" t="s">
        <v>29</v>
      </c>
    </row>
    <row r="12" spans="1:1" x14ac:dyDescent="0.25">
      <c r="A12" s="7" t="s">
        <v>30</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chart</vt:lpstr>
      <vt:lpstr>cfr_by_week.csv.ACM</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2025-05-17T15:59:27Z</dcterms:modified>
</cp:coreProperties>
</file>