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FF7B5AA8-08C3-4CD5-8799-62791088A711}" xr6:coauthVersionLast="47" xr6:coauthVersionMax="47" xr10:uidLastSave="{00000000-0000-0000-0000-000000000000}"/>
  <bookViews>
    <workbookView xWindow="5385" yWindow="1140" windowWidth="18030" windowHeight="13860" xr2:uid="{00000000-000D-0000-FFFF-FFFF00000000}"/>
  </bookViews>
  <sheets>
    <sheet name="CMR 1960" sheetId="22" r:id="rId1"/>
    <sheet name="CMR 1940" sheetId="21" r:id="rId2"/>
    <sheet name="Under 80 Deaths, CMR 2021_24" sheetId="20" r:id="rId3"/>
    <sheet name="ASMR 2021_24" sheetId="19" r:id="rId4"/>
    <sheet name="Deaths, CMR 2021_24" sheetId="17" r:id="rId5"/>
    <sheet name="reference" sheetId="18" r:id="rId6"/>
    <sheet name="about" sheetId="10" r:id="rId7"/>
  </sheets>
  <calcPr calcId="191029"/>
  <pivotCaches>
    <pivotCache cacheId="23" r:id="rId8"/>
    <pivotCache cacheId="24" r:id="rId9"/>
    <pivotCache cacheId="25" r:id="rId10"/>
    <pivotCache cacheId="29" r:id="rId11"/>
    <pivotCache cacheId="33" r:id="rId12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22" l="1"/>
  <c r="AC177" i="22"/>
  <c r="AA177" i="22"/>
  <c r="Y177" i="22"/>
  <c r="W177" i="22"/>
  <c r="V177" i="22"/>
  <c r="T177" i="22"/>
  <c r="R177" i="22"/>
  <c r="P177" i="22"/>
  <c r="N177" i="22"/>
  <c r="M177" i="22"/>
  <c r="AE176" i="22"/>
  <c r="AC176" i="22"/>
  <c r="AA176" i="22"/>
  <c r="Y176" i="22"/>
  <c r="W176" i="22"/>
  <c r="V176" i="22"/>
  <c r="T176" i="22"/>
  <c r="R176" i="22"/>
  <c r="P176" i="22"/>
  <c r="N176" i="22"/>
  <c r="M176" i="22"/>
  <c r="AG175" i="22"/>
  <c r="AE175" i="22"/>
  <c r="AC175" i="22"/>
  <c r="AA175" i="22"/>
  <c r="Y175" i="22"/>
  <c r="W175" i="22"/>
  <c r="V175" i="22"/>
  <c r="T175" i="22"/>
  <c r="R175" i="22"/>
  <c r="P175" i="22"/>
  <c r="N175" i="22"/>
  <c r="M175" i="22"/>
  <c r="AE174" i="22"/>
  <c r="AC174" i="22"/>
  <c r="AA174" i="22"/>
  <c r="Y174" i="22"/>
  <c r="W174" i="22"/>
  <c r="V174" i="22"/>
  <c r="T174" i="22"/>
  <c r="R174" i="22"/>
  <c r="P174" i="22"/>
  <c r="N174" i="22"/>
  <c r="M174" i="22"/>
  <c r="AE173" i="22"/>
  <c r="AC173" i="22"/>
  <c r="AA173" i="22"/>
  <c r="Y173" i="22"/>
  <c r="W173" i="22"/>
  <c r="V173" i="22"/>
  <c r="T173" i="22"/>
  <c r="R173" i="22"/>
  <c r="P173" i="22"/>
  <c r="N173" i="22"/>
  <c r="AG173" i="22" s="1"/>
  <c r="M173" i="22"/>
  <c r="AE172" i="22"/>
  <c r="AC172" i="22"/>
  <c r="AA172" i="22"/>
  <c r="Y172" i="22"/>
  <c r="W172" i="22"/>
  <c r="V172" i="22"/>
  <c r="T172" i="22"/>
  <c r="R172" i="22"/>
  <c r="P172" i="22"/>
  <c r="N172" i="22"/>
  <c r="AG172" i="22" s="1"/>
  <c r="M172" i="22"/>
  <c r="AE171" i="22"/>
  <c r="AC171" i="22"/>
  <c r="AA171" i="22"/>
  <c r="Y171" i="22"/>
  <c r="W171" i="22"/>
  <c r="V171" i="22"/>
  <c r="T171" i="22"/>
  <c r="R171" i="22"/>
  <c r="P171" i="22"/>
  <c r="N171" i="22"/>
  <c r="AG171" i="22" s="1"/>
  <c r="M171" i="22"/>
  <c r="AE170" i="22"/>
  <c r="AC170" i="22"/>
  <c r="AA170" i="22"/>
  <c r="Y170" i="22"/>
  <c r="W170" i="22"/>
  <c r="V170" i="22"/>
  <c r="T170" i="22"/>
  <c r="R170" i="22"/>
  <c r="P170" i="22"/>
  <c r="N170" i="22"/>
  <c r="AG170" i="22" s="1"/>
  <c r="M170" i="22"/>
  <c r="AE169" i="22"/>
  <c r="AC169" i="22"/>
  <c r="AA169" i="22"/>
  <c r="Y169" i="22"/>
  <c r="W169" i="22"/>
  <c r="V169" i="22"/>
  <c r="T169" i="22"/>
  <c r="R169" i="22"/>
  <c r="P169" i="22"/>
  <c r="N169" i="22"/>
  <c r="AG169" i="22" s="1"/>
  <c r="M169" i="22"/>
  <c r="AE168" i="22"/>
  <c r="AC168" i="22"/>
  <c r="AA168" i="22"/>
  <c r="Y168" i="22"/>
  <c r="W168" i="22"/>
  <c r="V168" i="22"/>
  <c r="T168" i="22"/>
  <c r="R168" i="22"/>
  <c r="P168" i="22"/>
  <c r="N168" i="22"/>
  <c r="M168" i="22"/>
  <c r="AE167" i="22"/>
  <c r="AC167" i="22"/>
  <c r="AA167" i="22"/>
  <c r="Y167" i="22"/>
  <c r="W167" i="22"/>
  <c r="V167" i="22"/>
  <c r="T167" i="22"/>
  <c r="R167" i="22"/>
  <c r="P167" i="22"/>
  <c r="N167" i="22"/>
  <c r="M167" i="22"/>
  <c r="AE166" i="22"/>
  <c r="AC166" i="22"/>
  <c r="AA166" i="22"/>
  <c r="Y166" i="22"/>
  <c r="W166" i="22"/>
  <c r="V166" i="22"/>
  <c r="T166" i="22"/>
  <c r="R166" i="22"/>
  <c r="P166" i="22"/>
  <c r="N166" i="22"/>
  <c r="M166" i="22"/>
  <c r="AE165" i="22"/>
  <c r="AC165" i="22"/>
  <c r="AA165" i="22"/>
  <c r="Y165" i="22"/>
  <c r="W165" i="22"/>
  <c r="V165" i="22"/>
  <c r="T165" i="22"/>
  <c r="R165" i="22"/>
  <c r="P165" i="22"/>
  <c r="N165" i="22"/>
  <c r="AG165" i="22" s="1"/>
  <c r="M165" i="22"/>
  <c r="AE164" i="22"/>
  <c r="AC164" i="22"/>
  <c r="AA164" i="22"/>
  <c r="Y164" i="22"/>
  <c r="W164" i="22"/>
  <c r="V164" i="22"/>
  <c r="T164" i="22"/>
  <c r="R164" i="22"/>
  <c r="P164" i="22"/>
  <c r="N164" i="22"/>
  <c r="AG164" i="22" s="1"/>
  <c r="M164" i="22"/>
  <c r="AE163" i="22"/>
  <c r="AC163" i="22"/>
  <c r="AA163" i="22"/>
  <c r="Y163" i="22"/>
  <c r="W163" i="22"/>
  <c r="V163" i="22"/>
  <c r="T163" i="22"/>
  <c r="R163" i="22"/>
  <c r="P163" i="22"/>
  <c r="N163" i="22"/>
  <c r="AG163" i="22" s="1"/>
  <c r="M163" i="22"/>
  <c r="AE162" i="22"/>
  <c r="AC162" i="22"/>
  <c r="AA162" i="22"/>
  <c r="Y162" i="22"/>
  <c r="W162" i="22"/>
  <c r="V162" i="22"/>
  <c r="T162" i="22"/>
  <c r="R162" i="22"/>
  <c r="P162" i="22"/>
  <c r="N162" i="22"/>
  <c r="AG162" i="22" s="1"/>
  <c r="M162" i="22"/>
  <c r="AE161" i="22"/>
  <c r="AC161" i="22"/>
  <c r="AA161" i="22"/>
  <c r="Y161" i="22"/>
  <c r="W161" i="22"/>
  <c r="V161" i="22"/>
  <c r="T161" i="22"/>
  <c r="R161" i="22"/>
  <c r="P161" i="22"/>
  <c r="N161" i="22"/>
  <c r="M161" i="22"/>
  <c r="AE160" i="22"/>
  <c r="AC160" i="22"/>
  <c r="AA160" i="22"/>
  <c r="Y160" i="22"/>
  <c r="W160" i="22"/>
  <c r="V160" i="22"/>
  <c r="T160" i="22"/>
  <c r="R160" i="22"/>
  <c r="AG160" i="22" s="1"/>
  <c r="P160" i="22"/>
  <c r="N160" i="22"/>
  <c r="M160" i="22"/>
  <c r="AE159" i="22"/>
  <c r="AC159" i="22"/>
  <c r="AA159" i="22"/>
  <c r="Y159" i="22"/>
  <c r="W159" i="22"/>
  <c r="V159" i="22"/>
  <c r="T159" i="22"/>
  <c r="R159" i="22"/>
  <c r="P159" i="22"/>
  <c r="N159" i="22"/>
  <c r="M159" i="22"/>
  <c r="AE158" i="22"/>
  <c r="AC158" i="22"/>
  <c r="AA158" i="22"/>
  <c r="Y158" i="22"/>
  <c r="W158" i="22"/>
  <c r="V158" i="22"/>
  <c r="T158" i="22"/>
  <c r="R158" i="22"/>
  <c r="P158" i="22"/>
  <c r="N158" i="22"/>
  <c r="AG158" i="22" s="1"/>
  <c r="M158" i="22"/>
  <c r="AE157" i="22"/>
  <c r="AC157" i="22"/>
  <c r="AA157" i="22"/>
  <c r="Y157" i="22"/>
  <c r="W157" i="22"/>
  <c r="V157" i="22"/>
  <c r="T157" i="22"/>
  <c r="R157" i="22"/>
  <c r="P157" i="22"/>
  <c r="N157" i="22"/>
  <c r="AG157" i="22" s="1"/>
  <c r="M157" i="22"/>
  <c r="AE156" i="22"/>
  <c r="AC156" i="22"/>
  <c r="AA156" i="22"/>
  <c r="Y156" i="22"/>
  <c r="W156" i="22"/>
  <c r="V156" i="22"/>
  <c r="T156" i="22"/>
  <c r="R156" i="22"/>
  <c r="P156" i="22"/>
  <c r="N156" i="22"/>
  <c r="AG156" i="22" s="1"/>
  <c r="M156" i="22"/>
  <c r="AG155" i="22"/>
  <c r="AE155" i="22"/>
  <c r="AC155" i="22"/>
  <c r="AA155" i="22"/>
  <c r="Y155" i="22"/>
  <c r="W155" i="22"/>
  <c r="V155" i="22"/>
  <c r="T155" i="22"/>
  <c r="R155" i="22"/>
  <c r="P155" i="22"/>
  <c r="N155" i="22"/>
  <c r="M155" i="22"/>
  <c r="AE154" i="22"/>
  <c r="AC154" i="22"/>
  <c r="AA154" i="22"/>
  <c r="Y154" i="22"/>
  <c r="W154" i="22"/>
  <c r="V154" i="22"/>
  <c r="T154" i="22"/>
  <c r="R154" i="22"/>
  <c r="P154" i="22"/>
  <c r="N154" i="22"/>
  <c r="AG154" i="22" s="1"/>
  <c r="M154" i="22"/>
  <c r="AE153" i="22"/>
  <c r="AC153" i="22"/>
  <c r="AA153" i="22"/>
  <c r="Y153" i="22"/>
  <c r="W153" i="22"/>
  <c r="V153" i="22"/>
  <c r="T153" i="22"/>
  <c r="R153" i="22"/>
  <c r="P153" i="22"/>
  <c r="N153" i="22"/>
  <c r="M153" i="22"/>
  <c r="AE152" i="22"/>
  <c r="AC152" i="22"/>
  <c r="AA152" i="22"/>
  <c r="Y152" i="22"/>
  <c r="W152" i="22"/>
  <c r="V152" i="22"/>
  <c r="T152" i="22"/>
  <c r="R152" i="22"/>
  <c r="P152" i="22"/>
  <c r="N152" i="22"/>
  <c r="M152" i="22"/>
  <c r="AE151" i="22"/>
  <c r="AC151" i="22"/>
  <c r="AA151" i="22"/>
  <c r="Y151" i="22"/>
  <c r="W151" i="22"/>
  <c r="V151" i="22"/>
  <c r="T151" i="22"/>
  <c r="R151" i="22"/>
  <c r="P151" i="22"/>
  <c r="N151" i="22"/>
  <c r="M151" i="22"/>
  <c r="AG150" i="22"/>
  <c r="AE150" i="22"/>
  <c r="AC150" i="22"/>
  <c r="AA150" i="22"/>
  <c r="Y150" i="22"/>
  <c r="W150" i="22"/>
  <c r="V150" i="22"/>
  <c r="T150" i="22"/>
  <c r="R150" i="22"/>
  <c r="P150" i="22"/>
  <c r="N150" i="22"/>
  <c r="M150" i="22"/>
  <c r="AE149" i="22"/>
  <c r="AC149" i="22"/>
  <c r="AA149" i="22"/>
  <c r="Y149" i="22"/>
  <c r="W149" i="22"/>
  <c r="V149" i="22"/>
  <c r="T149" i="22"/>
  <c r="R149" i="22"/>
  <c r="P149" i="22"/>
  <c r="N149" i="22"/>
  <c r="M149" i="22"/>
  <c r="AE148" i="22"/>
  <c r="AC148" i="22"/>
  <c r="AA148" i="22"/>
  <c r="Y148" i="22"/>
  <c r="W148" i="22"/>
  <c r="V148" i="22"/>
  <c r="T148" i="22"/>
  <c r="R148" i="22"/>
  <c r="P148" i="22"/>
  <c r="N148" i="22"/>
  <c r="AG148" i="22" s="1"/>
  <c r="M148" i="22"/>
  <c r="AE147" i="22"/>
  <c r="AC147" i="22"/>
  <c r="AA147" i="22"/>
  <c r="Y147" i="22"/>
  <c r="W147" i="22"/>
  <c r="V147" i="22"/>
  <c r="T147" i="22"/>
  <c r="R147" i="22"/>
  <c r="P147" i="22"/>
  <c r="N147" i="22"/>
  <c r="AG147" i="22" s="1"/>
  <c r="M147" i="22"/>
  <c r="AE146" i="22"/>
  <c r="AC146" i="22"/>
  <c r="AA146" i="22"/>
  <c r="Y146" i="22"/>
  <c r="W146" i="22"/>
  <c r="V146" i="22"/>
  <c r="T146" i="22"/>
  <c r="R146" i="22"/>
  <c r="P146" i="22"/>
  <c r="N146" i="22"/>
  <c r="AG146" i="22" s="1"/>
  <c r="M146" i="22"/>
  <c r="AE145" i="22"/>
  <c r="AC145" i="22"/>
  <c r="AA145" i="22"/>
  <c r="Y145" i="22"/>
  <c r="W145" i="22"/>
  <c r="V145" i="22"/>
  <c r="T145" i="22"/>
  <c r="R145" i="22"/>
  <c r="P145" i="22"/>
  <c r="N145" i="22"/>
  <c r="AG145" i="22" s="1"/>
  <c r="M145" i="22"/>
  <c r="AE144" i="22"/>
  <c r="AC144" i="22"/>
  <c r="AA144" i="22"/>
  <c r="Y144" i="22"/>
  <c r="W144" i="22"/>
  <c r="V144" i="22"/>
  <c r="T144" i="22"/>
  <c r="R144" i="22"/>
  <c r="P144" i="22"/>
  <c r="N144" i="22"/>
  <c r="AG144" i="22" s="1"/>
  <c r="M144" i="22"/>
  <c r="AE143" i="22"/>
  <c r="AC143" i="22"/>
  <c r="AA143" i="22"/>
  <c r="Y143" i="22"/>
  <c r="W143" i="22"/>
  <c r="V143" i="22"/>
  <c r="T143" i="22"/>
  <c r="R143" i="22"/>
  <c r="P143" i="22"/>
  <c r="N143" i="22"/>
  <c r="M143" i="22"/>
  <c r="AE142" i="22"/>
  <c r="AC142" i="22"/>
  <c r="AA142" i="22"/>
  <c r="Y142" i="22"/>
  <c r="W142" i="22"/>
  <c r="V142" i="22"/>
  <c r="T142" i="22"/>
  <c r="R142" i="22"/>
  <c r="P142" i="22"/>
  <c r="N142" i="22"/>
  <c r="M142" i="22"/>
  <c r="AE141" i="22"/>
  <c r="AC141" i="22"/>
  <c r="AA141" i="22"/>
  <c r="Y141" i="22"/>
  <c r="W141" i="22"/>
  <c r="V141" i="22"/>
  <c r="T141" i="22"/>
  <c r="R141" i="22"/>
  <c r="P141" i="22"/>
  <c r="N141" i="22"/>
  <c r="M141" i="22"/>
  <c r="AE140" i="22"/>
  <c r="AC140" i="22"/>
  <c r="AA140" i="22"/>
  <c r="Y140" i="22"/>
  <c r="W140" i="22"/>
  <c r="V140" i="22"/>
  <c r="T140" i="22"/>
  <c r="R140" i="22"/>
  <c r="P140" i="22"/>
  <c r="N140" i="22"/>
  <c r="AG140" i="22" s="1"/>
  <c r="M140" i="22"/>
  <c r="AE139" i="22"/>
  <c r="AC139" i="22"/>
  <c r="AA139" i="22"/>
  <c r="Y139" i="22"/>
  <c r="W139" i="22"/>
  <c r="V139" i="22"/>
  <c r="T139" i="22"/>
  <c r="R139" i="22"/>
  <c r="P139" i="22"/>
  <c r="N139" i="22"/>
  <c r="AG139" i="22" s="1"/>
  <c r="M139" i="22"/>
  <c r="AE138" i="22"/>
  <c r="AC138" i="22"/>
  <c r="AA138" i="22"/>
  <c r="Y138" i="22"/>
  <c r="W138" i="22"/>
  <c r="V138" i="22"/>
  <c r="T138" i="22"/>
  <c r="R138" i="22"/>
  <c r="P138" i="22"/>
  <c r="N138" i="22"/>
  <c r="AG138" i="22" s="1"/>
  <c r="M138" i="22"/>
  <c r="AE137" i="22"/>
  <c r="AC137" i="22"/>
  <c r="AA137" i="22"/>
  <c r="Y137" i="22"/>
  <c r="W137" i="22"/>
  <c r="V137" i="22"/>
  <c r="T137" i="22"/>
  <c r="R137" i="22"/>
  <c r="P137" i="22"/>
  <c r="N137" i="22"/>
  <c r="AG137" i="22" s="1"/>
  <c r="M137" i="22"/>
  <c r="AE136" i="22"/>
  <c r="AC136" i="22"/>
  <c r="AA136" i="22"/>
  <c r="Y136" i="22"/>
  <c r="W136" i="22"/>
  <c r="V136" i="22"/>
  <c r="T136" i="22"/>
  <c r="R136" i="22"/>
  <c r="P136" i="22"/>
  <c r="N136" i="22"/>
  <c r="M136" i="22"/>
  <c r="AE135" i="22"/>
  <c r="AC135" i="22"/>
  <c r="AA135" i="22"/>
  <c r="Y135" i="22"/>
  <c r="W135" i="22"/>
  <c r="V135" i="22"/>
  <c r="T135" i="22"/>
  <c r="R135" i="22"/>
  <c r="AG135" i="22" s="1"/>
  <c r="P135" i="22"/>
  <c r="N135" i="22"/>
  <c r="M135" i="22"/>
  <c r="AE134" i="22"/>
  <c r="AC134" i="22"/>
  <c r="AA134" i="22"/>
  <c r="Y134" i="22"/>
  <c r="W134" i="22"/>
  <c r="V134" i="22"/>
  <c r="T134" i="22"/>
  <c r="R134" i="22"/>
  <c r="P134" i="22"/>
  <c r="N134" i="22"/>
  <c r="M134" i="22"/>
  <c r="AE133" i="22"/>
  <c r="AC133" i="22"/>
  <c r="AA133" i="22"/>
  <c r="Y133" i="22"/>
  <c r="W133" i="22"/>
  <c r="V133" i="22"/>
  <c r="T133" i="22"/>
  <c r="R133" i="22"/>
  <c r="P133" i="22"/>
  <c r="N133" i="22"/>
  <c r="AG133" i="22" s="1"/>
  <c r="M133" i="22"/>
  <c r="AE132" i="22"/>
  <c r="AC132" i="22"/>
  <c r="AA132" i="22"/>
  <c r="Y132" i="22"/>
  <c r="W132" i="22"/>
  <c r="V132" i="22"/>
  <c r="T132" i="22"/>
  <c r="R132" i="22"/>
  <c r="P132" i="22"/>
  <c r="N132" i="22"/>
  <c r="AG132" i="22" s="1"/>
  <c r="M132" i="22"/>
  <c r="AE131" i="22"/>
  <c r="AC131" i="22"/>
  <c r="AA131" i="22"/>
  <c r="Y131" i="22"/>
  <c r="W131" i="22"/>
  <c r="V131" i="22"/>
  <c r="T131" i="22"/>
  <c r="R131" i="22"/>
  <c r="P131" i="22"/>
  <c r="N131" i="22"/>
  <c r="AG131" i="22" s="1"/>
  <c r="M131" i="22"/>
  <c r="AG130" i="22"/>
  <c r="AE130" i="22"/>
  <c r="AC130" i="22"/>
  <c r="AA130" i="22"/>
  <c r="Y130" i="22"/>
  <c r="W130" i="22"/>
  <c r="V130" i="22"/>
  <c r="T130" i="22"/>
  <c r="R130" i="22"/>
  <c r="P130" i="22"/>
  <c r="N130" i="22"/>
  <c r="M130" i="22"/>
  <c r="AE129" i="22"/>
  <c r="AC129" i="22"/>
  <c r="AA129" i="22"/>
  <c r="Y129" i="22"/>
  <c r="W129" i="22"/>
  <c r="V129" i="22"/>
  <c r="T129" i="22"/>
  <c r="R129" i="22"/>
  <c r="P129" i="22"/>
  <c r="N129" i="22"/>
  <c r="AG129" i="22" s="1"/>
  <c r="M129" i="22"/>
  <c r="AE128" i="22"/>
  <c r="AC128" i="22"/>
  <c r="AA128" i="22"/>
  <c r="Y128" i="22"/>
  <c r="W128" i="22"/>
  <c r="V128" i="22"/>
  <c r="T128" i="22"/>
  <c r="R128" i="22"/>
  <c r="P128" i="22"/>
  <c r="N128" i="22"/>
  <c r="M128" i="22"/>
  <c r="AE127" i="22"/>
  <c r="AC127" i="22"/>
  <c r="AA127" i="22"/>
  <c r="Y127" i="22"/>
  <c r="W127" i="22"/>
  <c r="V127" i="22"/>
  <c r="T127" i="22"/>
  <c r="R127" i="22"/>
  <c r="P127" i="22"/>
  <c r="N127" i="22"/>
  <c r="M127" i="22"/>
  <c r="AE126" i="22"/>
  <c r="AC126" i="22"/>
  <c r="AA126" i="22"/>
  <c r="Y126" i="22"/>
  <c r="W126" i="22"/>
  <c r="V126" i="22"/>
  <c r="T126" i="22"/>
  <c r="R126" i="22"/>
  <c r="P126" i="22"/>
  <c r="N126" i="22"/>
  <c r="M126" i="22"/>
  <c r="AG125" i="22"/>
  <c r="AE125" i="22"/>
  <c r="AC125" i="22"/>
  <c r="AA125" i="22"/>
  <c r="Y125" i="22"/>
  <c r="W125" i="22"/>
  <c r="V125" i="22"/>
  <c r="T125" i="22"/>
  <c r="R125" i="22"/>
  <c r="P125" i="22"/>
  <c r="N125" i="22"/>
  <c r="M125" i="22"/>
  <c r="AE124" i="22"/>
  <c r="AC124" i="22"/>
  <c r="AA124" i="22"/>
  <c r="Y124" i="22"/>
  <c r="W124" i="22"/>
  <c r="V124" i="22"/>
  <c r="T124" i="22"/>
  <c r="R124" i="22"/>
  <c r="P124" i="22"/>
  <c r="N124" i="22"/>
  <c r="M124" i="22"/>
  <c r="AE123" i="22"/>
  <c r="AC123" i="22"/>
  <c r="AA123" i="22"/>
  <c r="Y123" i="22"/>
  <c r="W123" i="22"/>
  <c r="V123" i="22"/>
  <c r="T123" i="22"/>
  <c r="R123" i="22"/>
  <c r="P123" i="22"/>
  <c r="N123" i="22"/>
  <c r="AG123" i="22" s="1"/>
  <c r="M123" i="22"/>
  <c r="AE122" i="22"/>
  <c r="AC122" i="22"/>
  <c r="AA122" i="22"/>
  <c r="Y122" i="22"/>
  <c r="W122" i="22"/>
  <c r="V122" i="22"/>
  <c r="T122" i="22"/>
  <c r="R122" i="22"/>
  <c r="P122" i="22"/>
  <c r="N122" i="22"/>
  <c r="AG122" i="22" s="1"/>
  <c r="M122" i="22"/>
  <c r="AE121" i="22"/>
  <c r="AC121" i="22"/>
  <c r="AA121" i="22"/>
  <c r="Y121" i="22"/>
  <c r="W121" i="22"/>
  <c r="V121" i="22"/>
  <c r="T121" i="22"/>
  <c r="R121" i="22"/>
  <c r="P121" i="22"/>
  <c r="N121" i="22"/>
  <c r="AG121" i="22" s="1"/>
  <c r="M121" i="22"/>
  <c r="AE120" i="22"/>
  <c r="AC120" i="22"/>
  <c r="AA120" i="22"/>
  <c r="Y120" i="22"/>
  <c r="W120" i="22"/>
  <c r="V120" i="22"/>
  <c r="T120" i="22"/>
  <c r="R120" i="22"/>
  <c r="P120" i="22"/>
  <c r="N120" i="22"/>
  <c r="AG120" i="22" s="1"/>
  <c r="M120" i="22"/>
  <c r="AE119" i="22"/>
  <c r="AC119" i="22"/>
  <c r="AA119" i="22"/>
  <c r="Y119" i="22"/>
  <c r="W119" i="22"/>
  <c r="V119" i="22"/>
  <c r="T119" i="22"/>
  <c r="R119" i="22"/>
  <c r="P119" i="22"/>
  <c r="N119" i="22"/>
  <c r="AG119" i="22" s="1"/>
  <c r="M119" i="22"/>
  <c r="AE118" i="22"/>
  <c r="AC118" i="22"/>
  <c r="AA118" i="22"/>
  <c r="Y118" i="22"/>
  <c r="W118" i="22"/>
  <c r="V118" i="22"/>
  <c r="T118" i="22"/>
  <c r="R118" i="22"/>
  <c r="P118" i="22"/>
  <c r="N118" i="22"/>
  <c r="M118" i="22"/>
  <c r="AE117" i="22"/>
  <c r="AC117" i="22"/>
  <c r="AA117" i="22"/>
  <c r="Y117" i="22"/>
  <c r="W117" i="22"/>
  <c r="V117" i="22"/>
  <c r="T117" i="22"/>
  <c r="R117" i="22"/>
  <c r="P117" i="22"/>
  <c r="N117" i="22"/>
  <c r="M117" i="22"/>
  <c r="AE116" i="22"/>
  <c r="AC116" i="22"/>
  <c r="AA116" i="22"/>
  <c r="Y116" i="22"/>
  <c r="W116" i="22"/>
  <c r="V116" i="22"/>
  <c r="T116" i="22"/>
  <c r="R116" i="22"/>
  <c r="P116" i="22"/>
  <c r="N116" i="22"/>
  <c r="M116" i="22"/>
  <c r="AE115" i="22"/>
  <c r="AC115" i="22"/>
  <c r="AA115" i="22"/>
  <c r="Y115" i="22"/>
  <c r="W115" i="22"/>
  <c r="V115" i="22"/>
  <c r="T115" i="22"/>
  <c r="R115" i="22"/>
  <c r="P115" i="22"/>
  <c r="N115" i="22"/>
  <c r="AG115" i="22" s="1"/>
  <c r="M115" i="22"/>
  <c r="AE114" i="22"/>
  <c r="AC114" i="22"/>
  <c r="AA114" i="22"/>
  <c r="Y114" i="22"/>
  <c r="W114" i="22"/>
  <c r="V114" i="22"/>
  <c r="T114" i="22"/>
  <c r="R114" i="22"/>
  <c r="P114" i="22"/>
  <c r="N114" i="22"/>
  <c r="AG114" i="22" s="1"/>
  <c r="M114" i="22"/>
  <c r="AE113" i="22"/>
  <c r="AC113" i="22"/>
  <c r="AA113" i="22"/>
  <c r="Y113" i="22"/>
  <c r="W113" i="22"/>
  <c r="V113" i="22"/>
  <c r="T113" i="22"/>
  <c r="R113" i="22"/>
  <c r="P113" i="22"/>
  <c r="N113" i="22"/>
  <c r="AG113" i="22" s="1"/>
  <c r="M113" i="22"/>
  <c r="AE112" i="22"/>
  <c r="AC112" i="22"/>
  <c r="AA112" i="22"/>
  <c r="Y112" i="22"/>
  <c r="W112" i="22"/>
  <c r="V112" i="22"/>
  <c r="T112" i="22"/>
  <c r="R112" i="22"/>
  <c r="P112" i="22"/>
  <c r="N112" i="22"/>
  <c r="AG112" i="22" s="1"/>
  <c r="M112" i="22"/>
  <c r="AE111" i="22"/>
  <c r="AC111" i="22"/>
  <c r="AA111" i="22"/>
  <c r="Y111" i="22"/>
  <c r="W111" i="22"/>
  <c r="V111" i="22"/>
  <c r="T111" i="22"/>
  <c r="R111" i="22"/>
  <c r="P111" i="22"/>
  <c r="N111" i="22"/>
  <c r="M111" i="22"/>
  <c r="AE110" i="22"/>
  <c r="AC110" i="22"/>
  <c r="AA110" i="22"/>
  <c r="Y110" i="22"/>
  <c r="W110" i="22"/>
  <c r="V110" i="22"/>
  <c r="T110" i="22"/>
  <c r="R110" i="22"/>
  <c r="AG110" i="22" s="1"/>
  <c r="P110" i="22"/>
  <c r="N110" i="22"/>
  <c r="M110" i="22"/>
  <c r="AE109" i="22"/>
  <c r="AC109" i="22"/>
  <c r="AA109" i="22"/>
  <c r="Y109" i="22"/>
  <c r="W109" i="22"/>
  <c r="V109" i="22"/>
  <c r="T109" i="22"/>
  <c r="R109" i="22"/>
  <c r="P109" i="22"/>
  <c r="N109" i="22"/>
  <c r="M109" i="22"/>
  <c r="AE108" i="22"/>
  <c r="AC108" i="22"/>
  <c r="AA108" i="22"/>
  <c r="Y108" i="22"/>
  <c r="W108" i="22"/>
  <c r="V108" i="22"/>
  <c r="T108" i="22"/>
  <c r="R108" i="22"/>
  <c r="P108" i="22"/>
  <c r="N108" i="22"/>
  <c r="AG108" i="22" s="1"/>
  <c r="M108" i="22"/>
  <c r="AE107" i="22"/>
  <c r="AC107" i="22"/>
  <c r="AA107" i="22"/>
  <c r="Y107" i="22"/>
  <c r="W107" i="22"/>
  <c r="V107" i="22"/>
  <c r="T107" i="22"/>
  <c r="R107" i="22"/>
  <c r="P107" i="22"/>
  <c r="N107" i="22"/>
  <c r="AG107" i="22" s="1"/>
  <c r="M107" i="22"/>
  <c r="AE106" i="22"/>
  <c r="AC106" i="22"/>
  <c r="AA106" i="22"/>
  <c r="Y106" i="22"/>
  <c r="W106" i="22"/>
  <c r="V106" i="22"/>
  <c r="T106" i="22"/>
  <c r="R106" i="22"/>
  <c r="P106" i="22"/>
  <c r="N106" i="22"/>
  <c r="AG106" i="22" s="1"/>
  <c r="M106" i="22"/>
  <c r="AG105" i="22"/>
  <c r="AE105" i="22"/>
  <c r="AC105" i="22"/>
  <c r="AA105" i="22"/>
  <c r="Y105" i="22"/>
  <c r="W105" i="22"/>
  <c r="V105" i="22"/>
  <c r="T105" i="22"/>
  <c r="R105" i="22"/>
  <c r="P105" i="22"/>
  <c r="N105" i="22"/>
  <c r="M105" i="22"/>
  <c r="AE104" i="22"/>
  <c r="AC104" i="22"/>
  <c r="AA104" i="22"/>
  <c r="Y104" i="22"/>
  <c r="W104" i="22"/>
  <c r="V104" i="22"/>
  <c r="T104" i="22"/>
  <c r="R104" i="22"/>
  <c r="P104" i="22"/>
  <c r="N104" i="22"/>
  <c r="AG104" i="22" s="1"/>
  <c r="M104" i="22"/>
  <c r="AE103" i="22"/>
  <c r="AC103" i="22"/>
  <c r="AA103" i="22"/>
  <c r="Y103" i="22"/>
  <c r="W103" i="22"/>
  <c r="V103" i="22"/>
  <c r="T103" i="22"/>
  <c r="R103" i="22"/>
  <c r="P103" i="22"/>
  <c r="N103" i="22"/>
  <c r="M103" i="22"/>
  <c r="AE102" i="22"/>
  <c r="AC102" i="22"/>
  <c r="AA102" i="22"/>
  <c r="Y102" i="22"/>
  <c r="W102" i="22"/>
  <c r="V102" i="22"/>
  <c r="T102" i="22"/>
  <c r="R102" i="22"/>
  <c r="P102" i="22"/>
  <c r="N102" i="22"/>
  <c r="M102" i="22"/>
  <c r="AE101" i="22"/>
  <c r="AC101" i="22"/>
  <c r="AA101" i="22"/>
  <c r="Y101" i="22"/>
  <c r="W101" i="22"/>
  <c r="V101" i="22"/>
  <c r="T101" i="22"/>
  <c r="R101" i="22"/>
  <c r="P101" i="22"/>
  <c r="N101" i="22"/>
  <c r="M101" i="22"/>
  <c r="AG100" i="22"/>
  <c r="AE100" i="22"/>
  <c r="AC100" i="22"/>
  <c r="AA100" i="22"/>
  <c r="Y100" i="22"/>
  <c r="W100" i="22"/>
  <c r="V100" i="22"/>
  <c r="T100" i="22"/>
  <c r="R100" i="22"/>
  <c r="P100" i="22"/>
  <c r="N100" i="22"/>
  <c r="M100" i="22"/>
  <c r="AE99" i="22"/>
  <c r="AC99" i="22"/>
  <c r="AA99" i="22"/>
  <c r="Y99" i="22"/>
  <c r="W99" i="22"/>
  <c r="V99" i="22"/>
  <c r="T99" i="22"/>
  <c r="R99" i="22"/>
  <c r="P99" i="22"/>
  <c r="N99" i="22"/>
  <c r="M99" i="22"/>
  <c r="AE98" i="22"/>
  <c r="AC98" i="22"/>
  <c r="AA98" i="22"/>
  <c r="Y98" i="22"/>
  <c r="W98" i="22"/>
  <c r="V98" i="22"/>
  <c r="T98" i="22"/>
  <c r="R98" i="22"/>
  <c r="P98" i="22"/>
  <c r="N98" i="22"/>
  <c r="AG98" i="22" s="1"/>
  <c r="M98" i="22"/>
  <c r="AE97" i="22"/>
  <c r="AC97" i="22"/>
  <c r="AA97" i="22"/>
  <c r="Y97" i="22"/>
  <c r="W97" i="22"/>
  <c r="V97" i="22"/>
  <c r="T97" i="22"/>
  <c r="R97" i="22"/>
  <c r="P97" i="22"/>
  <c r="N97" i="22"/>
  <c r="AG97" i="22" s="1"/>
  <c r="M97" i="22"/>
  <c r="AE96" i="22"/>
  <c r="AC96" i="22"/>
  <c r="AA96" i="22"/>
  <c r="Y96" i="22"/>
  <c r="W96" i="22"/>
  <c r="V96" i="22"/>
  <c r="T96" i="22"/>
  <c r="R96" i="22"/>
  <c r="P96" i="22"/>
  <c r="N96" i="22"/>
  <c r="AG96" i="22" s="1"/>
  <c r="M96" i="22"/>
  <c r="AE95" i="22"/>
  <c r="AC95" i="22"/>
  <c r="AA95" i="22"/>
  <c r="Y95" i="22"/>
  <c r="W95" i="22"/>
  <c r="V95" i="22"/>
  <c r="T95" i="22"/>
  <c r="R95" i="22"/>
  <c r="P95" i="22"/>
  <c r="N95" i="22"/>
  <c r="AG95" i="22" s="1"/>
  <c r="M95" i="22"/>
  <c r="AE94" i="22"/>
  <c r="AC94" i="22"/>
  <c r="AA94" i="22"/>
  <c r="Y94" i="22"/>
  <c r="W94" i="22"/>
  <c r="V94" i="22"/>
  <c r="T94" i="22"/>
  <c r="R94" i="22"/>
  <c r="P94" i="22"/>
  <c r="N94" i="22"/>
  <c r="AG94" i="22" s="1"/>
  <c r="M94" i="22"/>
  <c r="AE93" i="22"/>
  <c r="AC93" i="22"/>
  <c r="AA93" i="22"/>
  <c r="Y93" i="22"/>
  <c r="W93" i="22"/>
  <c r="V93" i="22"/>
  <c r="T93" i="22"/>
  <c r="R93" i="22"/>
  <c r="P93" i="22"/>
  <c r="N93" i="22"/>
  <c r="M93" i="22"/>
  <c r="AE92" i="22"/>
  <c r="AC92" i="22"/>
  <c r="AA92" i="22"/>
  <c r="Y92" i="22"/>
  <c r="W92" i="22"/>
  <c r="V92" i="22"/>
  <c r="T92" i="22"/>
  <c r="R92" i="22"/>
  <c r="P92" i="22"/>
  <c r="N92" i="22"/>
  <c r="M92" i="22"/>
  <c r="AE91" i="22"/>
  <c r="AC91" i="22"/>
  <c r="AA91" i="22"/>
  <c r="Y91" i="22"/>
  <c r="W91" i="22"/>
  <c r="V91" i="22"/>
  <c r="T91" i="22"/>
  <c r="R91" i="22"/>
  <c r="P91" i="22"/>
  <c r="N91" i="22"/>
  <c r="M91" i="22"/>
  <c r="AE90" i="22"/>
  <c r="AC90" i="22"/>
  <c r="AA90" i="22"/>
  <c r="Y90" i="22"/>
  <c r="W90" i="22"/>
  <c r="V90" i="22"/>
  <c r="T90" i="22"/>
  <c r="R90" i="22"/>
  <c r="P90" i="22"/>
  <c r="N90" i="22"/>
  <c r="AG90" i="22" s="1"/>
  <c r="M90" i="22"/>
  <c r="AE89" i="22"/>
  <c r="AC89" i="22"/>
  <c r="AA89" i="22"/>
  <c r="Y89" i="22"/>
  <c r="W89" i="22"/>
  <c r="V89" i="22"/>
  <c r="T89" i="22"/>
  <c r="R89" i="22"/>
  <c r="P89" i="22"/>
  <c r="N89" i="22"/>
  <c r="AG89" i="22" s="1"/>
  <c r="M89" i="22"/>
  <c r="AE88" i="22"/>
  <c r="AC88" i="22"/>
  <c r="AA88" i="22"/>
  <c r="Y88" i="22"/>
  <c r="W88" i="22"/>
  <c r="V88" i="22"/>
  <c r="T88" i="22"/>
  <c r="R88" i="22"/>
  <c r="P88" i="22"/>
  <c r="N88" i="22"/>
  <c r="AG88" i="22" s="1"/>
  <c r="M88" i="22"/>
  <c r="AE87" i="22"/>
  <c r="AC87" i="22"/>
  <c r="AA87" i="22"/>
  <c r="Y87" i="22"/>
  <c r="W87" i="22"/>
  <c r="V87" i="22"/>
  <c r="T87" i="22"/>
  <c r="R87" i="22"/>
  <c r="P87" i="22"/>
  <c r="N87" i="22"/>
  <c r="AG87" i="22" s="1"/>
  <c r="M87" i="22"/>
  <c r="AE86" i="22"/>
  <c r="AC86" i="22"/>
  <c r="AA86" i="22"/>
  <c r="Y86" i="22"/>
  <c r="W86" i="22"/>
  <c r="V86" i="22"/>
  <c r="T86" i="22"/>
  <c r="R86" i="22"/>
  <c r="P86" i="22"/>
  <c r="N86" i="22"/>
  <c r="M86" i="22"/>
  <c r="AE85" i="22"/>
  <c r="AC85" i="22"/>
  <c r="AA85" i="22"/>
  <c r="Y85" i="22"/>
  <c r="W85" i="22"/>
  <c r="V85" i="22"/>
  <c r="T85" i="22"/>
  <c r="R85" i="22"/>
  <c r="AG85" i="22" s="1"/>
  <c r="P85" i="22"/>
  <c r="N85" i="22"/>
  <c r="M85" i="22"/>
  <c r="AE84" i="22"/>
  <c r="AC84" i="22"/>
  <c r="AA84" i="22"/>
  <c r="Y84" i="22"/>
  <c r="W84" i="22"/>
  <c r="V84" i="22"/>
  <c r="T84" i="22"/>
  <c r="R84" i="22"/>
  <c r="P84" i="22"/>
  <c r="N84" i="22"/>
  <c r="M84" i="22"/>
  <c r="AE83" i="22"/>
  <c r="AC83" i="22"/>
  <c r="AA83" i="22"/>
  <c r="Y83" i="22"/>
  <c r="W83" i="22"/>
  <c r="V83" i="22"/>
  <c r="T83" i="22"/>
  <c r="R83" i="22"/>
  <c r="P83" i="22"/>
  <c r="N83" i="22"/>
  <c r="AG83" i="22" s="1"/>
  <c r="M83" i="22"/>
  <c r="AE82" i="22"/>
  <c r="AC82" i="22"/>
  <c r="AA82" i="22"/>
  <c r="Y82" i="22"/>
  <c r="W82" i="22"/>
  <c r="V82" i="22"/>
  <c r="T82" i="22"/>
  <c r="R82" i="22"/>
  <c r="P82" i="22"/>
  <c r="N82" i="22"/>
  <c r="AG82" i="22" s="1"/>
  <c r="M82" i="22"/>
  <c r="AE81" i="22"/>
  <c r="AC81" i="22"/>
  <c r="AA81" i="22"/>
  <c r="Y81" i="22"/>
  <c r="W81" i="22"/>
  <c r="V81" i="22"/>
  <c r="T81" i="22"/>
  <c r="R81" i="22"/>
  <c r="P81" i="22"/>
  <c r="N81" i="22"/>
  <c r="AG81" i="22" s="1"/>
  <c r="M81" i="22"/>
  <c r="AG80" i="22"/>
  <c r="AE80" i="22"/>
  <c r="AC80" i="22"/>
  <c r="AA80" i="22"/>
  <c r="Y80" i="22"/>
  <c r="W80" i="22"/>
  <c r="V80" i="22"/>
  <c r="T80" i="22"/>
  <c r="R80" i="22"/>
  <c r="P80" i="22"/>
  <c r="N80" i="22"/>
  <c r="M80" i="22"/>
  <c r="AE79" i="22"/>
  <c r="AC79" i="22"/>
  <c r="AA79" i="22"/>
  <c r="Y79" i="22"/>
  <c r="W79" i="22"/>
  <c r="V79" i="22"/>
  <c r="T79" i="22"/>
  <c r="R79" i="22"/>
  <c r="P79" i="22"/>
  <c r="N79" i="22"/>
  <c r="AG79" i="22" s="1"/>
  <c r="M79" i="22"/>
  <c r="AE78" i="22"/>
  <c r="AC78" i="22"/>
  <c r="AA78" i="22"/>
  <c r="Y78" i="22"/>
  <c r="W78" i="22"/>
  <c r="V78" i="22"/>
  <c r="T78" i="22"/>
  <c r="R78" i="22"/>
  <c r="P78" i="22"/>
  <c r="N78" i="22"/>
  <c r="M78" i="22"/>
  <c r="AE77" i="22"/>
  <c r="AC77" i="22"/>
  <c r="AA77" i="22"/>
  <c r="Y77" i="22"/>
  <c r="W77" i="22"/>
  <c r="V77" i="22"/>
  <c r="T77" i="22"/>
  <c r="R77" i="22"/>
  <c r="P77" i="22"/>
  <c r="N77" i="22"/>
  <c r="M77" i="22"/>
  <c r="AE76" i="22"/>
  <c r="AC76" i="22"/>
  <c r="AA76" i="22"/>
  <c r="Y76" i="22"/>
  <c r="W76" i="22"/>
  <c r="V76" i="22"/>
  <c r="T76" i="22"/>
  <c r="R76" i="22"/>
  <c r="P76" i="22"/>
  <c r="N76" i="22"/>
  <c r="M76" i="22"/>
  <c r="AG75" i="22"/>
  <c r="AE75" i="22"/>
  <c r="AC75" i="22"/>
  <c r="AA75" i="22"/>
  <c r="Y75" i="22"/>
  <c r="W75" i="22"/>
  <c r="V75" i="22"/>
  <c r="T75" i="22"/>
  <c r="R75" i="22"/>
  <c r="P75" i="22"/>
  <c r="N75" i="22"/>
  <c r="M75" i="22"/>
  <c r="AE74" i="22"/>
  <c r="AC74" i="22"/>
  <c r="AA74" i="22"/>
  <c r="Y74" i="22"/>
  <c r="W74" i="22"/>
  <c r="V74" i="22"/>
  <c r="T74" i="22"/>
  <c r="R74" i="22"/>
  <c r="P74" i="22"/>
  <c r="N74" i="22"/>
  <c r="AG74" i="22" s="1"/>
  <c r="M74" i="22"/>
  <c r="AE73" i="22"/>
  <c r="AC73" i="22"/>
  <c r="AA73" i="22"/>
  <c r="Y73" i="22"/>
  <c r="W73" i="22"/>
  <c r="V73" i="22"/>
  <c r="T73" i="22"/>
  <c r="R73" i="22"/>
  <c r="P73" i="22"/>
  <c r="N73" i="22"/>
  <c r="M73" i="22"/>
  <c r="AE72" i="22"/>
  <c r="AC72" i="22"/>
  <c r="AA72" i="22"/>
  <c r="Y72" i="22"/>
  <c r="W72" i="22"/>
  <c r="V72" i="22"/>
  <c r="T72" i="22"/>
  <c r="R72" i="22"/>
  <c r="P72" i="22"/>
  <c r="N72" i="22"/>
  <c r="AG72" i="22" s="1"/>
  <c r="M72" i="22"/>
  <c r="AE71" i="22"/>
  <c r="AC71" i="22"/>
  <c r="AA71" i="22"/>
  <c r="Y71" i="22"/>
  <c r="W71" i="22"/>
  <c r="V71" i="22"/>
  <c r="T71" i="22"/>
  <c r="R71" i="22"/>
  <c r="P71" i="22"/>
  <c r="N71" i="22"/>
  <c r="AG71" i="22" s="1"/>
  <c r="M71" i="22"/>
  <c r="AE70" i="22"/>
  <c r="AC70" i="22"/>
  <c r="AA70" i="22"/>
  <c r="Y70" i="22"/>
  <c r="W70" i="22"/>
  <c r="V70" i="22"/>
  <c r="T70" i="22"/>
  <c r="R70" i="22"/>
  <c r="P70" i="22"/>
  <c r="N70" i="22"/>
  <c r="AG70" i="22" s="1"/>
  <c r="M70" i="22"/>
  <c r="AE69" i="22"/>
  <c r="AC69" i="22"/>
  <c r="AA69" i="22"/>
  <c r="Y69" i="22"/>
  <c r="W69" i="22"/>
  <c r="V69" i="22"/>
  <c r="T69" i="22"/>
  <c r="R69" i="22"/>
  <c r="P69" i="22"/>
  <c r="N69" i="22"/>
  <c r="AG69" i="22" s="1"/>
  <c r="M69" i="22"/>
  <c r="AE68" i="22"/>
  <c r="AC68" i="22"/>
  <c r="AA68" i="22"/>
  <c r="Y68" i="22"/>
  <c r="W68" i="22"/>
  <c r="V68" i="22"/>
  <c r="T68" i="22"/>
  <c r="R68" i="22"/>
  <c r="P68" i="22"/>
  <c r="N68" i="22"/>
  <c r="M68" i="22"/>
  <c r="AE67" i="22"/>
  <c r="AC67" i="22"/>
  <c r="AA67" i="22"/>
  <c r="Y67" i="22"/>
  <c r="W67" i="22"/>
  <c r="V67" i="22"/>
  <c r="T67" i="22"/>
  <c r="R67" i="22"/>
  <c r="P67" i="22"/>
  <c r="N67" i="22"/>
  <c r="M67" i="22"/>
  <c r="AE66" i="22"/>
  <c r="AC66" i="22"/>
  <c r="AA66" i="22"/>
  <c r="Y66" i="22"/>
  <c r="W66" i="22"/>
  <c r="V66" i="22"/>
  <c r="T66" i="22"/>
  <c r="R66" i="22"/>
  <c r="P66" i="22"/>
  <c r="N66" i="22"/>
  <c r="M66" i="22"/>
  <c r="AE65" i="22"/>
  <c r="AC65" i="22"/>
  <c r="AA65" i="22"/>
  <c r="Y65" i="22"/>
  <c r="W65" i="22"/>
  <c r="V65" i="22"/>
  <c r="T65" i="22"/>
  <c r="R65" i="22"/>
  <c r="P65" i="22"/>
  <c r="N65" i="22"/>
  <c r="AG65" i="22" s="1"/>
  <c r="M65" i="22"/>
  <c r="AE64" i="22"/>
  <c r="AC64" i="22"/>
  <c r="AA64" i="22"/>
  <c r="Y64" i="22"/>
  <c r="W64" i="22"/>
  <c r="V64" i="22"/>
  <c r="T64" i="22"/>
  <c r="R64" i="22"/>
  <c r="P64" i="22"/>
  <c r="N64" i="22"/>
  <c r="AG64" i="22" s="1"/>
  <c r="M64" i="22"/>
  <c r="AE63" i="22"/>
  <c r="AC63" i="22"/>
  <c r="AA63" i="22"/>
  <c r="Y63" i="22"/>
  <c r="W63" i="22"/>
  <c r="V63" i="22"/>
  <c r="T63" i="22"/>
  <c r="R63" i="22"/>
  <c r="P63" i="22"/>
  <c r="N63" i="22"/>
  <c r="AG63" i="22" s="1"/>
  <c r="M63" i="22"/>
  <c r="AE62" i="22"/>
  <c r="AC62" i="22"/>
  <c r="AA62" i="22"/>
  <c r="Y62" i="22"/>
  <c r="W62" i="22"/>
  <c r="V62" i="22"/>
  <c r="T62" i="22"/>
  <c r="R62" i="22"/>
  <c r="P62" i="22"/>
  <c r="N62" i="22"/>
  <c r="AG62" i="22" s="1"/>
  <c r="M62" i="22"/>
  <c r="AE61" i="22"/>
  <c r="AC61" i="22"/>
  <c r="AA61" i="22"/>
  <c r="Y61" i="22"/>
  <c r="W61" i="22"/>
  <c r="V61" i="22"/>
  <c r="T61" i="22"/>
  <c r="R61" i="22"/>
  <c r="P61" i="22"/>
  <c r="N61" i="22"/>
  <c r="M61" i="22"/>
  <c r="AE60" i="22"/>
  <c r="AC60" i="22"/>
  <c r="AA60" i="22"/>
  <c r="Y60" i="22"/>
  <c r="W60" i="22"/>
  <c r="V60" i="22"/>
  <c r="T60" i="22"/>
  <c r="R60" i="22"/>
  <c r="AG60" i="22" s="1"/>
  <c r="P60" i="22"/>
  <c r="N60" i="22"/>
  <c r="M60" i="22"/>
  <c r="AE59" i="22"/>
  <c r="AC59" i="22"/>
  <c r="AA59" i="22"/>
  <c r="Y59" i="22"/>
  <c r="W59" i="22"/>
  <c r="V59" i="22"/>
  <c r="T59" i="22"/>
  <c r="R59" i="22"/>
  <c r="P59" i="22"/>
  <c r="N59" i="22"/>
  <c r="M59" i="22"/>
  <c r="AE58" i="22"/>
  <c r="AC58" i="22"/>
  <c r="AA58" i="22"/>
  <c r="Y58" i="22"/>
  <c r="W58" i="22"/>
  <c r="V58" i="22"/>
  <c r="T58" i="22"/>
  <c r="R58" i="22"/>
  <c r="P58" i="22"/>
  <c r="N58" i="22"/>
  <c r="AG58" i="22" s="1"/>
  <c r="M58" i="22"/>
  <c r="AE57" i="22"/>
  <c r="AC57" i="22"/>
  <c r="AA57" i="22"/>
  <c r="Y57" i="22"/>
  <c r="W57" i="22"/>
  <c r="V57" i="22"/>
  <c r="T57" i="22"/>
  <c r="R57" i="22"/>
  <c r="P57" i="22"/>
  <c r="N57" i="22"/>
  <c r="AG57" i="22" s="1"/>
  <c r="M57" i="22"/>
  <c r="AE56" i="22"/>
  <c r="AC56" i="22"/>
  <c r="AA56" i="22"/>
  <c r="Y56" i="22"/>
  <c r="W56" i="22"/>
  <c r="V56" i="22"/>
  <c r="T56" i="22"/>
  <c r="R56" i="22"/>
  <c r="P56" i="22"/>
  <c r="N56" i="22"/>
  <c r="AG56" i="22" s="1"/>
  <c r="M56" i="22"/>
  <c r="AG55" i="22"/>
  <c r="AE55" i="22"/>
  <c r="AC55" i="22"/>
  <c r="AA55" i="22"/>
  <c r="Y55" i="22"/>
  <c r="W55" i="22"/>
  <c r="V55" i="22"/>
  <c r="T55" i="22"/>
  <c r="R55" i="22"/>
  <c r="P55" i="22"/>
  <c r="N55" i="22"/>
  <c r="M55" i="22"/>
  <c r="AE54" i="22"/>
  <c r="AC54" i="22"/>
  <c r="AA54" i="22"/>
  <c r="Y54" i="22"/>
  <c r="W54" i="22"/>
  <c r="V54" i="22"/>
  <c r="T54" i="22"/>
  <c r="R54" i="22"/>
  <c r="P54" i="22"/>
  <c r="N54" i="22"/>
  <c r="AG54" i="22" s="1"/>
  <c r="M54" i="22"/>
  <c r="AE53" i="22"/>
  <c r="AC53" i="22"/>
  <c r="AA53" i="22"/>
  <c r="Y53" i="22"/>
  <c r="W53" i="22"/>
  <c r="V53" i="22"/>
  <c r="T53" i="22"/>
  <c r="R53" i="22"/>
  <c r="P53" i="22"/>
  <c r="N53" i="22"/>
  <c r="M53" i="22"/>
  <c r="AE52" i="22"/>
  <c r="AC52" i="22"/>
  <c r="AA52" i="22"/>
  <c r="Y52" i="22"/>
  <c r="W52" i="22"/>
  <c r="V52" i="22"/>
  <c r="T52" i="22"/>
  <c r="R52" i="22"/>
  <c r="P52" i="22"/>
  <c r="N52" i="22"/>
  <c r="M52" i="22"/>
  <c r="AE51" i="22"/>
  <c r="AC51" i="22"/>
  <c r="AA51" i="22"/>
  <c r="Y51" i="22"/>
  <c r="W51" i="22"/>
  <c r="V51" i="22"/>
  <c r="T51" i="22"/>
  <c r="R51" i="22"/>
  <c r="P51" i="22"/>
  <c r="N51" i="22"/>
  <c r="M51" i="22"/>
  <c r="AG50" i="22"/>
  <c r="AE50" i="22"/>
  <c r="AC50" i="22"/>
  <c r="AA50" i="22"/>
  <c r="Y50" i="22"/>
  <c r="W50" i="22"/>
  <c r="V50" i="22"/>
  <c r="T50" i="22"/>
  <c r="R50" i="22"/>
  <c r="P50" i="22"/>
  <c r="N50" i="22"/>
  <c r="M50" i="22"/>
  <c r="AE49" i="22"/>
  <c r="AC49" i="22"/>
  <c r="AA49" i="22"/>
  <c r="Y49" i="22"/>
  <c r="W49" i="22"/>
  <c r="V49" i="22"/>
  <c r="T49" i="22"/>
  <c r="R49" i="22"/>
  <c r="P49" i="22"/>
  <c r="N49" i="22"/>
  <c r="AG49" i="22" s="1"/>
  <c r="M49" i="22"/>
  <c r="AE48" i="22"/>
  <c r="AC48" i="22"/>
  <c r="AA48" i="22"/>
  <c r="Y48" i="22"/>
  <c r="W48" i="22"/>
  <c r="V48" i="22"/>
  <c r="T48" i="22"/>
  <c r="R48" i="22"/>
  <c r="P48" i="22"/>
  <c r="N48" i="22"/>
  <c r="M48" i="22"/>
  <c r="AE47" i="22"/>
  <c r="AC47" i="22"/>
  <c r="AA47" i="22"/>
  <c r="Y47" i="22"/>
  <c r="W47" i="22"/>
  <c r="V47" i="22"/>
  <c r="T47" i="22"/>
  <c r="R47" i="22"/>
  <c r="P47" i="22"/>
  <c r="N47" i="22"/>
  <c r="AG47" i="22" s="1"/>
  <c r="M47" i="22"/>
  <c r="AE46" i="22"/>
  <c r="AC46" i="22"/>
  <c r="AA46" i="22"/>
  <c r="Y46" i="22"/>
  <c r="W46" i="22"/>
  <c r="V46" i="22"/>
  <c r="T46" i="22"/>
  <c r="R46" i="22"/>
  <c r="P46" i="22"/>
  <c r="N46" i="22"/>
  <c r="AG46" i="22" s="1"/>
  <c r="M46" i="22"/>
  <c r="AE45" i="22"/>
  <c r="AC45" i="22"/>
  <c r="AA45" i="22"/>
  <c r="Y45" i="22"/>
  <c r="W45" i="22"/>
  <c r="V45" i="22"/>
  <c r="T45" i="22"/>
  <c r="R45" i="22"/>
  <c r="P45" i="22"/>
  <c r="N45" i="22"/>
  <c r="AG45" i="22" s="1"/>
  <c r="M45" i="22"/>
  <c r="AE44" i="22"/>
  <c r="AC44" i="22"/>
  <c r="AA44" i="22"/>
  <c r="Y44" i="22"/>
  <c r="W44" i="22"/>
  <c r="V44" i="22"/>
  <c r="T44" i="22"/>
  <c r="R44" i="22"/>
  <c r="P44" i="22"/>
  <c r="N44" i="22"/>
  <c r="AG44" i="22" s="1"/>
  <c r="M44" i="22"/>
  <c r="AE43" i="22"/>
  <c r="AC43" i="22"/>
  <c r="AA43" i="22"/>
  <c r="Y43" i="22"/>
  <c r="W43" i="22"/>
  <c r="V43" i="22"/>
  <c r="T43" i="22"/>
  <c r="R43" i="22"/>
  <c r="P43" i="22"/>
  <c r="N43" i="22"/>
  <c r="M43" i="22"/>
  <c r="AE42" i="22"/>
  <c r="AC42" i="22"/>
  <c r="AA42" i="22"/>
  <c r="Y42" i="22"/>
  <c r="W42" i="22"/>
  <c r="V42" i="22"/>
  <c r="T42" i="22"/>
  <c r="R42" i="22"/>
  <c r="P42" i="22"/>
  <c r="N42" i="22"/>
  <c r="M42" i="22"/>
  <c r="AE41" i="22"/>
  <c r="AC41" i="22"/>
  <c r="AA41" i="22"/>
  <c r="Y41" i="22"/>
  <c r="W41" i="22"/>
  <c r="V41" i="22"/>
  <c r="T41" i="22"/>
  <c r="R41" i="22"/>
  <c r="P41" i="22"/>
  <c r="N41" i="22"/>
  <c r="M41" i="22"/>
  <c r="AE40" i="22"/>
  <c r="AC40" i="22"/>
  <c r="AA40" i="22"/>
  <c r="Y40" i="22"/>
  <c r="W40" i="22"/>
  <c r="V40" i="22"/>
  <c r="T40" i="22"/>
  <c r="R40" i="22"/>
  <c r="P40" i="22"/>
  <c r="N40" i="22"/>
  <c r="AG40" i="22" s="1"/>
  <c r="M40" i="22"/>
  <c r="AE39" i="22"/>
  <c r="AC39" i="22"/>
  <c r="AA39" i="22"/>
  <c r="Y39" i="22"/>
  <c r="W39" i="22"/>
  <c r="V39" i="22"/>
  <c r="T39" i="22"/>
  <c r="R39" i="22"/>
  <c r="P39" i="22"/>
  <c r="N39" i="22"/>
  <c r="AG39" i="22" s="1"/>
  <c r="M39" i="22"/>
  <c r="AE38" i="22"/>
  <c r="AC38" i="22"/>
  <c r="AA38" i="22"/>
  <c r="Y38" i="22"/>
  <c r="W38" i="22"/>
  <c r="V38" i="22"/>
  <c r="T38" i="22"/>
  <c r="R38" i="22"/>
  <c r="P38" i="22"/>
  <c r="N38" i="22"/>
  <c r="AG38" i="22" s="1"/>
  <c r="M38" i="22"/>
  <c r="AE37" i="22"/>
  <c r="AC37" i="22"/>
  <c r="AA37" i="22"/>
  <c r="Y37" i="22"/>
  <c r="W37" i="22"/>
  <c r="V37" i="22"/>
  <c r="T37" i="22"/>
  <c r="R37" i="22"/>
  <c r="P37" i="22"/>
  <c r="N37" i="22"/>
  <c r="AG37" i="22" s="1"/>
  <c r="M37" i="22"/>
  <c r="AE36" i="22"/>
  <c r="AC36" i="22"/>
  <c r="AA36" i="22"/>
  <c r="Y36" i="22"/>
  <c r="W36" i="22"/>
  <c r="V36" i="22"/>
  <c r="T36" i="22"/>
  <c r="R36" i="22"/>
  <c r="P36" i="22"/>
  <c r="N36" i="22"/>
  <c r="M36" i="22"/>
  <c r="AE35" i="22"/>
  <c r="AC35" i="22"/>
  <c r="AA35" i="22"/>
  <c r="Y35" i="22"/>
  <c r="W35" i="22"/>
  <c r="V35" i="22"/>
  <c r="T35" i="22"/>
  <c r="R35" i="22"/>
  <c r="AG35" i="22" s="1"/>
  <c r="P35" i="22"/>
  <c r="N35" i="22"/>
  <c r="M35" i="22"/>
  <c r="AE34" i="22"/>
  <c r="AC34" i="22"/>
  <c r="AA34" i="22"/>
  <c r="Y34" i="22"/>
  <c r="W34" i="22"/>
  <c r="V34" i="22"/>
  <c r="T34" i="22"/>
  <c r="R34" i="22"/>
  <c r="P34" i="22"/>
  <c r="N34" i="22"/>
  <c r="M34" i="22"/>
  <c r="AE33" i="22"/>
  <c r="AC33" i="22"/>
  <c r="AA33" i="22"/>
  <c r="Y33" i="22"/>
  <c r="W33" i="22"/>
  <c r="V33" i="22"/>
  <c r="T33" i="22"/>
  <c r="R33" i="22"/>
  <c r="P33" i="22"/>
  <c r="N33" i="22"/>
  <c r="AG33" i="22" s="1"/>
  <c r="M33" i="22"/>
  <c r="AE32" i="22"/>
  <c r="AC32" i="22"/>
  <c r="AA32" i="22"/>
  <c r="Y32" i="22"/>
  <c r="W32" i="22"/>
  <c r="V32" i="22"/>
  <c r="T32" i="22"/>
  <c r="R32" i="22"/>
  <c r="P32" i="22"/>
  <c r="N32" i="22"/>
  <c r="AG32" i="22" s="1"/>
  <c r="M32" i="22"/>
  <c r="AE31" i="22"/>
  <c r="AC31" i="22"/>
  <c r="AA31" i="22"/>
  <c r="Y31" i="22"/>
  <c r="W31" i="22"/>
  <c r="V31" i="22"/>
  <c r="T31" i="22"/>
  <c r="R31" i="22"/>
  <c r="P31" i="22"/>
  <c r="N31" i="22"/>
  <c r="AG31" i="22" s="1"/>
  <c r="M31" i="22"/>
  <c r="AG30" i="22"/>
  <c r="AE30" i="22"/>
  <c r="AC30" i="22"/>
  <c r="AA30" i="22"/>
  <c r="Y30" i="22"/>
  <c r="W30" i="22"/>
  <c r="V30" i="22"/>
  <c r="T30" i="22"/>
  <c r="R30" i="22"/>
  <c r="P30" i="22"/>
  <c r="N30" i="22"/>
  <c r="M30" i="22"/>
  <c r="AE29" i="22"/>
  <c r="AC29" i="22"/>
  <c r="AA29" i="22"/>
  <c r="Y29" i="22"/>
  <c r="W29" i="22"/>
  <c r="V29" i="22"/>
  <c r="T29" i="22"/>
  <c r="R29" i="22"/>
  <c r="P29" i="22"/>
  <c r="N29" i="22"/>
  <c r="AG29" i="22" s="1"/>
  <c r="M29" i="22"/>
  <c r="AE28" i="22"/>
  <c r="AC28" i="22"/>
  <c r="AA28" i="22"/>
  <c r="Y28" i="22"/>
  <c r="W28" i="22"/>
  <c r="V28" i="22"/>
  <c r="T28" i="22"/>
  <c r="R28" i="22"/>
  <c r="P28" i="22"/>
  <c r="N28" i="22"/>
  <c r="M28" i="22"/>
  <c r="AE27" i="22"/>
  <c r="AC27" i="22"/>
  <c r="AA27" i="22"/>
  <c r="Y27" i="22"/>
  <c r="W27" i="22"/>
  <c r="V27" i="22"/>
  <c r="T27" i="22"/>
  <c r="R27" i="22"/>
  <c r="P27" i="22"/>
  <c r="N27" i="22"/>
  <c r="M27" i="22"/>
  <c r="AE26" i="22"/>
  <c r="AC26" i="22"/>
  <c r="AA26" i="22"/>
  <c r="Y26" i="22"/>
  <c r="W26" i="22"/>
  <c r="V26" i="22"/>
  <c r="T26" i="22"/>
  <c r="R26" i="22"/>
  <c r="P26" i="22"/>
  <c r="N26" i="22"/>
  <c r="M26" i="22"/>
  <c r="AE25" i="22"/>
  <c r="AC25" i="22"/>
  <c r="AA25" i="22"/>
  <c r="Y25" i="22"/>
  <c r="W25" i="22"/>
  <c r="V25" i="22"/>
  <c r="T25" i="22"/>
  <c r="R25" i="22"/>
  <c r="AG25" i="22" s="1"/>
  <c r="P25" i="22"/>
  <c r="N25" i="22"/>
  <c r="M25" i="22"/>
  <c r="AE24" i="22"/>
  <c r="AC24" i="22"/>
  <c r="AA24" i="22"/>
  <c r="Y24" i="22"/>
  <c r="W24" i="22"/>
  <c r="V24" i="22"/>
  <c r="T24" i="22"/>
  <c r="R24" i="22"/>
  <c r="P24" i="22"/>
  <c r="N24" i="22"/>
  <c r="AG24" i="22" s="1"/>
  <c r="M24" i="22"/>
  <c r="AE23" i="22"/>
  <c r="AC23" i="22"/>
  <c r="AA23" i="22"/>
  <c r="Y23" i="22"/>
  <c r="W23" i="22"/>
  <c r="V23" i="22"/>
  <c r="T23" i="22"/>
  <c r="R23" i="22"/>
  <c r="P23" i="22"/>
  <c r="N23" i="22"/>
  <c r="M23" i="22"/>
  <c r="AE22" i="22"/>
  <c r="AC22" i="22"/>
  <c r="AA22" i="22"/>
  <c r="Y22" i="22"/>
  <c r="W22" i="22"/>
  <c r="V22" i="22"/>
  <c r="T22" i="22"/>
  <c r="R22" i="22"/>
  <c r="P22" i="22"/>
  <c r="N22" i="22"/>
  <c r="AG22" i="22" s="1"/>
  <c r="M22" i="22"/>
  <c r="AE21" i="22"/>
  <c r="AC21" i="22"/>
  <c r="AA21" i="22"/>
  <c r="Y21" i="22"/>
  <c r="W21" i="22"/>
  <c r="V21" i="22"/>
  <c r="T21" i="22"/>
  <c r="R21" i="22"/>
  <c r="P21" i="22"/>
  <c r="N21" i="22"/>
  <c r="AG21" i="22" s="1"/>
  <c r="M21" i="22"/>
  <c r="AE20" i="22"/>
  <c r="AC20" i="22"/>
  <c r="AA20" i="22"/>
  <c r="Y20" i="22"/>
  <c r="W20" i="22"/>
  <c r="V20" i="22"/>
  <c r="T20" i="22"/>
  <c r="R20" i="22"/>
  <c r="P20" i="22"/>
  <c r="N20" i="22"/>
  <c r="AG20" i="22" s="1"/>
  <c r="M20" i="22"/>
  <c r="AE19" i="22"/>
  <c r="AC19" i="22"/>
  <c r="AA19" i="22"/>
  <c r="Y19" i="22"/>
  <c r="W19" i="22"/>
  <c r="V19" i="22"/>
  <c r="T19" i="22"/>
  <c r="R19" i="22"/>
  <c r="P19" i="22"/>
  <c r="N19" i="22"/>
  <c r="AG19" i="22" s="1"/>
  <c r="M19" i="22"/>
  <c r="AE18" i="22"/>
  <c r="AC18" i="22"/>
  <c r="AA18" i="22"/>
  <c r="Y18" i="22"/>
  <c r="W18" i="22"/>
  <c r="V18" i="22"/>
  <c r="T18" i="22"/>
  <c r="R18" i="22"/>
  <c r="P18" i="22"/>
  <c r="N18" i="22"/>
  <c r="M18" i="22"/>
  <c r="AE17" i="22"/>
  <c r="AC17" i="22"/>
  <c r="AA17" i="22"/>
  <c r="Y17" i="22"/>
  <c r="W17" i="22"/>
  <c r="V17" i="22"/>
  <c r="T17" i="22"/>
  <c r="R17" i="22"/>
  <c r="P17" i="22"/>
  <c r="N17" i="22"/>
  <c r="M17" i="22"/>
  <c r="AE16" i="22"/>
  <c r="AC16" i="22"/>
  <c r="AA16" i="22"/>
  <c r="Y16" i="22"/>
  <c r="W16" i="22"/>
  <c r="V16" i="22"/>
  <c r="T16" i="22"/>
  <c r="R16" i="22"/>
  <c r="P16" i="22"/>
  <c r="N16" i="22"/>
  <c r="M16" i="22"/>
  <c r="AE15" i="22"/>
  <c r="AC15" i="22"/>
  <c r="AA15" i="22"/>
  <c r="Y15" i="22"/>
  <c r="W15" i="22"/>
  <c r="V15" i="22"/>
  <c r="T15" i="22"/>
  <c r="R15" i="22"/>
  <c r="P15" i="22"/>
  <c r="N15" i="22"/>
  <c r="AG15" i="22" s="1"/>
  <c r="M15" i="22"/>
  <c r="AE14" i="22"/>
  <c r="AC14" i="22"/>
  <c r="AA14" i="22"/>
  <c r="Y14" i="22"/>
  <c r="W14" i="22"/>
  <c r="V14" i="22"/>
  <c r="T14" i="22"/>
  <c r="R14" i="22"/>
  <c r="P14" i="22"/>
  <c r="N14" i="22"/>
  <c r="AG14" i="22" s="1"/>
  <c r="M14" i="22"/>
  <c r="AE13" i="22"/>
  <c r="AC13" i="22"/>
  <c r="AA13" i="22"/>
  <c r="Y13" i="22"/>
  <c r="W13" i="22"/>
  <c r="V13" i="22"/>
  <c r="T13" i="22"/>
  <c r="R13" i="22"/>
  <c r="P13" i="22"/>
  <c r="N13" i="22"/>
  <c r="AG13" i="22" s="1"/>
  <c r="M13" i="22"/>
  <c r="AE12" i="22"/>
  <c r="AC12" i="22"/>
  <c r="AA12" i="22"/>
  <c r="Y12" i="22"/>
  <c r="W12" i="22"/>
  <c r="V12" i="22"/>
  <c r="T12" i="22"/>
  <c r="R12" i="22"/>
  <c r="P12" i="22"/>
  <c r="N12" i="22"/>
  <c r="AG12" i="22" s="1"/>
  <c r="M12" i="22"/>
  <c r="AE11" i="22"/>
  <c r="AC11" i="22"/>
  <c r="AA11" i="22"/>
  <c r="Y11" i="22"/>
  <c r="W11" i="22"/>
  <c r="V11" i="22"/>
  <c r="T11" i="22"/>
  <c r="R11" i="22"/>
  <c r="P11" i="22"/>
  <c r="N11" i="22"/>
  <c r="M11" i="22"/>
  <c r="AE10" i="22"/>
  <c r="AC10" i="22"/>
  <c r="AA10" i="22"/>
  <c r="Y10" i="22"/>
  <c r="W10" i="22"/>
  <c r="V10" i="22"/>
  <c r="T10" i="22"/>
  <c r="R10" i="22"/>
  <c r="AG10" i="22" s="1"/>
  <c r="P10" i="22"/>
  <c r="N10" i="22"/>
  <c r="M10" i="22"/>
  <c r="AE9" i="22"/>
  <c r="AC9" i="22"/>
  <c r="AA9" i="22"/>
  <c r="Y9" i="22"/>
  <c r="W9" i="22"/>
  <c r="V9" i="22"/>
  <c r="T9" i="22"/>
  <c r="R9" i="22"/>
  <c r="P9" i="22"/>
  <c r="N9" i="22"/>
  <c r="M9" i="22"/>
  <c r="AE8" i="22"/>
  <c r="AC8" i="22"/>
  <c r="AA8" i="22"/>
  <c r="Y8" i="22"/>
  <c r="W8" i="22"/>
  <c r="V8" i="22"/>
  <c r="T8" i="22"/>
  <c r="R8" i="22"/>
  <c r="P8" i="22"/>
  <c r="N8" i="22"/>
  <c r="AG8" i="22" s="1"/>
  <c r="M8" i="22"/>
  <c r="AE7" i="22"/>
  <c r="AC7" i="22"/>
  <c r="AA7" i="22"/>
  <c r="Y7" i="22"/>
  <c r="W7" i="22"/>
  <c r="V7" i="22"/>
  <c r="T7" i="22"/>
  <c r="R7" i="22"/>
  <c r="P7" i="22"/>
  <c r="N7" i="22"/>
  <c r="AG7" i="22" s="1"/>
  <c r="M7" i="22"/>
  <c r="AE6" i="22"/>
  <c r="AC6" i="22"/>
  <c r="AA6" i="22"/>
  <c r="Y6" i="22"/>
  <c r="W6" i="22"/>
  <c r="V6" i="22"/>
  <c r="T6" i="22"/>
  <c r="R6" i="22"/>
  <c r="P6" i="22"/>
  <c r="N6" i="22"/>
  <c r="AG6" i="22" s="1"/>
  <c r="M6" i="22"/>
  <c r="AG5" i="22"/>
  <c r="AE5" i="22"/>
  <c r="AC5" i="22"/>
  <c r="AA5" i="22"/>
  <c r="Y5" i="22"/>
  <c r="W5" i="22"/>
  <c r="V5" i="22"/>
  <c r="T5" i="22"/>
  <c r="R5" i="22"/>
  <c r="P5" i="22"/>
  <c r="N5" i="22"/>
  <c r="M5" i="22"/>
  <c r="AE4" i="22"/>
  <c r="AC4" i="22"/>
  <c r="AA4" i="22"/>
  <c r="Y4" i="22"/>
  <c r="W4" i="22"/>
  <c r="V4" i="22"/>
  <c r="T4" i="22"/>
  <c r="R4" i="22"/>
  <c r="P4" i="22"/>
  <c r="N4" i="22"/>
  <c r="AG4" i="22" s="1"/>
  <c r="M4" i="22"/>
  <c r="AE177" i="21"/>
  <c r="AC177" i="21"/>
  <c r="AA177" i="21"/>
  <c r="Y177" i="21"/>
  <c r="W177" i="21"/>
  <c r="V177" i="21"/>
  <c r="T177" i="21"/>
  <c r="R177" i="21"/>
  <c r="P177" i="21"/>
  <c r="N177" i="21"/>
  <c r="AG177" i="21" s="1"/>
  <c r="M177" i="21"/>
  <c r="AE176" i="21"/>
  <c r="AC176" i="21"/>
  <c r="AA176" i="21"/>
  <c r="Y176" i="21"/>
  <c r="W176" i="21"/>
  <c r="V176" i="21"/>
  <c r="T176" i="21"/>
  <c r="R176" i="21"/>
  <c r="P176" i="21"/>
  <c r="N176" i="21"/>
  <c r="AG176" i="21" s="1"/>
  <c r="M176" i="21"/>
  <c r="AE175" i="21"/>
  <c r="AC175" i="21"/>
  <c r="AA175" i="21"/>
  <c r="Y175" i="21"/>
  <c r="W175" i="21"/>
  <c r="V175" i="21"/>
  <c r="T175" i="21"/>
  <c r="R175" i="21"/>
  <c r="P175" i="21"/>
  <c r="N175" i="21"/>
  <c r="AG175" i="21" s="1"/>
  <c r="M175" i="21"/>
  <c r="AE174" i="21"/>
  <c r="AC174" i="21"/>
  <c r="AA174" i="21"/>
  <c r="Y174" i="21"/>
  <c r="W174" i="21"/>
  <c r="V174" i="21"/>
  <c r="T174" i="21"/>
  <c r="R174" i="21"/>
  <c r="P174" i="21"/>
  <c r="N174" i="21"/>
  <c r="AG174" i="21" s="1"/>
  <c r="M174" i="21"/>
  <c r="AE173" i="21"/>
  <c r="AC173" i="21"/>
  <c r="AA173" i="21"/>
  <c r="Y173" i="21"/>
  <c r="W173" i="21"/>
  <c r="V173" i="21"/>
  <c r="T173" i="21"/>
  <c r="R173" i="21"/>
  <c r="P173" i="21"/>
  <c r="N173" i="21"/>
  <c r="AG173" i="21" s="1"/>
  <c r="M173" i="21"/>
  <c r="AE172" i="21"/>
  <c r="AC172" i="21"/>
  <c r="AA172" i="21"/>
  <c r="Y172" i="21"/>
  <c r="W172" i="21"/>
  <c r="V172" i="21"/>
  <c r="T172" i="21"/>
  <c r="R172" i="21"/>
  <c r="P172" i="21"/>
  <c r="N172" i="21"/>
  <c r="AG172" i="21" s="1"/>
  <c r="M172" i="21"/>
  <c r="AE171" i="21"/>
  <c r="AC171" i="21"/>
  <c r="AA171" i="21"/>
  <c r="Y171" i="21"/>
  <c r="W171" i="21"/>
  <c r="V171" i="21"/>
  <c r="T171" i="21"/>
  <c r="R171" i="21"/>
  <c r="AG171" i="21" s="1"/>
  <c r="P171" i="21"/>
  <c r="N171" i="21"/>
  <c r="M171" i="21"/>
  <c r="AE170" i="21"/>
  <c r="AC170" i="21"/>
  <c r="AA170" i="21"/>
  <c r="Y170" i="21"/>
  <c r="W170" i="21"/>
  <c r="V170" i="21"/>
  <c r="T170" i="21"/>
  <c r="R170" i="21"/>
  <c r="P170" i="21"/>
  <c r="N170" i="21"/>
  <c r="M170" i="21"/>
  <c r="AE169" i="21"/>
  <c r="AC169" i="21"/>
  <c r="AA169" i="21"/>
  <c r="Y169" i="21"/>
  <c r="W169" i="21"/>
  <c r="V169" i="21"/>
  <c r="T169" i="21"/>
  <c r="R169" i="21"/>
  <c r="P169" i="21"/>
  <c r="N169" i="21"/>
  <c r="AG169" i="21" s="1"/>
  <c r="M169" i="21"/>
  <c r="AE168" i="21"/>
  <c r="AC168" i="21"/>
  <c r="AA168" i="21"/>
  <c r="Y168" i="21"/>
  <c r="W168" i="21"/>
  <c r="V168" i="21"/>
  <c r="T168" i="21"/>
  <c r="R168" i="21"/>
  <c r="P168" i="21"/>
  <c r="N168" i="21"/>
  <c r="AG168" i="21" s="1"/>
  <c r="M168" i="21"/>
  <c r="AG167" i="21"/>
  <c r="AE167" i="21"/>
  <c r="AC167" i="21"/>
  <c r="AA167" i="21"/>
  <c r="Y167" i="21"/>
  <c r="W167" i="21"/>
  <c r="V167" i="21"/>
  <c r="T167" i="21"/>
  <c r="R167" i="21"/>
  <c r="P167" i="21"/>
  <c r="N167" i="21"/>
  <c r="M167" i="21"/>
  <c r="AE166" i="21"/>
  <c r="AC166" i="21"/>
  <c r="AA166" i="21"/>
  <c r="Y166" i="21"/>
  <c r="W166" i="21"/>
  <c r="V166" i="21"/>
  <c r="T166" i="21"/>
  <c r="R166" i="21"/>
  <c r="AG166" i="21" s="1"/>
  <c r="P166" i="21"/>
  <c r="N166" i="21"/>
  <c r="M166" i="21"/>
  <c r="AE165" i="21"/>
  <c r="AC165" i="21"/>
  <c r="AA165" i="21"/>
  <c r="Y165" i="21"/>
  <c r="W165" i="21"/>
  <c r="V165" i="21"/>
  <c r="T165" i="21"/>
  <c r="R165" i="21"/>
  <c r="P165" i="21"/>
  <c r="N165" i="21"/>
  <c r="M165" i="21"/>
  <c r="AE164" i="21"/>
  <c r="AC164" i="21"/>
  <c r="AA164" i="21"/>
  <c r="Y164" i="21"/>
  <c r="W164" i="21"/>
  <c r="V164" i="21"/>
  <c r="T164" i="21"/>
  <c r="R164" i="21"/>
  <c r="AG164" i="21" s="1"/>
  <c r="P164" i="21"/>
  <c r="N164" i="21"/>
  <c r="M164" i="21"/>
  <c r="AE163" i="21"/>
  <c r="AC163" i="21"/>
  <c r="AA163" i="21"/>
  <c r="Y163" i="21"/>
  <c r="W163" i="21"/>
  <c r="V163" i="21"/>
  <c r="T163" i="21"/>
  <c r="R163" i="21"/>
  <c r="P163" i="21"/>
  <c r="N163" i="21"/>
  <c r="AG163" i="21" s="1"/>
  <c r="M163" i="21"/>
  <c r="AE162" i="21"/>
  <c r="AC162" i="21"/>
  <c r="AA162" i="21"/>
  <c r="Y162" i="21"/>
  <c r="W162" i="21"/>
  <c r="V162" i="21"/>
  <c r="T162" i="21"/>
  <c r="R162" i="21"/>
  <c r="P162" i="21"/>
  <c r="N162" i="21"/>
  <c r="AG162" i="21" s="1"/>
  <c r="M162" i="21"/>
  <c r="AE161" i="21"/>
  <c r="AC161" i="21"/>
  <c r="AA161" i="21"/>
  <c r="Y161" i="21"/>
  <c r="W161" i="21"/>
  <c r="V161" i="21"/>
  <c r="T161" i="21"/>
  <c r="R161" i="21"/>
  <c r="P161" i="21"/>
  <c r="N161" i="21"/>
  <c r="AG161" i="21" s="1"/>
  <c r="M161" i="21"/>
  <c r="AE160" i="21"/>
  <c r="AC160" i="21"/>
  <c r="AA160" i="21"/>
  <c r="Y160" i="21"/>
  <c r="W160" i="21"/>
  <c r="V160" i="21"/>
  <c r="T160" i="21"/>
  <c r="R160" i="21"/>
  <c r="P160" i="21"/>
  <c r="N160" i="21"/>
  <c r="AG160" i="21" s="1"/>
  <c r="M160" i="21"/>
  <c r="AE159" i="21"/>
  <c r="AC159" i="21"/>
  <c r="AA159" i="21"/>
  <c r="Y159" i="21"/>
  <c r="W159" i="21"/>
  <c r="V159" i="21"/>
  <c r="T159" i="21"/>
  <c r="R159" i="21"/>
  <c r="P159" i="21"/>
  <c r="N159" i="21"/>
  <c r="AG159" i="21" s="1"/>
  <c r="M159" i="21"/>
  <c r="AE158" i="21"/>
  <c r="AC158" i="21"/>
  <c r="AA158" i="21"/>
  <c r="Y158" i="21"/>
  <c r="W158" i="21"/>
  <c r="V158" i="21"/>
  <c r="T158" i="21"/>
  <c r="R158" i="21"/>
  <c r="P158" i="21"/>
  <c r="N158" i="21"/>
  <c r="M158" i="21"/>
  <c r="AE157" i="21"/>
  <c r="AC157" i="21"/>
  <c r="AA157" i="21"/>
  <c r="Y157" i="21"/>
  <c r="W157" i="21"/>
  <c r="V157" i="21"/>
  <c r="T157" i="21"/>
  <c r="R157" i="21"/>
  <c r="P157" i="21"/>
  <c r="N157" i="21"/>
  <c r="AG157" i="21" s="1"/>
  <c r="M157" i="21"/>
  <c r="AG156" i="21"/>
  <c r="AE156" i="21"/>
  <c r="AC156" i="21"/>
  <c r="AA156" i="21"/>
  <c r="Y156" i="21"/>
  <c r="W156" i="21"/>
  <c r="V156" i="21"/>
  <c r="T156" i="21"/>
  <c r="R156" i="21"/>
  <c r="P156" i="21"/>
  <c r="N156" i="21"/>
  <c r="M156" i="21"/>
  <c r="AE155" i="21"/>
  <c r="AC155" i="21"/>
  <c r="AA155" i="21"/>
  <c r="Y155" i="21"/>
  <c r="W155" i="21"/>
  <c r="V155" i="21"/>
  <c r="T155" i="21"/>
  <c r="R155" i="21"/>
  <c r="P155" i="21"/>
  <c r="N155" i="21"/>
  <c r="AG155" i="21" s="1"/>
  <c r="M155" i="21"/>
  <c r="AG154" i="21"/>
  <c r="AE154" i="21"/>
  <c r="AC154" i="21"/>
  <c r="AA154" i="21"/>
  <c r="Y154" i="21"/>
  <c r="W154" i="21"/>
  <c r="V154" i="21"/>
  <c r="T154" i="21"/>
  <c r="R154" i="21"/>
  <c r="P154" i="21"/>
  <c r="N154" i="21"/>
  <c r="M154" i="21"/>
  <c r="AE153" i="21"/>
  <c r="AC153" i="21"/>
  <c r="AA153" i="21"/>
  <c r="Y153" i="21"/>
  <c r="W153" i="21"/>
  <c r="V153" i="21"/>
  <c r="T153" i="21"/>
  <c r="R153" i="21"/>
  <c r="P153" i="21"/>
  <c r="N153" i="21"/>
  <c r="M153" i="21"/>
  <c r="AE152" i="21"/>
  <c r="AC152" i="21"/>
  <c r="AA152" i="21"/>
  <c r="Y152" i="21"/>
  <c r="W152" i="21"/>
  <c r="V152" i="21"/>
  <c r="T152" i="21"/>
  <c r="R152" i="21"/>
  <c r="AG152" i="21" s="1"/>
  <c r="P152" i="21"/>
  <c r="N152" i="21"/>
  <c r="M152" i="21"/>
  <c r="AG151" i="21"/>
  <c r="AE151" i="21"/>
  <c r="AC151" i="21"/>
  <c r="AA151" i="21"/>
  <c r="Y151" i="21"/>
  <c r="W151" i="21"/>
  <c r="V151" i="21"/>
  <c r="T151" i="21"/>
  <c r="R151" i="21"/>
  <c r="P151" i="21"/>
  <c r="N151" i="21"/>
  <c r="M151" i="21"/>
  <c r="AE150" i="21"/>
  <c r="AC150" i="21"/>
  <c r="AA150" i="21"/>
  <c r="Y150" i="21"/>
  <c r="W150" i="21"/>
  <c r="V150" i="21"/>
  <c r="T150" i="21"/>
  <c r="R150" i="21"/>
  <c r="P150" i="21"/>
  <c r="N150" i="21"/>
  <c r="AG150" i="21" s="1"/>
  <c r="M150" i="21"/>
  <c r="AE149" i="21"/>
  <c r="AC149" i="21"/>
  <c r="AA149" i="21"/>
  <c r="Y149" i="21"/>
  <c r="W149" i="21"/>
  <c r="V149" i="21"/>
  <c r="T149" i="21"/>
  <c r="R149" i="21"/>
  <c r="P149" i="21"/>
  <c r="N149" i="21"/>
  <c r="AG149" i="21" s="1"/>
  <c r="M149" i="21"/>
  <c r="AE148" i="21"/>
  <c r="AC148" i="21"/>
  <c r="AA148" i="21"/>
  <c r="Y148" i="21"/>
  <c r="W148" i="21"/>
  <c r="V148" i="21"/>
  <c r="T148" i="21"/>
  <c r="R148" i="21"/>
  <c r="P148" i="21"/>
  <c r="N148" i="21"/>
  <c r="AG148" i="21" s="1"/>
  <c r="M148" i="21"/>
  <c r="AE147" i="21"/>
  <c r="AC147" i="21"/>
  <c r="AA147" i="21"/>
  <c r="Y147" i="21"/>
  <c r="W147" i="21"/>
  <c r="V147" i="21"/>
  <c r="T147" i="21"/>
  <c r="R147" i="21"/>
  <c r="AG147" i="21" s="1"/>
  <c r="P147" i="21"/>
  <c r="N147" i="21"/>
  <c r="M147" i="21"/>
  <c r="AE146" i="21"/>
  <c r="AC146" i="21"/>
  <c r="AA146" i="21"/>
  <c r="Y146" i="21"/>
  <c r="W146" i="21"/>
  <c r="V146" i="21"/>
  <c r="T146" i="21"/>
  <c r="R146" i="21"/>
  <c r="P146" i="21"/>
  <c r="N146" i="21"/>
  <c r="AG146" i="21" s="1"/>
  <c r="M146" i="21"/>
  <c r="AE145" i="21"/>
  <c r="AC145" i="21"/>
  <c r="AA145" i="21"/>
  <c r="Y145" i="21"/>
  <c r="W145" i="21"/>
  <c r="V145" i="21"/>
  <c r="T145" i="21"/>
  <c r="R145" i="21"/>
  <c r="P145" i="21"/>
  <c r="N145" i="21"/>
  <c r="M145" i="21"/>
  <c r="AE144" i="21"/>
  <c r="AC144" i="21"/>
  <c r="AA144" i="21"/>
  <c r="Y144" i="21"/>
  <c r="W144" i="21"/>
  <c r="V144" i="21"/>
  <c r="T144" i="21"/>
  <c r="R144" i="21"/>
  <c r="P144" i="21"/>
  <c r="N144" i="21"/>
  <c r="AG144" i="21" s="1"/>
  <c r="M144" i="21"/>
  <c r="AE143" i="21"/>
  <c r="AC143" i="21"/>
  <c r="AA143" i="21"/>
  <c r="Y143" i="21"/>
  <c r="W143" i="21"/>
  <c r="V143" i="21"/>
  <c r="T143" i="21"/>
  <c r="R143" i="21"/>
  <c r="P143" i="21"/>
  <c r="N143" i="21"/>
  <c r="AG143" i="21" s="1"/>
  <c r="M143" i="21"/>
  <c r="AE142" i="21"/>
  <c r="AC142" i="21"/>
  <c r="AA142" i="21"/>
  <c r="Y142" i="21"/>
  <c r="W142" i="21"/>
  <c r="V142" i="21"/>
  <c r="T142" i="21"/>
  <c r="R142" i="21"/>
  <c r="P142" i="21"/>
  <c r="N142" i="21"/>
  <c r="AG142" i="21" s="1"/>
  <c r="M142" i="21"/>
  <c r="AE141" i="21"/>
  <c r="AC141" i="21"/>
  <c r="AA141" i="21"/>
  <c r="Y141" i="21"/>
  <c r="W141" i="21"/>
  <c r="V141" i="21"/>
  <c r="T141" i="21"/>
  <c r="R141" i="21"/>
  <c r="P141" i="21"/>
  <c r="N141" i="21"/>
  <c r="AG141" i="21" s="1"/>
  <c r="M141" i="21"/>
  <c r="AE140" i="21"/>
  <c r="AC140" i="21"/>
  <c r="AA140" i="21"/>
  <c r="Y140" i="21"/>
  <c r="W140" i="21"/>
  <c r="V140" i="21"/>
  <c r="T140" i="21"/>
  <c r="R140" i="21"/>
  <c r="P140" i="21"/>
  <c r="N140" i="21"/>
  <c r="AG140" i="21" s="1"/>
  <c r="M140" i="21"/>
  <c r="AE139" i="21"/>
  <c r="AC139" i="21"/>
  <c r="AA139" i="21"/>
  <c r="Y139" i="21"/>
  <c r="W139" i="21"/>
  <c r="V139" i="21"/>
  <c r="T139" i="21"/>
  <c r="R139" i="21"/>
  <c r="P139" i="21"/>
  <c r="N139" i="21"/>
  <c r="AG139" i="21" s="1"/>
  <c r="M139" i="21"/>
  <c r="AE138" i="21"/>
  <c r="AC138" i="21"/>
  <c r="AA138" i="21"/>
  <c r="Y138" i="21"/>
  <c r="W138" i="21"/>
  <c r="V138" i="21"/>
  <c r="T138" i="21"/>
  <c r="R138" i="21"/>
  <c r="P138" i="21"/>
  <c r="N138" i="21"/>
  <c r="AG138" i="21" s="1"/>
  <c r="M138" i="21"/>
  <c r="AG137" i="21"/>
  <c r="AE137" i="21"/>
  <c r="AC137" i="21"/>
  <c r="AA137" i="21"/>
  <c r="Y137" i="21"/>
  <c r="W137" i="21"/>
  <c r="V137" i="21"/>
  <c r="T137" i="21"/>
  <c r="R137" i="21"/>
  <c r="P137" i="21"/>
  <c r="N137" i="21"/>
  <c r="M137" i="21"/>
  <c r="AG136" i="21"/>
  <c r="AE136" i="21"/>
  <c r="AC136" i="21"/>
  <c r="AA136" i="21"/>
  <c r="Y136" i="21"/>
  <c r="W136" i="21"/>
  <c r="V136" i="21"/>
  <c r="T136" i="21"/>
  <c r="R136" i="21"/>
  <c r="P136" i="21"/>
  <c r="N136" i="21"/>
  <c r="M136" i="21"/>
  <c r="AE135" i="21"/>
  <c r="AC135" i="21"/>
  <c r="AA135" i="21"/>
  <c r="Y135" i="21"/>
  <c r="W135" i="21"/>
  <c r="V135" i="21"/>
  <c r="T135" i="21"/>
  <c r="R135" i="21"/>
  <c r="P135" i="21"/>
  <c r="N135" i="21"/>
  <c r="AG135" i="21" s="1"/>
  <c r="M135" i="21"/>
  <c r="AG134" i="21"/>
  <c r="AE134" i="21"/>
  <c r="AC134" i="21"/>
  <c r="AA134" i="21"/>
  <c r="Y134" i="21"/>
  <c r="W134" i="21"/>
  <c r="V134" i="21"/>
  <c r="T134" i="21"/>
  <c r="R134" i="21"/>
  <c r="P134" i="21"/>
  <c r="N134" i="21"/>
  <c r="M134" i="21"/>
  <c r="AE133" i="21"/>
  <c r="AC133" i="21"/>
  <c r="AA133" i="21"/>
  <c r="Y133" i="21"/>
  <c r="W133" i="21"/>
  <c r="V133" i="21"/>
  <c r="T133" i="21"/>
  <c r="R133" i="21"/>
  <c r="P133" i="21"/>
  <c r="N133" i="21"/>
  <c r="M133" i="21"/>
  <c r="AG132" i="21"/>
  <c r="AE132" i="21"/>
  <c r="AC132" i="21"/>
  <c r="AA132" i="21"/>
  <c r="Y132" i="21"/>
  <c r="W132" i="21"/>
  <c r="V132" i="21"/>
  <c r="T132" i="21"/>
  <c r="R132" i="21"/>
  <c r="P132" i="21"/>
  <c r="N132" i="21"/>
  <c r="M132" i="21"/>
  <c r="AE131" i="21"/>
  <c r="AC131" i="21"/>
  <c r="AA131" i="21"/>
  <c r="Y131" i="21"/>
  <c r="W131" i="21"/>
  <c r="V131" i="21"/>
  <c r="T131" i="21"/>
  <c r="R131" i="21"/>
  <c r="P131" i="21"/>
  <c r="N131" i="21"/>
  <c r="AG131" i="21" s="1"/>
  <c r="M131" i="21"/>
  <c r="AE130" i="21"/>
  <c r="AC130" i="21"/>
  <c r="AA130" i="21"/>
  <c r="Y130" i="21"/>
  <c r="W130" i="21"/>
  <c r="V130" i="21"/>
  <c r="T130" i="21"/>
  <c r="R130" i="21"/>
  <c r="P130" i="21"/>
  <c r="N130" i="21"/>
  <c r="AG130" i="21" s="1"/>
  <c r="M130" i="21"/>
  <c r="AE129" i="21"/>
  <c r="AC129" i="21"/>
  <c r="AA129" i="21"/>
  <c r="Y129" i="21"/>
  <c r="W129" i="21"/>
  <c r="V129" i="21"/>
  <c r="T129" i="21"/>
  <c r="R129" i="21"/>
  <c r="P129" i="21"/>
  <c r="N129" i="21"/>
  <c r="AG129" i="21" s="1"/>
  <c r="M129" i="21"/>
  <c r="AE128" i="21"/>
  <c r="AC128" i="21"/>
  <c r="AA128" i="21"/>
  <c r="Y128" i="21"/>
  <c r="W128" i="21"/>
  <c r="V128" i="21"/>
  <c r="T128" i="21"/>
  <c r="R128" i="21"/>
  <c r="P128" i="21"/>
  <c r="N128" i="21"/>
  <c r="M128" i="21"/>
  <c r="AE127" i="21"/>
  <c r="AC127" i="21"/>
  <c r="AA127" i="21"/>
  <c r="Y127" i="21"/>
  <c r="W127" i="21"/>
  <c r="V127" i="21"/>
  <c r="T127" i="21"/>
  <c r="R127" i="21"/>
  <c r="P127" i="21"/>
  <c r="N127" i="21"/>
  <c r="AG127" i="21" s="1"/>
  <c r="M127" i="21"/>
  <c r="AE126" i="21"/>
  <c r="AC126" i="21"/>
  <c r="AA126" i="21"/>
  <c r="Y126" i="21"/>
  <c r="W126" i="21"/>
  <c r="V126" i="21"/>
  <c r="T126" i="21"/>
  <c r="R126" i="21"/>
  <c r="P126" i="21"/>
  <c r="N126" i="21"/>
  <c r="AG126" i="21" s="1"/>
  <c r="M126" i="21"/>
  <c r="AE125" i="21"/>
  <c r="AC125" i="21"/>
  <c r="AA125" i="21"/>
  <c r="Y125" i="21"/>
  <c r="W125" i="21"/>
  <c r="V125" i="21"/>
  <c r="T125" i="21"/>
  <c r="R125" i="21"/>
  <c r="P125" i="21"/>
  <c r="N125" i="21"/>
  <c r="AG125" i="21" s="1"/>
  <c r="M125" i="21"/>
  <c r="AE124" i="21"/>
  <c r="AC124" i="21"/>
  <c r="AA124" i="21"/>
  <c r="Y124" i="21"/>
  <c r="W124" i="21"/>
  <c r="V124" i="21"/>
  <c r="T124" i="21"/>
  <c r="R124" i="21"/>
  <c r="P124" i="21"/>
  <c r="N124" i="21"/>
  <c r="AG124" i="21" s="1"/>
  <c r="M124" i="21"/>
  <c r="AE123" i="21"/>
  <c r="AC123" i="21"/>
  <c r="AA123" i="21"/>
  <c r="Y123" i="21"/>
  <c r="W123" i="21"/>
  <c r="V123" i="21"/>
  <c r="T123" i="21"/>
  <c r="R123" i="21"/>
  <c r="P123" i="21"/>
  <c r="N123" i="21"/>
  <c r="AG123" i="21" s="1"/>
  <c r="M123" i="21"/>
  <c r="AE122" i="21"/>
  <c r="AC122" i="21"/>
  <c r="AA122" i="21"/>
  <c r="Y122" i="21"/>
  <c r="W122" i="21"/>
  <c r="V122" i="21"/>
  <c r="T122" i="21"/>
  <c r="R122" i="21"/>
  <c r="P122" i="21"/>
  <c r="N122" i="21"/>
  <c r="AG122" i="21" s="1"/>
  <c r="M122" i="21"/>
  <c r="AE121" i="21"/>
  <c r="AC121" i="21"/>
  <c r="AA121" i="21"/>
  <c r="Y121" i="21"/>
  <c r="W121" i="21"/>
  <c r="V121" i="21"/>
  <c r="T121" i="21"/>
  <c r="R121" i="21"/>
  <c r="AG121" i="21" s="1"/>
  <c r="P121" i="21"/>
  <c r="N121" i="21"/>
  <c r="M121" i="21"/>
  <c r="AE120" i="21"/>
  <c r="AC120" i="21"/>
  <c r="AA120" i="21"/>
  <c r="Y120" i="21"/>
  <c r="W120" i="21"/>
  <c r="V120" i="21"/>
  <c r="T120" i="21"/>
  <c r="R120" i="21"/>
  <c r="P120" i="21"/>
  <c r="N120" i="21"/>
  <c r="M120" i="21"/>
  <c r="AE119" i="21"/>
  <c r="AC119" i="21"/>
  <c r="AA119" i="21"/>
  <c r="Y119" i="21"/>
  <c r="W119" i="21"/>
  <c r="V119" i="21"/>
  <c r="T119" i="21"/>
  <c r="R119" i="21"/>
  <c r="P119" i="21"/>
  <c r="N119" i="21"/>
  <c r="AG119" i="21" s="1"/>
  <c r="M119" i="21"/>
  <c r="AE118" i="21"/>
  <c r="AC118" i="21"/>
  <c r="AA118" i="21"/>
  <c r="Y118" i="21"/>
  <c r="W118" i="21"/>
  <c r="V118" i="21"/>
  <c r="T118" i="21"/>
  <c r="R118" i="21"/>
  <c r="P118" i="21"/>
  <c r="N118" i="21"/>
  <c r="AG118" i="21" s="1"/>
  <c r="M118" i="21"/>
  <c r="AG117" i="21"/>
  <c r="AE117" i="21"/>
  <c r="AC117" i="21"/>
  <c r="AA117" i="21"/>
  <c r="Y117" i="21"/>
  <c r="W117" i="21"/>
  <c r="V117" i="21"/>
  <c r="T117" i="21"/>
  <c r="R117" i="21"/>
  <c r="P117" i="21"/>
  <c r="N117" i="21"/>
  <c r="M117" i="21"/>
  <c r="AE116" i="21"/>
  <c r="AC116" i="21"/>
  <c r="AA116" i="21"/>
  <c r="Y116" i="21"/>
  <c r="W116" i="21"/>
  <c r="V116" i="21"/>
  <c r="T116" i="21"/>
  <c r="R116" i="21"/>
  <c r="AG116" i="21" s="1"/>
  <c r="P116" i="21"/>
  <c r="N116" i="21"/>
  <c r="M116" i="21"/>
  <c r="AE115" i="21"/>
  <c r="AC115" i="21"/>
  <c r="AA115" i="21"/>
  <c r="Y115" i="21"/>
  <c r="W115" i="21"/>
  <c r="V115" i="21"/>
  <c r="T115" i="21"/>
  <c r="R115" i="21"/>
  <c r="P115" i="21"/>
  <c r="N115" i="21"/>
  <c r="M115" i="21"/>
  <c r="AE114" i="21"/>
  <c r="AC114" i="21"/>
  <c r="AA114" i="21"/>
  <c r="Y114" i="21"/>
  <c r="W114" i="21"/>
  <c r="V114" i="21"/>
  <c r="T114" i="21"/>
  <c r="R114" i="21"/>
  <c r="AG114" i="21" s="1"/>
  <c r="P114" i="21"/>
  <c r="N114" i="21"/>
  <c r="M114" i="21"/>
  <c r="AE113" i="21"/>
  <c r="AC113" i="21"/>
  <c r="AA113" i="21"/>
  <c r="Y113" i="21"/>
  <c r="W113" i="21"/>
  <c r="V113" i="21"/>
  <c r="T113" i="21"/>
  <c r="R113" i="21"/>
  <c r="P113" i="21"/>
  <c r="N113" i="21"/>
  <c r="AG113" i="21" s="1"/>
  <c r="M113" i="21"/>
  <c r="AE112" i="21"/>
  <c r="AC112" i="21"/>
  <c r="AA112" i="21"/>
  <c r="Y112" i="21"/>
  <c r="W112" i="21"/>
  <c r="V112" i="21"/>
  <c r="T112" i="21"/>
  <c r="R112" i="21"/>
  <c r="P112" i="21"/>
  <c r="N112" i="21"/>
  <c r="AG112" i="21" s="1"/>
  <c r="M112" i="21"/>
  <c r="AE111" i="21"/>
  <c r="AC111" i="21"/>
  <c r="AA111" i="21"/>
  <c r="Y111" i="21"/>
  <c r="W111" i="21"/>
  <c r="V111" i="21"/>
  <c r="T111" i="21"/>
  <c r="R111" i="21"/>
  <c r="P111" i="21"/>
  <c r="N111" i="21"/>
  <c r="AG111" i="21" s="1"/>
  <c r="M111" i="21"/>
  <c r="AE110" i="21"/>
  <c r="AC110" i="21"/>
  <c r="AA110" i="21"/>
  <c r="Y110" i="21"/>
  <c r="W110" i="21"/>
  <c r="V110" i="21"/>
  <c r="T110" i="21"/>
  <c r="R110" i="21"/>
  <c r="P110" i="21"/>
  <c r="N110" i="21"/>
  <c r="AG110" i="21" s="1"/>
  <c r="M110" i="21"/>
  <c r="AE109" i="21"/>
  <c r="AC109" i="21"/>
  <c r="AA109" i="21"/>
  <c r="Y109" i="21"/>
  <c r="W109" i="21"/>
  <c r="V109" i="21"/>
  <c r="T109" i="21"/>
  <c r="R109" i="21"/>
  <c r="P109" i="21"/>
  <c r="N109" i="21"/>
  <c r="AG109" i="21" s="1"/>
  <c r="M109" i="21"/>
  <c r="AE108" i="21"/>
  <c r="AC108" i="21"/>
  <c r="AA108" i="21"/>
  <c r="Y108" i="21"/>
  <c r="W108" i="21"/>
  <c r="V108" i="21"/>
  <c r="T108" i="21"/>
  <c r="R108" i="21"/>
  <c r="P108" i="21"/>
  <c r="N108" i="21"/>
  <c r="M108" i="21"/>
  <c r="AE107" i="21"/>
  <c r="AC107" i="21"/>
  <c r="AA107" i="21"/>
  <c r="Y107" i="21"/>
  <c r="W107" i="21"/>
  <c r="V107" i="21"/>
  <c r="T107" i="21"/>
  <c r="R107" i="21"/>
  <c r="P107" i="21"/>
  <c r="N107" i="21"/>
  <c r="AG107" i="21" s="1"/>
  <c r="M107" i="21"/>
  <c r="AG106" i="21"/>
  <c r="AE106" i="21"/>
  <c r="AC106" i="21"/>
  <c r="AA106" i="21"/>
  <c r="Y106" i="21"/>
  <c r="W106" i="21"/>
  <c r="V106" i="21"/>
  <c r="T106" i="21"/>
  <c r="R106" i="21"/>
  <c r="P106" i="21"/>
  <c r="N106" i="21"/>
  <c r="M106" i="21"/>
  <c r="AE105" i="21"/>
  <c r="AC105" i="21"/>
  <c r="AA105" i="21"/>
  <c r="Y105" i="21"/>
  <c r="W105" i="21"/>
  <c r="V105" i="21"/>
  <c r="T105" i="21"/>
  <c r="R105" i="21"/>
  <c r="P105" i="21"/>
  <c r="N105" i="21"/>
  <c r="AG105" i="21" s="1"/>
  <c r="M105" i="21"/>
  <c r="AG104" i="21"/>
  <c r="AE104" i="21"/>
  <c r="AC104" i="21"/>
  <c r="AA104" i="21"/>
  <c r="Y104" i="21"/>
  <c r="W104" i="21"/>
  <c r="V104" i="21"/>
  <c r="T104" i="21"/>
  <c r="R104" i="21"/>
  <c r="P104" i="21"/>
  <c r="N104" i="21"/>
  <c r="M104" i="21"/>
  <c r="AE103" i="21"/>
  <c r="AC103" i="21"/>
  <c r="AA103" i="21"/>
  <c r="Y103" i="21"/>
  <c r="W103" i="21"/>
  <c r="V103" i="21"/>
  <c r="T103" i="21"/>
  <c r="R103" i="21"/>
  <c r="P103" i="21"/>
  <c r="N103" i="21"/>
  <c r="M103" i="21"/>
  <c r="AE102" i="21"/>
  <c r="AC102" i="21"/>
  <c r="AA102" i="21"/>
  <c r="Y102" i="21"/>
  <c r="W102" i="21"/>
  <c r="V102" i="21"/>
  <c r="T102" i="21"/>
  <c r="R102" i="21"/>
  <c r="AG102" i="21" s="1"/>
  <c r="P102" i="21"/>
  <c r="N102" i="21"/>
  <c r="M102" i="21"/>
  <c r="AG101" i="21"/>
  <c r="AE101" i="21"/>
  <c r="AC101" i="21"/>
  <c r="AA101" i="21"/>
  <c r="Y101" i="21"/>
  <c r="W101" i="21"/>
  <c r="V101" i="21"/>
  <c r="T101" i="21"/>
  <c r="R101" i="21"/>
  <c r="P101" i="21"/>
  <c r="N101" i="21"/>
  <c r="M101" i="21"/>
  <c r="AE100" i="21"/>
  <c r="AC100" i="21"/>
  <c r="AA100" i="21"/>
  <c r="Y100" i="21"/>
  <c r="W100" i="21"/>
  <c r="V100" i="21"/>
  <c r="T100" i="21"/>
  <c r="R100" i="21"/>
  <c r="P100" i="21"/>
  <c r="N100" i="21"/>
  <c r="AG100" i="21" s="1"/>
  <c r="M100" i="21"/>
  <c r="AE99" i="21"/>
  <c r="AC99" i="21"/>
  <c r="AA99" i="21"/>
  <c r="Y99" i="21"/>
  <c r="W99" i="21"/>
  <c r="V99" i="21"/>
  <c r="T99" i="21"/>
  <c r="R99" i="21"/>
  <c r="P99" i="21"/>
  <c r="N99" i="21"/>
  <c r="AG99" i="21" s="1"/>
  <c r="M99" i="21"/>
  <c r="AE98" i="21"/>
  <c r="AC98" i="21"/>
  <c r="AA98" i="21"/>
  <c r="Y98" i="21"/>
  <c r="W98" i="21"/>
  <c r="V98" i="21"/>
  <c r="T98" i="21"/>
  <c r="R98" i="21"/>
  <c r="P98" i="21"/>
  <c r="N98" i="21"/>
  <c r="AG98" i="21" s="1"/>
  <c r="M98" i="21"/>
  <c r="AE97" i="21"/>
  <c r="AC97" i="21"/>
  <c r="AA97" i="21"/>
  <c r="Y97" i="21"/>
  <c r="W97" i="21"/>
  <c r="V97" i="21"/>
  <c r="T97" i="21"/>
  <c r="R97" i="21"/>
  <c r="AG97" i="21" s="1"/>
  <c r="P97" i="21"/>
  <c r="N97" i="21"/>
  <c r="M97" i="21"/>
  <c r="AE96" i="21"/>
  <c r="AC96" i="21"/>
  <c r="AA96" i="21"/>
  <c r="Y96" i="21"/>
  <c r="W96" i="21"/>
  <c r="V96" i="21"/>
  <c r="T96" i="21"/>
  <c r="R96" i="21"/>
  <c r="P96" i="21"/>
  <c r="N96" i="21"/>
  <c r="AG96" i="21" s="1"/>
  <c r="M96" i="21"/>
  <c r="AE95" i="21"/>
  <c r="AC95" i="21"/>
  <c r="AA95" i="21"/>
  <c r="Y95" i="21"/>
  <c r="W95" i="21"/>
  <c r="V95" i="21"/>
  <c r="T95" i="21"/>
  <c r="R95" i="21"/>
  <c r="P95" i="21"/>
  <c r="N95" i="21"/>
  <c r="M95" i="21"/>
  <c r="AE94" i="21"/>
  <c r="AC94" i="21"/>
  <c r="AA94" i="21"/>
  <c r="Y94" i="21"/>
  <c r="W94" i="21"/>
  <c r="V94" i="21"/>
  <c r="T94" i="21"/>
  <c r="R94" i="21"/>
  <c r="P94" i="21"/>
  <c r="N94" i="21"/>
  <c r="AG94" i="21" s="1"/>
  <c r="M94" i="21"/>
  <c r="AE93" i="21"/>
  <c r="AC93" i="21"/>
  <c r="AA93" i="21"/>
  <c r="Y93" i="21"/>
  <c r="W93" i="21"/>
  <c r="V93" i="21"/>
  <c r="T93" i="21"/>
  <c r="R93" i="21"/>
  <c r="P93" i="21"/>
  <c r="N93" i="21"/>
  <c r="AG93" i="21" s="1"/>
  <c r="M93" i="21"/>
  <c r="AE92" i="21"/>
  <c r="AC92" i="21"/>
  <c r="AA92" i="21"/>
  <c r="Y92" i="21"/>
  <c r="W92" i="21"/>
  <c r="V92" i="21"/>
  <c r="T92" i="21"/>
  <c r="R92" i="21"/>
  <c r="P92" i="21"/>
  <c r="N92" i="21"/>
  <c r="AG92" i="21" s="1"/>
  <c r="M92" i="21"/>
  <c r="AE91" i="21"/>
  <c r="AC91" i="21"/>
  <c r="AA91" i="21"/>
  <c r="Y91" i="21"/>
  <c r="W91" i="21"/>
  <c r="V91" i="21"/>
  <c r="T91" i="21"/>
  <c r="R91" i="21"/>
  <c r="P91" i="21"/>
  <c r="N91" i="21"/>
  <c r="AG91" i="21" s="1"/>
  <c r="M91" i="21"/>
  <c r="AE90" i="21"/>
  <c r="AC90" i="21"/>
  <c r="AA90" i="21"/>
  <c r="Y90" i="21"/>
  <c r="W90" i="21"/>
  <c r="V90" i="21"/>
  <c r="T90" i="21"/>
  <c r="R90" i="21"/>
  <c r="P90" i="21"/>
  <c r="N90" i="21"/>
  <c r="AG90" i="21" s="1"/>
  <c r="M90" i="21"/>
  <c r="AE89" i="21"/>
  <c r="AC89" i="21"/>
  <c r="AA89" i="21"/>
  <c r="Y89" i="21"/>
  <c r="W89" i="21"/>
  <c r="V89" i="21"/>
  <c r="T89" i="21"/>
  <c r="R89" i="21"/>
  <c r="P89" i="21"/>
  <c r="N89" i="21"/>
  <c r="AG89" i="21" s="1"/>
  <c r="M89" i="21"/>
  <c r="AE88" i="21"/>
  <c r="AC88" i="21"/>
  <c r="AA88" i="21"/>
  <c r="Y88" i="21"/>
  <c r="W88" i="21"/>
  <c r="V88" i="21"/>
  <c r="T88" i="21"/>
  <c r="R88" i="21"/>
  <c r="P88" i="21"/>
  <c r="N88" i="21"/>
  <c r="AG88" i="21" s="1"/>
  <c r="M88" i="21"/>
  <c r="AG87" i="21"/>
  <c r="AE87" i="21"/>
  <c r="AC87" i="21"/>
  <c r="AA87" i="21"/>
  <c r="Y87" i="21"/>
  <c r="W87" i="21"/>
  <c r="V87" i="21"/>
  <c r="T87" i="21"/>
  <c r="R87" i="21"/>
  <c r="P87" i="21"/>
  <c r="N87" i="21"/>
  <c r="M87" i="21"/>
  <c r="AG86" i="21"/>
  <c r="AE86" i="21"/>
  <c r="AC86" i="21"/>
  <c r="AA86" i="21"/>
  <c r="Y86" i="21"/>
  <c r="W86" i="21"/>
  <c r="V86" i="21"/>
  <c r="T86" i="21"/>
  <c r="R86" i="21"/>
  <c r="P86" i="21"/>
  <c r="N86" i="21"/>
  <c r="M86" i="21"/>
  <c r="AE85" i="21"/>
  <c r="AC85" i="21"/>
  <c r="AA85" i="21"/>
  <c r="Y85" i="21"/>
  <c r="W85" i="21"/>
  <c r="V85" i="21"/>
  <c r="T85" i="21"/>
  <c r="R85" i="21"/>
  <c r="P85" i="21"/>
  <c r="N85" i="21"/>
  <c r="AG85" i="21" s="1"/>
  <c r="M85" i="21"/>
  <c r="AG84" i="21"/>
  <c r="AE84" i="21"/>
  <c r="AC84" i="21"/>
  <c r="AA84" i="21"/>
  <c r="Y84" i="21"/>
  <c r="W84" i="21"/>
  <c r="V84" i="21"/>
  <c r="T84" i="21"/>
  <c r="R84" i="21"/>
  <c r="P84" i="21"/>
  <c r="N84" i="21"/>
  <c r="M84" i="21"/>
  <c r="AE83" i="21"/>
  <c r="AC83" i="21"/>
  <c r="AA83" i="21"/>
  <c r="Y83" i="21"/>
  <c r="W83" i="21"/>
  <c r="V83" i="21"/>
  <c r="T83" i="21"/>
  <c r="R83" i="21"/>
  <c r="P83" i="21"/>
  <c r="N83" i="21"/>
  <c r="M83" i="21"/>
  <c r="AG82" i="21"/>
  <c r="AE82" i="21"/>
  <c r="AC82" i="21"/>
  <c r="AA82" i="21"/>
  <c r="Y82" i="21"/>
  <c r="W82" i="21"/>
  <c r="V82" i="21"/>
  <c r="T82" i="21"/>
  <c r="R82" i="21"/>
  <c r="P82" i="21"/>
  <c r="N82" i="21"/>
  <c r="M82" i="21"/>
  <c r="AE81" i="21"/>
  <c r="AC81" i="21"/>
  <c r="AA81" i="21"/>
  <c r="Y81" i="21"/>
  <c r="W81" i="21"/>
  <c r="V81" i="21"/>
  <c r="T81" i="21"/>
  <c r="R81" i="21"/>
  <c r="P81" i="21"/>
  <c r="N81" i="21"/>
  <c r="AG81" i="21" s="1"/>
  <c r="M81" i="21"/>
  <c r="AE80" i="21"/>
  <c r="AC80" i="21"/>
  <c r="AA80" i="21"/>
  <c r="Y80" i="21"/>
  <c r="W80" i="21"/>
  <c r="V80" i="21"/>
  <c r="T80" i="21"/>
  <c r="R80" i="21"/>
  <c r="P80" i="21"/>
  <c r="N80" i="21"/>
  <c r="AG80" i="21" s="1"/>
  <c r="M80" i="21"/>
  <c r="AE79" i="21"/>
  <c r="AC79" i="21"/>
  <c r="AA79" i="21"/>
  <c r="Y79" i="21"/>
  <c r="W79" i="21"/>
  <c r="V79" i="21"/>
  <c r="T79" i="21"/>
  <c r="R79" i="21"/>
  <c r="P79" i="21"/>
  <c r="N79" i="21"/>
  <c r="AG79" i="21" s="1"/>
  <c r="M79" i="21"/>
  <c r="AE78" i="21"/>
  <c r="AC78" i="21"/>
  <c r="AA78" i="21"/>
  <c r="Y78" i="21"/>
  <c r="W78" i="21"/>
  <c r="V78" i="21"/>
  <c r="T78" i="21"/>
  <c r="R78" i="21"/>
  <c r="P78" i="21"/>
  <c r="N78" i="21"/>
  <c r="M78" i="21"/>
  <c r="AE77" i="21"/>
  <c r="AC77" i="21"/>
  <c r="AA77" i="21"/>
  <c r="Y77" i="21"/>
  <c r="W77" i="21"/>
  <c r="V77" i="21"/>
  <c r="T77" i="21"/>
  <c r="R77" i="21"/>
  <c r="P77" i="21"/>
  <c r="N77" i="21"/>
  <c r="AG77" i="21" s="1"/>
  <c r="M77" i="21"/>
  <c r="AE76" i="21"/>
  <c r="AC76" i="21"/>
  <c r="AA76" i="21"/>
  <c r="Y76" i="21"/>
  <c r="W76" i="21"/>
  <c r="V76" i="21"/>
  <c r="T76" i="21"/>
  <c r="R76" i="21"/>
  <c r="P76" i="21"/>
  <c r="N76" i="21"/>
  <c r="AG76" i="21" s="1"/>
  <c r="M76" i="21"/>
  <c r="AE75" i="21"/>
  <c r="AC75" i="21"/>
  <c r="AA75" i="21"/>
  <c r="Y75" i="21"/>
  <c r="W75" i="21"/>
  <c r="V75" i="21"/>
  <c r="T75" i="21"/>
  <c r="R75" i="21"/>
  <c r="P75" i="21"/>
  <c r="N75" i="21"/>
  <c r="AG75" i="21" s="1"/>
  <c r="M75" i="21"/>
  <c r="AG74" i="21"/>
  <c r="AE74" i="21"/>
  <c r="AC74" i="21"/>
  <c r="AA74" i="21"/>
  <c r="Y74" i="21"/>
  <c r="W74" i="21"/>
  <c r="V74" i="21"/>
  <c r="T74" i="21"/>
  <c r="R74" i="21"/>
  <c r="P74" i="21"/>
  <c r="N74" i="21"/>
  <c r="M74" i="21"/>
  <c r="AE73" i="21"/>
  <c r="AC73" i="21"/>
  <c r="AA73" i="21"/>
  <c r="Y73" i="21"/>
  <c r="W73" i="21"/>
  <c r="V73" i="21"/>
  <c r="T73" i="21"/>
  <c r="R73" i="21"/>
  <c r="P73" i="21"/>
  <c r="N73" i="21"/>
  <c r="AG73" i="21" s="1"/>
  <c r="M73" i="21"/>
  <c r="AE72" i="21"/>
  <c r="AC72" i="21"/>
  <c r="AA72" i="21"/>
  <c r="Y72" i="21"/>
  <c r="W72" i="21"/>
  <c r="V72" i="21"/>
  <c r="T72" i="21"/>
  <c r="R72" i="21"/>
  <c r="P72" i="21"/>
  <c r="N72" i="21"/>
  <c r="AG72" i="21" s="1"/>
  <c r="M72" i="21"/>
  <c r="AE71" i="21"/>
  <c r="AC71" i="21"/>
  <c r="AA71" i="21"/>
  <c r="Y71" i="21"/>
  <c r="W71" i="21"/>
  <c r="V71" i="21"/>
  <c r="T71" i="21"/>
  <c r="R71" i="21"/>
  <c r="AG71" i="21" s="1"/>
  <c r="P71" i="21"/>
  <c r="N71" i="21"/>
  <c r="M71" i="21"/>
  <c r="AE70" i="21"/>
  <c r="AC70" i="21"/>
  <c r="AA70" i="21"/>
  <c r="Y70" i="21"/>
  <c r="W70" i="21"/>
  <c r="V70" i="21"/>
  <c r="T70" i="21"/>
  <c r="R70" i="21"/>
  <c r="P70" i="21"/>
  <c r="N70" i="21"/>
  <c r="M70" i="21"/>
  <c r="AE69" i="21"/>
  <c r="AC69" i="21"/>
  <c r="AA69" i="21"/>
  <c r="Y69" i="21"/>
  <c r="W69" i="21"/>
  <c r="V69" i="21"/>
  <c r="T69" i="21"/>
  <c r="R69" i="21"/>
  <c r="P69" i="21"/>
  <c r="N69" i="21"/>
  <c r="AG69" i="21" s="1"/>
  <c r="M69" i="21"/>
  <c r="AE68" i="21"/>
  <c r="AC68" i="21"/>
  <c r="AA68" i="21"/>
  <c r="Y68" i="21"/>
  <c r="W68" i="21"/>
  <c r="V68" i="21"/>
  <c r="T68" i="21"/>
  <c r="R68" i="21"/>
  <c r="P68" i="21"/>
  <c r="N68" i="21"/>
  <c r="AG68" i="21" s="1"/>
  <c r="M68" i="21"/>
  <c r="AG67" i="21"/>
  <c r="AE67" i="21"/>
  <c r="AC67" i="21"/>
  <c r="AA67" i="21"/>
  <c r="Y67" i="21"/>
  <c r="W67" i="21"/>
  <c r="V67" i="21"/>
  <c r="T67" i="21"/>
  <c r="R67" i="21"/>
  <c r="P67" i="21"/>
  <c r="N67" i="21"/>
  <c r="M67" i="21"/>
  <c r="AE66" i="21"/>
  <c r="AC66" i="21"/>
  <c r="AA66" i="21"/>
  <c r="Y66" i="21"/>
  <c r="W66" i="21"/>
  <c r="V66" i="21"/>
  <c r="T66" i="21"/>
  <c r="R66" i="21"/>
  <c r="AG66" i="21" s="1"/>
  <c r="P66" i="21"/>
  <c r="N66" i="21"/>
  <c r="M66" i="21"/>
  <c r="AE65" i="21"/>
  <c r="AC65" i="21"/>
  <c r="AA65" i="21"/>
  <c r="Y65" i="21"/>
  <c r="W65" i="21"/>
  <c r="V65" i="21"/>
  <c r="T65" i="21"/>
  <c r="R65" i="21"/>
  <c r="P65" i="21"/>
  <c r="N65" i="21"/>
  <c r="M65" i="21"/>
  <c r="AE64" i="21"/>
  <c r="AC64" i="21"/>
  <c r="AA64" i="21"/>
  <c r="Y64" i="21"/>
  <c r="W64" i="21"/>
  <c r="V64" i="21"/>
  <c r="T64" i="21"/>
  <c r="R64" i="21"/>
  <c r="AG64" i="21" s="1"/>
  <c r="P64" i="21"/>
  <c r="N64" i="21"/>
  <c r="M64" i="21"/>
  <c r="AE63" i="21"/>
  <c r="AC63" i="21"/>
  <c r="AA63" i="21"/>
  <c r="Y63" i="21"/>
  <c r="W63" i="21"/>
  <c r="V63" i="21"/>
  <c r="T63" i="21"/>
  <c r="R63" i="21"/>
  <c r="P63" i="21"/>
  <c r="N63" i="21"/>
  <c r="M63" i="21"/>
  <c r="AE62" i="21"/>
  <c r="AC62" i="21"/>
  <c r="AA62" i="21"/>
  <c r="Y62" i="21"/>
  <c r="W62" i="21"/>
  <c r="V62" i="21"/>
  <c r="T62" i="21"/>
  <c r="R62" i="21"/>
  <c r="P62" i="21"/>
  <c r="N62" i="21"/>
  <c r="AG62" i="21" s="1"/>
  <c r="M62" i="21"/>
  <c r="AE61" i="21"/>
  <c r="AC61" i="21"/>
  <c r="AA61" i="21"/>
  <c r="Y61" i="21"/>
  <c r="W61" i="21"/>
  <c r="V61" i="21"/>
  <c r="T61" i="21"/>
  <c r="R61" i="21"/>
  <c r="P61" i="21"/>
  <c r="N61" i="21"/>
  <c r="AG61" i="21" s="1"/>
  <c r="M61" i="21"/>
  <c r="AE60" i="21"/>
  <c r="AC60" i="21"/>
  <c r="AA60" i="21"/>
  <c r="Y60" i="21"/>
  <c r="W60" i="21"/>
  <c r="V60" i="21"/>
  <c r="T60" i="21"/>
  <c r="R60" i="21"/>
  <c r="P60" i="21"/>
  <c r="N60" i="21"/>
  <c r="AG60" i="21" s="1"/>
  <c r="M60" i="21"/>
  <c r="AE59" i="21"/>
  <c r="AC59" i="21"/>
  <c r="AA59" i="21"/>
  <c r="Y59" i="21"/>
  <c r="W59" i="21"/>
  <c r="V59" i="21"/>
  <c r="T59" i="21"/>
  <c r="R59" i="21"/>
  <c r="P59" i="21"/>
  <c r="N59" i="21"/>
  <c r="AG59" i="21" s="1"/>
  <c r="M59" i="21"/>
  <c r="AE58" i="21"/>
  <c r="AC58" i="21"/>
  <c r="AA58" i="21"/>
  <c r="Y58" i="21"/>
  <c r="W58" i="21"/>
  <c r="V58" i="21"/>
  <c r="T58" i="21"/>
  <c r="R58" i="21"/>
  <c r="P58" i="21"/>
  <c r="N58" i="21"/>
  <c r="M58" i="21"/>
  <c r="AE57" i="21"/>
  <c r="AC57" i="21"/>
  <c r="AA57" i="21"/>
  <c r="Y57" i="21"/>
  <c r="W57" i="21"/>
  <c r="V57" i="21"/>
  <c r="T57" i="21"/>
  <c r="R57" i="21"/>
  <c r="P57" i="21"/>
  <c r="N57" i="21"/>
  <c r="AG57" i="21" s="1"/>
  <c r="M57" i="21"/>
  <c r="AG56" i="21"/>
  <c r="AE56" i="21"/>
  <c r="AC56" i="21"/>
  <c r="AA56" i="21"/>
  <c r="Y56" i="21"/>
  <c r="W56" i="21"/>
  <c r="V56" i="21"/>
  <c r="T56" i="21"/>
  <c r="R56" i="21"/>
  <c r="P56" i="21"/>
  <c r="N56" i="21"/>
  <c r="M56" i="21"/>
  <c r="AE55" i="21"/>
  <c r="AC55" i="21"/>
  <c r="AA55" i="21"/>
  <c r="Y55" i="21"/>
  <c r="W55" i="21"/>
  <c r="V55" i="21"/>
  <c r="T55" i="21"/>
  <c r="R55" i="21"/>
  <c r="P55" i="21"/>
  <c r="N55" i="21"/>
  <c r="AG55" i="21" s="1"/>
  <c r="M55" i="21"/>
  <c r="AG54" i="21"/>
  <c r="AE54" i="21"/>
  <c r="AC54" i="21"/>
  <c r="AA54" i="21"/>
  <c r="Y54" i="21"/>
  <c r="W54" i="21"/>
  <c r="V54" i="21"/>
  <c r="T54" i="21"/>
  <c r="R54" i="21"/>
  <c r="P54" i="21"/>
  <c r="N54" i="21"/>
  <c r="M54" i="21"/>
  <c r="AE53" i="21"/>
  <c r="AC53" i="21"/>
  <c r="AA53" i="21"/>
  <c r="Y53" i="21"/>
  <c r="W53" i="21"/>
  <c r="V53" i="21"/>
  <c r="T53" i="21"/>
  <c r="R53" i="21"/>
  <c r="P53" i="21"/>
  <c r="N53" i="21"/>
  <c r="M53" i="21"/>
  <c r="AE52" i="21"/>
  <c r="AC52" i="21"/>
  <c r="AA52" i="21"/>
  <c r="Y52" i="21"/>
  <c r="W52" i="21"/>
  <c r="V52" i="21"/>
  <c r="T52" i="21"/>
  <c r="R52" i="21"/>
  <c r="AG52" i="21" s="1"/>
  <c r="P52" i="21"/>
  <c r="N52" i="21"/>
  <c r="M52" i="21"/>
  <c r="AG51" i="21"/>
  <c r="AE51" i="21"/>
  <c r="AC51" i="21"/>
  <c r="AA51" i="21"/>
  <c r="Y51" i="21"/>
  <c r="W51" i="21"/>
  <c r="V51" i="21"/>
  <c r="T51" i="21"/>
  <c r="R51" i="21"/>
  <c r="P51" i="21"/>
  <c r="N51" i="21"/>
  <c r="M51" i="21"/>
  <c r="AE50" i="21"/>
  <c r="AC50" i="21"/>
  <c r="AA50" i="21"/>
  <c r="Y50" i="21"/>
  <c r="W50" i="21"/>
  <c r="V50" i="21"/>
  <c r="T50" i="21"/>
  <c r="R50" i="21"/>
  <c r="P50" i="21"/>
  <c r="N50" i="21"/>
  <c r="AG50" i="21" s="1"/>
  <c r="M50" i="21"/>
  <c r="AE49" i="21"/>
  <c r="AC49" i="21"/>
  <c r="AA49" i="21"/>
  <c r="Y49" i="21"/>
  <c r="W49" i="21"/>
  <c r="V49" i="21"/>
  <c r="T49" i="21"/>
  <c r="R49" i="21"/>
  <c r="P49" i="21"/>
  <c r="N49" i="21"/>
  <c r="AG49" i="21" s="1"/>
  <c r="M49" i="21"/>
  <c r="AE48" i="21"/>
  <c r="AC48" i="21"/>
  <c r="AA48" i="21"/>
  <c r="Y48" i="21"/>
  <c r="W48" i="21"/>
  <c r="V48" i="21"/>
  <c r="T48" i="21"/>
  <c r="R48" i="21"/>
  <c r="P48" i="21"/>
  <c r="N48" i="21"/>
  <c r="AG48" i="21" s="1"/>
  <c r="M48" i="21"/>
  <c r="AE47" i="21"/>
  <c r="AC47" i="21"/>
  <c r="AA47" i="21"/>
  <c r="Y47" i="21"/>
  <c r="W47" i="21"/>
  <c r="V47" i="21"/>
  <c r="T47" i="21"/>
  <c r="R47" i="21"/>
  <c r="AG47" i="21" s="1"/>
  <c r="P47" i="21"/>
  <c r="N47" i="21"/>
  <c r="M47" i="21"/>
  <c r="AE46" i="21"/>
  <c r="AC46" i="21"/>
  <c r="AA46" i="21"/>
  <c r="Y46" i="21"/>
  <c r="W46" i="21"/>
  <c r="V46" i="21"/>
  <c r="T46" i="21"/>
  <c r="R46" i="21"/>
  <c r="P46" i="21"/>
  <c r="N46" i="21"/>
  <c r="AG46" i="21" s="1"/>
  <c r="M46" i="21"/>
  <c r="AE45" i="21"/>
  <c r="AC45" i="21"/>
  <c r="AA45" i="21"/>
  <c r="Y45" i="21"/>
  <c r="W45" i="21"/>
  <c r="V45" i="21"/>
  <c r="T45" i="21"/>
  <c r="R45" i="21"/>
  <c r="P45" i="21"/>
  <c r="N45" i="21"/>
  <c r="M45" i="21"/>
  <c r="AE44" i="21"/>
  <c r="AC44" i="21"/>
  <c r="AA44" i="21"/>
  <c r="Y44" i="21"/>
  <c r="W44" i="21"/>
  <c r="V44" i="21"/>
  <c r="T44" i="21"/>
  <c r="R44" i="21"/>
  <c r="P44" i="21"/>
  <c r="N44" i="21"/>
  <c r="AG44" i="21" s="1"/>
  <c r="M44" i="21"/>
  <c r="AE43" i="21"/>
  <c r="AC43" i="21"/>
  <c r="AA43" i="21"/>
  <c r="Y43" i="21"/>
  <c r="W43" i="21"/>
  <c r="V43" i="21"/>
  <c r="T43" i="21"/>
  <c r="R43" i="21"/>
  <c r="P43" i="21"/>
  <c r="N43" i="21"/>
  <c r="AG43" i="21" s="1"/>
  <c r="M43" i="21"/>
  <c r="AE42" i="21"/>
  <c r="AC42" i="21"/>
  <c r="AA42" i="21"/>
  <c r="Y42" i="21"/>
  <c r="W42" i="21"/>
  <c r="V42" i="21"/>
  <c r="T42" i="21"/>
  <c r="R42" i="21"/>
  <c r="P42" i="21"/>
  <c r="N42" i="21"/>
  <c r="AG42" i="21" s="1"/>
  <c r="M42" i="21"/>
  <c r="AE41" i="21"/>
  <c r="AC41" i="21"/>
  <c r="AA41" i="21"/>
  <c r="Y41" i="21"/>
  <c r="W41" i="21"/>
  <c r="V41" i="21"/>
  <c r="T41" i="21"/>
  <c r="R41" i="21"/>
  <c r="P41" i="21"/>
  <c r="N41" i="21"/>
  <c r="AG41" i="21" s="1"/>
  <c r="M41" i="21"/>
  <c r="AE40" i="21"/>
  <c r="AC40" i="21"/>
  <c r="AA40" i="21"/>
  <c r="Y40" i="21"/>
  <c r="W40" i="21"/>
  <c r="V40" i="21"/>
  <c r="T40" i="21"/>
  <c r="R40" i="21"/>
  <c r="P40" i="21"/>
  <c r="N40" i="21"/>
  <c r="AG40" i="21" s="1"/>
  <c r="M40" i="21"/>
  <c r="AE39" i="21"/>
  <c r="AC39" i="21"/>
  <c r="AA39" i="21"/>
  <c r="Y39" i="21"/>
  <c r="W39" i="21"/>
  <c r="V39" i="21"/>
  <c r="T39" i="21"/>
  <c r="R39" i="21"/>
  <c r="P39" i="21"/>
  <c r="N39" i="21"/>
  <c r="AG39" i="21" s="1"/>
  <c r="M39" i="21"/>
  <c r="AE38" i="21"/>
  <c r="AC38" i="21"/>
  <c r="AA38" i="21"/>
  <c r="Y38" i="21"/>
  <c r="W38" i="21"/>
  <c r="V38" i="21"/>
  <c r="T38" i="21"/>
  <c r="R38" i="21"/>
  <c r="P38" i="21"/>
  <c r="N38" i="21"/>
  <c r="AG38" i="21" s="1"/>
  <c r="M38" i="21"/>
  <c r="AG37" i="21"/>
  <c r="AE37" i="21"/>
  <c r="AC37" i="21"/>
  <c r="AA37" i="21"/>
  <c r="Y37" i="21"/>
  <c r="W37" i="21"/>
  <c r="V37" i="21"/>
  <c r="T37" i="21"/>
  <c r="R37" i="21"/>
  <c r="P37" i="21"/>
  <c r="N37" i="21"/>
  <c r="M37" i="21"/>
  <c r="AG36" i="21"/>
  <c r="AE36" i="21"/>
  <c r="AC36" i="21"/>
  <c r="AA36" i="21"/>
  <c r="Y36" i="21"/>
  <c r="W36" i="21"/>
  <c r="V36" i="21"/>
  <c r="T36" i="21"/>
  <c r="R36" i="21"/>
  <c r="P36" i="21"/>
  <c r="N36" i="21"/>
  <c r="M36" i="21"/>
  <c r="AE35" i="21"/>
  <c r="AC35" i="21"/>
  <c r="AA35" i="21"/>
  <c r="Y35" i="21"/>
  <c r="W35" i="21"/>
  <c r="V35" i="21"/>
  <c r="T35" i="21"/>
  <c r="R35" i="21"/>
  <c r="P35" i="21"/>
  <c r="N35" i="21"/>
  <c r="AG35" i="21" s="1"/>
  <c r="M35" i="21"/>
  <c r="AG34" i="21"/>
  <c r="AE34" i="21"/>
  <c r="AC34" i="21"/>
  <c r="AA34" i="21"/>
  <c r="Y34" i="21"/>
  <c r="W34" i="21"/>
  <c r="V34" i="21"/>
  <c r="T34" i="21"/>
  <c r="R34" i="21"/>
  <c r="P34" i="21"/>
  <c r="N34" i="21"/>
  <c r="M34" i="21"/>
  <c r="AE33" i="21"/>
  <c r="AC33" i="21"/>
  <c r="AA33" i="21"/>
  <c r="Y33" i="21"/>
  <c r="W33" i="21"/>
  <c r="V33" i="21"/>
  <c r="T33" i="21"/>
  <c r="R33" i="21"/>
  <c r="P33" i="21"/>
  <c r="N33" i="21"/>
  <c r="M33" i="21"/>
  <c r="AG32" i="21"/>
  <c r="AE32" i="21"/>
  <c r="AC32" i="21"/>
  <c r="AA32" i="21"/>
  <c r="Y32" i="21"/>
  <c r="W32" i="21"/>
  <c r="V32" i="21"/>
  <c r="T32" i="21"/>
  <c r="R32" i="21"/>
  <c r="P32" i="21"/>
  <c r="N32" i="21"/>
  <c r="M32" i="21"/>
  <c r="AE31" i="21"/>
  <c r="AC31" i="21"/>
  <c r="AA31" i="21"/>
  <c r="Y31" i="21"/>
  <c r="W31" i="21"/>
  <c r="V31" i="21"/>
  <c r="T31" i="21"/>
  <c r="R31" i="21"/>
  <c r="P31" i="21"/>
  <c r="N31" i="21"/>
  <c r="AG31" i="21" s="1"/>
  <c r="M31" i="21"/>
  <c r="AE30" i="21"/>
  <c r="AC30" i="21"/>
  <c r="AA30" i="21"/>
  <c r="Y30" i="21"/>
  <c r="W30" i="21"/>
  <c r="V30" i="21"/>
  <c r="T30" i="21"/>
  <c r="R30" i="21"/>
  <c r="P30" i="21"/>
  <c r="N30" i="21"/>
  <c r="M30" i="21"/>
  <c r="AE29" i="21"/>
  <c r="AC29" i="21"/>
  <c r="AA29" i="21"/>
  <c r="Y29" i="21"/>
  <c r="W29" i="21"/>
  <c r="V29" i="21"/>
  <c r="T29" i="21"/>
  <c r="R29" i="21"/>
  <c r="P29" i="21"/>
  <c r="N29" i="21"/>
  <c r="AG29" i="21" s="1"/>
  <c r="M29" i="21"/>
  <c r="AE28" i="21"/>
  <c r="AC28" i="21"/>
  <c r="AA28" i="21"/>
  <c r="Y28" i="21"/>
  <c r="W28" i="21"/>
  <c r="V28" i="21"/>
  <c r="T28" i="21"/>
  <c r="R28" i="21"/>
  <c r="P28" i="21"/>
  <c r="N28" i="21"/>
  <c r="M28" i="21"/>
  <c r="AE27" i="21"/>
  <c r="AC27" i="21"/>
  <c r="AA27" i="21"/>
  <c r="Y27" i="21"/>
  <c r="W27" i="21"/>
  <c r="V27" i="21"/>
  <c r="T27" i="21"/>
  <c r="R27" i="21"/>
  <c r="P27" i="21"/>
  <c r="N27" i="21"/>
  <c r="AG27" i="21" s="1"/>
  <c r="M27" i="21"/>
  <c r="AE26" i="21"/>
  <c r="AC26" i="21"/>
  <c r="AA26" i="21"/>
  <c r="Y26" i="21"/>
  <c r="W26" i="21"/>
  <c r="V26" i="21"/>
  <c r="T26" i="21"/>
  <c r="R26" i="21"/>
  <c r="P26" i="21"/>
  <c r="N26" i="21"/>
  <c r="AG26" i="21" s="1"/>
  <c r="M26" i="21"/>
  <c r="AE25" i="21"/>
  <c r="AC25" i="21"/>
  <c r="AA25" i="21"/>
  <c r="Y25" i="21"/>
  <c r="W25" i="21"/>
  <c r="V25" i="21"/>
  <c r="T25" i="21"/>
  <c r="R25" i="21"/>
  <c r="P25" i="21"/>
  <c r="N25" i="21"/>
  <c r="AG25" i="21" s="1"/>
  <c r="M25" i="21"/>
  <c r="AE24" i="21"/>
  <c r="AC24" i="21"/>
  <c r="AA24" i="21"/>
  <c r="Y24" i="21"/>
  <c r="W24" i="21"/>
  <c r="V24" i="21"/>
  <c r="T24" i="21"/>
  <c r="R24" i="21"/>
  <c r="P24" i="21"/>
  <c r="N24" i="21"/>
  <c r="AG24" i="21" s="1"/>
  <c r="M24" i="21"/>
  <c r="AE23" i="21"/>
  <c r="AC23" i="21"/>
  <c r="AA23" i="21"/>
  <c r="Y23" i="21"/>
  <c r="W23" i="21"/>
  <c r="V23" i="21"/>
  <c r="T23" i="21"/>
  <c r="R23" i="21"/>
  <c r="P23" i="21"/>
  <c r="N23" i="21"/>
  <c r="AG23" i="21" s="1"/>
  <c r="M23" i="21"/>
  <c r="AE22" i="21"/>
  <c r="AC22" i="21"/>
  <c r="AA22" i="21"/>
  <c r="Y22" i="21"/>
  <c r="W22" i="21"/>
  <c r="V22" i="21"/>
  <c r="T22" i="21"/>
  <c r="R22" i="21"/>
  <c r="P22" i="21"/>
  <c r="N22" i="21"/>
  <c r="AG22" i="21" s="1"/>
  <c r="M22" i="21"/>
  <c r="AE21" i="21"/>
  <c r="AC21" i="21"/>
  <c r="AA21" i="21"/>
  <c r="Y21" i="21"/>
  <c r="W21" i="21"/>
  <c r="V21" i="21"/>
  <c r="T21" i="21"/>
  <c r="R21" i="21"/>
  <c r="AG21" i="21" s="1"/>
  <c r="P21" i="21"/>
  <c r="N21" i="21"/>
  <c r="M21" i="21"/>
  <c r="AE20" i="21"/>
  <c r="AC20" i="21"/>
  <c r="AA20" i="21"/>
  <c r="Y20" i="21"/>
  <c r="W20" i="21"/>
  <c r="V20" i="21"/>
  <c r="T20" i="21"/>
  <c r="R20" i="21"/>
  <c r="P20" i="21"/>
  <c r="N20" i="21"/>
  <c r="M20" i="21"/>
  <c r="AG19" i="21"/>
  <c r="AE19" i="21"/>
  <c r="AC19" i="21"/>
  <c r="AA19" i="21"/>
  <c r="Y19" i="21"/>
  <c r="W19" i="21"/>
  <c r="V19" i="21"/>
  <c r="T19" i="21"/>
  <c r="R19" i="21"/>
  <c r="P19" i="21"/>
  <c r="N19" i="21"/>
  <c r="M19" i="21"/>
  <c r="AE18" i="21"/>
  <c r="AC18" i="21"/>
  <c r="AA18" i="21"/>
  <c r="Y18" i="21"/>
  <c r="W18" i="21"/>
  <c r="V18" i="21"/>
  <c r="T18" i="21"/>
  <c r="R18" i="21"/>
  <c r="P18" i="21"/>
  <c r="N18" i="21"/>
  <c r="AG18" i="21" s="1"/>
  <c r="M18" i="21"/>
  <c r="AG17" i="21"/>
  <c r="AE17" i="21"/>
  <c r="AC17" i="21"/>
  <c r="AA17" i="21"/>
  <c r="Y17" i="21"/>
  <c r="W17" i="21"/>
  <c r="V17" i="21"/>
  <c r="T17" i="21"/>
  <c r="R17" i="21"/>
  <c r="P17" i="21"/>
  <c r="N17" i="21"/>
  <c r="M17" i="21"/>
  <c r="AE16" i="21"/>
  <c r="AC16" i="21"/>
  <c r="AA16" i="21"/>
  <c r="Y16" i="21"/>
  <c r="W16" i="21"/>
  <c r="V16" i="21"/>
  <c r="T16" i="21"/>
  <c r="R16" i="21"/>
  <c r="AG16" i="21" s="1"/>
  <c r="P16" i="21"/>
  <c r="N16" i="21"/>
  <c r="M16" i="21"/>
  <c r="AE15" i="21"/>
  <c r="AC15" i="21"/>
  <c r="AA15" i="21"/>
  <c r="Y15" i="21"/>
  <c r="W15" i="21"/>
  <c r="V15" i="21"/>
  <c r="T15" i="21"/>
  <c r="R15" i="21"/>
  <c r="P15" i="21"/>
  <c r="N15" i="21"/>
  <c r="M15" i="21"/>
  <c r="AE14" i="21"/>
  <c r="AC14" i="21"/>
  <c r="AA14" i="21"/>
  <c r="Y14" i="21"/>
  <c r="W14" i="21"/>
  <c r="V14" i="21"/>
  <c r="T14" i="21"/>
  <c r="R14" i="21"/>
  <c r="AG14" i="21" s="1"/>
  <c r="P14" i="21"/>
  <c r="N14" i="21"/>
  <c r="M14" i="21"/>
  <c r="AE13" i="21"/>
  <c r="AC13" i="21"/>
  <c r="AA13" i="21"/>
  <c r="Y13" i="21"/>
  <c r="W13" i="21"/>
  <c r="V13" i="21"/>
  <c r="T13" i="21"/>
  <c r="R13" i="21"/>
  <c r="P13" i="21"/>
  <c r="N13" i="21"/>
  <c r="M13" i="21"/>
  <c r="AE12" i="21"/>
  <c r="AC12" i="21"/>
  <c r="AA12" i="21"/>
  <c r="Y12" i="21"/>
  <c r="W12" i="21"/>
  <c r="V12" i="21"/>
  <c r="T12" i="21"/>
  <c r="R12" i="21"/>
  <c r="P12" i="21"/>
  <c r="N12" i="21"/>
  <c r="AG12" i="21" s="1"/>
  <c r="M12" i="21"/>
  <c r="AE11" i="21"/>
  <c r="AC11" i="21"/>
  <c r="AA11" i="21"/>
  <c r="Y11" i="21"/>
  <c r="W11" i="21"/>
  <c r="V11" i="21"/>
  <c r="T11" i="21"/>
  <c r="R11" i="21"/>
  <c r="P11" i="21"/>
  <c r="N11" i="21"/>
  <c r="AG11" i="21" s="1"/>
  <c r="M11" i="21"/>
  <c r="AE10" i="21"/>
  <c r="AC10" i="21"/>
  <c r="AA10" i="21"/>
  <c r="Y10" i="21"/>
  <c r="W10" i="21"/>
  <c r="V10" i="21"/>
  <c r="T10" i="21"/>
  <c r="R10" i="21"/>
  <c r="P10" i="21"/>
  <c r="N10" i="21"/>
  <c r="AG10" i="21" s="1"/>
  <c r="M10" i="21"/>
  <c r="AE9" i="21"/>
  <c r="AC9" i="21"/>
  <c r="AA9" i="21"/>
  <c r="Y9" i="21"/>
  <c r="W9" i="21"/>
  <c r="V9" i="21"/>
  <c r="T9" i="21"/>
  <c r="R9" i="21"/>
  <c r="P9" i="21"/>
  <c r="N9" i="21"/>
  <c r="AG9" i="21" s="1"/>
  <c r="M9" i="21"/>
  <c r="AE8" i="21"/>
  <c r="AC8" i="21"/>
  <c r="AA8" i="21"/>
  <c r="Y8" i="21"/>
  <c r="W8" i="21"/>
  <c r="V8" i="21"/>
  <c r="T8" i="21"/>
  <c r="R8" i="21"/>
  <c r="P8" i="21"/>
  <c r="N8" i="21"/>
  <c r="M8" i="21"/>
  <c r="AE7" i="21"/>
  <c r="AC7" i="21"/>
  <c r="AA7" i="21"/>
  <c r="Y7" i="21"/>
  <c r="W7" i="21"/>
  <c r="V7" i="21"/>
  <c r="T7" i="21"/>
  <c r="R7" i="21"/>
  <c r="P7" i="21"/>
  <c r="N7" i="21"/>
  <c r="AG7" i="21" s="1"/>
  <c r="M7" i="21"/>
  <c r="AG6" i="21"/>
  <c r="AE6" i="21"/>
  <c r="AC6" i="21"/>
  <c r="AA6" i="21"/>
  <c r="Y6" i="21"/>
  <c r="W6" i="21"/>
  <c r="V6" i="21"/>
  <c r="T6" i="21"/>
  <c r="R6" i="21"/>
  <c r="P6" i="21"/>
  <c r="N6" i="21"/>
  <c r="M6" i="21"/>
  <c r="AE5" i="21"/>
  <c r="AC5" i="21"/>
  <c r="AA5" i="21"/>
  <c r="Y5" i="21"/>
  <c r="W5" i="21"/>
  <c r="V5" i="21"/>
  <c r="T5" i="21"/>
  <c r="R5" i="21"/>
  <c r="P5" i="21"/>
  <c r="N5" i="21"/>
  <c r="AG5" i="21" s="1"/>
  <c r="M5" i="21"/>
  <c r="AG4" i="21"/>
  <c r="AE4" i="21"/>
  <c r="AC4" i="21"/>
  <c r="AA4" i="21"/>
  <c r="Y4" i="21"/>
  <c r="W4" i="21"/>
  <c r="V4" i="21"/>
  <c r="T4" i="21"/>
  <c r="R4" i="21"/>
  <c r="P4" i="21"/>
  <c r="N4" i="21"/>
  <c r="M4" i="21"/>
  <c r="AE177" i="20"/>
  <c r="AC177" i="20"/>
  <c r="AA177" i="20"/>
  <c r="Y177" i="20"/>
  <c r="W177" i="20"/>
  <c r="V177" i="20"/>
  <c r="T177" i="20"/>
  <c r="R177" i="20"/>
  <c r="P177" i="20"/>
  <c r="N177" i="20"/>
  <c r="AG177" i="20" s="1"/>
  <c r="M177" i="20"/>
  <c r="AE176" i="20"/>
  <c r="AC176" i="20"/>
  <c r="AA176" i="20"/>
  <c r="Y176" i="20"/>
  <c r="W176" i="20"/>
  <c r="V176" i="20"/>
  <c r="T176" i="20"/>
  <c r="R176" i="20"/>
  <c r="P176" i="20"/>
  <c r="N176" i="20"/>
  <c r="M176" i="20"/>
  <c r="AG175" i="20"/>
  <c r="AE175" i="20"/>
  <c r="AC175" i="20"/>
  <c r="AA175" i="20"/>
  <c r="Y175" i="20"/>
  <c r="W175" i="20"/>
  <c r="V175" i="20"/>
  <c r="T175" i="20"/>
  <c r="R175" i="20"/>
  <c r="P175" i="20"/>
  <c r="N175" i="20"/>
  <c r="M175" i="20"/>
  <c r="AE174" i="20"/>
  <c r="AC174" i="20"/>
  <c r="AA174" i="20"/>
  <c r="Y174" i="20"/>
  <c r="W174" i="20"/>
  <c r="V174" i="20"/>
  <c r="T174" i="20"/>
  <c r="R174" i="20"/>
  <c r="P174" i="20"/>
  <c r="N174" i="20"/>
  <c r="M174" i="20"/>
  <c r="AE173" i="20"/>
  <c r="AC173" i="20"/>
  <c r="AA173" i="20"/>
  <c r="Y173" i="20"/>
  <c r="W173" i="20"/>
  <c r="V173" i="20"/>
  <c r="T173" i="20"/>
  <c r="R173" i="20"/>
  <c r="P173" i="20"/>
  <c r="N173" i="20"/>
  <c r="AG173" i="20" s="1"/>
  <c r="M173" i="20"/>
  <c r="AE172" i="20"/>
  <c r="AC172" i="20"/>
  <c r="AA172" i="20"/>
  <c r="Y172" i="20"/>
  <c r="W172" i="20"/>
  <c r="V172" i="20"/>
  <c r="T172" i="20"/>
  <c r="R172" i="20"/>
  <c r="P172" i="20"/>
  <c r="N172" i="20"/>
  <c r="M172" i="20"/>
  <c r="AE171" i="20"/>
  <c r="AC171" i="20"/>
  <c r="AA171" i="20"/>
  <c r="Y171" i="20"/>
  <c r="W171" i="20"/>
  <c r="V171" i="20"/>
  <c r="T171" i="20"/>
  <c r="R171" i="20"/>
  <c r="P171" i="20"/>
  <c r="N171" i="20"/>
  <c r="AG171" i="20" s="1"/>
  <c r="M171" i="20"/>
  <c r="AE170" i="20"/>
  <c r="AC170" i="20"/>
  <c r="AA170" i="20"/>
  <c r="Y170" i="20"/>
  <c r="W170" i="20"/>
  <c r="V170" i="20"/>
  <c r="T170" i="20"/>
  <c r="R170" i="20"/>
  <c r="P170" i="20"/>
  <c r="N170" i="20"/>
  <c r="M170" i="20"/>
  <c r="AE169" i="20"/>
  <c r="AC169" i="20"/>
  <c r="AA169" i="20"/>
  <c r="Y169" i="20"/>
  <c r="W169" i="20"/>
  <c r="V169" i="20"/>
  <c r="T169" i="20"/>
  <c r="R169" i="20"/>
  <c r="P169" i="20"/>
  <c r="N169" i="20"/>
  <c r="M169" i="20"/>
  <c r="AE168" i="20"/>
  <c r="AC168" i="20"/>
  <c r="AA168" i="20"/>
  <c r="Y168" i="20"/>
  <c r="W168" i="20"/>
  <c r="V168" i="20"/>
  <c r="T168" i="20"/>
  <c r="R168" i="20"/>
  <c r="P168" i="20"/>
  <c r="N168" i="20"/>
  <c r="M168" i="20"/>
  <c r="AE167" i="20"/>
  <c r="AC167" i="20"/>
  <c r="AA167" i="20"/>
  <c r="Y167" i="20"/>
  <c r="W167" i="20"/>
  <c r="V167" i="20"/>
  <c r="T167" i="20"/>
  <c r="R167" i="20"/>
  <c r="P167" i="20"/>
  <c r="N167" i="20"/>
  <c r="M167" i="20"/>
  <c r="AE166" i="20"/>
  <c r="AC166" i="20"/>
  <c r="AA166" i="20"/>
  <c r="Y166" i="20"/>
  <c r="W166" i="20"/>
  <c r="V166" i="20"/>
  <c r="T166" i="20"/>
  <c r="R166" i="20"/>
  <c r="AG166" i="20" s="1"/>
  <c r="P166" i="20"/>
  <c r="N166" i="20"/>
  <c r="M166" i="20"/>
  <c r="AE165" i="20"/>
  <c r="AC165" i="20"/>
  <c r="AA165" i="20"/>
  <c r="Y165" i="20"/>
  <c r="W165" i="20"/>
  <c r="V165" i="20"/>
  <c r="T165" i="20"/>
  <c r="R165" i="20"/>
  <c r="P165" i="20"/>
  <c r="N165" i="20"/>
  <c r="M165" i="20"/>
  <c r="AE164" i="20"/>
  <c r="AC164" i="20"/>
  <c r="AA164" i="20"/>
  <c r="Y164" i="20"/>
  <c r="W164" i="20"/>
  <c r="V164" i="20"/>
  <c r="T164" i="20"/>
  <c r="R164" i="20"/>
  <c r="P164" i="20"/>
  <c r="N164" i="20"/>
  <c r="M164" i="20"/>
  <c r="AE163" i="20"/>
  <c r="AC163" i="20"/>
  <c r="AA163" i="20"/>
  <c r="Y163" i="20"/>
  <c r="W163" i="20"/>
  <c r="V163" i="20"/>
  <c r="T163" i="20"/>
  <c r="R163" i="20"/>
  <c r="P163" i="20"/>
  <c r="N163" i="20"/>
  <c r="AG163" i="20" s="1"/>
  <c r="M163" i="20"/>
  <c r="AE162" i="20"/>
  <c r="AC162" i="20"/>
  <c r="AA162" i="20"/>
  <c r="Y162" i="20"/>
  <c r="W162" i="20"/>
  <c r="V162" i="20"/>
  <c r="T162" i="20"/>
  <c r="R162" i="20"/>
  <c r="P162" i="20"/>
  <c r="N162" i="20"/>
  <c r="M162" i="20"/>
  <c r="AE161" i="20"/>
  <c r="AC161" i="20"/>
  <c r="AA161" i="20"/>
  <c r="Y161" i="20"/>
  <c r="W161" i="20"/>
  <c r="V161" i="20"/>
  <c r="T161" i="20"/>
  <c r="R161" i="20"/>
  <c r="P161" i="20"/>
  <c r="N161" i="20"/>
  <c r="AG161" i="20" s="1"/>
  <c r="M161" i="20"/>
  <c r="AE160" i="20"/>
  <c r="AC160" i="20"/>
  <c r="AA160" i="20"/>
  <c r="Y160" i="20"/>
  <c r="W160" i="20"/>
  <c r="V160" i="20"/>
  <c r="T160" i="20"/>
  <c r="R160" i="20"/>
  <c r="P160" i="20"/>
  <c r="N160" i="20"/>
  <c r="M160" i="20"/>
  <c r="AE159" i="20"/>
  <c r="AC159" i="20"/>
  <c r="AA159" i="20"/>
  <c r="Y159" i="20"/>
  <c r="W159" i="20"/>
  <c r="V159" i="20"/>
  <c r="T159" i="20"/>
  <c r="R159" i="20"/>
  <c r="P159" i="20"/>
  <c r="N159" i="20"/>
  <c r="AG159" i="20" s="1"/>
  <c r="M159" i="20"/>
  <c r="AE158" i="20"/>
  <c r="AC158" i="20"/>
  <c r="AA158" i="20"/>
  <c r="Y158" i="20"/>
  <c r="W158" i="20"/>
  <c r="V158" i="20"/>
  <c r="T158" i="20"/>
  <c r="R158" i="20"/>
  <c r="P158" i="20"/>
  <c r="N158" i="20"/>
  <c r="M158" i="20"/>
  <c r="AE157" i="20"/>
  <c r="AC157" i="20"/>
  <c r="AA157" i="20"/>
  <c r="Y157" i="20"/>
  <c r="W157" i="20"/>
  <c r="V157" i="20"/>
  <c r="T157" i="20"/>
  <c r="R157" i="20"/>
  <c r="P157" i="20"/>
  <c r="N157" i="20"/>
  <c r="AG157" i="20" s="1"/>
  <c r="M157" i="20"/>
  <c r="AE156" i="20"/>
  <c r="AC156" i="20"/>
  <c r="AA156" i="20"/>
  <c r="Y156" i="20"/>
  <c r="W156" i="20"/>
  <c r="V156" i="20"/>
  <c r="T156" i="20"/>
  <c r="R156" i="20"/>
  <c r="AG156" i="20" s="1"/>
  <c r="P156" i="20"/>
  <c r="N156" i="20"/>
  <c r="M156" i="20"/>
  <c r="AE155" i="20"/>
  <c r="AC155" i="20"/>
  <c r="AA155" i="20"/>
  <c r="Y155" i="20"/>
  <c r="W155" i="20"/>
  <c r="V155" i="20"/>
  <c r="T155" i="20"/>
  <c r="R155" i="20"/>
  <c r="P155" i="20"/>
  <c r="N155" i="20"/>
  <c r="AG155" i="20" s="1"/>
  <c r="M155" i="20"/>
  <c r="AE154" i="20"/>
  <c r="AC154" i="20"/>
  <c r="AA154" i="20"/>
  <c r="Y154" i="20"/>
  <c r="W154" i="20"/>
  <c r="V154" i="20"/>
  <c r="T154" i="20"/>
  <c r="R154" i="20"/>
  <c r="AG154" i="20" s="1"/>
  <c r="P154" i="20"/>
  <c r="N154" i="20"/>
  <c r="M154" i="20"/>
  <c r="AE153" i="20"/>
  <c r="AC153" i="20"/>
  <c r="AA153" i="20"/>
  <c r="Y153" i="20"/>
  <c r="W153" i="20"/>
  <c r="V153" i="20"/>
  <c r="T153" i="20"/>
  <c r="R153" i="20"/>
  <c r="P153" i="20"/>
  <c r="N153" i="20"/>
  <c r="M153" i="20"/>
  <c r="AE152" i="20"/>
  <c r="AC152" i="20"/>
  <c r="AA152" i="20"/>
  <c r="Y152" i="20"/>
  <c r="W152" i="20"/>
  <c r="V152" i="20"/>
  <c r="T152" i="20"/>
  <c r="R152" i="20"/>
  <c r="P152" i="20"/>
  <c r="N152" i="20"/>
  <c r="M152" i="20"/>
  <c r="AE151" i="20"/>
  <c r="AC151" i="20"/>
  <c r="AA151" i="20"/>
  <c r="Y151" i="20"/>
  <c r="W151" i="20"/>
  <c r="V151" i="20"/>
  <c r="T151" i="20"/>
  <c r="R151" i="20"/>
  <c r="P151" i="20"/>
  <c r="N151" i="20"/>
  <c r="AG151" i="20" s="1"/>
  <c r="M151" i="20"/>
  <c r="AE150" i="20"/>
  <c r="AC150" i="20"/>
  <c r="AA150" i="20"/>
  <c r="Y150" i="20"/>
  <c r="W150" i="20"/>
  <c r="V150" i="20"/>
  <c r="T150" i="20"/>
  <c r="R150" i="20"/>
  <c r="P150" i="20"/>
  <c r="N150" i="20"/>
  <c r="M150" i="20"/>
  <c r="AE149" i="20"/>
  <c r="AC149" i="20"/>
  <c r="AA149" i="20"/>
  <c r="Y149" i="20"/>
  <c r="W149" i="20"/>
  <c r="V149" i="20"/>
  <c r="T149" i="20"/>
  <c r="R149" i="20"/>
  <c r="P149" i="20"/>
  <c r="N149" i="20"/>
  <c r="AG149" i="20" s="1"/>
  <c r="M149" i="20"/>
  <c r="AE148" i="20"/>
  <c r="AC148" i="20"/>
  <c r="AA148" i="20"/>
  <c r="Y148" i="20"/>
  <c r="W148" i="20"/>
  <c r="V148" i="20"/>
  <c r="T148" i="20"/>
  <c r="R148" i="20"/>
  <c r="P148" i="20"/>
  <c r="N148" i="20"/>
  <c r="M148" i="20"/>
  <c r="AE147" i="20"/>
  <c r="AC147" i="20"/>
  <c r="AA147" i="20"/>
  <c r="Y147" i="20"/>
  <c r="W147" i="20"/>
  <c r="V147" i="20"/>
  <c r="T147" i="20"/>
  <c r="R147" i="20"/>
  <c r="P147" i="20"/>
  <c r="N147" i="20"/>
  <c r="AG147" i="20" s="1"/>
  <c r="M147" i="20"/>
  <c r="AE146" i="20"/>
  <c r="AC146" i="20"/>
  <c r="AA146" i="20"/>
  <c r="Y146" i="20"/>
  <c r="W146" i="20"/>
  <c r="V146" i="20"/>
  <c r="T146" i="20"/>
  <c r="R146" i="20"/>
  <c r="P146" i="20"/>
  <c r="N146" i="20"/>
  <c r="M146" i="20"/>
  <c r="AE145" i="20"/>
  <c r="AC145" i="20"/>
  <c r="AA145" i="20"/>
  <c r="Y145" i="20"/>
  <c r="W145" i="20"/>
  <c r="V145" i="20"/>
  <c r="T145" i="20"/>
  <c r="R145" i="20"/>
  <c r="P145" i="20"/>
  <c r="N145" i="20"/>
  <c r="M145" i="20"/>
  <c r="AE144" i="20"/>
  <c r="AC144" i="20"/>
  <c r="AA144" i="20"/>
  <c r="Y144" i="20"/>
  <c r="W144" i="20"/>
  <c r="V144" i="20"/>
  <c r="T144" i="20"/>
  <c r="R144" i="20"/>
  <c r="P144" i="20"/>
  <c r="N144" i="20"/>
  <c r="M144" i="20"/>
  <c r="AE143" i="20"/>
  <c r="AC143" i="20"/>
  <c r="AA143" i="20"/>
  <c r="Y143" i="20"/>
  <c r="W143" i="20"/>
  <c r="V143" i="20"/>
  <c r="T143" i="20"/>
  <c r="R143" i="20"/>
  <c r="P143" i="20"/>
  <c r="N143" i="20"/>
  <c r="M143" i="20"/>
  <c r="AE142" i="20"/>
  <c r="AC142" i="20"/>
  <c r="AA142" i="20"/>
  <c r="Y142" i="20"/>
  <c r="W142" i="20"/>
  <c r="V142" i="20"/>
  <c r="T142" i="20"/>
  <c r="R142" i="20"/>
  <c r="AG142" i="20" s="1"/>
  <c r="P142" i="20"/>
  <c r="N142" i="20"/>
  <c r="M142" i="20"/>
  <c r="AE141" i="20"/>
  <c r="AC141" i="20"/>
  <c r="AA141" i="20"/>
  <c r="Y141" i="20"/>
  <c r="W141" i="20"/>
  <c r="V141" i="20"/>
  <c r="T141" i="20"/>
  <c r="R141" i="20"/>
  <c r="P141" i="20"/>
  <c r="N141" i="20"/>
  <c r="M141" i="20"/>
  <c r="AE140" i="20"/>
  <c r="AC140" i="20"/>
  <c r="AA140" i="20"/>
  <c r="Y140" i="20"/>
  <c r="W140" i="20"/>
  <c r="V140" i="20"/>
  <c r="T140" i="20"/>
  <c r="R140" i="20"/>
  <c r="P140" i="20"/>
  <c r="N140" i="20"/>
  <c r="M140" i="20"/>
  <c r="AE139" i="20"/>
  <c r="AC139" i="20"/>
  <c r="AA139" i="20"/>
  <c r="Y139" i="20"/>
  <c r="W139" i="20"/>
  <c r="V139" i="20"/>
  <c r="T139" i="20"/>
  <c r="R139" i="20"/>
  <c r="P139" i="20"/>
  <c r="N139" i="20"/>
  <c r="AG139" i="20" s="1"/>
  <c r="M139" i="20"/>
  <c r="AE138" i="20"/>
  <c r="AC138" i="20"/>
  <c r="AA138" i="20"/>
  <c r="Y138" i="20"/>
  <c r="W138" i="20"/>
  <c r="V138" i="20"/>
  <c r="T138" i="20"/>
  <c r="R138" i="20"/>
  <c r="P138" i="20"/>
  <c r="N138" i="20"/>
  <c r="M138" i="20"/>
  <c r="AE137" i="20"/>
  <c r="AC137" i="20"/>
  <c r="AA137" i="20"/>
  <c r="Y137" i="20"/>
  <c r="W137" i="20"/>
  <c r="V137" i="20"/>
  <c r="T137" i="20"/>
  <c r="R137" i="20"/>
  <c r="P137" i="20"/>
  <c r="N137" i="20"/>
  <c r="AG137" i="20" s="1"/>
  <c r="M137" i="20"/>
  <c r="AE136" i="20"/>
  <c r="AC136" i="20"/>
  <c r="AA136" i="20"/>
  <c r="Y136" i="20"/>
  <c r="W136" i="20"/>
  <c r="V136" i="20"/>
  <c r="T136" i="20"/>
  <c r="R136" i="20"/>
  <c r="P136" i="20"/>
  <c r="N136" i="20"/>
  <c r="M136" i="20"/>
  <c r="AE135" i="20"/>
  <c r="AC135" i="20"/>
  <c r="AA135" i="20"/>
  <c r="Y135" i="20"/>
  <c r="W135" i="20"/>
  <c r="V135" i="20"/>
  <c r="T135" i="20"/>
  <c r="R135" i="20"/>
  <c r="P135" i="20"/>
  <c r="N135" i="20"/>
  <c r="AG135" i="20" s="1"/>
  <c r="M135" i="20"/>
  <c r="AE134" i="20"/>
  <c r="AC134" i="20"/>
  <c r="AA134" i="20"/>
  <c r="Y134" i="20"/>
  <c r="W134" i="20"/>
  <c r="V134" i="20"/>
  <c r="T134" i="20"/>
  <c r="R134" i="20"/>
  <c r="P134" i="20"/>
  <c r="N134" i="20"/>
  <c r="M134" i="20"/>
  <c r="AE133" i="20"/>
  <c r="AC133" i="20"/>
  <c r="AA133" i="20"/>
  <c r="Y133" i="20"/>
  <c r="W133" i="20"/>
  <c r="V133" i="20"/>
  <c r="T133" i="20"/>
  <c r="R133" i="20"/>
  <c r="P133" i="20"/>
  <c r="N133" i="20"/>
  <c r="AG133" i="20" s="1"/>
  <c r="M133" i="20"/>
  <c r="AE132" i="20"/>
  <c r="AC132" i="20"/>
  <c r="AA132" i="20"/>
  <c r="Y132" i="20"/>
  <c r="W132" i="20"/>
  <c r="V132" i="20"/>
  <c r="T132" i="20"/>
  <c r="R132" i="20"/>
  <c r="AG132" i="20" s="1"/>
  <c r="P132" i="20"/>
  <c r="N132" i="20"/>
  <c r="M132" i="20"/>
  <c r="AE131" i="20"/>
  <c r="AC131" i="20"/>
  <c r="AA131" i="20"/>
  <c r="Y131" i="20"/>
  <c r="W131" i="20"/>
  <c r="V131" i="20"/>
  <c r="T131" i="20"/>
  <c r="R131" i="20"/>
  <c r="P131" i="20"/>
  <c r="N131" i="20"/>
  <c r="AG131" i="20" s="1"/>
  <c r="M131" i="20"/>
  <c r="AE130" i="20"/>
  <c r="AC130" i="20"/>
  <c r="AA130" i="20"/>
  <c r="Y130" i="20"/>
  <c r="W130" i="20"/>
  <c r="V130" i="20"/>
  <c r="T130" i="20"/>
  <c r="R130" i="20"/>
  <c r="AG130" i="20" s="1"/>
  <c r="P130" i="20"/>
  <c r="N130" i="20"/>
  <c r="M130" i="20"/>
  <c r="AE129" i="20"/>
  <c r="AC129" i="20"/>
  <c r="AA129" i="20"/>
  <c r="Y129" i="20"/>
  <c r="W129" i="20"/>
  <c r="V129" i="20"/>
  <c r="T129" i="20"/>
  <c r="R129" i="20"/>
  <c r="P129" i="20"/>
  <c r="N129" i="20"/>
  <c r="AG129" i="20" s="1"/>
  <c r="M129" i="20"/>
  <c r="AE128" i="20"/>
  <c r="AC128" i="20"/>
  <c r="AA128" i="20"/>
  <c r="Y128" i="20"/>
  <c r="W128" i="20"/>
  <c r="V128" i="20"/>
  <c r="T128" i="20"/>
  <c r="R128" i="20"/>
  <c r="AG128" i="20" s="1"/>
  <c r="P128" i="20"/>
  <c r="N128" i="20"/>
  <c r="M128" i="20"/>
  <c r="AE127" i="20"/>
  <c r="AC127" i="20"/>
  <c r="AA127" i="20"/>
  <c r="Y127" i="20"/>
  <c r="W127" i="20"/>
  <c r="V127" i="20"/>
  <c r="T127" i="20"/>
  <c r="R127" i="20"/>
  <c r="P127" i="20"/>
  <c r="N127" i="20"/>
  <c r="AG127" i="20" s="1"/>
  <c r="M127" i="20"/>
  <c r="AE126" i="20"/>
  <c r="AC126" i="20"/>
  <c r="AA126" i="20"/>
  <c r="Y126" i="20"/>
  <c r="W126" i="20"/>
  <c r="V126" i="20"/>
  <c r="T126" i="20"/>
  <c r="R126" i="20"/>
  <c r="P126" i="20"/>
  <c r="N126" i="20"/>
  <c r="M126" i="20"/>
  <c r="AE125" i="20"/>
  <c r="AC125" i="20"/>
  <c r="AA125" i="20"/>
  <c r="Y125" i="20"/>
  <c r="W125" i="20"/>
  <c r="V125" i="20"/>
  <c r="T125" i="20"/>
  <c r="R125" i="20"/>
  <c r="P125" i="20"/>
  <c r="N125" i="20"/>
  <c r="AG125" i="20" s="1"/>
  <c r="M125" i="20"/>
  <c r="AE124" i="20"/>
  <c r="AC124" i="20"/>
  <c r="AA124" i="20"/>
  <c r="Y124" i="20"/>
  <c r="W124" i="20"/>
  <c r="V124" i="20"/>
  <c r="T124" i="20"/>
  <c r="R124" i="20"/>
  <c r="P124" i="20"/>
  <c r="N124" i="20"/>
  <c r="M124" i="20"/>
  <c r="AG123" i="20"/>
  <c r="AE123" i="20"/>
  <c r="AC123" i="20"/>
  <c r="AA123" i="20"/>
  <c r="Y123" i="20"/>
  <c r="W123" i="20"/>
  <c r="V123" i="20"/>
  <c r="T123" i="20"/>
  <c r="R123" i="20"/>
  <c r="P123" i="20"/>
  <c r="N123" i="20"/>
  <c r="M123" i="20"/>
  <c r="AE122" i="20"/>
  <c r="AC122" i="20"/>
  <c r="AA122" i="20"/>
  <c r="Y122" i="20"/>
  <c r="W122" i="20"/>
  <c r="V122" i="20"/>
  <c r="T122" i="20"/>
  <c r="R122" i="20"/>
  <c r="P122" i="20"/>
  <c r="N122" i="20"/>
  <c r="M122" i="20"/>
  <c r="AG121" i="20"/>
  <c r="AE121" i="20"/>
  <c r="AC121" i="20"/>
  <c r="AA121" i="20"/>
  <c r="Y121" i="20"/>
  <c r="W121" i="20"/>
  <c r="V121" i="20"/>
  <c r="T121" i="20"/>
  <c r="R121" i="20"/>
  <c r="P121" i="20"/>
  <c r="N121" i="20"/>
  <c r="M121" i="20"/>
  <c r="AE120" i="20"/>
  <c r="AC120" i="20"/>
  <c r="AA120" i="20"/>
  <c r="Y120" i="20"/>
  <c r="W120" i="20"/>
  <c r="V120" i="20"/>
  <c r="T120" i="20"/>
  <c r="R120" i="20"/>
  <c r="P120" i="20"/>
  <c r="N120" i="20"/>
  <c r="M120" i="20"/>
  <c r="AG119" i="20"/>
  <c r="AE119" i="20"/>
  <c r="AC119" i="20"/>
  <c r="AA119" i="20"/>
  <c r="Y119" i="20"/>
  <c r="W119" i="20"/>
  <c r="V119" i="20"/>
  <c r="T119" i="20"/>
  <c r="R119" i="20"/>
  <c r="P119" i="20"/>
  <c r="N119" i="20"/>
  <c r="M119" i="20"/>
  <c r="AE118" i="20"/>
  <c r="AC118" i="20"/>
  <c r="AA118" i="20"/>
  <c r="Y118" i="20"/>
  <c r="W118" i="20"/>
  <c r="V118" i="20"/>
  <c r="T118" i="20"/>
  <c r="R118" i="20"/>
  <c r="P118" i="20"/>
  <c r="N118" i="20"/>
  <c r="M118" i="20"/>
  <c r="AG117" i="20"/>
  <c r="AE117" i="20"/>
  <c r="AC117" i="20"/>
  <c r="AA117" i="20"/>
  <c r="Y117" i="20"/>
  <c r="W117" i="20"/>
  <c r="V117" i="20"/>
  <c r="T117" i="20"/>
  <c r="R117" i="20"/>
  <c r="P117" i="20"/>
  <c r="N117" i="20"/>
  <c r="M117" i="20"/>
  <c r="AE116" i="20"/>
  <c r="AC116" i="20"/>
  <c r="AA116" i="20"/>
  <c r="Y116" i="20"/>
  <c r="W116" i="20"/>
  <c r="V116" i="20"/>
  <c r="T116" i="20"/>
  <c r="R116" i="20"/>
  <c r="P116" i="20"/>
  <c r="N116" i="20"/>
  <c r="M116" i="20"/>
  <c r="AG115" i="20"/>
  <c r="AE115" i="20"/>
  <c r="AC115" i="20"/>
  <c r="AA115" i="20"/>
  <c r="Y115" i="20"/>
  <c r="W115" i="20"/>
  <c r="V115" i="20"/>
  <c r="T115" i="20"/>
  <c r="R115" i="20"/>
  <c r="P115" i="20"/>
  <c r="N115" i="20"/>
  <c r="M115" i="20"/>
  <c r="AE114" i="20"/>
  <c r="AC114" i="20"/>
  <c r="AA114" i="20"/>
  <c r="Y114" i="20"/>
  <c r="W114" i="20"/>
  <c r="V114" i="20"/>
  <c r="T114" i="20"/>
  <c r="R114" i="20"/>
  <c r="P114" i="20"/>
  <c r="N114" i="20"/>
  <c r="M114" i="20"/>
  <c r="AG113" i="20"/>
  <c r="AE113" i="20"/>
  <c r="AC113" i="20"/>
  <c r="AA113" i="20"/>
  <c r="Y113" i="20"/>
  <c r="W113" i="20"/>
  <c r="V113" i="20"/>
  <c r="T113" i="20"/>
  <c r="R113" i="20"/>
  <c r="P113" i="20"/>
  <c r="N113" i="20"/>
  <c r="M113" i="20"/>
  <c r="AE112" i="20"/>
  <c r="AC112" i="20"/>
  <c r="AA112" i="20"/>
  <c r="Y112" i="20"/>
  <c r="W112" i="20"/>
  <c r="V112" i="20"/>
  <c r="T112" i="20"/>
  <c r="R112" i="20"/>
  <c r="P112" i="20"/>
  <c r="N112" i="20"/>
  <c r="M112" i="20"/>
  <c r="AE111" i="20"/>
  <c r="AC111" i="20"/>
  <c r="AA111" i="20"/>
  <c r="Y111" i="20"/>
  <c r="W111" i="20"/>
  <c r="V111" i="20"/>
  <c r="T111" i="20"/>
  <c r="R111" i="20"/>
  <c r="AG111" i="20" s="1"/>
  <c r="P111" i="20"/>
  <c r="N111" i="20"/>
  <c r="M111" i="20"/>
  <c r="AE110" i="20"/>
  <c r="AC110" i="20"/>
  <c r="AA110" i="20"/>
  <c r="Y110" i="20"/>
  <c r="W110" i="20"/>
  <c r="V110" i="20"/>
  <c r="T110" i="20"/>
  <c r="R110" i="20"/>
  <c r="AG110" i="20" s="1"/>
  <c r="P110" i="20"/>
  <c r="N110" i="20"/>
  <c r="M110" i="20"/>
  <c r="AE109" i="20"/>
  <c r="AC109" i="20"/>
  <c r="AA109" i="20"/>
  <c r="Y109" i="20"/>
  <c r="W109" i="20"/>
  <c r="V109" i="20"/>
  <c r="T109" i="20"/>
  <c r="R109" i="20"/>
  <c r="AG109" i="20" s="1"/>
  <c r="P109" i="20"/>
  <c r="N109" i="20"/>
  <c r="M109" i="20"/>
  <c r="AE108" i="20"/>
  <c r="AC108" i="20"/>
  <c r="AA108" i="20"/>
  <c r="Y108" i="20"/>
  <c r="W108" i="20"/>
  <c r="V108" i="20"/>
  <c r="T108" i="20"/>
  <c r="R108" i="20"/>
  <c r="AG108" i="20" s="1"/>
  <c r="P108" i="20"/>
  <c r="N108" i="20"/>
  <c r="M108" i="20"/>
  <c r="AE107" i="20"/>
  <c r="AC107" i="20"/>
  <c r="AA107" i="20"/>
  <c r="Y107" i="20"/>
  <c r="W107" i="20"/>
  <c r="V107" i="20"/>
  <c r="T107" i="20"/>
  <c r="R107" i="20"/>
  <c r="P107" i="20"/>
  <c r="N107" i="20"/>
  <c r="AG107" i="20" s="1"/>
  <c r="M107" i="20"/>
  <c r="AE106" i="20"/>
  <c r="AC106" i="20"/>
  <c r="AA106" i="20"/>
  <c r="Y106" i="20"/>
  <c r="W106" i="20"/>
  <c r="V106" i="20"/>
  <c r="T106" i="20"/>
  <c r="R106" i="20"/>
  <c r="P106" i="20"/>
  <c r="N106" i="20"/>
  <c r="M106" i="20"/>
  <c r="AE105" i="20"/>
  <c r="AC105" i="20"/>
  <c r="AA105" i="20"/>
  <c r="Y105" i="20"/>
  <c r="W105" i="20"/>
  <c r="V105" i="20"/>
  <c r="T105" i="20"/>
  <c r="R105" i="20"/>
  <c r="P105" i="20"/>
  <c r="N105" i="20"/>
  <c r="AG105" i="20" s="1"/>
  <c r="M105" i="20"/>
  <c r="AE104" i="20"/>
  <c r="AC104" i="20"/>
  <c r="AA104" i="20"/>
  <c r="Y104" i="20"/>
  <c r="W104" i="20"/>
  <c r="V104" i="20"/>
  <c r="T104" i="20"/>
  <c r="R104" i="20"/>
  <c r="P104" i="20"/>
  <c r="N104" i="20"/>
  <c r="M104" i="20"/>
  <c r="AE103" i="20"/>
  <c r="AC103" i="20"/>
  <c r="AA103" i="20"/>
  <c r="Y103" i="20"/>
  <c r="W103" i="20"/>
  <c r="V103" i="20"/>
  <c r="T103" i="20"/>
  <c r="R103" i="20"/>
  <c r="P103" i="20"/>
  <c r="N103" i="20"/>
  <c r="AG103" i="20" s="1"/>
  <c r="M103" i="20"/>
  <c r="AE102" i="20"/>
  <c r="AC102" i="20"/>
  <c r="AA102" i="20"/>
  <c r="Y102" i="20"/>
  <c r="W102" i="20"/>
  <c r="V102" i="20"/>
  <c r="T102" i="20"/>
  <c r="R102" i="20"/>
  <c r="P102" i="20"/>
  <c r="N102" i="20"/>
  <c r="M102" i="20"/>
  <c r="AE101" i="20"/>
  <c r="AC101" i="20"/>
  <c r="AA101" i="20"/>
  <c r="Y101" i="20"/>
  <c r="W101" i="20"/>
  <c r="V101" i="20"/>
  <c r="T101" i="20"/>
  <c r="R101" i="20"/>
  <c r="P101" i="20"/>
  <c r="N101" i="20"/>
  <c r="AG101" i="20" s="1"/>
  <c r="M101" i="20"/>
  <c r="AE100" i="20"/>
  <c r="AC100" i="20"/>
  <c r="AA100" i="20"/>
  <c r="Y100" i="20"/>
  <c r="W100" i="20"/>
  <c r="V100" i="20"/>
  <c r="T100" i="20"/>
  <c r="R100" i="20"/>
  <c r="P100" i="20"/>
  <c r="N100" i="20"/>
  <c r="M100" i="20"/>
  <c r="AE99" i="20"/>
  <c r="AC99" i="20"/>
  <c r="AA99" i="20"/>
  <c r="Y99" i="20"/>
  <c r="W99" i="20"/>
  <c r="V99" i="20"/>
  <c r="T99" i="20"/>
  <c r="R99" i="20"/>
  <c r="P99" i="20"/>
  <c r="N99" i="20"/>
  <c r="AG99" i="20" s="1"/>
  <c r="M99" i="20"/>
  <c r="AE98" i="20"/>
  <c r="AC98" i="20"/>
  <c r="AA98" i="20"/>
  <c r="Y98" i="20"/>
  <c r="W98" i="20"/>
  <c r="V98" i="20"/>
  <c r="T98" i="20"/>
  <c r="R98" i="20"/>
  <c r="P98" i="20"/>
  <c r="N98" i="20"/>
  <c r="M98" i="20"/>
  <c r="AE97" i="20"/>
  <c r="AC97" i="20"/>
  <c r="AA97" i="20"/>
  <c r="Y97" i="20"/>
  <c r="W97" i="20"/>
  <c r="V97" i="20"/>
  <c r="T97" i="20"/>
  <c r="R97" i="20"/>
  <c r="P97" i="20"/>
  <c r="N97" i="20"/>
  <c r="AG97" i="20" s="1"/>
  <c r="M97" i="20"/>
  <c r="AE96" i="20"/>
  <c r="AC96" i="20"/>
  <c r="AA96" i="20"/>
  <c r="Y96" i="20"/>
  <c r="W96" i="20"/>
  <c r="V96" i="20"/>
  <c r="T96" i="20"/>
  <c r="R96" i="20"/>
  <c r="P96" i="20"/>
  <c r="N96" i="20"/>
  <c r="M96" i="20"/>
  <c r="AE95" i="20"/>
  <c r="AC95" i="20"/>
  <c r="AA95" i="20"/>
  <c r="Y95" i="20"/>
  <c r="W95" i="20"/>
  <c r="V95" i="20"/>
  <c r="T95" i="20"/>
  <c r="R95" i="20"/>
  <c r="P95" i="20"/>
  <c r="N95" i="20"/>
  <c r="AG95" i="20" s="1"/>
  <c r="M95" i="20"/>
  <c r="AE94" i="20"/>
  <c r="AC94" i="20"/>
  <c r="AA94" i="20"/>
  <c r="Y94" i="20"/>
  <c r="W94" i="20"/>
  <c r="V94" i="20"/>
  <c r="T94" i="20"/>
  <c r="R94" i="20"/>
  <c r="P94" i="20"/>
  <c r="N94" i="20"/>
  <c r="M94" i="20"/>
  <c r="AE93" i="20"/>
  <c r="AC93" i="20"/>
  <c r="AA93" i="20"/>
  <c r="Y93" i="20"/>
  <c r="W93" i="20"/>
  <c r="V93" i="20"/>
  <c r="T93" i="20"/>
  <c r="R93" i="20"/>
  <c r="P93" i="20"/>
  <c r="N93" i="20"/>
  <c r="AG93" i="20" s="1"/>
  <c r="M93" i="20"/>
  <c r="AE92" i="20"/>
  <c r="AC92" i="20"/>
  <c r="AA92" i="20"/>
  <c r="Y92" i="20"/>
  <c r="W92" i="20"/>
  <c r="V92" i="20"/>
  <c r="T92" i="20"/>
  <c r="R92" i="20"/>
  <c r="AG92" i="20" s="1"/>
  <c r="P92" i="20"/>
  <c r="N92" i="20"/>
  <c r="M92" i="20"/>
  <c r="AE91" i="20"/>
  <c r="AC91" i="20"/>
  <c r="AA91" i="20"/>
  <c r="Y91" i="20"/>
  <c r="W91" i="20"/>
  <c r="V91" i="20"/>
  <c r="T91" i="20"/>
  <c r="R91" i="20"/>
  <c r="P91" i="20"/>
  <c r="N91" i="20"/>
  <c r="AG91" i="20" s="1"/>
  <c r="M91" i="20"/>
  <c r="AE90" i="20"/>
  <c r="AC90" i="20"/>
  <c r="AA90" i="20"/>
  <c r="Y90" i="20"/>
  <c r="W90" i="20"/>
  <c r="V90" i="20"/>
  <c r="T90" i="20"/>
  <c r="R90" i="20"/>
  <c r="AG90" i="20" s="1"/>
  <c r="P90" i="20"/>
  <c r="N90" i="20"/>
  <c r="M90" i="20"/>
  <c r="AE89" i="20"/>
  <c r="AC89" i="20"/>
  <c r="AA89" i="20"/>
  <c r="Y89" i="20"/>
  <c r="W89" i="20"/>
  <c r="V89" i="20"/>
  <c r="T89" i="20"/>
  <c r="R89" i="20"/>
  <c r="P89" i="20"/>
  <c r="N89" i="20"/>
  <c r="AG89" i="20" s="1"/>
  <c r="M89" i="20"/>
  <c r="AE88" i="20"/>
  <c r="AC88" i="20"/>
  <c r="AA88" i="20"/>
  <c r="Y88" i="20"/>
  <c r="W88" i="20"/>
  <c r="V88" i="20"/>
  <c r="T88" i="20"/>
  <c r="R88" i="20"/>
  <c r="AG88" i="20" s="1"/>
  <c r="P88" i="20"/>
  <c r="N88" i="20"/>
  <c r="M88" i="20"/>
  <c r="AE87" i="20"/>
  <c r="AC87" i="20"/>
  <c r="AA87" i="20"/>
  <c r="Y87" i="20"/>
  <c r="W87" i="20"/>
  <c r="V87" i="20"/>
  <c r="T87" i="20"/>
  <c r="R87" i="20"/>
  <c r="P87" i="20"/>
  <c r="N87" i="20"/>
  <c r="AG87" i="20" s="1"/>
  <c r="M87" i="20"/>
  <c r="AE86" i="20"/>
  <c r="AC86" i="20"/>
  <c r="AA86" i="20"/>
  <c r="Y86" i="20"/>
  <c r="W86" i="20"/>
  <c r="V86" i="20"/>
  <c r="T86" i="20"/>
  <c r="R86" i="20"/>
  <c r="AG86" i="20" s="1"/>
  <c r="P86" i="20"/>
  <c r="N86" i="20"/>
  <c r="M86" i="20"/>
  <c r="AE85" i="20"/>
  <c r="AC85" i="20"/>
  <c r="AA85" i="20"/>
  <c r="Y85" i="20"/>
  <c r="W85" i="20"/>
  <c r="V85" i="20"/>
  <c r="T85" i="20"/>
  <c r="R85" i="20"/>
  <c r="P85" i="20"/>
  <c r="N85" i="20"/>
  <c r="AG85" i="20" s="1"/>
  <c r="M85" i="20"/>
  <c r="AE84" i="20"/>
  <c r="AC84" i="20"/>
  <c r="AA84" i="20"/>
  <c r="Y84" i="20"/>
  <c r="W84" i="20"/>
  <c r="V84" i="20"/>
  <c r="T84" i="20"/>
  <c r="R84" i="20"/>
  <c r="AG84" i="20" s="1"/>
  <c r="P84" i="20"/>
  <c r="N84" i="20"/>
  <c r="M84" i="20"/>
  <c r="AE83" i="20"/>
  <c r="AC83" i="20"/>
  <c r="AA83" i="20"/>
  <c r="Y83" i="20"/>
  <c r="W83" i="20"/>
  <c r="V83" i="20"/>
  <c r="T83" i="20"/>
  <c r="R83" i="20"/>
  <c r="AG83" i="20" s="1"/>
  <c r="P83" i="20"/>
  <c r="N83" i="20"/>
  <c r="M83" i="20"/>
  <c r="AE82" i="20"/>
  <c r="AC82" i="20"/>
  <c r="AA82" i="20"/>
  <c r="Y82" i="20"/>
  <c r="W82" i="20"/>
  <c r="V82" i="20"/>
  <c r="T82" i="20"/>
  <c r="R82" i="20"/>
  <c r="P82" i="20"/>
  <c r="N82" i="20"/>
  <c r="M82" i="20"/>
  <c r="AE81" i="20"/>
  <c r="AC81" i="20"/>
  <c r="AA81" i="20"/>
  <c r="Y81" i="20"/>
  <c r="W81" i="20"/>
  <c r="V81" i="20"/>
  <c r="T81" i="20"/>
  <c r="R81" i="20"/>
  <c r="P81" i="20"/>
  <c r="N81" i="20"/>
  <c r="AG81" i="20" s="1"/>
  <c r="M81" i="20"/>
  <c r="AE80" i="20"/>
  <c r="AC80" i="20"/>
  <c r="AA80" i="20"/>
  <c r="Y80" i="20"/>
  <c r="W80" i="20"/>
  <c r="V80" i="20"/>
  <c r="T80" i="20"/>
  <c r="R80" i="20"/>
  <c r="P80" i="20"/>
  <c r="N80" i="20"/>
  <c r="M80" i="20"/>
  <c r="AG79" i="20"/>
  <c r="AE79" i="20"/>
  <c r="AC79" i="20"/>
  <c r="AA79" i="20"/>
  <c r="Y79" i="20"/>
  <c r="W79" i="20"/>
  <c r="V79" i="20"/>
  <c r="T79" i="20"/>
  <c r="R79" i="20"/>
  <c r="P79" i="20"/>
  <c r="N79" i="20"/>
  <c r="M79" i="20"/>
  <c r="AE78" i="20"/>
  <c r="AC78" i="20"/>
  <c r="AA78" i="20"/>
  <c r="Y78" i="20"/>
  <c r="W78" i="20"/>
  <c r="V78" i="20"/>
  <c r="T78" i="20"/>
  <c r="R78" i="20"/>
  <c r="P78" i="20"/>
  <c r="N78" i="20"/>
  <c r="M78" i="20"/>
  <c r="AG77" i="20"/>
  <c r="AE77" i="20"/>
  <c r="AC77" i="20"/>
  <c r="AA77" i="20"/>
  <c r="Y77" i="20"/>
  <c r="W77" i="20"/>
  <c r="V77" i="20"/>
  <c r="T77" i="20"/>
  <c r="R77" i="20"/>
  <c r="P77" i="20"/>
  <c r="N77" i="20"/>
  <c r="M77" i="20"/>
  <c r="AE76" i="20"/>
  <c r="AC76" i="20"/>
  <c r="AA76" i="20"/>
  <c r="Y76" i="20"/>
  <c r="W76" i="20"/>
  <c r="V76" i="20"/>
  <c r="T76" i="20"/>
  <c r="R76" i="20"/>
  <c r="P76" i="20"/>
  <c r="N76" i="20"/>
  <c r="M76" i="20"/>
  <c r="AG75" i="20"/>
  <c r="AE75" i="20"/>
  <c r="AC75" i="20"/>
  <c r="AA75" i="20"/>
  <c r="Y75" i="20"/>
  <c r="W75" i="20"/>
  <c r="V75" i="20"/>
  <c r="T75" i="20"/>
  <c r="R75" i="20"/>
  <c r="P75" i="20"/>
  <c r="N75" i="20"/>
  <c r="M75" i="20"/>
  <c r="AE74" i="20"/>
  <c r="AC74" i="20"/>
  <c r="AA74" i="20"/>
  <c r="Y74" i="20"/>
  <c r="W74" i="20"/>
  <c r="V74" i="20"/>
  <c r="T74" i="20"/>
  <c r="R74" i="20"/>
  <c r="P74" i="20"/>
  <c r="N74" i="20"/>
  <c r="M74" i="20"/>
  <c r="AG73" i="20"/>
  <c r="AE73" i="20"/>
  <c r="AC73" i="20"/>
  <c r="AA73" i="20"/>
  <c r="Y73" i="20"/>
  <c r="W73" i="20"/>
  <c r="V73" i="20"/>
  <c r="T73" i="20"/>
  <c r="R73" i="20"/>
  <c r="P73" i="20"/>
  <c r="N73" i="20"/>
  <c r="M73" i="20"/>
  <c r="AE72" i="20"/>
  <c r="AC72" i="20"/>
  <c r="AA72" i="20"/>
  <c r="Y72" i="20"/>
  <c r="W72" i="20"/>
  <c r="V72" i="20"/>
  <c r="T72" i="20"/>
  <c r="R72" i="20"/>
  <c r="P72" i="20"/>
  <c r="N72" i="20"/>
  <c r="M72" i="20"/>
  <c r="AG71" i="20"/>
  <c r="AE71" i="20"/>
  <c r="AC71" i="20"/>
  <c r="AA71" i="20"/>
  <c r="Y71" i="20"/>
  <c r="W71" i="20"/>
  <c r="V71" i="20"/>
  <c r="T71" i="20"/>
  <c r="R71" i="20"/>
  <c r="P71" i="20"/>
  <c r="N71" i="20"/>
  <c r="M71" i="20"/>
  <c r="AE70" i="20"/>
  <c r="AC70" i="20"/>
  <c r="AA70" i="20"/>
  <c r="Y70" i="20"/>
  <c r="W70" i="20"/>
  <c r="V70" i="20"/>
  <c r="T70" i="20"/>
  <c r="R70" i="20"/>
  <c r="P70" i="20"/>
  <c r="N70" i="20"/>
  <c r="M70" i="20"/>
  <c r="AG69" i="20"/>
  <c r="AE69" i="20"/>
  <c r="AC69" i="20"/>
  <c r="AA69" i="20"/>
  <c r="Y69" i="20"/>
  <c r="W69" i="20"/>
  <c r="V69" i="20"/>
  <c r="T69" i="20"/>
  <c r="R69" i="20"/>
  <c r="P69" i="20"/>
  <c r="N69" i="20"/>
  <c r="M69" i="20"/>
  <c r="AE68" i="20"/>
  <c r="AC68" i="20"/>
  <c r="AA68" i="20"/>
  <c r="Y68" i="20"/>
  <c r="W68" i="20"/>
  <c r="V68" i="20"/>
  <c r="T68" i="20"/>
  <c r="R68" i="20"/>
  <c r="P68" i="20"/>
  <c r="N68" i="20"/>
  <c r="M68" i="20"/>
  <c r="AG67" i="20"/>
  <c r="AE67" i="20"/>
  <c r="AC67" i="20"/>
  <c r="AA67" i="20"/>
  <c r="Y67" i="20"/>
  <c r="W67" i="20"/>
  <c r="V67" i="20"/>
  <c r="T67" i="20"/>
  <c r="R67" i="20"/>
  <c r="P67" i="20"/>
  <c r="N67" i="20"/>
  <c r="M67" i="20"/>
  <c r="AE66" i="20"/>
  <c r="AC66" i="20"/>
  <c r="AA66" i="20"/>
  <c r="Y66" i="20"/>
  <c r="W66" i="20"/>
  <c r="V66" i="20"/>
  <c r="T66" i="20"/>
  <c r="R66" i="20"/>
  <c r="P66" i="20"/>
  <c r="N66" i="20"/>
  <c r="M66" i="20"/>
  <c r="AG65" i="20"/>
  <c r="AE65" i="20"/>
  <c r="AC65" i="20"/>
  <c r="AA65" i="20"/>
  <c r="Y65" i="20"/>
  <c r="W65" i="20"/>
  <c r="V65" i="20"/>
  <c r="T65" i="20"/>
  <c r="R65" i="20"/>
  <c r="P65" i="20"/>
  <c r="N65" i="20"/>
  <c r="M65" i="20"/>
  <c r="AE64" i="20"/>
  <c r="AC64" i="20"/>
  <c r="AA64" i="20"/>
  <c r="Y64" i="20"/>
  <c r="W64" i="20"/>
  <c r="V64" i="20"/>
  <c r="T64" i="20"/>
  <c r="R64" i="20"/>
  <c r="P64" i="20"/>
  <c r="N64" i="20"/>
  <c r="M64" i="20"/>
  <c r="AE63" i="20"/>
  <c r="AC63" i="20"/>
  <c r="AA63" i="20"/>
  <c r="Y63" i="20"/>
  <c r="W63" i="20"/>
  <c r="V63" i="20"/>
  <c r="T63" i="20"/>
  <c r="R63" i="20"/>
  <c r="AG63" i="20" s="1"/>
  <c r="P63" i="20"/>
  <c r="N63" i="20"/>
  <c r="M63" i="20"/>
  <c r="AE62" i="20"/>
  <c r="AC62" i="20"/>
  <c r="AA62" i="20"/>
  <c r="Y62" i="20"/>
  <c r="W62" i="20"/>
  <c r="V62" i="20"/>
  <c r="T62" i="20"/>
  <c r="R62" i="20"/>
  <c r="AG62" i="20" s="1"/>
  <c r="P62" i="20"/>
  <c r="N62" i="20"/>
  <c r="M62" i="20"/>
  <c r="AE61" i="20"/>
  <c r="AC61" i="20"/>
  <c r="AA61" i="20"/>
  <c r="Y61" i="20"/>
  <c r="W61" i="20"/>
  <c r="V61" i="20"/>
  <c r="T61" i="20"/>
  <c r="R61" i="20"/>
  <c r="P61" i="20"/>
  <c r="N61" i="20"/>
  <c r="AG61" i="20" s="1"/>
  <c r="M61" i="20"/>
  <c r="AE60" i="20"/>
  <c r="AC60" i="20"/>
  <c r="AA60" i="20"/>
  <c r="Y60" i="20"/>
  <c r="W60" i="20"/>
  <c r="V60" i="20"/>
  <c r="T60" i="20"/>
  <c r="R60" i="20"/>
  <c r="AG60" i="20" s="1"/>
  <c r="P60" i="20"/>
  <c r="N60" i="20"/>
  <c r="M60" i="20"/>
  <c r="AE59" i="20"/>
  <c r="AC59" i="20"/>
  <c r="AA59" i="20"/>
  <c r="Y59" i="20"/>
  <c r="W59" i="20"/>
  <c r="V59" i="20"/>
  <c r="T59" i="20"/>
  <c r="R59" i="20"/>
  <c r="P59" i="20"/>
  <c r="N59" i="20"/>
  <c r="AG59" i="20" s="1"/>
  <c r="M59" i="20"/>
  <c r="AE58" i="20"/>
  <c r="AC58" i="20"/>
  <c r="AA58" i="20"/>
  <c r="Y58" i="20"/>
  <c r="W58" i="20"/>
  <c r="V58" i="20"/>
  <c r="T58" i="20"/>
  <c r="R58" i="20"/>
  <c r="P58" i="20"/>
  <c r="N58" i="20"/>
  <c r="M58" i="20"/>
  <c r="AE57" i="20"/>
  <c r="AC57" i="20"/>
  <c r="AA57" i="20"/>
  <c r="Y57" i="20"/>
  <c r="W57" i="20"/>
  <c r="V57" i="20"/>
  <c r="T57" i="20"/>
  <c r="R57" i="20"/>
  <c r="P57" i="20"/>
  <c r="N57" i="20"/>
  <c r="AG57" i="20" s="1"/>
  <c r="M57" i="20"/>
  <c r="AE56" i="20"/>
  <c r="AC56" i="20"/>
  <c r="AA56" i="20"/>
  <c r="Y56" i="20"/>
  <c r="W56" i="20"/>
  <c r="V56" i="20"/>
  <c r="T56" i="20"/>
  <c r="R56" i="20"/>
  <c r="P56" i="20"/>
  <c r="N56" i="20"/>
  <c r="M56" i="20"/>
  <c r="AE55" i="20"/>
  <c r="AC55" i="20"/>
  <c r="AA55" i="20"/>
  <c r="Y55" i="20"/>
  <c r="W55" i="20"/>
  <c r="V55" i="20"/>
  <c r="T55" i="20"/>
  <c r="R55" i="20"/>
  <c r="P55" i="20"/>
  <c r="N55" i="20"/>
  <c r="AG55" i="20" s="1"/>
  <c r="M55" i="20"/>
  <c r="AE54" i="20"/>
  <c r="AC54" i="20"/>
  <c r="AA54" i="20"/>
  <c r="Y54" i="20"/>
  <c r="W54" i="20"/>
  <c r="V54" i="20"/>
  <c r="T54" i="20"/>
  <c r="R54" i="20"/>
  <c r="P54" i="20"/>
  <c r="N54" i="20"/>
  <c r="M54" i="20"/>
  <c r="AE53" i="20"/>
  <c r="AC53" i="20"/>
  <c r="AA53" i="20"/>
  <c r="Y53" i="20"/>
  <c r="W53" i="20"/>
  <c r="V53" i="20"/>
  <c r="T53" i="20"/>
  <c r="R53" i="20"/>
  <c r="P53" i="20"/>
  <c r="N53" i="20"/>
  <c r="AG53" i="20" s="1"/>
  <c r="M53" i="20"/>
  <c r="AE52" i="20"/>
  <c r="AC52" i="20"/>
  <c r="AA52" i="20"/>
  <c r="Y52" i="20"/>
  <c r="W52" i="20"/>
  <c r="V52" i="20"/>
  <c r="T52" i="20"/>
  <c r="R52" i="20"/>
  <c r="P52" i="20"/>
  <c r="N52" i="20"/>
  <c r="M52" i="20"/>
  <c r="AE51" i="20"/>
  <c r="AC51" i="20"/>
  <c r="AA51" i="20"/>
  <c r="Y51" i="20"/>
  <c r="W51" i="20"/>
  <c r="V51" i="20"/>
  <c r="T51" i="20"/>
  <c r="R51" i="20"/>
  <c r="P51" i="20"/>
  <c r="N51" i="20"/>
  <c r="AG51" i="20" s="1"/>
  <c r="M51" i="20"/>
  <c r="AE50" i="20"/>
  <c r="AC50" i="20"/>
  <c r="AA50" i="20"/>
  <c r="Y50" i="20"/>
  <c r="W50" i="20"/>
  <c r="V50" i="20"/>
  <c r="T50" i="20"/>
  <c r="R50" i="20"/>
  <c r="P50" i="20"/>
  <c r="N50" i="20"/>
  <c r="M50" i="20"/>
  <c r="AE49" i="20"/>
  <c r="AC49" i="20"/>
  <c r="AA49" i="20"/>
  <c r="Y49" i="20"/>
  <c r="W49" i="20"/>
  <c r="V49" i="20"/>
  <c r="T49" i="20"/>
  <c r="R49" i="20"/>
  <c r="P49" i="20"/>
  <c r="N49" i="20"/>
  <c r="AG49" i="20" s="1"/>
  <c r="M49" i="20"/>
  <c r="AE48" i="20"/>
  <c r="AC48" i="20"/>
  <c r="AA48" i="20"/>
  <c r="Y48" i="20"/>
  <c r="W48" i="20"/>
  <c r="V48" i="20"/>
  <c r="T48" i="20"/>
  <c r="R48" i="20"/>
  <c r="P48" i="20"/>
  <c r="N48" i="20"/>
  <c r="M48" i="20"/>
  <c r="AE47" i="20"/>
  <c r="AC47" i="20"/>
  <c r="AA47" i="20"/>
  <c r="Y47" i="20"/>
  <c r="W47" i="20"/>
  <c r="V47" i="20"/>
  <c r="T47" i="20"/>
  <c r="R47" i="20"/>
  <c r="P47" i="20"/>
  <c r="N47" i="20"/>
  <c r="AG47" i="20" s="1"/>
  <c r="M47" i="20"/>
  <c r="AE46" i="20"/>
  <c r="AC46" i="20"/>
  <c r="AA46" i="20"/>
  <c r="Y46" i="20"/>
  <c r="W46" i="20"/>
  <c r="V46" i="20"/>
  <c r="T46" i="20"/>
  <c r="R46" i="20"/>
  <c r="P46" i="20"/>
  <c r="N46" i="20"/>
  <c r="M46" i="20"/>
  <c r="AE45" i="20"/>
  <c r="AC45" i="20"/>
  <c r="AA45" i="20"/>
  <c r="Y45" i="20"/>
  <c r="W45" i="20"/>
  <c r="V45" i="20"/>
  <c r="T45" i="20"/>
  <c r="R45" i="20"/>
  <c r="P45" i="20"/>
  <c r="N45" i="20"/>
  <c r="AG45" i="20" s="1"/>
  <c r="M45" i="20"/>
  <c r="AE44" i="20"/>
  <c r="AC44" i="20"/>
  <c r="AA44" i="20"/>
  <c r="Y44" i="20"/>
  <c r="W44" i="20"/>
  <c r="V44" i="20"/>
  <c r="T44" i="20"/>
  <c r="R44" i="20"/>
  <c r="AG44" i="20" s="1"/>
  <c r="P44" i="20"/>
  <c r="N44" i="20"/>
  <c r="M44" i="20"/>
  <c r="AE43" i="20"/>
  <c r="AC43" i="20"/>
  <c r="AA43" i="20"/>
  <c r="Y43" i="20"/>
  <c r="W43" i="20"/>
  <c r="V43" i="20"/>
  <c r="T43" i="20"/>
  <c r="R43" i="20"/>
  <c r="P43" i="20"/>
  <c r="N43" i="20"/>
  <c r="AG43" i="20" s="1"/>
  <c r="M43" i="20"/>
  <c r="AE42" i="20"/>
  <c r="AC42" i="20"/>
  <c r="AA42" i="20"/>
  <c r="Y42" i="20"/>
  <c r="W42" i="20"/>
  <c r="V42" i="20"/>
  <c r="T42" i="20"/>
  <c r="R42" i="20"/>
  <c r="AG42" i="20" s="1"/>
  <c r="P42" i="20"/>
  <c r="N42" i="20"/>
  <c r="M42" i="20"/>
  <c r="AE41" i="20"/>
  <c r="AC41" i="20"/>
  <c r="AA41" i="20"/>
  <c r="Y41" i="20"/>
  <c r="W41" i="20"/>
  <c r="V41" i="20"/>
  <c r="T41" i="20"/>
  <c r="R41" i="20"/>
  <c r="P41" i="20"/>
  <c r="N41" i="20"/>
  <c r="AG41" i="20" s="1"/>
  <c r="M41" i="20"/>
  <c r="AE40" i="20"/>
  <c r="AC40" i="20"/>
  <c r="AA40" i="20"/>
  <c r="Y40" i="20"/>
  <c r="W40" i="20"/>
  <c r="V40" i="20"/>
  <c r="T40" i="20"/>
  <c r="R40" i="20"/>
  <c r="AG40" i="20" s="1"/>
  <c r="P40" i="20"/>
  <c r="N40" i="20"/>
  <c r="M40" i="20"/>
  <c r="AE39" i="20"/>
  <c r="AC39" i="20"/>
  <c r="AA39" i="20"/>
  <c r="Y39" i="20"/>
  <c r="W39" i="20"/>
  <c r="V39" i="20"/>
  <c r="T39" i="20"/>
  <c r="R39" i="20"/>
  <c r="P39" i="20"/>
  <c r="N39" i="20"/>
  <c r="AG39" i="20" s="1"/>
  <c r="M39" i="20"/>
  <c r="AE38" i="20"/>
  <c r="AC38" i="20"/>
  <c r="AA38" i="20"/>
  <c r="Y38" i="20"/>
  <c r="W38" i="20"/>
  <c r="V38" i="20"/>
  <c r="T38" i="20"/>
  <c r="R38" i="20"/>
  <c r="AG38" i="20" s="1"/>
  <c r="P38" i="20"/>
  <c r="N38" i="20"/>
  <c r="M38" i="20"/>
  <c r="AE37" i="20"/>
  <c r="AC37" i="20"/>
  <c r="AA37" i="20"/>
  <c r="Y37" i="20"/>
  <c r="W37" i="20"/>
  <c r="V37" i="20"/>
  <c r="T37" i="20"/>
  <c r="R37" i="20"/>
  <c r="P37" i="20"/>
  <c r="N37" i="20"/>
  <c r="AG37" i="20" s="1"/>
  <c r="M37" i="20"/>
  <c r="AE36" i="20"/>
  <c r="AC36" i="20"/>
  <c r="AA36" i="20"/>
  <c r="Y36" i="20"/>
  <c r="W36" i="20"/>
  <c r="V36" i="20"/>
  <c r="T36" i="20"/>
  <c r="R36" i="20"/>
  <c r="AG36" i="20" s="1"/>
  <c r="P36" i="20"/>
  <c r="N36" i="20"/>
  <c r="M36" i="20"/>
  <c r="AE35" i="20"/>
  <c r="AC35" i="20"/>
  <c r="AA35" i="20"/>
  <c r="Y35" i="20"/>
  <c r="W35" i="20"/>
  <c r="V35" i="20"/>
  <c r="T35" i="20"/>
  <c r="R35" i="20"/>
  <c r="AG35" i="20" s="1"/>
  <c r="P35" i="20"/>
  <c r="N35" i="20"/>
  <c r="M35" i="20"/>
  <c r="AE34" i="20"/>
  <c r="AC34" i="20"/>
  <c r="AA34" i="20"/>
  <c r="Y34" i="20"/>
  <c r="W34" i="20"/>
  <c r="V34" i="20"/>
  <c r="T34" i="20"/>
  <c r="R34" i="20"/>
  <c r="P34" i="20"/>
  <c r="N34" i="20"/>
  <c r="M34" i="20"/>
  <c r="AG33" i="20"/>
  <c r="AE33" i="20"/>
  <c r="AC33" i="20"/>
  <c r="AA33" i="20"/>
  <c r="Y33" i="20"/>
  <c r="W33" i="20"/>
  <c r="V33" i="20"/>
  <c r="T33" i="20"/>
  <c r="R33" i="20"/>
  <c r="P33" i="20"/>
  <c r="N33" i="20"/>
  <c r="M33" i="20"/>
  <c r="AE32" i="20"/>
  <c r="AC32" i="20"/>
  <c r="AA32" i="20"/>
  <c r="Y32" i="20"/>
  <c r="W32" i="20"/>
  <c r="V32" i="20"/>
  <c r="T32" i="20"/>
  <c r="R32" i="20"/>
  <c r="P32" i="20"/>
  <c r="N32" i="20"/>
  <c r="M32" i="20"/>
  <c r="AG31" i="20"/>
  <c r="AE31" i="20"/>
  <c r="AC31" i="20"/>
  <c r="AA31" i="20"/>
  <c r="Y31" i="20"/>
  <c r="W31" i="20"/>
  <c r="V31" i="20"/>
  <c r="T31" i="20"/>
  <c r="R31" i="20"/>
  <c r="P31" i="20"/>
  <c r="N31" i="20"/>
  <c r="M31" i="20"/>
  <c r="AE30" i="20"/>
  <c r="AC30" i="20"/>
  <c r="AA30" i="20"/>
  <c r="Y30" i="20"/>
  <c r="W30" i="20"/>
  <c r="V30" i="20"/>
  <c r="T30" i="20"/>
  <c r="R30" i="20"/>
  <c r="P30" i="20"/>
  <c r="N30" i="20"/>
  <c r="M30" i="20"/>
  <c r="AG29" i="20"/>
  <c r="AE29" i="20"/>
  <c r="AC29" i="20"/>
  <c r="AA29" i="20"/>
  <c r="Y29" i="20"/>
  <c r="W29" i="20"/>
  <c r="V29" i="20"/>
  <c r="T29" i="20"/>
  <c r="R29" i="20"/>
  <c r="P29" i="20"/>
  <c r="N29" i="20"/>
  <c r="M29" i="20"/>
  <c r="AE28" i="20"/>
  <c r="AC28" i="20"/>
  <c r="AA28" i="20"/>
  <c r="Y28" i="20"/>
  <c r="W28" i="20"/>
  <c r="V28" i="20"/>
  <c r="T28" i="20"/>
  <c r="R28" i="20"/>
  <c r="P28" i="20"/>
  <c r="N28" i="20"/>
  <c r="M28" i="20"/>
  <c r="AG27" i="20"/>
  <c r="AE27" i="20"/>
  <c r="AC27" i="20"/>
  <c r="AA27" i="20"/>
  <c r="Y27" i="20"/>
  <c r="W27" i="20"/>
  <c r="V27" i="20"/>
  <c r="T27" i="20"/>
  <c r="R27" i="20"/>
  <c r="P27" i="20"/>
  <c r="N27" i="20"/>
  <c r="M27" i="20"/>
  <c r="AE26" i="20"/>
  <c r="AC26" i="20"/>
  <c r="AA26" i="20"/>
  <c r="Y26" i="20"/>
  <c r="W26" i="20"/>
  <c r="V26" i="20"/>
  <c r="T26" i="20"/>
  <c r="R26" i="20"/>
  <c r="P26" i="20"/>
  <c r="N26" i="20"/>
  <c r="M26" i="20"/>
  <c r="AG25" i="20"/>
  <c r="AE25" i="20"/>
  <c r="AC25" i="20"/>
  <c r="AA25" i="20"/>
  <c r="Y25" i="20"/>
  <c r="W25" i="20"/>
  <c r="V25" i="20"/>
  <c r="T25" i="20"/>
  <c r="R25" i="20"/>
  <c r="P25" i="20"/>
  <c r="N25" i="20"/>
  <c r="M25" i="20"/>
  <c r="AE24" i="20"/>
  <c r="AC24" i="20"/>
  <c r="AA24" i="20"/>
  <c r="Y24" i="20"/>
  <c r="W24" i="20"/>
  <c r="V24" i="20"/>
  <c r="T24" i="20"/>
  <c r="R24" i="20"/>
  <c r="P24" i="20"/>
  <c r="N24" i="20"/>
  <c r="M24" i="20"/>
  <c r="AG23" i="20"/>
  <c r="AE23" i="20"/>
  <c r="AC23" i="20"/>
  <c r="AA23" i="20"/>
  <c r="Y23" i="20"/>
  <c r="W23" i="20"/>
  <c r="V23" i="20"/>
  <c r="T23" i="20"/>
  <c r="R23" i="20"/>
  <c r="P23" i="20"/>
  <c r="N23" i="20"/>
  <c r="M23" i="20"/>
  <c r="AE22" i="20"/>
  <c r="AC22" i="20"/>
  <c r="AA22" i="20"/>
  <c r="Y22" i="20"/>
  <c r="W22" i="20"/>
  <c r="V22" i="20"/>
  <c r="T22" i="20"/>
  <c r="R22" i="20"/>
  <c r="P22" i="20"/>
  <c r="N22" i="20"/>
  <c r="M22" i="20"/>
  <c r="AG21" i="20"/>
  <c r="AE21" i="20"/>
  <c r="AC21" i="20"/>
  <c r="AA21" i="20"/>
  <c r="Y21" i="20"/>
  <c r="W21" i="20"/>
  <c r="V21" i="20"/>
  <c r="T21" i="20"/>
  <c r="R21" i="20"/>
  <c r="P21" i="20"/>
  <c r="N21" i="20"/>
  <c r="M21" i="20"/>
  <c r="AE20" i="20"/>
  <c r="AC20" i="20"/>
  <c r="AA20" i="20"/>
  <c r="Y20" i="20"/>
  <c r="W20" i="20"/>
  <c r="V20" i="20"/>
  <c r="T20" i="20"/>
  <c r="R20" i="20"/>
  <c r="P20" i="20"/>
  <c r="N20" i="20"/>
  <c r="M20" i="20"/>
  <c r="AG19" i="20"/>
  <c r="AE19" i="20"/>
  <c r="AC19" i="20"/>
  <c r="AA19" i="20"/>
  <c r="Y19" i="20"/>
  <c r="W19" i="20"/>
  <c r="V19" i="20"/>
  <c r="T19" i="20"/>
  <c r="R19" i="20"/>
  <c r="P19" i="20"/>
  <c r="N19" i="20"/>
  <c r="M19" i="20"/>
  <c r="AE18" i="20"/>
  <c r="AC18" i="20"/>
  <c r="AA18" i="20"/>
  <c r="Y18" i="20"/>
  <c r="W18" i="20"/>
  <c r="V18" i="20"/>
  <c r="T18" i="20"/>
  <c r="R18" i="20"/>
  <c r="P18" i="20"/>
  <c r="N18" i="20"/>
  <c r="M18" i="20"/>
  <c r="AG17" i="20"/>
  <c r="AE17" i="20"/>
  <c r="AC17" i="20"/>
  <c r="AA17" i="20"/>
  <c r="Y17" i="20"/>
  <c r="W17" i="20"/>
  <c r="V17" i="20"/>
  <c r="T17" i="20"/>
  <c r="R17" i="20"/>
  <c r="P17" i="20"/>
  <c r="N17" i="20"/>
  <c r="M17" i="20"/>
  <c r="AE16" i="20"/>
  <c r="AC16" i="20"/>
  <c r="AA16" i="20"/>
  <c r="Y16" i="20"/>
  <c r="W16" i="20"/>
  <c r="V16" i="20"/>
  <c r="T16" i="20"/>
  <c r="R16" i="20"/>
  <c r="P16" i="20"/>
  <c r="N16" i="20"/>
  <c r="M16" i="20"/>
  <c r="AE15" i="20"/>
  <c r="AC15" i="20"/>
  <c r="AA15" i="20"/>
  <c r="Y15" i="20"/>
  <c r="W15" i="20"/>
  <c r="V15" i="20"/>
  <c r="T15" i="20"/>
  <c r="R15" i="20"/>
  <c r="AG15" i="20" s="1"/>
  <c r="P15" i="20"/>
  <c r="N15" i="20"/>
  <c r="M15" i="20"/>
  <c r="AE14" i="20"/>
  <c r="AC14" i="20"/>
  <c r="AA14" i="20"/>
  <c r="Y14" i="20"/>
  <c r="W14" i="20"/>
  <c r="V14" i="20"/>
  <c r="T14" i="20"/>
  <c r="R14" i="20"/>
  <c r="AG14" i="20" s="1"/>
  <c r="P14" i="20"/>
  <c r="N14" i="20"/>
  <c r="M14" i="20"/>
  <c r="AE13" i="20"/>
  <c r="AC13" i="20"/>
  <c r="AA13" i="20"/>
  <c r="Y13" i="20"/>
  <c r="W13" i="20"/>
  <c r="V13" i="20"/>
  <c r="T13" i="20"/>
  <c r="R13" i="20"/>
  <c r="P13" i="20"/>
  <c r="N13" i="20"/>
  <c r="AG13" i="20" s="1"/>
  <c r="M13" i="20"/>
  <c r="AE12" i="20"/>
  <c r="AC12" i="20"/>
  <c r="AA12" i="20"/>
  <c r="Y12" i="20"/>
  <c r="W12" i="20"/>
  <c r="V12" i="20"/>
  <c r="T12" i="20"/>
  <c r="R12" i="20"/>
  <c r="AG12" i="20" s="1"/>
  <c r="P12" i="20"/>
  <c r="N12" i="20"/>
  <c r="M12" i="20"/>
  <c r="AE11" i="20"/>
  <c r="AC11" i="20"/>
  <c r="AA11" i="20"/>
  <c r="Y11" i="20"/>
  <c r="W11" i="20"/>
  <c r="V11" i="20"/>
  <c r="T11" i="20"/>
  <c r="R11" i="20"/>
  <c r="P11" i="20"/>
  <c r="N11" i="20"/>
  <c r="AG11" i="20" s="1"/>
  <c r="M11" i="20"/>
  <c r="AE10" i="20"/>
  <c r="AC10" i="20"/>
  <c r="AA10" i="20"/>
  <c r="Y10" i="20"/>
  <c r="W10" i="20"/>
  <c r="V10" i="20"/>
  <c r="T10" i="20"/>
  <c r="R10" i="20"/>
  <c r="P10" i="20"/>
  <c r="N10" i="20"/>
  <c r="M10" i="20"/>
  <c r="AE9" i="20"/>
  <c r="AC9" i="20"/>
  <c r="AA9" i="20"/>
  <c r="Y9" i="20"/>
  <c r="W9" i="20"/>
  <c r="V9" i="20"/>
  <c r="T9" i="20"/>
  <c r="R9" i="20"/>
  <c r="P9" i="20"/>
  <c r="N9" i="20"/>
  <c r="AG9" i="20" s="1"/>
  <c r="M9" i="20"/>
  <c r="AE8" i="20"/>
  <c r="AC8" i="20"/>
  <c r="AA8" i="20"/>
  <c r="Y8" i="20"/>
  <c r="W8" i="20"/>
  <c r="V8" i="20"/>
  <c r="T8" i="20"/>
  <c r="R8" i="20"/>
  <c r="P8" i="20"/>
  <c r="N8" i="20"/>
  <c r="M8" i="20"/>
  <c r="AE7" i="20"/>
  <c r="AC7" i="20"/>
  <c r="AA7" i="20"/>
  <c r="Y7" i="20"/>
  <c r="W7" i="20"/>
  <c r="V7" i="20"/>
  <c r="T7" i="20"/>
  <c r="R7" i="20"/>
  <c r="P7" i="20"/>
  <c r="N7" i="20"/>
  <c r="AG7" i="20" s="1"/>
  <c r="M7" i="20"/>
  <c r="AE6" i="20"/>
  <c r="AC6" i="20"/>
  <c r="AA6" i="20"/>
  <c r="Y6" i="20"/>
  <c r="W6" i="20"/>
  <c r="V6" i="20"/>
  <c r="T6" i="20"/>
  <c r="R6" i="20"/>
  <c r="P6" i="20"/>
  <c r="N6" i="20"/>
  <c r="M6" i="20"/>
  <c r="AE5" i="20"/>
  <c r="AC5" i="20"/>
  <c r="AA5" i="20"/>
  <c r="Y5" i="20"/>
  <c r="W5" i="20"/>
  <c r="V5" i="20"/>
  <c r="T5" i="20"/>
  <c r="R5" i="20"/>
  <c r="P5" i="20"/>
  <c r="N5" i="20"/>
  <c r="AG5" i="20" s="1"/>
  <c r="M5" i="20"/>
  <c r="AE4" i="20"/>
  <c r="AC4" i="20"/>
  <c r="AA4" i="20"/>
  <c r="Y4" i="20"/>
  <c r="W4" i="20"/>
  <c r="V4" i="20"/>
  <c r="T4" i="20"/>
  <c r="R4" i="20"/>
  <c r="P4" i="20"/>
  <c r="N4" i="20"/>
  <c r="M4" i="20"/>
  <c r="AE177" i="19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8" i="22" l="1"/>
  <c r="AG53" i="22"/>
  <c r="AG78" i="22"/>
  <c r="AG103" i="22"/>
  <c r="AG128" i="22"/>
  <c r="AG153" i="22"/>
  <c r="AG23" i="22"/>
  <c r="AG48" i="22"/>
  <c r="AG73" i="22"/>
  <c r="AG16" i="22"/>
  <c r="AG41" i="22"/>
  <c r="AG66" i="22"/>
  <c r="AG91" i="22"/>
  <c r="AG116" i="22"/>
  <c r="AG141" i="22"/>
  <c r="AG166" i="22"/>
  <c r="AG9" i="22"/>
  <c r="AG34" i="22"/>
  <c r="AG59" i="22"/>
  <c r="AG84" i="22"/>
  <c r="AG109" i="22"/>
  <c r="AG134" i="22"/>
  <c r="AG159" i="22"/>
  <c r="AG18" i="22"/>
  <c r="AG43" i="22"/>
  <c r="AG68" i="22"/>
  <c r="AG93" i="22"/>
  <c r="AG118" i="22"/>
  <c r="AG143" i="22"/>
  <c r="AG168" i="22"/>
  <c r="AG27" i="22"/>
  <c r="AG52" i="22"/>
  <c r="AG77" i="22"/>
  <c r="AG102" i="22"/>
  <c r="AG127" i="22"/>
  <c r="AG152" i="22"/>
  <c r="AG177" i="22"/>
  <c r="AG11" i="22"/>
  <c r="AG36" i="22"/>
  <c r="AG61" i="22"/>
  <c r="AG86" i="22"/>
  <c r="AG111" i="22"/>
  <c r="AG136" i="22"/>
  <c r="AG161" i="22"/>
  <c r="AG99" i="22"/>
  <c r="AG124" i="22"/>
  <c r="AG149" i="22"/>
  <c r="AG174" i="22"/>
  <c r="AG17" i="22"/>
  <c r="AG42" i="22"/>
  <c r="AG67" i="22"/>
  <c r="AG92" i="22"/>
  <c r="AG117" i="22"/>
  <c r="AG142" i="22"/>
  <c r="AG167" i="22"/>
  <c r="AG26" i="22"/>
  <c r="AG51" i="22"/>
  <c r="AG76" i="22"/>
  <c r="AG101" i="22"/>
  <c r="AG126" i="22"/>
  <c r="AG151" i="22"/>
  <c r="AG176" i="22"/>
  <c r="AG28" i="21"/>
  <c r="AG78" i="21"/>
  <c r="AG128" i="21"/>
  <c r="AG30" i="21"/>
  <c r="AG13" i="21"/>
  <c r="AG63" i="21"/>
  <c r="AG20" i="21"/>
  <c r="AG70" i="21"/>
  <c r="AG120" i="21"/>
  <c r="AG170" i="21"/>
  <c r="AG8" i="21"/>
  <c r="AG58" i="21"/>
  <c r="AG108" i="21"/>
  <c r="AG158" i="21"/>
  <c r="AG15" i="21"/>
  <c r="AG65" i="21"/>
  <c r="AG115" i="21"/>
  <c r="AG165" i="21"/>
  <c r="AG53" i="21"/>
  <c r="AG103" i="21"/>
  <c r="AG153" i="21"/>
  <c r="AG45" i="21"/>
  <c r="AG95" i="21"/>
  <c r="AG145" i="21"/>
  <c r="AG33" i="21"/>
  <c r="AG83" i="21"/>
  <c r="AG133" i="21"/>
  <c r="AG141" i="20"/>
  <c r="AG165" i="20"/>
  <c r="AG82" i="20"/>
  <c r="AG34" i="20"/>
  <c r="AG22" i="20"/>
  <c r="AG70" i="20"/>
  <c r="AG118" i="20"/>
  <c r="AG146" i="20"/>
  <c r="AG170" i="20"/>
  <c r="AG20" i="20"/>
  <c r="AG68" i="20"/>
  <c r="AG116" i="20"/>
  <c r="AG18" i="20"/>
  <c r="AG66" i="20"/>
  <c r="AG114" i="20"/>
  <c r="AG144" i="20"/>
  <c r="AG168" i="20"/>
  <c r="AG16" i="20"/>
  <c r="AG64" i="20"/>
  <c r="AG112" i="20"/>
  <c r="AG153" i="20"/>
  <c r="AG32" i="20"/>
  <c r="AG126" i="20"/>
  <c r="AG176" i="20"/>
  <c r="AG150" i="20"/>
  <c r="AG26" i="20"/>
  <c r="AG74" i="20"/>
  <c r="AG24" i="20"/>
  <c r="AG58" i="20"/>
  <c r="AG106" i="20"/>
  <c r="AG4" i="20"/>
  <c r="AG52" i="20"/>
  <c r="AG100" i="20"/>
  <c r="AG30" i="20"/>
  <c r="AG174" i="20"/>
  <c r="AG76" i="20"/>
  <c r="AG172" i="20"/>
  <c r="AG72" i="20"/>
  <c r="AG120" i="20"/>
  <c r="AG104" i="20"/>
  <c r="AG6" i="20"/>
  <c r="AG138" i="20"/>
  <c r="AG50" i="20"/>
  <c r="AG98" i="20"/>
  <c r="AG136" i="20"/>
  <c r="AG160" i="20"/>
  <c r="AG152" i="20"/>
  <c r="AG80" i="20"/>
  <c r="AG140" i="20"/>
  <c r="AG56" i="20"/>
  <c r="AG54" i="20"/>
  <c r="AG48" i="20"/>
  <c r="AG96" i="20"/>
  <c r="AG145" i="20"/>
  <c r="AG169" i="20"/>
  <c r="AG78" i="20"/>
  <c r="AG28" i="20"/>
  <c r="AG124" i="20"/>
  <c r="AG122" i="20"/>
  <c r="AG148" i="20"/>
  <c r="AG10" i="20"/>
  <c r="AG164" i="20"/>
  <c r="AG8" i="20"/>
  <c r="AG102" i="20"/>
  <c r="AG162" i="20"/>
  <c r="AG46" i="20"/>
  <c r="AG94" i="20"/>
  <c r="AG134" i="20"/>
  <c r="AG158" i="20"/>
  <c r="AG143" i="20"/>
  <c r="AG167" i="20"/>
  <c r="AG22" i="17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2021_24].[born].&amp;[0]}"/>
    <s v="{[2021_24].[born].&amp;[1940]}"/>
    <s v="{[2021_24].[born].&amp;[1865],[2021_24].[born].&amp;[1900],[2021_24].[born].&amp;[1940],[2021_24].[born].&amp;[1945],[2021_24].[born].&amp;[1950],[2021_24].[born].&amp;[1955],[2021_24].[born].&amp;[1960],[2021_24].[born].&amp;[1965],[2021_24].[born].&amp;[1970],[2021_24].[born].&amp;[1975],[2021_24].[born].&amp;[1980],[2021_24].[born].&amp;[1985],[2021_24].[born].&amp;[1990],[2021_24].[born].&amp;[1995],[2021_24].[born].&amp;[2000],[2021_24].[born].&amp;[2005],[2021_24].[born].&amp;[2010],[2021_24].[born].&amp;[2015],[2021_24].[born].&amp;[2020]}"/>
    <s v="{[2021_24].[born].&amp;[1960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<sst xmlns="http://schemas.openxmlformats.org/spreadsheetml/2006/main" count="1149" uniqueCount="244">
  <si>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</si>
  <si>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</si>
  <si>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</si>
  <si>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</si>
  <si>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</si>
  <si>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</si>
  <si>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</si>
  <si>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</si>
  <si>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</si>
  <si>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</si>
  <si>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</si>
  <si>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</si>
  <si>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</si>
  <si>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</si>
  <si>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</si>
  <si>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</si>
  <si>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</si>
  <si>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</si>
  <si>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</si>
  <si>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</si>
  <si>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</si>
  <si>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</si>
  <si>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</si>
  <si>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</si>
  <si>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</si>
  <si>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</si>
  <si>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</si>
  <si>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</si>
  <si>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</si>
  <si>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</si>
  <si>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</si>
  <si>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</si>
  <si>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</si>
  <si>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</si>
  <si>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</si>
  <si>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</si>
  <si>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</si>
  <si>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</si>
  <si>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</si>
  <si>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</si>
  <si>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</si>
  <si>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</si>
  <si>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</si>
  <si>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</si>
  <si>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</si>
  <si>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</si>
  <si>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</si>
  <si>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</si>
  <si>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</si>
  <si>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</si>
  <si>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</si>
  <si>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</si>
  <si>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</si>
  <si>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</si>
  <si>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</si>
  <si>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</si>
  <si>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</si>
  <si>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</si>
  <si>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</si>
  <si>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</si>
  <si>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</si>
  <si>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</si>
  <si>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</si>
  <si>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</si>
  <si>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</si>
  <si>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</si>
  <si>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</si>
  <si>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</si>
  <si>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</si>
  <si>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</si>
  <si>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</si>
  <si>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</si>
  <si>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</si>
  <si>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</si>
  <si>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</si>
  <si>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</si>
  <si>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</si>
  <si>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</si>
  <si>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</si>
  <si>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</si>
  <si>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</si>
  <si>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</si>
  <si>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</si>
  <si>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</si>
  <si>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</si>
  <si>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</si>
  <si>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</si>
  <si>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</si>
  <si>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</si>
  <si>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</si>
  <si>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</si>
  <si>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</si>
  <si>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</si>
  <si>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</si>
  <si>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</si>
  <si>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</si>
  <si>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</si>
  <si>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</si>
  <si>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</si>
  <si>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</si>
  <si>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</si>
  <si>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</si>
  <si>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</si>
  <si>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</si>
  <si>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</si>
  <si>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</si>
  <si>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</si>
  <si>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</si>
  <si>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</si>
  <si>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</si>
  <si>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</si>
  <si>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</si>
  <si>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</si>
  <si>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</si>
  <si>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</si>
  <si>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</si>
  <si>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</si>
  <si>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</si>
  <si>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</si>
  <si>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</si>
  <si>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</si>
  <si>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</si>
  <si>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</si>
  <si>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</si>
  <si>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</si>
  <si>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</si>
  <si>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</si>
  <si>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</si>
  <si>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</si>
  <si>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</si>
  <si>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</si>
  <si>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</si>
  <si>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</si>
  <si>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</si>
  <si>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</si>
  <si>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</si>
  <si>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</si>
  <si>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</si>
  <si>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</si>
  <si>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</si>
  <si>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</si>
  <si>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</si>
  <si>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</si>
  <si>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</si>
  <si>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</si>
  <si>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</si>
  <si>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</si>
  <si>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</si>
  <si>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</si>
  <si>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</si>
  <si>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</si>
  <si>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</si>
  <si>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</si>
  <si>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</si>
  <si>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</si>
  <si>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</si>
  <si>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</si>
  <si>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</si>
  <si>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</si>
  <si>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</si>
  <si>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</si>
  <si>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</si>
  <si>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</si>
  <si>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</si>
  <si>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</si>
  <si>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</si>
  <si>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</si>
  <si>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</si>
  <si>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</si>
  <si>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</si>
  <si>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</si>
  <si>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</si>
  <si>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</si>
  <si>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</si>
  <si>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</si>
  <si>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</si>
  <si>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</si>
  <si>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</si>
  <si>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</si>
  <si>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</si>
  <si>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</si>
  <si>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</si>
  <si>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</si>
  <si>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</si>
  <si>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</si>
  <si>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</si>
  <si>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</si>
  <si>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</si>
  <si>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</si>
  <si>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</si>
  <si>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</si>
  <si>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</si>
  <si>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</si>
  <si>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</si>
  <si>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</si>
  <si>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</si>
  <si>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</si>
  <si>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</si>
  <si>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</si>
  <si>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</si>
  <si>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</si>
  <si>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</si>
  <si>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</si>
  <si>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</si>
  <si>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</si>
  <si>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</si>
  <si>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</si>
  <si>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</si>
  <si>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</si>
  <si>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</si>
  <si>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</si>
  <si>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</si>
  <si>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</si>
  <si>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</si>
  <si>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</si>
  <si>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</si>
  <si>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</si>
  <si>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</si>
  <si>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</si>
  <si>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</si>
  <si>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</si>
  <si>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</si>
  <si>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</si>
  <si>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</si>
  <si>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</si>
  <si>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</si>
  <si>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</si>
  <si>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</si>
  <si>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</si>
  <si>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</si>
  <si>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</si>
  <si>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</si>
  <si>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</si>
  <si>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</si>
  <si>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</si>
  <si>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</si>
  <si>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</si>
  <si>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</si>
  <si>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</si>
  <si>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</si>
  <si>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I use Data Connections to connect to the data.</t>
  </si>
  <si>
    <t>1940</t>
  </si>
  <si>
    <t>(Multiple Items)</t>
  </si>
  <si>
    <t>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</si>
</sst>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Under 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'CMR 1960'!$N$3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1960'!$N$4:$N$177</c:f>
              <c:numCache>
                <c:formatCode>0</c:formatCode>
                <c:ptCount val="174"/>
                <c:pt idx="0">
                  <c:v>1439.1149680872688</c:v>
                </c:pt>
                <c:pt idx="1">
                  <c:v>1340.2355577889036</c:v>
                </c:pt>
                <c:pt idx="2">
                  <c:v>1141.9756655119947</c:v>
                </c:pt>
                <c:pt idx="3">
                  <c:v>1316.0427963919542</c:v>
                </c:pt>
                <c:pt idx="4">
                  <c:v>1142.5141844599018</c:v>
                </c:pt>
                <c:pt idx="5">
                  <c:v>1242.135411136612</c:v>
                </c:pt>
                <c:pt idx="6">
                  <c:v>1143.036869917094</c:v>
                </c:pt>
                <c:pt idx="7">
                  <c:v>845.03858169704995</c:v>
                </c:pt>
                <c:pt idx="8">
                  <c:v>1143.4728065957745</c:v>
                </c:pt>
                <c:pt idx="9">
                  <c:v>1317.7685196033822</c:v>
                </c:pt>
                <c:pt idx="10">
                  <c:v>994.79368592182971</c:v>
                </c:pt>
                <c:pt idx="11">
                  <c:v>1069.6072745561592</c:v>
                </c:pt>
                <c:pt idx="12">
                  <c:v>845.90950608700393</c:v>
                </c:pt>
                <c:pt idx="13">
                  <c:v>1094.8840418264792</c:v>
                </c:pt>
                <c:pt idx="14">
                  <c:v>970.66921965968265</c:v>
                </c:pt>
                <c:pt idx="15">
                  <c:v>1294.4665986014577</c:v>
                </c:pt>
                <c:pt idx="16">
                  <c:v>1045.7903357512262</c:v>
                </c:pt>
                <c:pt idx="17">
                  <c:v>1145.6191836286312</c:v>
                </c:pt>
                <c:pt idx="18">
                  <c:v>1220.6016539032976</c:v>
                </c:pt>
                <c:pt idx="19">
                  <c:v>1345.4678009281065</c:v>
                </c:pt>
                <c:pt idx="20">
                  <c:v>1570.1175795813019</c:v>
                </c:pt>
                <c:pt idx="21">
                  <c:v>1645.3805377915019</c:v>
                </c:pt>
                <c:pt idx="22">
                  <c:v>1720.7135375779651</c:v>
                </c:pt>
                <c:pt idx="23">
                  <c:v>2120.4193133463737</c:v>
                </c:pt>
                <c:pt idx="24">
                  <c:v>2046.4131703404787</c:v>
                </c:pt>
                <c:pt idx="25">
                  <c:v>1922.3863445931386</c:v>
                </c:pt>
                <c:pt idx="26">
                  <c:v>2147.8727233164964</c:v>
                </c:pt>
                <c:pt idx="27">
                  <c:v>2123.7722850626078</c:v>
                </c:pt>
                <c:pt idx="28">
                  <c:v>1999.6589622728727</c:v>
                </c:pt>
                <c:pt idx="29">
                  <c:v>1625.3462210100918</c:v>
                </c:pt>
                <c:pt idx="30">
                  <c:v>1600.8398927108333</c:v>
                </c:pt>
                <c:pt idx="31">
                  <c:v>1401.1650783596772</c:v>
                </c:pt>
                <c:pt idx="32">
                  <c:v>1376.5141655821403</c:v>
                </c:pt>
                <c:pt idx="33">
                  <c:v>1301.7752290966655</c:v>
                </c:pt>
                <c:pt idx="34">
                  <c:v>1252.0195246442033</c:v>
                </c:pt>
                <c:pt idx="35">
                  <c:v>1277.3666278962048</c:v>
                </c:pt>
                <c:pt idx="36">
                  <c:v>1102.3118348206992</c:v>
                </c:pt>
                <c:pt idx="37">
                  <c:v>1027.3713983647185</c:v>
                </c:pt>
                <c:pt idx="38">
                  <c:v>1428.5782950857044</c:v>
                </c:pt>
                <c:pt idx="39">
                  <c:v>1153.2036946475962</c:v>
                </c:pt>
                <c:pt idx="40">
                  <c:v>1103.3084138601919</c:v>
                </c:pt>
                <c:pt idx="41">
                  <c:v>1529.9103836010647</c:v>
                </c:pt>
                <c:pt idx="42">
                  <c:v>1304.5686709689478</c:v>
                </c:pt>
                <c:pt idx="43">
                  <c:v>1079.0479078020767</c:v>
                </c:pt>
                <c:pt idx="44">
                  <c:v>1179.6685788002108</c:v>
                </c:pt>
                <c:pt idx="45">
                  <c:v>1205.0405359954275</c:v>
                </c:pt>
                <c:pt idx="46">
                  <c:v>1104.8758321827077</c:v>
                </c:pt>
                <c:pt idx="47">
                  <c:v>1079.9938620291498</c:v>
                </c:pt>
                <c:pt idx="48">
                  <c:v>954.61090142248725</c:v>
                </c:pt>
                <c:pt idx="49">
                  <c:v>1055.2894577065042</c:v>
                </c:pt>
                <c:pt idx="50">
                  <c:v>1231.4202540918818</c:v>
                </c:pt>
                <c:pt idx="51">
                  <c:v>980.34151834137367</c:v>
                </c:pt>
                <c:pt idx="52">
                  <c:v>1382.7928903436627</c:v>
                </c:pt>
                <c:pt idx="53">
                  <c:v>955.63760733698177</c:v>
                </c:pt>
                <c:pt idx="54">
                  <c:v>1056.4246537676734</c:v>
                </c:pt>
                <c:pt idx="55">
                  <c:v>956.00647079217583</c:v>
                </c:pt>
                <c:pt idx="56">
                  <c:v>729.71767474790795</c:v>
                </c:pt>
                <c:pt idx="57">
                  <c:v>1157.6452158708403</c:v>
                </c:pt>
                <c:pt idx="58">
                  <c:v>956.5279758571512</c:v>
                </c:pt>
                <c:pt idx="59">
                  <c:v>906.35066251888225</c:v>
                </c:pt>
                <c:pt idx="60">
                  <c:v>1309.4007801213922</c:v>
                </c:pt>
                <c:pt idx="61">
                  <c:v>1158.6070217520014</c:v>
                </c:pt>
                <c:pt idx="62">
                  <c:v>1335.2134685042849</c:v>
                </c:pt>
                <c:pt idx="63">
                  <c:v>781.17394945393778</c:v>
                </c:pt>
                <c:pt idx="64">
                  <c:v>1159.3350291801657</c:v>
                </c:pt>
                <c:pt idx="65">
                  <c:v>1058.7586900399331</c:v>
                </c:pt>
                <c:pt idx="66">
                  <c:v>1462.3922720477913</c:v>
                </c:pt>
                <c:pt idx="67">
                  <c:v>1412.3610613990113</c:v>
                </c:pt>
                <c:pt idx="68">
                  <c:v>1261.3783236454869</c:v>
                </c:pt>
                <c:pt idx="69">
                  <c:v>1110.2815109783751</c:v>
                </c:pt>
                <c:pt idx="70">
                  <c:v>1388.1474679360406</c:v>
                </c:pt>
                <c:pt idx="71">
                  <c:v>1060.3221636382125</c:v>
                </c:pt>
                <c:pt idx="72">
                  <c:v>1035.2869228699135</c:v>
                </c:pt>
                <c:pt idx="73">
                  <c:v>1035.4925180216521</c:v>
                </c:pt>
                <c:pt idx="74">
                  <c:v>1086.2200580101721</c:v>
                </c:pt>
                <c:pt idx="75">
                  <c:v>1111.7125773041732</c:v>
                </c:pt>
                <c:pt idx="76">
                  <c:v>1162.4928166390871</c:v>
                </c:pt>
                <c:pt idx="77">
                  <c:v>1086.9203899201377</c:v>
                </c:pt>
                <c:pt idx="78">
                  <c:v>1188.2769603106492</c:v>
                </c:pt>
                <c:pt idx="79">
                  <c:v>1213.8360683905171</c:v>
                </c:pt>
                <c:pt idx="80">
                  <c:v>1795.8839158377352</c:v>
                </c:pt>
                <c:pt idx="81">
                  <c:v>986.81132042772219</c:v>
                </c:pt>
                <c:pt idx="82">
                  <c:v>1417.2280572327165</c:v>
                </c:pt>
                <c:pt idx="83">
                  <c:v>886.00835032527436</c:v>
                </c:pt>
                <c:pt idx="84">
                  <c:v>1443.1731079379722</c:v>
                </c:pt>
                <c:pt idx="85">
                  <c:v>1063.6851103512588</c:v>
                </c:pt>
                <c:pt idx="86">
                  <c:v>1291.8811705283147</c:v>
                </c:pt>
                <c:pt idx="87">
                  <c:v>988.15395348352899</c:v>
                </c:pt>
                <c:pt idx="88">
                  <c:v>1317.7883373649233</c:v>
                </c:pt>
                <c:pt idx="89">
                  <c:v>1064.6365651615915</c:v>
                </c:pt>
                <c:pt idx="90">
                  <c:v>988.79298488365805</c:v>
                </c:pt>
                <c:pt idx="91">
                  <c:v>1014.3390018209468</c:v>
                </c:pt>
                <c:pt idx="92">
                  <c:v>1141.3534054024756</c:v>
                </c:pt>
                <c:pt idx="93">
                  <c:v>1243.0791386507606</c:v>
                </c:pt>
                <c:pt idx="94">
                  <c:v>888.12539843981915</c:v>
                </c:pt>
                <c:pt idx="95">
                  <c:v>1040.552699318165</c:v>
                </c:pt>
                <c:pt idx="96">
                  <c:v>1142.2979905987311</c:v>
                </c:pt>
                <c:pt idx="97">
                  <c:v>1193.3282136040111</c:v>
                </c:pt>
                <c:pt idx="98">
                  <c:v>1218.9971521944383</c:v>
                </c:pt>
                <c:pt idx="99">
                  <c:v>1041.470209358826</c:v>
                </c:pt>
                <c:pt idx="100">
                  <c:v>1041.6782679392797</c:v>
                </c:pt>
                <c:pt idx="101">
                  <c:v>965.65081871454947</c:v>
                </c:pt>
                <c:pt idx="102">
                  <c:v>1042.0793957958904</c:v>
                </c:pt>
                <c:pt idx="103">
                  <c:v>915.17944203306354</c:v>
                </c:pt>
                <c:pt idx="104">
                  <c:v>991.61843832112402</c:v>
                </c:pt>
                <c:pt idx="105">
                  <c:v>661.20470242653062</c:v>
                </c:pt>
                <c:pt idx="106">
                  <c:v>1348.0112913801838</c:v>
                </c:pt>
                <c:pt idx="107">
                  <c:v>1195.7153591049318</c:v>
                </c:pt>
                <c:pt idx="108">
                  <c:v>865.18397882843908</c:v>
                </c:pt>
                <c:pt idx="109">
                  <c:v>992.58161168478091</c:v>
                </c:pt>
                <c:pt idx="110">
                  <c:v>763.66968740454126</c:v>
                </c:pt>
                <c:pt idx="111">
                  <c:v>1298.4286328101025</c:v>
                </c:pt>
                <c:pt idx="112">
                  <c:v>840.36896697758107</c:v>
                </c:pt>
                <c:pt idx="113">
                  <c:v>1146.1424021749142</c:v>
                </c:pt>
                <c:pt idx="114">
                  <c:v>968.06637291982622</c:v>
                </c:pt>
                <c:pt idx="115">
                  <c:v>840.84532704310755</c:v>
                </c:pt>
                <c:pt idx="116">
                  <c:v>1223.2450064792886</c:v>
                </c:pt>
                <c:pt idx="117">
                  <c:v>943.13928152410756</c:v>
                </c:pt>
                <c:pt idx="118">
                  <c:v>968.80476593271726</c:v>
                </c:pt>
                <c:pt idx="119">
                  <c:v>1096.4828017423563</c:v>
                </c:pt>
                <c:pt idx="120">
                  <c:v>1045.7034967654115</c:v>
                </c:pt>
                <c:pt idx="121">
                  <c:v>1147.9535674622782</c:v>
                </c:pt>
                <c:pt idx="122">
                  <c:v>944.08077780232259</c:v>
                </c:pt>
                <c:pt idx="123">
                  <c:v>1097.3736447138333</c:v>
                </c:pt>
                <c:pt idx="124">
                  <c:v>1148.6560200065458</c:v>
                </c:pt>
                <c:pt idx="125">
                  <c:v>1506.3475042616308</c:v>
                </c:pt>
                <c:pt idx="126">
                  <c:v>1123.702424566402</c:v>
                </c:pt>
                <c:pt idx="127">
                  <c:v>996.2236579849058</c:v>
                </c:pt>
                <c:pt idx="128">
                  <c:v>919.76679641864939</c:v>
                </c:pt>
                <c:pt idx="129">
                  <c:v>1226.5720880639553</c:v>
                </c:pt>
                <c:pt idx="130">
                  <c:v>1073.5031004142054</c:v>
                </c:pt>
                <c:pt idx="131">
                  <c:v>971.46471243733981</c:v>
                </c:pt>
                <c:pt idx="132">
                  <c:v>1125.0634862256782</c:v>
                </c:pt>
                <c:pt idx="133">
                  <c:v>1355.4825749194031</c:v>
                </c:pt>
                <c:pt idx="134">
                  <c:v>1100.0171012534379</c:v>
                </c:pt>
                <c:pt idx="135">
                  <c:v>1151.4235941941611</c:v>
                </c:pt>
                <c:pt idx="136">
                  <c:v>1407.6063330014445</c:v>
                </c:pt>
                <c:pt idx="137">
                  <c:v>1100.7893841681309</c:v>
                </c:pt>
                <c:pt idx="138">
                  <c:v>1382.6785661672372</c:v>
                </c:pt>
                <c:pt idx="139">
                  <c:v>1126.9258081447406</c:v>
                </c:pt>
                <c:pt idx="140">
                  <c:v>819.75957462338795</c:v>
                </c:pt>
                <c:pt idx="141">
                  <c:v>743.02392838891899</c:v>
                </c:pt>
                <c:pt idx="142">
                  <c:v>1204.3828161145086</c:v>
                </c:pt>
                <c:pt idx="143">
                  <c:v>1050.8745467159908</c:v>
                </c:pt>
                <c:pt idx="144">
                  <c:v>1076.722633299737</c:v>
                </c:pt>
                <c:pt idx="145">
                  <c:v>871.81263264232291</c:v>
                </c:pt>
                <c:pt idx="146">
                  <c:v>795.02091365222714</c:v>
                </c:pt>
                <c:pt idx="147">
                  <c:v>743.84265531800065</c:v>
                </c:pt>
                <c:pt idx="148">
                  <c:v>1282.6703157758607</c:v>
                </c:pt>
                <c:pt idx="149">
                  <c:v>667.15267813644368</c:v>
                </c:pt>
                <c:pt idx="150">
                  <c:v>975.19407205749064</c:v>
                </c:pt>
                <c:pt idx="151">
                  <c:v>949.70868802368477</c:v>
                </c:pt>
                <c:pt idx="152">
                  <c:v>949.88169559333676</c:v>
                </c:pt>
                <c:pt idx="153">
                  <c:v>1052.7633895815468</c:v>
                </c:pt>
                <c:pt idx="154">
                  <c:v>1078.6583263557109</c:v>
                </c:pt>
                <c:pt idx="155">
                  <c:v>1078.8815102370584</c:v>
                </c:pt>
                <c:pt idx="156">
                  <c:v>1079.1047864949298</c:v>
                </c:pt>
                <c:pt idx="157">
                  <c:v>1027.9315763682755</c:v>
                </c:pt>
                <c:pt idx="158">
                  <c:v>1053.8376167566169</c:v>
                </c:pt>
                <c:pt idx="159">
                  <c:v>951.21643713272874</c:v>
                </c:pt>
                <c:pt idx="160">
                  <c:v>745.68404975829549</c:v>
                </c:pt>
                <c:pt idx="161">
                  <c:v>797.22454535654583</c:v>
                </c:pt>
                <c:pt idx="162">
                  <c:v>720.18389353117016</c:v>
                </c:pt>
                <c:pt idx="163">
                  <c:v>926.07862788130956</c:v>
                </c:pt>
                <c:pt idx="164">
                  <c:v>694.68234935860835</c:v>
                </c:pt>
                <c:pt idx="165">
                  <c:v>720.50731611024753</c:v>
                </c:pt>
                <c:pt idx="166">
                  <c:v>797.81477018492512</c:v>
                </c:pt>
                <c:pt idx="167">
                  <c:v>900.89645367664468</c:v>
                </c:pt>
                <c:pt idx="168">
                  <c:v>463.39823965094899</c:v>
                </c:pt>
                <c:pt idx="169">
                  <c:v>308.95961728509144</c:v>
                </c:pt>
                <c:pt idx="170">
                  <c:v>489.21504793037695</c:v>
                </c:pt>
                <c:pt idx="171">
                  <c:v>309.00691667536779</c:v>
                </c:pt>
                <c:pt idx="172">
                  <c:v>257.52102500423319</c:v>
                </c:pt>
                <c:pt idx="173">
                  <c:v>51.506748795235978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7-4530-BB9C-29FB37561CEF}"/>
            </c:ext>
          </c:extLst>
        </c:ser>
        <c:ser>
          <c:idx val="2"/>
          <c:order val="2"/>
          <c:tx>
            <c:strRef>
              <c:f>'CMR 1960'!$P$3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1960'!$P$4:$P$177</c:f>
              <c:numCache>
                <c:formatCode>0</c:formatCode>
                <c:ptCount val="174"/>
                <c:pt idx="0">
                  <c:v>490.4043652706377</c:v>
                </c:pt>
                <c:pt idx="1">
                  <c:v>459.7973364507173</c:v>
                </c:pt>
                <c:pt idx="2">
                  <c:v>306.55859006565396</c:v>
                </c:pt>
                <c:pt idx="3">
                  <c:v>705.12621297247449</c:v>
                </c:pt>
                <c:pt idx="4">
                  <c:v>398.60350166245809</c:v>
                </c:pt>
                <c:pt idx="5">
                  <c:v>337.30567118787883</c:v>
                </c:pt>
                <c:pt idx="6">
                  <c:v>459.99203520640413</c:v>
                </c:pt>
                <c:pt idx="7">
                  <c:v>552.03914184381074</c:v>
                </c:pt>
                <c:pt idx="8">
                  <c:v>398.73715028567057</c:v>
                </c:pt>
                <c:pt idx="9">
                  <c:v>276.06990745565236</c:v>
                </c:pt>
                <c:pt idx="10">
                  <c:v>306.76058303000457</c:v>
                </c:pt>
                <c:pt idx="11">
                  <c:v>429.49008348581214</c:v>
                </c:pt>
                <c:pt idx="12">
                  <c:v>582.92741355905139</c:v>
                </c:pt>
                <c:pt idx="13">
                  <c:v>306.83820463502224</c:v>
                </c:pt>
                <c:pt idx="14">
                  <c:v>429.59876652189769</c:v>
                </c:pt>
                <c:pt idx="15">
                  <c:v>429.63416356702282</c:v>
                </c:pt>
                <c:pt idx="16">
                  <c:v>337.59751649308919</c:v>
                </c:pt>
                <c:pt idx="17">
                  <c:v>399.00471658051703</c:v>
                </c:pt>
                <c:pt idx="18">
                  <c:v>736.68046400777723</c:v>
                </c:pt>
                <c:pt idx="19">
                  <c:v>491.18970520206904</c:v>
                </c:pt>
                <c:pt idx="20">
                  <c:v>675.44947251013184</c:v>
                </c:pt>
                <c:pt idx="21">
                  <c:v>767.655659536092</c:v>
                </c:pt>
                <c:pt idx="22">
                  <c:v>644.92570102540242</c:v>
                </c:pt>
                <c:pt idx="23">
                  <c:v>675.72002470627649</c:v>
                </c:pt>
                <c:pt idx="24">
                  <c:v>645.08907531341322</c:v>
                </c:pt>
                <c:pt idx="25">
                  <c:v>675.89122107366552</c:v>
                </c:pt>
                <c:pt idx="26">
                  <c:v>737.43146559452896</c:v>
                </c:pt>
                <c:pt idx="27">
                  <c:v>921.91971468479176</c:v>
                </c:pt>
                <c:pt idx="28">
                  <c:v>829.87447043398527</c:v>
                </c:pt>
                <c:pt idx="29">
                  <c:v>645.56066501591795</c:v>
                </c:pt>
                <c:pt idx="30">
                  <c:v>645.64059929598648</c:v>
                </c:pt>
                <c:pt idx="31">
                  <c:v>645.72055337366874</c:v>
                </c:pt>
                <c:pt idx="32">
                  <c:v>645.80052725632072</c:v>
                </c:pt>
                <c:pt idx="33">
                  <c:v>615.12430566790704</c:v>
                </c:pt>
                <c:pt idx="34">
                  <c:v>645.95672384907618</c:v>
                </c:pt>
                <c:pt idx="35">
                  <c:v>615.2731011871399</c:v>
                </c:pt>
                <c:pt idx="36">
                  <c:v>830.71670916485789</c:v>
                </c:pt>
                <c:pt idx="37">
                  <c:v>861.62126434068273</c:v>
                </c:pt>
                <c:pt idx="38">
                  <c:v>492.43637958075448</c:v>
                </c:pt>
                <c:pt idx="39">
                  <c:v>769.50451498868301</c:v>
                </c:pt>
                <c:pt idx="40">
                  <c:v>646.47919753924623</c:v>
                </c:pt>
                <c:pt idx="41">
                  <c:v>985.23330965849175</c:v>
                </c:pt>
                <c:pt idx="42">
                  <c:v>800.65334662974715</c:v>
                </c:pt>
                <c:pt idx="43">
                  <c:v>739.17812842798071</c:v>
                </c:pt>
                <c:pt idx="44">
                  <c:v>708.47947392761773</c:v>
                </c:pt>
                <c:pt idx="45">
                  <c:v>616.15282615796639</c:v>
                </c:pt>
                <c:pt idx="46">
                  <c:v>739.47077191125334</c:v>
                </c:pt>
                <c:pt idx="47">
                  <c:v>770.39130812866256</c:v>
                </c:pt>
                <c:pt idx="48">
                  <c:v>801.3253532924424</c:v>
                </c:pt>
                <c:pt idx="49">
                  <c:v>616.4988607438861</c:v>
                </c:pt>
                <c:pt idx="50">
                  <c:v>709.05752361131988</c:v>
                </c:pt>
                <c:pt idx="51">
                  <c:v>832.48507989069151</c:v>
                </c:pt>
                <c:pt idx="52">
                  <c:v>370.05244944306259</c:v>
                </c:pt>
                <c:pt idx="53">
                  <c:v>555.1180703183353</c:v>
                </c:pt>
                <c:pt idx="54">
                  <c:v>555.1771750354485</c:v>
                </c:pt>
                <c:pt idx="55">
                  <c:v>771.1615171388006</c:v>
                </c:pt>
                <c:pt idx="56">
                  <c:v>431.91432713072805</c:v>
                </c:pt>
                <c:pt idx="57">
                  <c:v>678.77873926358848</c:v>
                </c:pt>
                <c:pt idx="58">
                  <c:v>648.009515975358</c:v>
                </c:pt>
                <c:pt idx="59">
                  <c:v>617.22862655638858</c:v>
                </c:pt>
                <c:pt idx="60">
                  <c:v>339.51593399438173</c:v>
                </c:pt>
                <c:pt idx="61">
                  <c:v>679.0760844286923</c:v>
                </c:pt>
                <c:pt idx="62">
                  <c:v>586.55118896082763</c:v>
                </c:pt>
                <c:pt idx="63">
                  <c:v>895.3630597816616</c:v>
                </c:pt>
                <c:pt idx="64">
                  <c:v>339.67879837461794</c:v>
                </c:pt>
                <c:pt idx="65">
                  <c:v>772.04756320637068</c:v>
                </c:pt>
                <c:pt idx="66">
                  <c:v>679.50246541772481</c:v>
                </c:pt>
                <c:pt idx="67">
                  <c:v>803.15303154301012</c:v>
                </c:pt>
                <c:pt idx="68">
                  <c:v>617.90519979922306</c:v>
                </c:pt>
                <c:pt idx="69">
                  <c:v>587.07951012087835</c:v>
                </c:pt>
                <c:pt idx="70">
                  <c:v>370.82881085868036</c:v>
                </c:pt>
                <c:pt idx="71">
                  <c:v>679.90117302003125</c:v>
                </c:pt>
                <c:pt idx="72">
                  <c:v>710.89846727072563</c:v>
                </c:pt>
                <c:pt idx="73">
                  <c:v>710.99540203211723</c:v>
                </c:pt>
                <c:pt idx="74">
                  <c:v>587.42412614837815</c:v>
                </c:pt>
                <c:pt idx="75">
                  <c:v>742.09302424085831</c:v>
                </c:pt>
                <c:pt idx="76">
                  <c:v>680.34876558638348</c:v>
                </c:pt>
                <c:pt idx="77">
                  <c:v>927.86938310667608</c:v>
                </c:pt>
                <c:pt idx="78">
                  <c:v>835.23107212141906</c:v>
                </c:pt>
                <c:pt idx="79">
                  <c:v>556.9099213036269</c:v>
                </c:pt>
                <c:pt idx="80">
                  <c:v>1052.0533266417881</c:v>
                </c:pt>
                <c:pt idx="81">
                  <c:v>835.62271062271066</c:v>
                </c:pt>
                <c:pt idx="82">
                  <c:v>742.89479642901654</c:v>
                </c:pt>
                <c:pt idx="83">
                  <c:v>588.20885103769876</c:v>
                </c:pt>
                <c:pt idx="84">
                  <c:v>588.27521270369084</c:v>
                </c:pt>
                <c:pt idx="85">
                  <c:v>897.99505742163001</c:v>
                </c:pt>
                <c:pt idx="86">
                  <c:v>898.14973517946873</c:v>
                </c:pt>
                <c:pt idx="87">
                  <c:v>1022.2085305402301</c:v>
                </c:pt>
                <c:pt idx="88">
                  <c:v>588.65970630676509</c:v>
                </c:pt>
                <c:pt idx="89">
                  <c:v>619.71175762988264</c:v>
                </c:pt>
                <c:pt idx="90">
                  <c:v>898.68885668268763</c:v>
                </c:pt>
                <c:pt idx="91">
                  <c:v>464.91919322296422</c:v>
                </c:pt>
                <c:pt idx="92">
                  <c:v>898.92392394517617</c:v>
                </c:pt>
                <c:pt idx="93">
                  <c:v>372.03265733244092</c:v>
                </c:pt>
                <c:pt idx="94">
                  <c:v>620.0986721393914</c:v>
                </c:pt>
                <c:pt idx="95">
                  <c:v>1023.284501126505</c:v>
                </c:pt>
                <c:pt idx="96">
                  <c:v>806.38240199989627</c:v>
                </c:pt>
                <c:pt idx="97">
                  <c:v>682.42910768357376</c:v>
                </c:pt>
                <c:pt idx="98">
                  <c:v>775.58912900278358</c:v>
                </c:pt>
                <c:pt idx="99">
                  <c:v>558.50724699281682</c:v>
                </c:pt>
                <c:pt idx="100">
                  <c:v>527.53557145577713</c:v>
                </c:pt>
                <c:pt idx="101">
                  <c:v>589.65823629692932</c:v>
                </c:pt>
                <c:pt idx="102">
                  <c:v>651.80123336269912</c:v>
                </c:pt>
                <c:pt idx="103">
                  <c:v>403.54644611230418</c:v>
                </c:pt>
                <c:pt idx="104">
                  <c:v>682.97761228305046</c:v>
                </c:pt>
                <c:pt idx="105">
                  <c:v>558.87306691165202</c:v>
                </c:pt>
                <c:pt idx="106">
                  <c:v>683.1403015345561</c:v>
                </c:pt>
                <c:pt idx="107">
                  <c:v>931.67701863354034</c:v>
                </c:pt>
                <c:pt idx="108">
                  <c:v>807.59771591963181</c:v>
                </c:pt>
                <c:pt idx="109">
                  <c:v>683.4577686082655</c:v>
                </c:pt>
                <c:pt idx="110">
                  <c:v>621.40669450795667</c:v>
                </c:pt>
                <c:pt idx="111">
                  <c:v>745.77691054252716</c:v>
                </c:pt>
                <c:pt idx="112">
                  <c:v>932.35448883984452</c:v>
                </c:pt>
                <c:pt idx="113">
                  <c:v>746.01698466066443</c:v>
                </c:pt>
                <c:pt idx="114">
                  <c:v>683.9467560652364</c:v>
                </c:pt>
                <c:pt idx="115">
                  <c:v>652.94391241607138</c:v>
                </c:pt>
                <c:pt idx="116">
                  <c:v>870.70091423596</c:v>
                </c:pt>
                <c:pt idx="117">
                  <c:v>715.33805794451291</c:v>
                </c:pt>
                <c:pt idx="118">
                  <c:v>591.01251906835637</c:v>
                </c:pt>
                <c:pt idx="119">
                  <c:v>559.97006674468184</c:v>
                </c:pt>
                <c:pt idx="120">
                  <c:v>871.15810326206952</c:v>
                </c:pt>
                <c:pt idx="121">
                  <c:v>1120.2475798304283</c:v>
                </c:pt>
                <c:pt idx="122">
                  <c:v>746.99220518750269</c:v>
                </c:pt>
                <c:pt idx="123">
                  <c:v>902.74490740148485</c:v>
                </c:pt>
                <c:pt idx="124">
                  <c:v>902.90122593258559</c:v>
                </c:pt>
                <c:pt idx="125">
                  <c:v>840.77776422219745</c:v>
                </c:pt>
                <c:pt idx="126">
                  <c:v>809.768418178405</c:v>
                </c:pt>
                <c:pt idx="127">
                  <c:v>778.74441650921108</c:v>
                </c:pt>
                <c:pt idx="128">
                  <c:v>934.63288559154591</c:v>
                </c:pt>
                <c:pt idx="129">
                  <c:v>1059.4405027262878</c:v>
                </c:pt>
                <c:pt idx="130">
                  <c:v>779.15867940075225</c:v>
                </c:pt>
                <c:pt idx="131">
                  <c:v>654.59110473457679</c:v>
                </c:pt>
                <c:pt idx="132">
                  <c:v>872.89772149779674</c:v>
                </c:pt>
                <c:pt idx="133">
                  <c:v>997.76442679373361</c:v>
                </c:pt>
                <c:pt idx="134">
                  <c:v>842.02485831682191</c:v>
                </c:pt>
                <c:pt idx="135">
                  <c:v>873.35199674586659</c:v>
                </c:pt>
                <c:pt idx="136">
                  <c:v>686.320093537822</c:v>
                </c:pt>
                <c:pt idx="137">
                  <c:v>998.41518685237656</c:v>
                </c:pt>
                <c:pt idx="138">
                  <c:v>904.98704718586214</c:v>
                </c:pt>
                <c:pt idx="139">
                  <c:v>998.77974426791923</c:v>
                </c:pt>
                <c:pt idx="140">
                  <c:v>874.09970723646791</c:v>
                </c:pt>
                <c:pt idx="141">
                  <c:v>718.13085807013988</c:v>
                </c:pt>
                <c:pt idx="142">
                  <c:v>843.13930149908538</c:v>
                </c:pt>
                <c:pt idx="143">
                  <c:v>530.95133987132238</c:v>
                </c:pt>
                <c:pt idx="144">
                  <c:v>905.83275854101441</c:v>
                </c:pt>
                <c:pt idx="145">
                  <c:v>812.26702957627731</c:v>
                </c:pt>
                <c:pt idx="146">
                  <c:v>531.18041900333253</c:v>
                </c:pt>
                <c:pt idx="147">
                  <c:v>531.23453598097319</c:v>
                </c:pt>
                <c:pt idx="148">
                  <c:v>1031.3250536211967</c:v>
                </c:pt>
                <c:pt idx="149">
                  <c:v>656.42759513704061</c:v>
                </c:pt>
                <c:pt idx="150">
                  <c:v>625.2478508175758</c:v>
                </c:pt>
                <c:pt idx="151">
                  <c:v>719.12125866350505</c:v>
                </c:pt>
                <c:pt idx="152">
                  <c:v>844.30226620837595</c:v>
                </c:pt>
                <c:pt idx="153">
                  <c:v>625.51036933388298</c:v>
                </c:pt>
                <c:pt idx="154">
                  <c:v>688.14395663064829</c:v>
                </c:pt>
                <c:pt idx="155">
                  <c:v>688.23478491163075</c:v>
                </c:pt>
                <c:pt idx="156">
                  <c:v>1063.7759847213995</c:v>
                </c:pt>
                <c:pt idx="157">
                  <c:v>625.87826581993056</c:v>
                </c:pt>
                <c:pt idx="158">
                  <c:v>563.35805992174733</c:v>
                </c:pt>
                <c:pt idx="159">
                  <c:v>907.73050223180792</c:v>
                </c:pt>
                <c:pt idx="160">
                  <c:v>626.13003605822837</c:v>
                </c:pt>
                <c:pt idx="161">
                  <c:v>438.34366143056161</c:v>
                </c:pt>
                <c:pt idx="162">
                  <c:v>563.63208979680076</c:v>
                </c:pt>
                <c:pt idx="163">
                  <c:v>438.42790563590063</c:v>
                </c:pt>
                <c:pt idx="164">
                  <c:v>657.6971589885278</c:v>
                </c:pt>
                <c:pt idx="165">
                  <c:v>375.87435841765472</c:v>
                </c:pt>
                <c:pt idx="166">
                  <c:v>375.90145545953953</c:v>
                </c:pt>
                <c:pt idx="167">
                  <c:v>344.60117670787855</c:v>
                </c:pt>
                <c:pt idx="168">
                  <c:v>438.61230277467348</c:v>
                </c:pt>
                <c:pt idx="169">
                  <c:v>250.65668618126259</c:v>
                </c:pt>
                <c:pt idx="170">
                  <c:v>344.66951215743376</c:v>
                </c:pt>
                <c:pt idx="171">
                  <c:v>219.34964333147036</c:v>
                </c:pt>
                <c:pt idx="172">
                  <c:v>94.010944762774756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7-4530-BB9C-29FB37561CEF}"/>
            </c:ext>
          </c:extLst>
        </c:ser>
        <c:ser>
          <c:idx val="4"/>
          <c:order val="4"/>
          <c:tx>
            <c:strRef>
              <c:f>'CMR 1960'!$R$3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1960'!$R$4:$R$177</c:f>
              <c:numCache>
                <c:formatCode>0</c:formatCode>
                <c:ptCount val="174"/>
                <c:pt idx="0">
                  <c:v>293.16327186275146</c:v>
                </c:pt>
                <c:pt idx="1">
                  <c:v>335.0625775262514</c:v>
                </c:pt>
                <c:pt idx="2">
                  <c:v>356.026866401277</c:v>
                </c:pt>
                <c:pt idx="3">
                  <c:v>314.16280346835737</c:v>
                </c:pt>
                <c:pt idx="4">
                  <c:v>418.90897739153991</c:v>
                </c:pt>
                <c:pt idx="5">
                  <c:v>439.88976643661169</c:v>
                </c:pt>
                <c:pt idx="6">
                  <c:v>418.97798069831572</c:v>
                </c:pt>
                <c:pt idx="7">
                  <c:v>628.51747364675009</c:v>
                </c:pt>
                <c:pt idx="8">
                  <c:v>377.1559456596928</c:v>
                </c:pt>
                <c:pt idx="9">
                  <c:v>314.31935650359759</c:v>
                </c:pt>
                <c:pt idx="10">
                  <c:v>419.11773993342342</c:v>
                </c:pt>
                <c:pt idx="11">
                  <c:v>544.89686003902136</c:v>
                </c:pt>
                <c:pt idx="12">
                  <c:v>356.31595146982488</c:v>
                </c:pt>
                <c:pt idx="13">
                  <c:v>335.37910760443413</c:v>
                </c:pt>
                <c:pt idx="14">
                  <c:v>398.2883078978245</c:v>
                </c:pt>
                <c:pt idx="15">
                  <c:v>377.35458925211418</c:v>
                </c:pt>
                <c:pt idx="16">
                  <c:v>461.24454462009646</c:v>
                </c:pt>
                <c:pt idx="17">
                  <c:v>545.15541237646403</c:v>
                </c:pt>
                <c:pt idx="18">
                  <c:v>461.33358152275702</c:v>
                </c:pt>
                <c:pt idx="19">
                  <c:v>335.54501933980367</c:v>
                </c:pt>
                <c:pt idx="20">
                  <c:v>545.29574680809503</c:v>
                </c:pt>
                <c:pt idx="21">
                  <c:v>419.50213716225778</c:v>
                </c:pt>
                <c:pt idx="22">
                  <c:v>650.28062928084648</c:v>
                </c:pt>
                <c:pt idx="23">
                  <c:v>503.50586072774996</c:v>
                </c:pt>
                <c:pt idx="24">
                  <c:v>629.44310667824755</c:v>
                </c:pt>
                <c:pt idx="25">
                  <c:v>293.77557960312123</c:v>
                </c:pt>
                <c:pt idx="26">
                  <c:v>524.6288071521999</c:v>
                </c:pt>
                <c:pt idx="27">
                  <c:v>377.7707500790616</c:v>
                </c:pt>
                <c:pt idx="28">
                  <c:v>398.78690575863249</c:v>
                </c:pt>
                <c:pt idx="29">
                  <c:v>419.80779703845735</c:v>
                </c:pt>
                <c:pt idx="30">
                  <c:v>587.77823851718858</c:v>
                </c:pt>
                <c:pt idx="31">
                  <c:v>377.90003767496574</c:v>
                </c:pt>
                <c:pt idx="32">
                  <c:v>524.89920497184528</c:v>
                </c:pt>
                <c:pt idx="33">
                  <c:v>419.9616396683108</c:v>
                </c:pt>
                <c:pt idx="34">
                  <c:v>272.9970531277005</c:v>
                </c:pt>
                <c:pt idx="35">
                  <c:v>483.02007510832715</c:v>
                </c:pt>
                <c:pt idx="36">
                  <c:v>462.06200492329083</c:v>
                </c:pt>
                <c:pt idx="37">
                  <c:v>504.11231346117989</c:v>
                </c:pt>
                <c:pt idx="38">
                  <c:v>567.18118719569043</c:v>
                </c:pt>
                <c:pt idx="39">
                  <c:v>441.18891346653612</c:v>
                </c:pt>
                <c:pt idx="40">
                  <c:v>504.25856721490391</c:v>
                </c:pt>
                <c:pt idx="41">
                  <c:v>567.3457544921348</c:v>
                </c:pt>
                <c:pt idx="42">
                  <c:v>588.42258414241428</c:v>
                </c:pt>
                <c:pt idx="43">
                  <c:v>399.33181738875567</c:v>
                </c:pt>
                <c:pt idx="44">
                  <c:v>399.3624022325136</c:v>
                </c:pt>
                <c:pt idx="45">
                  <c:v>609.59982953089332</c:v>
                </c:pt>
                <c:pt idx="46">
                  <c:v>420.46283166165762</c:v>
                </c:pt>
                <c:pt idx="47">
                  <c:v>462.54641304761066</c:v>
                </c:pt>
                <c:pt idx="48">
                  <c:v>483.61415022167324</c:v>
                </c:pt>
                <c:pt idx="49">
                  <c:v>441.60170349369452</c:v>
                </c:pt>
                <c:pt idx="50">
                  <c:v>483.69997349589181</c:v>
                </c:pt>
                <c:pt idx="51">
                  <c:v>525.80961715873798</c:v>
                </c:pt>
                <c:pt idx="52">
                  <c:v>525.86264525334764</c:v>
                </c:pt>
                <c:pt idx="53">
                  <c:v>610.06219349201672</c:v>
                </c:pt>
                <c:pt idx="54">
                  <c:v>504.93813355037224</c:v>
                </c:pt>
                <c:pt idx="55">
                  <c:v>420.82252933940089</c:v>
                </c:pt>
                <c:pt idx="56">
                  <c:v>483.98496908146046</c:v>
                </c:pt>
                <c:pt idx="57">
                  <c:v>441.94034007208268</c:v>
                </c:pt>
                <c:pt idx="58">
                  <c:v>547.21060977367733</c:v>
                </c:pt>
                <c:pt idx="59">
                  <c:v>547.26804254504441</c:v>
                </c:pt>
                <c:pt idx="60">
                  <c:v>589.42744794063742</c:v>
                </c:pt>
                <c:pt idx="61">
                  <c:v>463.17392382721249</c:v>
                </c:pt>
                <c:pt idx="62">
                  <c:v>315.82845698041456</c:v>
                </c:pt>
                <c:pt idx="63">
                  <c:v>610.63866978264491</c:v>
                </c:pt>
                <c:pt idx="64">
                  <c:v>547.53327317583148</c:v>
                </c:pt>
                <c:pt idx="65">
                  <c:v>610.77432451302502</c:v>
                </c:pt>
                <c:pt idx="66">
                  <c:v>358.08206513804197</c:v>
                </c:pt>
                <c:pt idx="67">
                  <c:v>505.56233999182797</c:v>
                </c:pt>
                <c:pt idx="68">
                  <c:v>547.74564285367978</c:v>
                </c:pt>
                <c:pt idx="69">
                  <c:v>358.17900753532433</c:v>
                </c:pt>
                <c:pt idx="70">
                  <c:v>632.12402331065573</c:v>
                </c:pt>
                <c:pt idx="71">
                  <c:v>379.32039871943283</c:v>
                </c:pt>
                <c:pt idx="72">
                  <c:v>463.64754933689164</c:v>
                </c:pt>
                <c:pt idx="73">
                  <c:v>695.53316991624149</c:v>
                </c:pt>
                <c:pt idx="74">
                  <c:v>463.75063960626812</c:v>
                </c:pt>
                <c:pt idx="75">
                  <c:v>442.71043907172316</c:v>
                </c:pt>
                <c:pt idx="76">
                  <c:v>505.9977484255441</c:v>
                </c:pt>
                <c:pt idx="77">
                  <c:v>674.72914073128391</c:v>
                </c:pt>
                <c:pt idx="78">
                  <c:v>569.37638985903379</c:v>
                </c:pt>
                <c:pt idx="79">
                  <c:v>717.07079181718802</c:v>
                </c:pt>
                <c:pt idx="80">
                  <c:v>590.61010833245678</c:v>
                </c:pt>
                <c:pt idx="81">
                  <c:v>527.39019013789016</c:v>
                </c:pt>
                <c:pt idx="82">
                  <c:v>316.46612251834205</c:v>
                </c:pt>
                <c:pt idx="83">
                  <c:v>780.66381569744124</c:v>
                </c:pt>
                <c:pt idx="84">
                  <c:v>422.04362774827007</c:v>
                </c:pt>
                <c:pt idx="85">
                  <c:v>633.11668600708049</c:v>
                </c:pt>
                <c:pt idx="86">
                  <c:v>738.72582949803086</c:v>
                </c:pt>
                <c:pt idx="87">
                  <c:v>506.626630053832</c:v>
                </c:pt>
                <c:pt idx="88">
                  <c:v>823.34827140242783</c:v>
                </c:pt>
                <c:pt idx="89">
                  <c:v>844.59312882995516</c:v>
                </c:pt>
                <c:pt idx="90">
                  <c:v>696.90221325034156</c:v>
                </c:pt>
                <c:pt idx="91">
                  <c:v>464.66357893957178</c:v>
                </c:pt>
                <c:pt idx="92">
                  <c:v>591.44271512716023</c:v>
                </c:pt>
                <c:pt idx="93">
                  <c:v>464.75770670142413</c:v>
                </c:pt>
                <c:pt idx="94">
                  <c:v>570.43530204419005</c:v>
                </c:pt>
                <c:pt idx="95">
                  <c:v>528.23862376616478</c:v>
                </c:pt>
                <c:pt idx="96">
                  <c:v>380.370342923838</c:v>
                </c:pt>
                <c:pt idx="97">
                  <c:v>676.26327485122783</c:v>
                </c:pt>
                <c:pt idx="98">
                  <c:v>803.16680506383068</c:v>
                </c:pt>
                <c:pt idx="99">
                  <c:v>549.61984145002339</c:v>
                </c:pt>
                <c:pt idx="100">
                  <c:v>613.10214044180429</c:v>
                </c:pt>
                <c:pt idx="101">
                  <c:v>422.87878498235784</c:v>
                </c:pt>
                <c:pt idx="102">
                  <c:v>465.20439157580319</c:v>
                </c:pt>
                <c:pt idx="103">
                  <c:v>422.95081777250925</c:v>
                </c:pt>
                <c:pt idx="104">
                  <c:v>571.02992243148071</c:v>
                </c:pt>
                <c:pt idx="105">
                  <c:v>507.63774599568853</c:v>
                </c:pt>
                <c:pt idx="106">
                  <c:v>571.14806847054024</c:v>
                </c:pt>
                <c:pt idx="107">
                  <c:v>634.67848463121697</c:v>
                </c:pt>
                <c:pt idx="108">
                  <c:v>592.43869679717898</c:v>
                </c:pt>
                <c:pt idx="109">
                  <c:v>380.89672480994295</c:v>
                </c:pt>
                <c:pt idx="110">
                  <c:v>592.54930131943695</c:v>
                </c:pt>
                <c:pt idx="111">
                  <c:v>359.80296366308988</c:v>
                </c:pt>
                <c:pt idx="112">
                  <c:v>486.82583754920449</c:v>
                </c:pt>
                <c:pt idx="113">
                  <c:v>486.87129373214833</c:v>
                </c:pt>
                <c:pt idx="114">
                  <c:v>529.25734609196377</c:v>
                </c:pt>
                <c:pt idx="115">
                  <c:v>698.69061492314984</c:v>
                </c:pt>
                <c:pt idx="116">
                  <c:v>402.33032508986446</c:v>
                </c:pt>
                <c:pt idx="117">
                  <c:v>571.77668508768113</c:v>
                </c:pt>
                <c:pt idx="118">
                  <c:v>593.01862728373101</c:v>
                </c:pt>
                <c:pt idx="119">
                  <c:v>593.08607872608354</c:v>
                </c:pt>
                <c:pt idx="120">
                  <c:v>296.57677275718891</c:v>
                </c:pt>
                <c:pt idx="121">
                  <c:v>805.03988633092195</c:v>
                </c:pt>
                <c:pt idx="122">
                  <c:v>529.71328724102102</c:v>
                </c:pt>
                <c:pt idx="123">
                  <c:v>550.95778989872019</c:v>
                </c:pt>
                <c:pt idx="124">
                  <c:v>381.47262367812766</c:v>
                </c:pt>
                <c:pt idx="125">
                  <c:v>466.27843035466776</c:v>
                </c:pt>
                <c:pt idx="126">
                  <c:v>741.87293444282295</c:v>
                </c:pt>
                <c:pt idx="127">
                  <c:v>657.18095795668137</c:v>
                </c:pt>
                <c:pt idx="128">
                  <c:v>784.47614361867443</c:v>
                </c:pt>
                <c:pt idx="129">
                  <c:v>593.74694993005164</c:v>
                </c:pt>
                <c:pt idx="130">
                  <c:v>678.64521961842479</c:v>
                </c:pt>
                <c:pt idx="131">
                  <c:v>466.62932082480069</c:v>
                </c:pt>
                <c:pt idx="132">
                  <c:v>487.88340545522806</c:v>
                </c:pt>
                <c:pt idx="133">
                  <c:v>572.78628707200141</c:v>
                </c:pt>
                <c:pt idx="134">
                  <c:v>869.88214012513743</c:v>
                </c:pt>
                <c:pt idx="135">
                  <c:v>636.60532969470273</c:v>
                </c:pt>
                <c:pt idx="136">
                  <c:v>466.9009117650308</c:v>
                </c:pt>
                <c:pt idx="137">
                  <c:v>764.0880922627648</c:v>
                </c:pt>
                <c:pt idx="138">
                  <c:v>636.83339682281201</c:v>
                </c:pt>
                <c:pt idx="139">
                  <c:v>467.06820184558831</c:v>
                </c:pt>
                <c:pt idx="140">
                  <c:v>573.27141653011108</c:v>
                </c:pt>
                <c:pt idx="141">
                  <c:v>552.09984106040406</c:v>
                </c:pt>
                <c:pt idx="142">
                  <c:v>445.97401539526737</c:v>
                </c:pt>
                <c:pt idx="143">
                  <c:v>403.53481367863736</c:v>
                </c:pt>
                <c:pt idx="144">
                  <c:v>446.04668214591226</c:v>
                </c:pt>
                <c:pt idx="145">
                  <c:v>531.05338294099397</c:v>
                </c:pt>
                <c:pt idx="146">
                  <c:v>722.30616468813355</c:v>
                </c:pt>
                <c:pt idx="147">
                  <c:v>509.93381338518037</c:v>
                </c:pt>
                <c:pt idx="148">
                  <c:v>594.98096875942394</c:v>
                </c:pt>
                <c:pt idx="149">
                  <c:v>297.52443368465669</c:v>
                </c:pt>
                <c:pt idx="150">
                  <c:v>743.85352810747361</c:v>
                </c:pt>
                <c:pt idx="151">
                  <c:v>722.70366878391849</c:v>
                </c:pt>
                <c:pt idx="152">
                  <c:v>467.69660876275901</c:v>
                </c:pt>
                <c:pt idx="153">
                  <c:v>680.34700026969244</c:v>
                </c:pt>
                <c:pt idx="154">
                  <c:v>404.00874546400422</c:v>
                </c:pt>
                <c:pt idx="155">
                  <c:v>467.83584846080259</c:v>
                </c:pt>
                <c:pt idx="156">
                  <c:v>489.14500134012326</c:v>
                </c:pt>
                <c:pt idx="157">
                  <c:v>489.19089166767191</c:v>
                </c:pt>
                <c:pt idx="158">
                  <c:v>638.13494426954821</c:v>
                </c:pt>
                <c:pt idx="159">
                  <c:v>340.38029337983642</c:v>
                </c:pt>
                <c:pt idx="160">
                  <c:v>382.95282860500254</c:v>
                </c:pt>
                <c:pt idx="161">
                  <c:v>319.1507965654128</c:v>
                </c:pt>
                <c:pt idx="162">
                  <c:v>510.67253123934279</c:v>
                </c:pt>
                <c:pt idx="163">
                  <c:v>489.4424437257793</c:v>
                </c:pt>
                <c:pt idx="164">
                  <c:v>532.0525976994337</c:v>
                </c:pt>
                <c:pt idx="165">
                  <c:v>404.40123833665422</c:v>
                </c:pt>
                <c:pt idx="166">
                  <c:v>276.71704530344988</c:v>
                </c:pt>
                <c:pt idx="167">
                  <c:v>361.87995616616035</c:v>
                </c:pt>
                <c:pt idx="168">
                  <c:v>191.59680333710889</c:v>
                </c:pt>
                <c:pt idx="169">
                  <c:v>404.49700345586837</c:v>
                </c:pt>
                <c:pt idx="170">
                  <c:v>85.163870452920122</c:v>
                </c:pt>
                <c:pt idx="171">
                  <c:v>127.74789215977935</c:v>
                </c:pt>
                <c:pt idx="172">
                  <c:v>127.75102200817607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7-4530-BB9C-29FB375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'CMR 1960'!$O$3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1960'!$O$4:$O$177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77-4530-BB9C-29FB37561C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77-4530-BB9C-29FB37561C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77-4530-BB9C-29FB37561C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77-4530-BB9C-29FB37561C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77-4530-BB9C-29FB37561C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77-4530-BB9C-29FB37561C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58</c:v>
                      </c:pt>
                      <c:pt idx="1">
                        <c:v>54</c:v>
                      </c:pt>
                      <c:pt idx="2">
                        <c:v>46</c:v>
                      </c:pt>
                      <c:pt idx="3">
                        <c:v>53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46</c:v>
                      </c:pt>
                      <c:pt idx="7">
                        <c:v>34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40</c:v>
                      </c:pt>
                      <c:pt idx="11">
                        <c:v>43</c:v>
                      </c:pt>
                      <c:pt idx="12">
                        <c:v>34</c:v>
                      </c:pt>
                      <c:pt idx="13">
                        <c:v>44</c:v>
                      </c:pt>
                      <c:pt idx="14">
                        <c:v>39</c:v>
                      </c:pt>
                      <c:pt idx="15">
                        <c:v>52</c:v>
                      </c:pt>
                      <c:pt idx="16">
                        <c:v>42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63</c:v>
                      </c:pt>
                      <c:pt idx="21">
                        <c:v>66</c:v>
                      </c:pt>
                      <c:pt idx="22">
                        <c:v>69</c:v>
                      </c:pt>
                      <c:pt idx="23">
                        <c:v>85</c:v>
                      </c:pt>
                      <c:pt idx="24">
                        <c:v>82</c:v>
                      </c:pt>
                      <c:pt idx="25">
                        <c:v>77</c:v>
                      </c:pt>
                      <c:pt idx="26">
                        <c:v>86</c:v>
                      </c:pt>
                      <c:pt idx="27">
                        <c:v>85</c:v>
                      </c:pt>
                      <c:pt idx="28">
                        <c:v>80</c:v>
                      </c:pt>
                      <c:pt idx="29">
                        <c:v>65</c:v>
                      </c:pt>
                      <c:pt idx="30">
                        <c:v>64</c:v>
                      </c:pt>
                      <c:pt idx="31">
                        <c:v>56</c:v>
                      </c:pt>
                      <c:pt idx="32">
                        <c:v>55</c:v>
                      </c:pt>
                      <c:pt idx="33">
                        <c:v>52</c:v>
                      </c:pt>
                      <c:pt idx="34">
                        <c:v>50</c:v>
                      </c:pt>
                      <c:pt idx="35">
                        <c:v>51</c:v>
                      </c:pt>
                      <c:pt idx="36">
                        <c:v>44</c:v>
                      </c:pt>
                      <c:pt idx="37">
                        <c:v>41</c:v>
                      </c:pt>
                      <c:pt idx="38">
                        <c:v>57</c:v>
                      </c:pt>
                      <c:pt idx="39">
                        <c:v>46</c:v>
                      </c:pt>
                      <c:pt idx="40">
                        <c:v>44</c:v>
                      </c:pt>
                      <c:pt idx="41">
                        <c:v>61</c:v>
                      </c:pt>
                      <c:pt idx="42">
                        <c:v>52</c:v>
                      </c:pt>
                      <c:pt idx="43">
                        <c:v>43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44</c:v>
                      </c:pt>
                      <c:pt idx="47">
                        <c:v>43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49</c:v>
                      </c:pt>
                      <c:pt idx="51">
                        <c:v>39</c:v>
                      </c:pt>
                      <c:pt idx="52">
                        <c:v>55</c:v>
                      </c:pt>
                      <c:pt idx="53">
                        <c:v>38</c:v>
                      </c:pt>
                      <c:pt idx="54">
                        <c:v>42</c:v>
                      </c:pt>
                      <c:pt idx="55">
                        <c:v>38</c:v>
                      </c:pt>
                      <c:pt idx="56">
                        <c:v>29</c:v>
                      </c:pt>
                      <c:pt idx="57">
                        <c:v>46</c:v>
                      </c:pt>
                      <c:pt idx="58">
                        <c:v>38</c:v>
                      </c:pt>
                      <c:pt idx="59">
                        <c:v>36</c:v>
                      </c:pt>
                      <c:pt idx="60">
                        <c:v>52</c:v>
                      </c:pt>
                      <c:pt idx="61">
                        <c:v>46</c:v>
                      </c:pt>
                      <c:pt idx="62">
                        <c:v>53</c:v>
                      </c:pt>
                      <c:pt idx="63">
                        <c:v>31</c:v>
                      </c:pt>
                      <c:pt idx="64">
                        <c:v>46</c:v>
                      </c:pt>
                      <c:pt idx="65">
                        <c:v>42</c:v>
                      </c:pt>
                      <c:pt idx="66">
                        <c:v>58</c:v>
                      </c:pt>
                      <c:pt idx="67">
                        <c:v>56</c:v>
                      </c:pt>
                      <c:pt idx="68">
                        <c:v>50</c:v>
                      </c:pt>
                      <c:pt idx="69">
                        <c:v>44</c:v>
                      </c:pt>
                      <c:pt idx="70">
                        <c:v>55</c:v>
                      </c:pt>
                      <c:pt idx="71">
                        <c:v>42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46</c:v>
                      </c:pt>
                      <c:pt idx="77">
                        <c:v>43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71</c:v>
                      </c:pt>
                      <c:pt idx="81">
                        <c:v>39</c:v>
                      </c:pt>
                      <c:pt idx="82">
                        <c:v>56</c:v>
                      </c:pt>
                      <c:pt idx="83">
                        <c:v>35</c:v>
                      </c:pt>
                      <c:pt idx="84">
                        <c:v>57</c:v>
                      </c:pt>
                      <c:pt idx="85">
                        <c:v>42</c:v>
                      </c:pt>
                      <c:pt idx="86">
                        <c:v>51</c:v>
                      </c:pt>
                      <c:pt idx="87">
                        <c:v>39</c:v>
                      </c:pt>
                      <c:pt idx="88">
                        <c:v>52</c:v>
                      </c:pt>
                      <c:pt idx="89">
                        <c:v>42</c:v>
                      </c:pt>
                      <c:pt idx="90">
                        <c:v>39</c:v>
                      </c:pt>
                      <c:pt idx="91">
                        <c:v>40</c:v>
                      </c:pt>
                      <c:pt idx="92">
                        <c:v>45</c:v>
                      </c:pt>
                      <c:pt idx="93">
                        <c:v>49</c:v>
                      </c:pt>
                      <c:pt idx="94">
                        <c:v>35</c:v>
                      </c:pt>
                      <c:pt idx="95">
                        <c:v>41</c:v>
                      </c:pt>
                      <c:pt idx="96">
                        <c:v>45</c:v>
                      </c:pt>
                      <c:pt idx="97">
                        <c:v>47</c:v>
                      </c:pt>
                      <c:pt idx="98">
                        <c:v>48</c:v>
                      </c:pt>
                      <c:pt idx="99">
                        <c:v>41</c:v>
                      </c:pt>
                      <c:pt idx="100">
                        <c:v>41</c:v>
                      </c:pt>
                      <c:pt idx="101">
                        <c:v>38</c:v>
                      </c:pt>
                      <c:pt idx="102">
                        <c:v>41</c:v>
                      </c:pt>
                      <c:pt idx="103">
                        <c:v>36</c:v>
                      </c:pt>
                      <c:pt idx="104">
                        <c:v>39</c:v>
                      </c:pt>
                      <c:pt idx="105">
                        <c:v>26</c:v>
                      </c:pt>
                      <c:pt idx="106">
                        <c:v>53</c:v>
                      </c:pt>
                      <c:pt idx="107">
                        <c:v>47</c:v>
                      </c:pt>
                      <c:pt idx="108">
                        <c:v>34</c:v>
                      </c:pt>
                      <c:pt idx="109">
                        <c:v>39</c:v>
                      </c:pt>
                      <c:pt idx="110">
                        <c:v>30</c:v>
                      </c:pt>
                      <c:pt idx="111">
                        <c:v>51</c:v>
                      </c:pt>
                      <c:pt idx="112">
                        <c:v>33</c:v>
                      </c:pt>
                      <c:pt idx="113">
                        <c:v>45</c:v>
                      </c:pt>
                      <c:pt idx="114">
                        <c:v>38</c:v>
                      </c:pt>
                      <c:pt idx="115">
                        <c:v>33</c:v>
                      </c:pt>
                      <c:pt idx="116">
                        <c:v>48</c:v>
                      </c:pt>
                      <c:pt idx="117">
                        <c:v>37</c:v>
                      </c:pt>
                      <c:pt idx="118">
                        <c:v>38</c:v>
                      </c:pt>
                      <c:pt idx="119">
                        <c:v>43</c:v>
                      </c:pt>
                      <c:pt idx="120">
                        <c:v>41</c:v>
                      </c:pt>
                      <c:pt idx="121">
                        <c:v>45</c:v>
                      </c:pt>
                      <c:pt idx="122">
                        <c:v>37</c:v>
                      </c:pt>
                      <c:pt idx="123">
                        <c:v>43</c:v>
                      </c:pt>
                      <c:pt idx="124">
                        <c:v>45</c:v>
                      </c:pt>
                      <c:pt idx="125">
                        <c:v>59</c:v>
                      </c:pt>
                      <c:pt idx="126">
                        <c:v>44</c:v>
                      </c:pt>
                      <c:pt idx="127">
                        <c:v>39</c:v>
                      </c:pt>
                      <c:pt idx="128">
                        <c:v>36</c:v>
                      </c:pt>
                      <c:pt idx="129">
                        <c:v>48</c:v>
                      </c:pt>
                      <c:pt idx="130">
                        <c:v>42</c:v>
                      </c:pt>
                      <c:pt idx="131">
                        <c:v>38</c:v>
                      </c:pt>
                      <c:pt idx="132">
                        <c:v>44</c:v>
                      </c:pt>
                      <c:pt idx="133">
                        <c:v>53</c:v>
                      </c:pt>
                      <c:pt idx="134">
                        <c:v>43</c:v>
                      </c:pt>
                      <c:pt idx="135">
                        <c:v>45</c:v>
                      </c:pt>
                      <c:pt idx="136">
                        <c:v>55</c:v>
                      </c:pt>
                      <c:pt idx="137">
                        <c:v>43</c:v>
                      </c:pt>
                      <c:pt idx="138">
                        <c:v>54</c:v>
                      </c:pt>
                      <c:pt idx="139">
                        <c:v>44</c:v>
                      </c:pt>
                      <c:pt idx="140">
                        <c:v>32</c:v>
                      </c:pt>
                      <c:pt idx="141">
                        <c:v>29</c:v>
                      </c:pt>
                      <c:pt idx="142">
                        <c:v>47</c:v>
                      </c:pt>
                      <c:pt idx="143">
                        <c:v>41</c:v>
                      </c:pt>
                      <c:pt idx="144">
                        <c:v>42</c:v>
                      </c:pt>
                      <c:pt idx="145">
                        <c:v>34</c:v>
                      </c:pt>
                      <c:pt idx="146">
                        <c:v>31</c:v>
                      </c:pt>
                      <c:pt idx="147">
                        <c:v>29</c:v>
                      </c:pt>
                      <c:pt idx="148">
                        <c:v>50</c:v>
                      </c:pt>
                      <c:pt idx="149">
                        <c:v>26</c:v>
                      </c:pt>
                      <c:pt idx="150">
                        <c:v>38</c:v>
                      </c:pt>
                      <c:pt idx="151">
                        <c:v>37</c:v>
                      </c:pt>
                      <c:pt idx="152">
                        <c:v>37</c:v>
                      </c:pt>
                      <c:pt idx="153">
                        <c:v>41</c:v>
                      </c:pt>
                      <c:pt idx="154">
                        <c:v>42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40</c:v>
                      </c:pt>
                      <c:pt idx="158">
                        <c:v>41</c:v>
                      </c:pt>
                      <c:pt idx="159">
                        <c:v>37</c:v>
                      </c:pt>
                      <c:pt idx="160">
                        <c:v>29</c:v>
                      </c:pt>
                      <c:pt idx="161">
                        <c:v>31</c:v>
                      </c:pt>
                      <c:pt idx="162">
                        <c:v>28</c:v>
                      </c:pt>
                      <c:pt idx="163">
                        <c:v>36</c:v>
                      </c:pt>
                      <c:pt idx="164">
                        <c:v>27</c:v>
                      </c:pt>
                      <c:pt idx="165">
                        <c:v>28</c:v>
                      </c:pt>
                      <c:pt idx="166">
                        <c:v>31</c:v>
                      </c:pt>
                      <c:pt idx="167">
                        <c:v>35</c:v>
                      </c:pt>
                      <c:pt idx="168">
                        <c:v>18</c:v>
                      </c:pt>
                      <c:pt idx="169">
                        <c:v>12</c:v>
                      </c:pt>
                      <c:pt idx="170">
                        <c:v>19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77-4530-BB9C-29FB37561C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77-4530-BB9C-29FB37561CE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10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18</c:v>
                      </c:pt>
                      <c:pt idx="8">
                        <c:v>13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19</c:v>
                      </c:pt>
                      <c:pt idx="13">
                        <c:v>10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11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22</c:v>
                      </c:pt>
                      <c:pt idx="21">
                        <c:v>25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21</c:v>
                      </c:pt>
                      <c:pt idx="41">
                        <c:v>32</c:v>
                      </c:pt>
                      <c:pt idx="42">
                        <c:v>26</c:v>
                      </c:pt>
                      <c:pt idx="43">
                        <c:v>24</c:v>
                      </c:pt>
                      <c:pt idx="44">
                        <c:v>23</c:v>
                      </c:pt>
                      <c:pt idx="45">
                        <c:v>20</c:v>
                      </c:pt>
                      <c:pt idx="46">
                        <c:v>24</c:v>
                      </c:pt>
                      <c:pt idx="47">
                        <c:v>25</c:v>
                      </c:pt>
                      <c:pt idx="48">
                        <c:v>26</c:v>
                      </c:pt>
                      <c:pt idx="49">
                        <c:v>20</c:v>
                      </c:pt>
                      <c:pt idx="50">
                        <c:v>23</c:v>
                      </c:pt>
                      <c:pt idx="51">
                        <c:v>27</c:v>
                      </c:pt>
                      <c:pt idx="52">
                        <c:v>12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25</c:v>
                      </c:pt>
                      <c:pt idx="56">
                        <c:v>14</c:v>
                      </c:pt>
                      <c:pt idx="57">
                        <c:v>22</c:v>
                      </c:pt>
                      <c:pt idx="58">
                        <c:v>21</c:v>
                      </c:pt>
                      <c:pt idx="59">
                        <c:v>20</c:v>
                      </c:pt>
                      <c:pt idx="60">
                        <c:v>11</c:v>
                      </c:pt>
                      <c:pt idx="61">
                        <c:v>22</c:v>
                      </c:pt>
                      <c:pt idx="62">
                        <c:v>19</c:v>
                      </c:pt>
                      <c:pt idx="63">
                        <c:v>29</c:v>
                      </c:pt>
                      <c:pt idx="64">
                        <c:v>11</c:v>
                      </c:pt>
                      <c:pt idx="65">
                        <c:v>25</c:v>
                      </c:pt>
                      <c:pt idx="66">
                        <c:v>22</c:v>
                      </c:pt>
                      <c:pt idx="67">
                        <c:v>26</c:v>
                      </c:pt>
                      <c:pt idx="68">
                        <c:v>20</c:v>
                      </c:pt>
                      <c:pt idx="69">
                        <c:v>19</c:v>
                      </c:pt>
                      <c:pt idx="70">
                        <c:v>12</c:v>
                      </c:pt>
                      <c:pt idx="71">
                        <c:v>22</c:v>
                      </c:pt>
                      <c:pt idx="72">
                        <c:v>23</c:v>
                      </c:pt>
                      <c:pt idx="73">
                        <c:v>23</c:v>
                      </c:pt>
                      <c:pt idx="74">
                        <c:v>19</c:v>
                      </c:pt>
                      <c:pt idx="75">
                        <c:v>24</c:v>
                      </c:pt>
                      <c:pt idx="76">
                        <c:v>22</c:v>
                      </c:pt>
                      <c:pt idx="77">
                        <c:v>30</c:v>
                      </c:pt>
                      <c:pt idx="78">
                        <c:v>27</c:v>
                      </c:pt>
                      <c:pt idx="79">
                        <c:v>18</c:v>
                      </c:pt>
                      <c:pt idx="80">
                        <c:v>34</c:v>
                      </c:pt>
                      <c:pt idx="81">
                        <c:v>27</c:v>
                      </c:pt>
                      <c:pt idx="82">
                        <c:v>24</c:v>
                      </c:pt>
                      <c:pt idx="83">
                        <c:v>19</c:v>
                      </c:pt>
                      <c:pt idx="84">
                        <c:v>19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33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29</c:v>
                      </c:pt>
                      <c:pt idx="91">
                        <c:v>15</c:v>
                      </c:pt>
                      <c:pt idx="92">
                        <c:v>29</c:v>
                      </c:pt>
                      <c:pt idx="93">
                        <c:v>12</c:v>
                      </c:pt>
                      <c:pt idx="94">
                        <c:v>20</c:v>
                      </c:pt>
                      <c:pt idx="95">
                        <c:v>33</c:v>
                      </c:pt>
                      <c:pt idx="96">
                        <c:v>26</c:v>
                      </c:pt>
                      <c:pt idx="97">
                        <c:v>22</c:v>
                      </c:pt>
                      <c:pt idx="98">
                        <c:v>25</c:v>
                      </c:pt>
                      <c:pt idx="99">
                        <c:v>18</c:v>
                      </c:pt>
                      <c:pt idx="100">
                        <c:v>17</c:v>
                      </c:pt>
                      <c:pt idx="101">
                        <c:v>19</c:v>
                      </c:pt>
                      <c:pt idx="102">
                        <c:v>21</c:v>
                      </c:pt>
                      <c:pt idx="103">
                        <c:v>13</c:v>
                      </c:pt>
                      <c:pt idx="104">
                        <c:v>22</c:v>
                      </c:pt>
                      <c:pt idx="105">
                        <c:v>18</c:v>
                      </c:pt>
                      <c:pt idx="106">
                        <c:v>22</c:v>
                      </c:pt>
                      <c:pt idx="107">
                        <c:v>30</c:v>
                      </c:pt>
                      <c:pt idx="108">
                        <c:v>26</c:v>
                      </c:pt>
                      <c:pt idx="109">
                        <c:v>22</c:v>
                      </c:pt>
                      <c:pt idx="110">
                        <c:v>20</c:v>
                      </c:pt>
                      <c:pt idx="111">
                        <c:v>24</c:v>
                      </c:pt>
                      <c:pt idx="112">
                        <c:v>30</c:v>
                      </c:pt>
                      <c:pt idx="113">
                        <c:v>24</c:v>
                      </c:pt>
                      <c:pt idx="114">
                        <c:v>22</c:v>
                      </c:pt>
                      <c:pt idx="115">
                        <c:v>21</c:v>
                      </c:pt>
                      <c:pt idx="116">
                        <c:v>28</c:v>
                      </c:pt>
                      <c:pt idx="117">
                        <c:v>23</c:v>
                      </c:pt>
                      <c:pt idx="118">
                        <c:v>19</c:v>
                      </c:pt>
                      <c:pt idx="119">
                        <c:v>18</c:v>
                      </c:pt>
                      <c:pt idx="120">
                        <c:v>28</c:v>
                      </c:pt>
                      <c:pt idx="121">
                        <c:v>36</c:v>
                      </c:pt>
                      <c:pt idx="122">
                        <c:v>24</c:v>
                      </c:pt>
                      <c:pt idx="123">
                        <c:v>29</c:v>
                      </c:pt>
                      <c:pt idx="124">
                        <c:v>29</c:v>
                      </c:pt>
                      <c:pt idx="125">
                        <c:v>27</c:v>
                      </c:pt>
                      <c:pt idx="126">
                        <c:v>26</c:v>
                      </c:pt>
                      <c:pt idx="127">
                        <c:v>25</c:v>
                      </c:pt>
                      <c:pt idx="128">
                        <c:v>30</c:v>
                      </c:pt>
                      <c:pt idx="129">
                        <c:v>34</c:v>
                      </c:pt>
                      <c:pt idx="130">
                        <c:v>25</c:v>
                      </c:pt>
                      <c:pt idx="131">
                        <c:v>21</c:v>
                      </c:pt>
                      <c:pt idx="132">
                        <c:v>28</c:v>
                      </c:pt>
                      <c:pt idx="133">
                        <c:v>32</c:v>
                      </c:pt>
                      <c:pt idx="134">
                        <c:v>27</c:v>
                      </c:pt>
                      <c:pt idx="135">
                        <c:v>28</c:v>
                      </c:pt>
                      <c:pt idx="136">
                        <c:v>22</c:v>
                      </c:pt>
                      <c:pt idx="137">
                        <c:v>32</c:v>
                      </c:pt>
                      <c:pt idx="138">
                        <c:v>29</c:v>
                      </c:pt>
                      <c:pt idx="139">
                        <c:v>32</c:v>
                      </c:pt>
                      <c:pt idx="140">
                        <c:v>28</c:v>
                      </c:pt>
                      <c:pt idx="141">
                        <c:v>23</c:v>
                      </c:pt>
                      <c:pt idx="142">
                        <c:v>27</c:v>
                      </c:pt>
                      <c:pt idx="143">
                        <c:v>17</c:v>
                      </c:pt>
                      <c:pt idx="144">
                        <c:v>29</c:v>
                      </c:pt>
                      <c:pt idx="145">
                        <c:v>26</c:v>
                      </c:pt>
                      <c:pt idx="146">
                        <c:v>17</c:v>
                      </c:pt>
                      <c:pt idx="147">
                        <c:v>17</c:v>
                      </c:pt>
                      <c:pt idx="148">
                        <c:v>33</c:v>
                      </c:pt>
                      <c:pt idx="149">
                        <c:v>21</c:v>
                      </c:pt>
                      <c:pt idx="150">
                        <c:v>20</c:v>
                      </c:pt>
                      <c:pt idx="151">
                        <c:v>23</c:v>
                      </c:pt>
                      <c:pt idx="152">
                        <c:v>27</c:v>
                      </c:pt>
                      <c:pt idx="153">
                        <c:v>20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34</c:v>
                      </c:pt>
                      <c:pt idx="157">
                        <c:v>20</c:v>
                      </c:pt>
                      <c:pt idx="158">
                        <c:v>18</c:v>
                      </c:pt>
                      <c:pt idx="159">
                        <c:v>29</c:v>
                      </c:pt>
                      <c:pt idx="160">
                        <c:v>20</c:v>
                      </c:pt>
                      <c:pt idx="161">
                        <c:v>14</c:v>
                      </c:pt>
                      <c:pt idx="162">
                        <c:v>18</c:v>
                      </c:pt>
                      <c:pt idx="163">
                        <c:v>14</c:v>
                      </c:pt>
                      <c:pt idx="164">
                        <c:v>21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11</c:v>
                      </c:pt>
                      <c:pt idx="168">
                        <c:v>14</c:v>
                      </c:pt>
                      <c:pt idx="169">
                        <c:v>8</c:v>
                      </c:pt>
                      <c:pt idx="170">
                        <c:v>11</c:v>
                      </c:pt>
                      <c:pt idx="171">
                        <c:v>7</c:v>
                      </c:pt>
                      <c:pt idx="172">
                        <c:v>3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77-4530-BB9C-29FB37561CE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D77-4530-BB9C-29FB37561CE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18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26</c:v>
                      </c:pt>
                      <c:pt idx="12">
                        <c:v>17</c:v>
                      </c:pt>
                      <c:pt idx="13">
                        <c:v>16</c:v>
                      </c:pt>
                      <c:pt idx="14">
                        <c:v>19</c:v>
                      </c:pt>
                      <c:pt idx="15">
                        <c:v>18</c:v>
                      </c:pt>
                      <c:pt idx="16">
                        <c:v>22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16</c:v>
                      </c:pt>
                      <c:pt idx="20">
                        <c:v>26</c:v>
                      </c:pt>
                      <c:pt idx="21">
                        <c:v>20</c:v>
                      </c:pt>
                      <c:pt idx="22">
                        <c:v>31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14</c:v>
                      </c:pt>
                      <c:pt idx="26">
                        <c:v>25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28</c:v>
                      </c:pt>
                      <c:pt idx="31">
                        <c:v>18</c:v>
                      </c:pt>
                      <c:pt idx="32">
                        <c:v>25</c:v>
                      </c:pt>
                      <c:pt idx="33">
                        <c:v>20</c:v>
                      </c:pt>
                      <c:pt idx="34">
                        <c:v>13</c:v>
                      </c:pt>
                      <c:pt idx="35">
                        <c:v>23</c:v>
                      </c:pt>
                      <c:pt idx="36">
                        <c:v>22</c:v>
                      </c:pt>
                      <c:pt idx="37">
                        <c:v>24</c:v>
                      </c:pt>
                      <c:pt idx="38">
                        <c:v>27</c:v>
                      </c:pt>
                      <c:pt idx="39">
                        <c:v>21</c:v>
                      </c:pt>
                      <c:pt idx="40">
                        <c:v>24</c:v>
                      </c:pt>
                      <c:pt idx="41">
                        <c:v>27</c:v>
                      </c:pt>
                      <c:pt idx="42">
                        <c:v>28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29</c:v>
                      </c:pt>
                      <c:pt idx="46">
                        <c:v>20</c:v>
                      </c:pt>
                      <c:pt idx="47">
                        <c:v>22</c:v>
                      </c:pt>
                      <c:pt idx="48">
                        <c:v>23</c:v>
                      </c:pt>
                      <c:pt idx="49">
                        <c:v>21</c:v>
                      </c:pt>
                      <c:pt idx="50">
                        <c:v>23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29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28</c:v>
                      </c:pt>
                      <c:pt idx="61">
                        <c:v>22</c:v>
                      </c:pt>
                      <c:pt idx="62">
                        <c:v>15</c:v>
                      </c:pt>
                      <c:pt idx="63">
                        <c:v>29</c:v>
                      </c:pt>
                      <c:pt idx="64">
                        <c:v>26</c:v>
                      </c:pt>
                      <c:pt idx="65">
                        <c:v>29</c:v>
                      </c:pt>
                      <c:pt idx="66">
                        <c:v>17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17</c:v>
                      </c:pt>
                      <c:pt idx="70">
                        <c:v>30</c:v>
                      </c:pt>
                      <c:pt idx="71">
                        <c:v>18</c:v>
                      </c:pt>
                      <c:pt idx="72">
                        <c:v>22</c:v>
                      </c:pt>
                      <c:pt idx="73">
                        <c:v>33</c:v>
                      </c:pt>
                      <c:pt idx="74">
                        <c:v>22</c:v>
                      </c:pt>
                      <c:pt idx="75">
                        <c:v>21</c:v>
                      </c:pt>
                      <c:pt idx="76">
                        <c:v>24</c:v>
                      </c:pt>
                      <c:pt idx="77">
                        <c:v>32</c:v>
                      </c:pt>
                      <c:pt idx="78">
                        <c:v>27</c:v>
                      </c:pt>
                      <c:pt idx="79">
                        <c:v>34</c:v>
                      </c:pt>
                      <c:pt idx="80">
                        <c:v>28</c:v>
                      </c:pt>
                      <c:pt idx="81">
                        <c:v>25</c:v>
                      </c:pt>
                      <c:pt idx="82">
                        <c:v>15</c:v>
                      </c:pt>
                      <c:pt idx="83">
                        <c:v>37</c:v>
                      </c:pt>
                      <c:pt idx="84">
                        <c:v>20</c:v>
                      </c:pt>
                      <c:pt idx="85">
                        <c:v>30</c:v>
                      </c:pt>
                      <c:pt idx="86">
                        <c:v>35</c:v>
                      </c:pt>
                      <c:pt idx="87">
                        <c:v>24</c:v>
                      </c:pt>
                      <c:pt idx="88">
                        <c:v>39</c:v>
                      </c:pt>
                      <c:pt idx="89">
                        <c:v>40</c:v>
                      </c:pt>
                      <c:pt idx="90">
                        <c:v>33</c:v>
                      </c:pt>
                      <c:pt idx="91">
                        <c:v>22</c:v>
                      </c:pt>
                      <c:pt idx="92">
                        <c:v>28</c:v>
                      </c:pt>
                      <c:pt idx="93">
                        <c:v>22</c:v>
                      </c:pt>
                      <c:pt idx="94">
                        <c:v>27</c:v>
                      </c:pt>
                      <c:pt idx="95">
                        <c:v>25</c:v>
                      </c:pt>
                      <c:pt idx="96">
                        <c:v>18</c:v>
                      </c:pt>
                      <c:pt idx="97">
                        <c:v>32</c:v>
                      </c:pt>
                      <c:pt idx="98">
                        <c:v>38</c:v>
                      </c:pt>
                      <c:pt idx="99">
                        <c:v>26</c:v>
                      </c:pt>
                      <c:pt idx="100">
                        <c:v>29</c:v>
                      </c:pt>
                      <c:pt idx="101">
                        <c:v>20</c:v>
                      </c:pt>
                      <c:pt idx="102">
                        <c:v>22</c:v>
                      </c:pt>
                      <c:pt idx="103">
                        <c:v>20</c:v>
                      </c:pt>
                      <c:pt idx="104">
                        <c:v>27</c:v>
                      </c:pt>
                      <c:pt idx="105">
                        <c:v>24</c:v>
                      </c:pt>
                      <c:pt idx="106">
                        <c:v>27</c:v>
                      </c:pt>
                      <c:pt idx="107">
                        <c:v>30</c:v>
                      </c:pt>
                      <c:pt idx="108">
                        <c:v>28</c:v>
                      </c:pt>
                      <c:pt idx="109">
                        <c:v>18</c:v>
                      </c:pt>
                      <c:pt idx="110">
                        <c:v>28</c:v>
                      </c:pt>
                      <c:pt idx="111">
                        <c:v>17</c:v>
                      </c:pt>
                      <c:pt idx="112">
                        <c:v>23</c:v>
                      </c:pt>
                      <c:pt idx="113">
                        <c:v>23</c:v>
                      </c:pt>
                      <c:pt idx="114">
                        <c:v>25</c:v>
                      </c:pt>
                      <c:pt idx="115">
                        <c:v>33</c:v>
                      </c:pt>
                      <c:pt idx="116">
                        <c:v>19</c:v>
                      </c:pt>
                      <c:pt idx="117">
                        <c:v>27</c:v>
                      </c:pt>
                      <c:pt idx="118">
                        <c:v>28</c:v>
                      </c:pt>
                      <c:pt idx="119">
                        <c:v>28</c:v>
                      </c:pt>
                      <c:pt idx="120">
                        <c:v>14</c:v>
                      </c:pt>
                      <c:pt idx="121">
                        <c:v>38</c:v>
                      </c:pt>
                      <c:pt idx="122">
                        <c:v>25</c:v>
                      </c:pt>
                      <c:pt idx="123">
                        <c:v>26</c:v>
                      </c:pt>
                      <c:pt idx="124">
                        <c:v>18</c:v>
                      </c:pt>
                      <c:pt idx="125">
                        <c:v>22</c:v>
                      </c:pt>
                      <c:pt idx="126">
                        <c:v>35</c:v>
                      </c:pt>
                      <c:pt idx="127">
                        <c:v>31</c:v>
                      </c:pt>
                      <c:pt idx="128">
                        <c:v>37</c:v>
                      </c:pt>
                      <c:pt idx="129">
                        <c:v>28</c:v>
                      </c:pt>
                      <c:pt idx="130">
                        <c:v>32</c:v>
                      </c:pt>
                      <c:pt idx="131">
                        <c:v>22</c:v>
                      </c:pt>
                      <c:pt idx="132">
                        <c:v>23</c:v>
                      </c:pt>
                      <c:pt idx="133">
                        <c:v>27</c:v>
                      </c:pt>
                      <c:pt idx="134">
                        <c:v>41</c:v>
                      </c:pt>
                      <c:pt idx="135">
                        <c:v>30</c:v>
                      </c:pt>
                      <c:pt idx="136">
                        <c:v>22</c:v>
                      </c:pt>
                      <c:pt idx="137">
                        <c:v>36</c:v>
                      </c:pt>
                      <c:pt idx="138">
                        <c:v>30</c:v>
                      </c:pt>
                      <c:pt idx="139">
                        <c:v>22</c:v>
                      </c:pt>
                      <c:pt idx="140">
                        <c:v>27</c:v>
                      </c:pt>
                      <c:pt idx="141">
                        <c:v>26</c:v>
                      </c:pt>
                      <c:pt idx="142">
                        <c:v>21</c:v>
                      </c:pt>
                      <c:pt idx="143">
                        <c:v>19</c:v>
                      </c:pt>
                      <c:pt idx="144">
                        <c:v>21</c:v>
                      </c:pt>
                      <c:pt idx="145">
                        <c:v>25</c:v>
                      </c:pt>
                      <c:pt idx="146">
                        <c:v>34</c:v>
                      </c:pt>
                      <c:pt idx="147">
                        <c:v>24</c:v>
                      </c:pt>
                      <c:pt idx="148">
                        <c:v>28</c:v>
                      </c:pt>
                      <c:pt idx="149">
                        <c:v>14</c:v>
                      </c:pt>
                      <c:pt idx="150">
                        <c:v>35</c:v>
                      </c:pt>
                      <c:pt idx="151">
                        <c:v>34</c:v>
                      </c:pt>
                      <c:pt idx="152">
                        <c:v>22</c:v>
                      </c:pt>
                      <c:pt idx="153">
                        <c:v>32</c:v>
                      </c:pt>
                      <c:pt idx="154">
                        <c:v>19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30</c:v>
                      </c:pt>
                      <c:pt idx="159">
                        <c:v>16</c:v>
                      </c:pt>
                      <c:pt idx="160">
                        <c:v>18</c:v>
                      </c:pt>
                      <c:pt idx="161">
                        <c:v>15</c:v>
                      </c:pt>
                      <c:pt idx="162">
                        <c:v>24</c:v>
                      </c:pt>
                      <c:pt idx="163">
                        <c:v>23</c:v>
                      </c:pt>
                      <c:pt idx="164">
                        <c:v>25</c:v>
                      </c:pt>
                      <c:pt idx="165">
                        <c:v>19</c:v>
                      </c:pt>
                      <c:pt idx="166">
                        <c:v>13</c:v>
                      </c:pt>
                      <c:pt idx="167">
                        <c:v>17</c:v>
                      </c:pt>
                      <c:pt idx="168">
                        <c:v>9</c:v>
                      </c:pt>
                      <c:pt idx="169">
                        <c:v>19</c:v>
                      </c:pt>
                      <c:pt idx="170">
                        <c:v>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D77-4530-BB9C-29FB37561CE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D77-4530-BB9C-29FB37561CE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D77-4530-BB9C-29FB37561CE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D77-4530-BB9C-29FB37561CE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D77-4530-BB9C-29FB37561CE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D77-4530-BB9C-29FB37561CE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4.9089197256640356</c:v>
                      </c:pt>
                      <c:pt idx="1">
                        <c:v>3.9999559714599857</c:v>
                      </c:pt>
                      <c:pt idx="2">
                        <c:v>3.2075547473568378</c:v>
                      </c:pt>
                      <c:pt idx="3">
                        <c:v>4.1890471496397463</c:v>
                      </c:pt>
                      <c:pt idx="4">
                        <c:v>2.7273566481532643</c:v>
                      </c:pt>
                      <c:pt idx="5">
                        <c:v>2.8237424598410255</c:v>
                      </c:pt>
                      <c:pt idx="6">
                        <c:v>2.72815499280411</c:v>
                      </c:pt>
                      <c:pt idx="7">
                        <c:v>1.344494969716614</c:v>
                      </c:pt>
                      <c:pt idx="8">
                        <c:v>3.0318302541822533</c:v>
                      </c:pt>
                      <c:pt idx="9">
                        <c:v>4.1924510607996854</c:v>
                      </c:pt>
                      <c:pt idx="10">
                        <c:v>2.3735423036014942</c:v>
                      </c:pt>
                      <c:pt idx="11">
                        <c:v>1.9629536394824556</c:v>
                      </c:pt>
                      <c:pt idx="12">
                        <c:v>2.374043324744727</c:v>
                      </c:pt>
                      <c:pt idx="13">
                        <c:v>3.2646161224743016</c:v>
                      </c:pt>
                      <c:pt idx="14">
                        <c:v>2.4371019696332508</c:v>
                      </c:pt>
                      <c:pt idx="15">
                        <c:v>3.4303719511321811</c:v>
                      </c:pt>
                      <c:pt idx="16">
                        <c:v>2.2673229373641486</c:v>
                      </c:pt>
                      <c:pt idx="17">
                        <c:v>2.1014542965548131</c:v>
                      </c:pt>
                      <c:pt idx="18">
                        <c:v>2.6458114102042383</c:v>
                      </c:pt>
                      <c:pt idx="19">
                        <c:v>4.0097981593508987</c:v>
                      </c:pt>
                      <c:pt idx="20">
                        <c:v>2.8793871743398554</c:v>
                      </c:pt>
                      <c:pt idx="21">
                        <c:v>3.9222220628523061</c:v>
                      </c:pt>
                      <c:pt idx="22">
                        <c:v>2.6461091720983965</c:v>
                      </c:pt>
                      <c:pt idx="23">
                        <c:v>4.2113100933554035</c:v>
                      </c:pt>
                      <c:pt idx="24">
                        <c:v>3.251148751378008</c:v>
                      </c:pt>
                      <c:pt idx="25">
                        <c:v>6.5437241148164995</c:v>
                      </c:pt>
                      <c:pt idx="26">
                        <c:v>4.0940807939533856</c:v>
                      </c:pt>
                      <c:pt idx="27">
                        <c:v>5.6218547481988352</c:v>
                      </c:pt>
                      <c:pt idx="28">
                        <c:v>5.0143546174587161</c:v>
                      </c:pt>
                      <c:pt idx="29">
                        <c:v>3.871643719997889</c:v>
                      </c:pt>
                      <c:pt idx="30">
                        <c:v>2.7235439963706982</c:v>
                      </c:pt>
                      <c:pt idx="31">
                        <c:v>3.7077664426295409</c:v>
                      </c:pt>
                      <c:pt idx="32">
                        <c:v>2.6224352266945692</c:v>
                      </c:pt>
                      <c:pt idx="33">
                        <c:v>3.0997479439427336</c:v>
                      </c:pt>
                      <c:pt idx="34">
                        <c:v>4.5862016102369543</c:v>
                      </c:pt>
                      <c:pt idx="35">
                        <c:v>2.6445414874521087</c:v>
                      </c:pt>
                      <c:pt idx="36">
                        <c:v>2.3856361766938603</c:v>
                      </c:pt>
                      <c:pt idx="37">
                        <c:v>2.0379811619972128</c:v>
                      </c:pt>
                      <c:pt idx="38">
                        <c:v>2.5187335675730238</c:v>
                      </c:pt>
                      <c:pt idx="39">
                        <c:v>2.6138546537504186</c:v>
                      </c:pt>
                      <c:pt idx="40">
                        <c:v>2.1879814951958685</c:v>
                      </c:pt>
                      <c:pt idx="41">
                        <c:v>2.6966102618862093</c:v>
                      </c:pt>
                      <c:pt idx="42">
                        <c:v>2.2170608439005917</c:v>
                      </c:pt>
                      <c:pt idx="43">
                        <c:v>2.7021335661606121</c:v>
                      </c:pt>
                      <c:pt idx="44">
                        <c:v>2.9538799150987516</c:v>
                      </c:pt>
                      <c:pt idx="45">
                        <c:v>1.9767730855875485</c:v>
                      </c:pt>
                      <c:pt idx="46">
                        <c:v>2.6277610028364897</c:v>
                      </c:pt>
                      <c:pt idx="47">
                        <c:v>2.3348875519611569</c:v>
                      </c:pt>
                      <c:pt idx="48">
                        <c:v>1.9739101946974136</c:v>
                      </c:pt>
                      <c:pt idx="49">
                        <c:v>2.3896861116197492</c:v>
                      </c:pt>
                      <c:pt idx="50">
                        <c:v>2.5458348595554359</c:v>
                      </c:pt>
                      <c:pt idx="51">
                        <c:v>1.8644419697736641</c:v>
                      </c:pt>
                      <c:pt idx="52">
                        <c:v>2.6295704835194509</c:v>
                      </c:pt>
                      <c:pt idx="53">
                        <c:v>1.5664593176424844</c:v>
                      </c:pt>
                      <c:pt idx="54">
                        <c:v>2.092186316647612</c:v>
                      </c:pt>
                      <c:pt idx="55">
                        <c:v>2.2717568669455419</c:v>
                      </c:pt>
                      <c:pt idx="56">
                        <c:v>1.507727969595452</c:v>
                      </c:pt>
                      <c:pt idx="57">
                        <c:v>2.6194603906989404</c:v>
                      </c:pt>
                      <c:pt idx="58">
                        <c:v>1.7480069990835243</c:v>
                      </c:pt>
                      <c:pt idx="59">
                        <c:v>1.656136649792195</c:v>
                      </c:pt>
                      <c:pt idx="60">
                        <c:v>2.2214791399623879</c:v>
                      </c:pt>
                      <c:pt idx="61">
                        <c:v>2.5014513169878296</c:v>
                      </c:pt>
                      <c:pt idx="62">
                        <c:v>4.2276540919398071</c:v>
                      </c:pt>
                      <c:pt idx="63">
                        <c:v>1.2792736328539338</c:v>
                      </c:pt>
                      <c:pt idx="64">
                        <c:v>2.1173782233465546</c:v>
                      </c:pt>
                      <c:pt idx="65">
                        <c:v>1.7334695443920132</c:v>
                      </c:pt>
                      <c:pt idx="66">
                        <c:v>4.0839584397616608</c:v>
                      </c:pt>
                      <c:pt idx="67">
                        <c:v>2.7936437303099773</c:v>
                      </c:pt>
                      <c:pt idx="68">
                        <c:v>2.3028541442591468</c:v>
                      </c:pt>
                      <c:pt idx="69">
                        <c:v>3.0997950399672067</c:v>
                      </c:pt>
                      <c:pt idx="70">
                        <c:v>2.1960049242644257</c:v>
                      </c:pt>
                      <c:pt idx="71">
                        <c:v>2.7953207030726754</c:v>
                      </c:pt>
                      <c:pt idx="72">
                        <c:v>2.2329179230011675</c:v>
                      </c:pt>
                      <c:pt idx="73">
                        <c:v>1.4887751768134216</c:v>
                      </c:pt>
                      <c:pt idx="74">
                        <c:v>2.3422502639185376</c:v>
                      </c:pt>
                      <c:pt idx="75">
                        <c:v>2.511150583291454</c:v>
                      </c:pt>
                      <c:pt idx="76">
                        <c:v>2.2974268566535807</c:v>
                      </c:pt>
                      <c:pt idx="77">
                        <c:v>1.6108988397064241</c:v>
                      </c:pt>
                      <c:pt idx="78">
                        <c:v>2.0869796877331757</c:v>
                      </c:pt>
                      <c:pt idx="79">
                        <c:v>1.6927702009928969</c:v>
                      </c:pt>
                      <c:pt idx="80">
                        <c:v>3.0407266833076703</c:v>
                      </c:pt>
                      <c:pt idx="81">
                        <c:v>1.8711218731044521</c:v>
                      </c:pt>
                      <c:pt idx="82">
                        <c:v>4.4782931138247681</c:v>
                      </c:pt>
                      <c:pt idx="83">
                        <c:v>1.1349422536430984</c:v>
                      </c:pt>
                      <c:pt idx="84">
                        <c:v>3.4194879700891008</c:v>
                      </c:pt>
                      <c:pt idx="85">
                        <c:v>1.6800775178737952</c:v>
                      </c:pt>
                      <c:pt idx="86">
                        <c:v>1.7487965344411425</c:v>
                      </c:pt>
                      <c:pt idx="87">
                        <c:v>1.9504579800286692</c:v>
                      </c:pt>
                      <c:pt idx="88">
                        <c:v>1.6005235975297605</c:v>
                      </c:pt>
                      <c:pt idx="89">
                        <c:v>1.2605318807607047</c:v>
                      </c:pt>
                      <c:pt idx="90">
                        <c:v>1.4188403567724979</c:v>
                      </c:pt>
                      <c:pt idx="91">
                        <c:v>2.1829535341156117</c:v>
                      </c:pt>
                      <c:pt idx="92">
                        <c:v>1.9297784488850869</c:v>
                      </c:pt>
                      <c:pt idx="93">
                        <c:v>2.6746821423864113</c:v>
                      </c:pt>
                      <c:pt idx="94">
                        <c:v>1.5569257289252034</c:v>
                      </c:pt>
                      <c:pt idx="95">
                        <c:v>1.9698534951862703</c:v>
                      </c:pt>
                      <c:pt idx="96">
                        <c:v>3.0031205425167826</c:v>
                      </c:pt>
                      <c:pt idx="97">
                        <c:v>1.7645911850921272</c:v>
                      </c:pt>
                      <c:pt idx="98">
                        <c:v>1.5177384629305739</c:v>
                      </c:pt>
                      <c:pt idx="99">
                        <c:v>1.8948919431496292</c:v>
                      </c:pt>
                      <c:pt idx="100">
                        <c:v>1.6990289206764821</c:v>
                      </c:pt>
                      <c:pt idx="101">
                        <c:v>2.2835168209131975</c:v>
                      </c:pt>
                      <c:pt idx="102">
                        <c:v>2.2400463423529136</c:v>
                      </c:pt>
                      <c:pt idx="103">
                        <c:v>2.163796364912828</c:v>
                      </c:pt>
                      <c:pt idx="104">
                        <c:v>1.736543742049018</c:v>
                      </c:pt>
                      <c:pt idx="105">
                        <c:v>1.3025128797891763</c:v>
                      </c:pt>
                      <c:pt idx="106">
                        <c:v>2.360178324668035</c:v>
                      </c:pt>
                      <c:pt idx="107">
                        <c:v>1.8839702117832278</c:v>
                      </c:pt>
                      <c:pt idx="108">
                        <c:v>1.4603772230034364</c:v>
                      </c:pt>
                      <c:pt idx="109">
                        <c:v>2.6059074469071688</c:v>
                      </c:pt>
                      <c:pt idx="110">
                        <c:v>1.2887867485525144</c:v>
                      </c:pt>
                      <c:pt idx="111">
                        <c:v>3.6087213390101955</c:v>
                      </c:pt>
                      <c:pt idx="112">
                        <c:v>1.7262209647873163</c:v>
                      </c:pt>
                      <c:pt idx="113">
                        <c:v>2.3540973085290648</c:v>
                      </c:pt>
                      <c:pt idx="114">
                        <c:v>1.8291033276496365</c:v>
                      </c:pt>
                      <c:pt idx="115">
                        <c:v>1.2034587399396992</c:v>
                      </c:pt>
                      <c:pt idx="116">
                        <c:v>3.0403997168397998</c:v>
                      </c:pt>
                      <c:pt idx="117">
                        <c:v>1.649488875852779</c:v>
                      </c:pt>
                      <c:pt idx="118">
                        <c:v>1.633683532623994</c:v>
                      </c:pt>
                      <c:pt idx="119">
                        <c:v>1.8487751459240813</c:v>
                      </c:pt>
                      <c:pt idx="120">
                        <c:v>3.5259116452168762</c:v>
                      </c:pt>
                      <c:pt idx="121">
                        <c:v>1.4259586226146281</c:v>
                      </c:pt>
                      <c:pt idx="122">
                        <c:v>1.7822486249486191</c:v>
                      </c:pt>
                      <c:pt idx="123">
                        <c:v>1.9917562921028089</c:v>
                      </c:pt>
                      <c:pt idx="124">
                        <c:v>3.0111099688656524</c:v>
                      </c:pt>
                      <c:pt idx="125">
                        <c:v>3.2305751375114005</c:v>
                      </c:pt>
                      <c:pt idx="126">
                        <c:v>1.5146831383063579</c:v>
                      </c:pt>
                      <c:pt idx="127">
                        <c:v>1.5159046316289839</c:v>
                      </c:pt>
                      <c:pt idx="128">
                        <c:v>1.1724598687933312</c:v>
                      </c:pt>
                      <c:pt idx="129">
                        <c:v>2.0658162340176327</c:v>
                      </c:pt>
                      <c:pt idx="130">
                        <c:v>1.5818325531236976</c:v>
                      </c:pt>
                      <c:pt idx="131">
                        <c:v>2.0818767040189554</c:v>
                      </c:pt>
                      <c:pt idx="132">
                        <c:v>2.3060089227177509</c:v>
                      </c:pt>
                      <c:pt idx="133">
                        <c:v>2.366471763575956</c:v>
                      </c:pt>
                      <c:pt idx="134">
                        <c:v>1.2645587839005341</c:v>
                      </c:pt>
                      <c:pt idx="135">
                        <c:v>1.8086929852540665</c:v>
                      </c:pt>
                      <c:pt idx="136">
                        <c:v>3.0147860017669581</c:v>
                      </c:pt>
                      <c:pt idx="137">
                        <c:v>1.4406576876604129</c:v>
                      </c:pt>
                      <c:pt idx="138">
                        <c:v>2.1711778513273292</c:v>
                      </c:pt>
                      <c:pt idx="139">
                        <c:v>2.4127649959722577</c:v>
                      </c:pt>
                      <c:pt idx="140">
                        <c:v>1.4299676400843719</c:v>
                      </c:pt>
                      <c:pt idx="141">
                        <c:v>1.3458144218295951</c:v>
                      </c:pt>
                      <c:pt idx="142">
                        <c:v>2.7005672405533816</c:v>
                      </c:pt>
                      <c:pt idx="143">
                        <c:v>2.6041731991750154</c:v>
                      </c:pt>
                      <c:pt idx="144">
                        <c:v>2.4139236461073281</c:v>
                      </c:pt>
                      <c:pt idx="145">
                        <c:v>1.6416666584707382</c:v>
                      </c:pt>
                      <c:pt idx="146">
                        <c:v>1.100670259398228</c:v>
                      </c:pt>
                      <c:pt idx="147">
                        <c:v>1.4587043176839429</c:v>
                      </c:pt>
                      <c:pt idx="148">
                        <c:v>2.1558173842943518</c:v>
                      </c:pt>
                      <c:pt idx="149">
                        <c:v>2.2423458466055006</c:v>
                      </c:pt>
                      <c:pt idx="150">
                        <c:v>1.3110028187116327</c:v>
                      </c:pt>
                      <c:pt idx="151">
                        <c:v>1.3141052537089564</c:v>
                      </c:pt>
                      <c:pt idx="152">
                        <c:v>2.0309783688749561</c:v>
                      </c:pt>
                      <c:pt idx="153">
                        <c:v>1.5473918297048814</c:v>
                      </c:pt>
                      <c:pt idx="154">
                        <c:v>2.669888556785748</c:v>
                      </c:pt>
                      <c:pt idx="155">
                        <c:v>2.306111243476999</c:v>
                      </c:pt>
                      <c:pt idx="156">
                        <c:v>2.2061040868014157</c:v>
                      </c:pt>
                      <c:pt idx="157">
                        <c:v>2.1012892796593459</c:v>
                      </c:pt>
                      <c:pt idx="158">
                        <c:v>1.6514338012987357</c:v>
                      </c:pt>
                      <c:pt idx="159">
                        <c:v>2.7945696493987371</c:v>
                      </c:pt>
                      <c:pt idx="160">
                        <c:v>1.9471955657688398</c:v>
                      </c:pt>
                      <c:pt idx="161">
                        <c:v>2.4979556809382664</c:v>
                      </c:pt>
                      <c:pt idx="162">
                        <c:v>1.4102655801426556</c:v>
                      </c:pt>
                      <c:pt idx="163">
                        <c:v>1.8921093578066661</c:v>
                      </c:pt>
                      <c:pt idx="164">
                        <c:v>1.3056648014921397</c:v>
                      </c:pt>
                      <c:pt idx="165">
                        <c:v>1.7816644654051299</c:v>
                      </c:pt>
                      <c:pt idx="166">
                        <c:v>2.8831428483562904</c:v>
                      </c:pt>
                      <c:pt idx="167">
                        <c:v>2.4894897833550917</c:v>
                      </c:pt>
                      <c:pt idx="168">
                        <c:v>2.4186115403794788</c:v>
                      </c:pt>
                      <c:pt idx="169">
                        <c:v>0.76381188153548263</c:v>
                      </c:pt>
                      <c:pt idx="170">
                        <c:v>5.7443966006784821</c:v>
                      </c:pt>
                      <c:pt idx="171">
                        <c:v>2.4188807459060113</c:v>
                      </c:pt>
                      <c:pt idx="172">
                        <c:v>2.015804030027657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D77-4530-BB9C-29FB37561CEF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'Under 80 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2021_24'!$W$4:$W$177</c:f>
              <c:numCache>
                <c:formatCode>General</c:formatCode>
                <c:ptCount val="174"/>
                <c:pt idx="0">
                  <c:v>625</c:v>
                </c:pt>
                <c:pt idx="1">
                  <c:v>537</c:v>
                </c:pt>
                <c:pt idx="2">
                  <c:v>540</c:v>
                </c:pt>
                <c:pt idx="3">
                  <c:v>549</c:v>
                </c:pt>
                <c:pt idx="4">
                  <c:v>520</c:v>
                </c:pt>
                <c:pt idx="5">
                  <c:v>541</c:v>
                </c:pt>
                <c:pt idx="6">
                  <c:v>520</c:v>
                </c:pt>
                <c:pt idx="7">
                  <c:v>458</c:v>
                </c:pt>
                <c:pt idx="8">
                  <c:v>529</c:v>
                </c:pt>
                <c:pt idx="9">
                  <c:v>524</c:v>
                </c:pt>
                <c:pt idx="10">
                  <c:v>482</c:v>
                </c:pt>
                <c:pt idx="11">
                  <c:v>474</c:v>
                </c:pt>
                <c:pt idx="12">
                  <c:v>475</c:v>
                </c:pt>
                <c:pt idx="13">
                  <c:v>523</c:v>
                </c:pt>
                <c:pt idx="14">
                  <c:v>510</c:v>
                </c:pt>
                <c:pt idx="15">
                  <c:v>486</c:v>
                </c:pt>
                <c:pt idx="16">
                  <c:v>484</c:v>
                </c:pt>
                <c:pt idx="17">
                  <c:v>528</c:v>
                </c:pt>
                <c:pt idx="18">
                  <c:v>568</c:v>
                </c:pt>
                <c:pt idx="19">
                  <c:v>646</c:v>
                </c:pt>
                <c:pt idx="20">
                  <c:v>669</c:v>
                </c:pt>
                <c:pt idx="21">
                  <c:v>761</c:v>
                </c:pt>
                <c:pt idx="22">
                  <c:v>891</c:v>
                </c:pt>
                <c:pt idx="23">
                  <c:v>898</c:v>
                </c:pt>
                <c:pt idx="24">
                  <c:v>951</c:v>
                </c:pt>
                <c:pt idx="25">
                  <c:v>966</c:v>
                </c:pt>
                <c:pt idx="26">
                  <c:v>907</c:v>
                </c:pt>
                <c:pt idx="27">
                  <c:v>876</c:v>
                </c:pt>
                <c:pt idx="28">
                  <c:v>839</c:v>
                </c:pt>
                <c:pt idx="29">
                  <c:v>731</c:v>
                </c:pt>
                <c:pt idx="30">
                  <c:v>711</c:v>
                </c:pt>
                <c:pt idx="31">
                  <c:v>599</c:v>
                </c:pt>
                <c:pt idx="32">
                  <c:v>608</c:v>
                </c:pt>
                <c:pt idx="33">
                  <c:v>665</c:v>
                </c:pt>
                <c:pt idx="34">
                  <c:v>675</c:v>
                </c:pt>
                <c:pt idx="35">
                  <c:v>649</c:v>
                </c:pt>
                <c:pt idx="36">
                  <c:v>617</c:v>
                </c:pt>
                <c:pt idx="37">
                  <c:v>620</c:v>
                </c:pt>
                <c:pt idx="38">
                  <c:v>586</c:v>
                </c:pt>
                <c:pt idx="39">
                  <c:v>554</c:v>
                </c:pt>
                <c:pt idx="40">
                  <c:v>577</c:v>
                </c:pt>
                <c:pt idx="41">
                  <c:v>594</c:v>
                </c:pt>
                <c:pt idx="42">
                  <c:v>537</c:v>
                </c:pt>
                <c:pt idx="43">
                  <c:v>495</c:v>
                </c:pt>
                <c:pt idx="44">
                  <c:v>463</c:v>
                </c:pt>
                <c:pt idx="45">
                  <c:v>515</c:v>
                </c:pt>
                <c:pt idx="46">
                  <c:v>504</c:v>
                </c:pt>
                <c:pt idx="47">
                  <c:v>513</c:v>
                </c:pt>
                <c:pt idx="48">
                  <c:v>466</c:v>
                </c:pt>
                <c:pt idx="49">
                  <c:v>410</c:v>
                </c:pt>
                <c:pt idx="50">
                  <c:v>441</c:v>
                </c:pt>
                <c:pt idx="51">
                  <c:v>472</c:v>
                </c:pt>
                <c:pt idx="52">
                  <c:v>433</c:v>
                </c:pt>
                <c:pt idx="53">
                  <c:v>411</c:v>
                </c:pt>
                <c:pt idx="54">
                  <c:v>478</c:v>
                </c:pt>
                <c:pt idx="55">
                  <c:v>404</c:v>
                </c:pt>
                <c:pt idx="56">
                  <c:v>452</c:v>
                </c:pt>
                <c:pt idx="57">
                  <c:v>484</c:v>
                </c:pt>
                <c:pt idx="58">
                  <c:v>477</c:v>
                </c:pt>
                <c:pt idx="59">
                  <c:v>471</c:v>
                </c:pt>
                <c:pt idx="60">
                  <c:v>509</c:v>
                </c:pt>
                <c:pt idx="61">
                  <c:v>460</c:v>
                </c:pt>
                <c:pt idx="62">
                  <c:v>475</c:v>
                </c:pt>
                <c:pt idx="63">
                  <c:v>428</c:v>
                </c:pt>
                <c:pt idx="64">
                  <c:v>499</c:v>
                </c:pt>
                <c:pt idx="65">
                  <c:v>467</c:v>
                </c:pt>
                <c:pt idx="66">
                  <c:v>495</c:v>
                </c:pt>
                <c:pt idx="67">
                  <c:v>526</c:v>
                </c:pt>
                <c:pt idx="68">
                  <c:v>536</c:v>
                </c:pt>
                <c:pt idx="69">
                  <c:v>533</c:v>
                </c:pt>
                <c:pt idx="70">
                  <c:v>460</c:v>
                </c:pt>
                <c:pt idx="71">
                  <c:v>492</c:v>
                </c:pt>
                <c:pt idx="72">
                  <c:v>440</c:v>
                </c:pt>
                <c:pt idx="73">
                  <c:v>452</c:v>
                </c:pt>
                <c:pt idx="74">
                  <c:v>463</c:v>
                </c:pt>
                <c:pt idx="75">
                  <c:v>478</c:v>
                </c:pt>
                <c:pt idx="76">
                  <c:v>504</c:v>
                </c:pt>
                <c:pt idx="77">
                  <c:v>500</c:v>
                </c:pt>
                <c:pt idx="78">
                  <c:v>537</c:v>
                </c:pt>
                <c:pt idx="79">
                  <c:v>581</c:v>
                </c:pt>
                <c:pt idx="80">
                  <c:v>650</c:v>
                </c:pt>
                <c:pt idx="81">
                  <c:v>563</c:v>
                </c:pt>
                <c:pt idx="82">
                  <c:v>533</c:v>
                </c:pt>
                <c:pt idx="83">
                  <c:v>504</c:v>
                </c:pt>
                <c:pt idx="84">
                  <c:v>470</c:v>
                </c:pt>
                <c:pt idx="85">
                  <c:v>484</c:v>
                </c:pt>
                <c:pt idx="86">
                  <c:v>469</c:v>
                </c:pt>
                <c:pt idx="87">
                  <c:v>454</c:v>
                </c:pt>
                <c:pt idx="88">
                  <c:v>468</c:v>
                </c:pt>
                <c:pt idx="89">
                  <c:v>448</c:v>
                </c:pt>
                <c:pt idx="90">
                  <c:v>447</c:v>
                </c:pt>
                <c:pt idx="91">
                  <c:v>471</c:v>
                </c:pt>
                <c:pt idx="92">
                  <c:v>440</c:v>
                </c:pt>
                <c:pt idx="93">
                  <c:v>421</c:v>
                </c:pt>
                <c:pt idx="94">
                  <c:v>431</c:v>
                </c:pt>
                <c:pt idx="95">
                  <c:v>441</c:v>
                </c:pt>
                <c:pt idx="96">
                  <c:v>417</c:v>
                </c:pt>
                <c:pt idx="97">
                  <c:v>403</c:v>
                </c:pt>
                <c:pt idx="98">
                  <c:v>462</c:v>
                </c:pt>
                <c:pt idx="99">
                  <c:v>383</c:v>
                </c:pt>
                <c:pt idx="100">
                  <c:v>398</c:v>
                </c:pt>
                <c:pt idx="101">
                  <c:v>406</c:v>
                </c:pt>
                <c:pt idx="102">
                  <c:v>396</c:v>
                </c:pt>
                <c:pt idx="103">
                  <c:v>402</c:v>
                </c:pt>
                <c:pt idx="104">
                  <c:v>420</c:v>
                </c:pt>
                <c:pt idx="105">
                  <c:v>441</c:v>
                </c:pt>
                <c:pt idx="106">
                  <c:v>408</c:v>
                </c:pt>
                <c:pt idx="107">
                  <c:v>415</c:v>
                </c:pt>
                <c:pt idx="108">
                  <c:v>405</c:v>
                </c:pt>
                <c:pt idx="109">
                  <c:v>382</c:v>
                </c:pt>
                <c:pt idx="110">
                  <c:v>371</c:v>
                </c:pt>
                <c:pt idx="111">
                  <c:v>371</c:v>
                </c:pt>
                <c:pt idx="112">
                  <c:v>398</c:v>
                </c:pt>
                <c:pt idx="113">
                  <c:v>454</c:v>
                </c:pt>
                <c:pt idx="114">
                  <c:v>402</c:v>
                </c:pt>
                <c:pt idx="115">
                  <c:v>369</c:v>
                </c:pt>
                <c:pt idx="116">
                  <c:v>394</c:v>
                </c:pt>
                <c:pt idx="117">
                  <c:v>395</c:v>
                </c:pt>
                <c:pt idx="118">
                  <c:v>400</c:v>
                </c:pt>
                <c:pt idx="119">
                  <c:v>403</c:v>
                </c:pt>
                <c:pt idx="120">
                  <c:v>436</c:v>
                </c:pt>
                <c:pt idx="121">
                  <c:v>430</c:v>
                </c:pt>
                <c:pt idx="122">
                  <c:v>429</c:v>
                </c:pt>
                <c:pt idx="123">
                  <c:v>439</c:v>
                </c:pt>
                <c:pt idx="124">
                  <c:v>420</c:v>
                </c:pt>
                <c:pt idx="125">
                  <c:v>481</c:v>
                </c:pt>
                <c:pt idx="126">
                  <c:v>439</c:v>
                </c:pt>
                <c:pt idx="127">
                  <c:v>466</c:v>
                </c:pt>
                <c:pt idx="128">
                  <c:v>461</c:v>
                </c:pt>
                <c:pt idx="129">
                  <c:v>504</c:v>
                </c:pt>
                <c:pt idx="130">
                  <c:v>433</c:v>
                </c:pt>
                <c:pt idx="131">
                  <c:v>492</c:v>
                </c:pt>
                <c:pt idx="132">
                  <c:v>492</c:v>
                </c:pt>
                <c:pt idx="133">
                  <c:v>498</c:v>
                </c:pt>
                <c:pt idx="134">
                  <c:v>446</c:v>
                </c:pt>
                <c:pt idx="135">
                  <c:v>466</c:v>
                </c:pt>
                <c:pt idx="136">
                  <c:v>482</c:v>
                </c:pt>
                <c:pt idx="137">
                  <c:v>462</c:v>
                </c:pt>
                <c:pt idx="138">
                  <c:v>500</c:v>
                </c:pt>
                <c:pt idx="139">
                  <c:v>442</c:v>
                </c:pt>
                <c:pt idx="140">
                  <c:v>402</c:v>
                </c:pt>
                <c:pt idx="141">
                  <c:v>382</c:v>
                </c:pt>
                <c:pt idx="142">
                  <c:v>426</c:v>
                </c:pt>
                <c:pt idx="143">
                  <c:v>396</c:v>
                </c:pt>
                <c:pt idx="144">
                  <c:v>396</c:v>
                </c:pt>
                <c:pt idx="145">
                  <c:v>400</c:v>
                </c:pt>
                <c:pt idx="146">
                  <c:v>378</c:v>
                </c:pt>
                <c:pt idx="147">
                  <c:v>392</c:v>
                </c:pt>
                <c:pt idx="148">
                  <c:v>396</c:v>
                </c:pt>
                <c:pt idx="149">
                  <c:v>339</c:v>
                </c:pt>
                <c:pt idx="150">
                  <c:v>367</c:v>
                </c:pt>
                <c:pt idx="151">
                  <c:v>352</c:v>
                </c:pt>
                <c:pt idx="152">
                  <c:v>357</c:v>
                </c:pt>
                <c:pt idx="153">
                  <c:v>369</c:v>
                </c:pt>
                <c:pt idx="154">
                  <c:v>401</c:v>
                </c:pt>
                <c:pt idx="155">
                  <c:v>368</c:v>
                </c:pt>
                <c:pt idx="156">
                  <c:v>340</c:v>
                </c:pt>
                <c:pt idx="157">
                  <c:v>387</c:v>
                </c:pt>
                <c:pt idx="158">
                  <c:v>360</c:v>
                </c:pt>
                <c:pt idx="159">
                  <c:v>341</c:v>
                </c:pt>
                <c:pt idx="160">
                  <c:v>352</c:v>
                </c:pt>
                <c:pt idx="161">
                  <c:v>320</c:v>
                </c:pt>
                <c:pt idx="162">
                  <c:v>333</c:v>
                </c:pt>
                <c:pt idx="163">
                  <c:v>351</c:v>
                </c:pt>
                <c:pt idx="164">
                  <c:v>335</c:v>
                </c:pt>
                <c:pt idx="165">
                  <c:v>302</c:v>
                </c:pt>
                <c:pt idx="166">
                  <c:v>285</c:v>
                </c:pt>
                <c:pt idx="167">
                  <c:v>282</c:v>
                </c:pt>
                <c:pt idx="168">
                  <c:v>167</c:v>
                </c:pt>
                <c:pt idx="169">
                  <c:v>177</c:v>
                </c:pt>
                <c:pt idx="170">
                  <c:v>137</c:v>
                </c:pt>
                <c:pt idx="171">
                  <c:v>125</c:v>
                </c:pt>
                <c:pt idx="172">
                  <c:v>58</c:v>
                </c:pt>
                <c:pt idx="1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9-4A52-827B-A764AA12B3A8}"/>
            </c:ext>
          </c:extLst>
        </c:ser>
        <c:ser>
          <c:idx val="11"/>
          <c:order val="11"/>
          <c:tx>
            <c:strRef>
              <c:f>'Under 80 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2021_24'!$Y$4:$Y$177</c:f>
              <c:numCache>
                <c:formatCode>General</c:formatCode>
                <c:ptCount val="174"/>
                <c:pt idx="0">
                  <c:v>225</c:v>
                </c:pt>
                <c:pt idx="1">
                  <c:v>211</c:v>
                </c:pt>
                <c:pt idx="2">
                  <c:v>186</c:v>
                </c:pt>
                <c:pt idx="3">
                  <c:v>208</c:v>
                </c:pt>
                <c:pt idx="4">
                  <c:v>206</c:v>
                </c:pt>
                <c:pt idx="5">
                  <c:v>201</c:v>
                </c:pt>
                <c:pt idx="6">
                  <c:v>224</c:v>
                </c:pt>
                <c:pt idx="7">
                  <c:v>217</c:v>
                </c:pt>
                <c:pt idx="8">
                  <c:v>210</c:v>
                </c:pt>
                <c:pt idx="9">
                  <c:v>202</c:v>
                </c:pt>
                <c:pt idx="10">
                  <c:v>220</c:v>
                </c:pt>
                <c:pt idx="11">
                  <c:v>203</c:v>
                </c:pt>
                <c:pt idx="12">
                  <c:v>236</c:v>
                </c:pt>
                <c:pt idx="13">
                  <c:v>231</c:v>
                </c:pt>
                <c:pt idx="14">
                  <c:v>220</c:v>
                </c:pt>
                <c:pt idx="15">
                  <c:v>218</c:v>
                </c:pt>
                <c:pt idx="16">
                  <c:v>249</c:v>
                </c:pt>
                <c:pt idx="17">
                  <c:v>230</c:v>
                </c:pt>
                <c:pt idx="18">
                  <c:v>238</c:v>
                </c:pt>
                <c:pt idx="19">
                  <c:v>247</c:v>
                </c:pt>
                <c:pt idx="20">
                  <c:v>254</c:v>
                </c:pt>
                <c:pt idx="21">
                  <c:v>282</c:v>
                </c:pt>
                <c:pt idx="22">
                  <c:v>282</c:v>
                </c:pt>
                <c:pt idx="23">
                  <c:v>323</c:v>
                </c:pt>
                <c:pt idx="24">
                  <c:v>305</c:v>
                </c:pt>
                <c:pt idx="25">
                  <c:v>325</c:v>
                </c:pt>
                <c:pt idx="26">
                  <c:v>304</c:v>
                </c:pt>
                <c:pt idx="27">
                  <c:v>279</c:v>
                </c:pt>
                <c:pt idx="28">
                  <c:v>273</c:v>
                </c:pt>
                <c:pt idx="29">
                  <c:v>237</c:v>
                </c:pt>
                <c:pt idx="30">
                  <c:v>262</c:v>
                </c:pt>
                <c:pt idx="31">
                  <c:v>246</c:v>
                </c:pt>
                <c:pt idx="32">
                  <c:v>247</c:v>
                </c:pt>
                <c:pt idx="33">
                  <c:v>256</c:v>
                </c:pt>
                <c:pt idx="34">
                  <c:v>278</c:v>
                </c:pt>
                <c:pt idx="35">
                  <c:v>253</c:v>
                </c:pt>
                <c:pt idx="36">
                  <c:v>244</c:v>
                </c:pt>
                <c:pt idx="37">
                  <c:v>231</c:v>
                </c:pt>
                <c:pt idx="38">
                  <c:v>266</c:v>
                </c:pt>
                <c:pt idx="39">
                  <c:v>242</c:v>
                </c:pt>
                <c:pt idx="40">
                  <c:v>287</c:v>
                </c:pt>
                <c:pt idx="41">
                  <c:v>272</c:v>
                </c:pt>
                <c:pt idx="42">
                  <c:v>285</c:v>
                </c:pt>
                <c:pt idx="43">
                  <c:v>279</c:v>
                </c:pt>
                <c:pt idx="44">
                  <c:v>259</c:v>
                </c:pt>
                <c:pt idx="45">
                  <c:v>262</c:v>
                </c:pt>
                <c:pt idx="46">
                  <c:v>278</c:v>
                </c:pt>
                <c:pt idx="47">
                  <c:v>260</c:v>
                </c:pt>
                <c:pt idx="48">
                  <c:v>259</c:v>
                </c:pt>
                <c:pt idx="49">
                  <c:v>250</c:v>
                </c:pt>
                <c:pt idx="50">
                  <c:v>240</c:v>
                </c:pt>
                <c:pt idx="51">
                  <c:v>254</c:v>
                </c:pt>
                <c:pt idx="52">
                  <c:v>224</c:v>
                </c:pt>
                <c:pt idx="53">
                  <c:v>216</c:v>
                </c:pt>
                <c:pt idx="54">
                  <c:v>267</c:v>
                </c:pt>
                <c:pt idx="55">
                  <c:v>234</c:v>
                </c:pt>
                <c:pt idx="56">
                  <c:v>226</c:v>
                </c:pt>
                <c:pt idx="57">
                  <c:v>268</c:v>
                </c:pt>
                <c:pt idx="58">
                  <c:v>251</c:v>
                </c:pt>
                <c:pt idx="59">
                  <c:v>258</c:v>
                </c:pt>
                <c:pt idx="60">
                  <c:v>245</c:v>
                </c:pt>
                <c:pt idx="61">
                  <c:v>246</c:v>
                </c:pt>
                <c:pt idx="62">
                  <c:v>237</c:v>
                </c:pt>
                <c:pt idx="63">
                  <c:v>257</c:v>
                </c:pt>
                <c:pt idx="64">
                  <c:v>229</c:v>
                </c:pt>
                <c:pt idx="65">
                  <c:v>258</c:v>
                </c:pt>
                <c:pt idx="66">
                  <c:v>293</c:v>
                </c:pt>
                <c:pt idx="67">
                  <c:v>271</c:v>
                </c:pt>
                <c:pt idx="68">
                  <c:v>286</c:v>
                </c:pt>
                <c:pt idx="69">
                  <c:v>277</c:v>
                </c:pt>
                <c:pt idx="70">
                  <c:v>248</c:v>
                </c:pt>
                <c:pt idx="71">
                  <c:v>236</c:v>
                </c:pt>
                <c:pt idx="72">
                  <c:v>247</c:v>
                </c:pt>
                <c:pt idx="73">
                  <c:v>292</c:v>
                </c:pt>
                <c:pt idx="74">
                  <c:v>282</c:v>
                </c:pt>
                <c:pt idx="75">
                  <c:v>271</c:v>
                </c:pt>
                <c:pt idx="76">
                  <c:v>281</c:v>
                </c:pt>
                <c:pt idx="77">
                  <c:v>294</c:v>
                </c:pt>
                <c:pt idx="78">
                  <c:v>344</c:v>
                </c:pt>
                <c:pt idx="79">
                  <c:v>327</c:v>
                </c:pt>
                <c:pt idx="80">
                  <c:v>369</c:v>
                </c:pt>
                <c:pt idx="81">
                  <c:v>338</c:v>
                </c:pt>
                <c:pt idx="82">
                  <c:v>318</c:v>
                </c:pt>
                <c:pt idx="83">
                  <c:v>309</c:v>
                </c:pt>
                <c:pt idx="84">
                  <c:v>303</c:v>
                </c:pt>
                <c:pt idx="85">
                  <c:v>272</c:v>
                </c:pt>
                <c:pt idx="86">
                  <c:v>293</c:v>
                </c:pt>
                <c:pt idx="87">
                  <c:v>301</c:v>
                </c:pt>
                <c:pt idx="88">
                  <c:v>282</c:v>
                </c:pt>
                <c:pt idx="89">
                  <c:v>276</c:v>
                </c:pt>
                <c:pt idx="90">
                  <c:v>311</c:v>
                </c:pt>
                <c:pt idx="91">
                  <c:v>254</c:v>
                </c:pt>
                <c:pt idx="92">
                  <c:v>278</c:v>
                </c:pt>
                <c:pt idx="93">
                  <c:v>241</c:v>
                </c:pt>
                <c:pt idx="94">
                  <c:v>251</c:v>
                </c:pt>
                <c:pt idx="95">
                  <c:v>302</c:v>
                </c:pt>
                <c:pt idx="96">
                  <c:v>273</c:v>
                </c:pt>
                <c:pt idx="97">
                  <c:v>264</c:v>
                </c:pt>
                <c:pt idx="98">
                  <c:v>258</c:v>
                </c:pt>
                <c:pt idx="99">
                  <c:v>269</c:v>
                </c:pt>
                <c:pt idx="100">
                  <c:v>253</c:v>
                </c:pt>
                <c:pt idx="101">
                  <c:v>277</c:v>
                </c:pt>
                <c:pt idx="102">
                  <c:v>264</c:v>
                </c:pt>
                <c:pt idx="103">
                  <c:v>246</c:v>
                </c:pt>
                <c:pt idx="104">
                  <c:v>251</c:v>
                </c:pt>
                <c:pt idx="105">
                  <c:v>277</c:v>
                </c:pt>
                <c:pt idx="106">
                  <c:v>247</c:v>
                </c:pt>
                <c:pt idx="107">
                  <c:v>277</c:v>
                </c:pt>
                <c:pt idx="108">
                  <c:v>263</c:v>
                </c:pt>
                <c:pt idx="109">
                  <c:v>252</c:v>
                </c:pt>
                <c:pt idx="110">
                  <c:v>279</c:v>
                </c:pt>
                <c:pt idx="111">
                  <c:v>241</c:v>
                </c:pt>
                <c:pt idx="112">
                  <c:v>298</c:v>
                </c:pt>
                <c:pt idx="113">
                  <c:v>252</c:v>
                </c:pt>
                <c:pt idx="114">
                  <c:v>308</c:v>
                </c:pt>
                <c:pt idx="115">
                  <c:v>238</c:v>
                </c:pt>
                <c:pt idx="116">
                  <c:v>257</c:v>
                </c:pt>
                <c:pt idx="117">
                  <c:v>244</c:v>
                </c:pt>
                <c:pt idx="118">
                  <c:v>278</c:v>
                </c:pt>
                <c:pt idx="119">
                  <c:v>236</c:v>
                </c:pt>
                <c:pt idx="120">
                  <c:v>290</c:v>
                </c:pt>
                <c:pt idx="121">
                  <c:v>349</c:v>
                </c:pt>
                <c:pt idx="122">
                  <c:v>325</c:v>
                </c:pt>
                <c:pt idx="123">
                  <c:v>304</c:v>
                </c:pt>
                <c:pt idx="124">
                  <c:v>296</c:v>
                </c:pt>
                <c:pt idx="125">
                  <c:v>279</c:v>
                </c:pt>
                <c:pt idx="126">
                  <c:v>311</c:v>
                </c:pt>
                <c:pt idx="127">
                  <c:v>316</c:v>
                </c:pt>
                <c:pt idx="128">
                  <c:v>301</c:v>
                </c:pt>
                <c:pt idx="129">
                  <c:v>356</c:v>
                </c:pt>
                <c:pt idx="130">
                  <c:v>303</c:v>
                </c:pt>
                <c:pt idx="131">
                  <c:v>310</c:v>
                </c:pt>
                <c:pt idx="132">
                  <c:v>308</c:v>
                </c:pt>
                <c:pt idx="133">
                  <c:v>295</c:v>
                </c:pt>
                <c:pt idx="134">
                  <c:v>296</c:v>
                </c:pt>
                <c:pt idx="135">
                  <c:v>321</c:v>
                </c:pt>
                <c:pt idx="136">
                  <c:v>324</c:v>
                </c:pt>
                <c:pt idx="137">
                  <c:v>307</c:v>
                </c:pt>
                <c:pt idx="138">
                  <c:v>348</c:v>
                </c:pt>
                <c:pt idx="139">
                  <c:v>280</c:v>
                </c:pt>
                <c:pt idx="140">
                  <c:v>336</c:v>
                </c:pt>
                <c:pt idx="141">
                  <c:v>292</c:v>
                </c:pt>
                <c:pt idx="142">
                  <c:v>238</c:v>
                </c:pt>
                <c:pt idx="143">
                  <c:v>243</c:v>
                </c:pt>
                <c:pt idx="144">
                  <c:v>268</c:v>
                </c:pt>
                <c:pt idx="145">
                  <c:v>292</c:v>
                </c:pt>
                <c:pt idx="146">
                  <c:v>261</c:v>
                </c:pt>
                <c:pt idx="147">
                  <c:v>250</c:v>
                </c:pt>
                <c:pt idx="148">
                  <c:v>240</c:v>
                </c:pt>
                <c:pt idx="149">
                  <c:v>241</c:v>
                </c:pt>
                <c:pt idx="150">
                  <c:v>264</c:v>
                </c:pt>
                <c:pt idx="151">
                  <c:v>250</c:v>
                </c:pt>
                <c:pt idx="152">
                  <c:v>262</c:v>
                </c:pt>
                <c:pt idx="153">
                  <c:v>293</c:v>
                </c:pt>
                <c:pt idx="154">
                  <c:v>245</c:v>
                </c:pt>
                <c:pt idx="155">
                  <c:v>239</c:v>
                </c:pt>
                <c:pt idx="156">
                  <c:v>238</c:v>
                </c:pt>
                <c:pt idx="157">
                  <c:v>263</c:v>
                </c:pt>
                <c:pt idx="158">
                  <c:v>246</c:v>
                </c:pt>
                <c:pt idx="159">
                  <c:v>219</c:v>
                </c:pt>
                <c:pt idx="160">
                  <c:v>271</c:v>
                </c:pt>
                <c:pt idx="161">
                  <c:v>238</c:v>
                </c:pt>
                <c:pt idx="162">
                  <c:v>233</c:v>
                </c:pt>
                <c:pt idx="163">
                  <c:v>229</c:v>
                </c:pt>
                <c:pt idx="164">
                  <c:v>193</c:v>
                </c:pt>
                <c:pt idx="165">
                  <c:v>200</c:v>
                </c:pt>
                <c:pt idx="166">
                  <c:v>192</c:v>
                </c:pt>
                <c:pt idx="167">
                  <c:v>185</c:v>
                </c:pt>
                <c:pt idx="168">
                  <c:v>118</c:v>
                </c:pt>
                <c:pt idx="169">
                  <c:v>112</c:v>
                </c:pt>
                <c:pt idx="170">
                  <c:v>112</c:v>
                </c:pt>
                <c:pt idx="171">
                  <c:v>82</c:v>
                </c:pt>
                <c:pt idx="172">
                  <c:v>43</c:v>
                </c:pt>
                <c:pt idx="1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9-4A52-827B-A764AA12B3A8}"/>
            </c:ext>
          </c:extLst>
        </c:ser>
        <c:ser>
          <c:idx val="13"/>
          <c:order val="13"/>
          <c:tx>
            <c:strRef>
              <c:f>'Under 80 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2021_24'!$AA$4:$AA$177</c:f>
              <c:numCache>
                <c:formatCode>General</c:formatCode>
                <c:ptCount val="174"/>
                <c:pt idx="0">
                  <c:v>325</c:v>
                </c:pt>
                <c:pt idx="1">
                  <c:v>346</c:v>
                </c:pt>
                <c:pt idx="2">
                  <c:v>339</c:v>
                </c:pt>
                <c:pt idx="3">
                  <c:v>334</c:v>
                </c:pt>
                <c:pt idx="4">
                  <c:v>433</c:v>
                </c:pt>
                <c:pt idx="5">
                  <c:v>402</c:v>
                </c:pt>
                <c:pt idx="6">
                  <c:v>477</c:v>
                </c:pt>
                <c:pt idx="7">
                  <c:v>461</c:v>
                </c:pt>
                <c:pt idx="8">
                  <c:v>475</c:v>
                </c:pt>
                <c:pt idx="9">
                  <c:v>442</c:v>
                </c:pt>
                <c:pt idx="10">
                  <c:v>440</c:v>
                </c:pt>
                <c:pt idx="11">
                  <c:v>464</c:v>
                </c:pt>
                <c:pt idx="12">
                  <c:v>487</c:v>
                </c:pt>
                <c:pt idx="13">
                  <c:v>486</c:v>
                </c:pt>
                <c:pt idx="14">
                  <c:v>481</c:v>
                </c:pt>
                <c:pt idx="15">
                  <c:v>470</c:v>
                </c:pt>
                <c:pt idx="16">
                  <c:v>500</c:v>
                </c:pt>
                <c:pt idx="17">
                  <c:v>512</c:v>
                </c:pt>
                <c:pt idx="18">
                  <c:v>547</c:v>
                </c:pt>
                <c:pt idx="19">
                  <c:v>649</c:v>
                </c:pt>
                <c:pt idx="20">
                  <c:v>617</c:v>
                </c:pt>
                <c:pt idx="21">
                  <c:v>651</c:v>
                </c:pt>
                <c:pt idx="22">
                  <c:v>656</c:v>
                </c:pt>
                <c:pt idx="23">
                  <c:v>711</c:v>
                </c:pt>
                <c:pt idx="24">
                  <c:v>766</c:v>
                </c:pt>
                <c:pt idx="25">
                  <c:v>723</c:v>
                </c:pt>
                <c:pt idx="26">
                  <c:v>700</c:v>
                </c:pt>
                <c:pt idx="27">
                  <c:v>642</c:v>
                </c:pt>
                <c:pt idx="28">
                  <c:v>594</c:v>
                </c:pt>
                <c:pt idx="29">
                  <c:v>574</c:v>
                </c:pt>
                <c:pt idx="30">
                  <c:v>582</c:v>
                </c:pt>
                <c:pt idx="31">
                  <c:v>537</c:v>
                </c:pt>
                <c:pt idx="32">
                  <c:v>580</c:v>
                </c:pt>
                <c:pt idx="33">
                  <c:v>609</c:v>
                </c:pt>
                <c:pt idx="34">
                  <c:v>628</c:v>
                </c:pt>
                <c:pt idx="35">
                  <c:v>619</c:v>
                </c:pt>
                <c:pt idx="36">
                  <c:v>571</c:v>
                </c:pt>
                <c:pt idx="37">
                  <c:v>585</c:v>
                </c:pt>
                <c:pt idx="38">
                  <c:v>540</c:v>
                </c:pt>
                <c:pt idx="39">
                  <c:v>575</c:v>
                </c:pt>
                <c:pt idx="40">
                  <c:v>609</c:v>
                </c:pt>
                <c:pt idx="41">
                  <c:v>648</c:v>
                </c:pt>
                <c:pt idx="42">
                  <c:v>601</c:v>
                </c:pt>
                <c:pt idx="43">
                  <c:v>603</c:v>
                </c:pt>
                <c:pt idx="44">
                  <c:v>623</c:v>
                </c:pt>
                <c:pt idx="45">
                  <c:v>622</c:v>
                </c:pt>
                <c:pt idx="46">
                  <c:v>581</c:v>
                </c:pt>
                <c:pt idx="47">
                  <c:v>609</c:v>
                </c:pt>
                <c:pt idx="48">
                  <c:v>549</c:v>
                </c:pt>
                <c:pt idx="49">
                  <c:v>518</c:v>
                </c:pt>
                <c:pt idx="50">
                  <c:v>554</c:v>
                </c:pt>
                <c:pt idx="51">
                  <c:v>531</c:v>
                </c:pt>
                <c:pt idx="52">
                  <c:v>533</c:v>
                </c:pt>
                <c:pt idx="53">
                  <c:v>526</c:v>
                </c:pt>
                <c:pt idx="54">
                  <c:v>550</c:v>
                </c:pt>
                <c:pt idx="55">
                  <c:v>522</c:v>
                </c:pt>
                <c:pt idx="56">
                  <c:v>503</c:v>
                </c:pt>
                <c:pt idx="57">
                  <c:v>661</c:v>
                </c:pt>
                <c:pt idx="58">
                  <c:v>587</c:v>
                </c:pt>
                <c:pt idx="59">
                  <c:v>652</c:v>
                </c:pt>
                <c:pt idx="60">
                  <c:v>612</c:v>
                </c:pt>
                <c:pt idx="61">
                  <c:v>561</c:v>
                </c:pt>
                <c:pt idx="62">
                  <c:v>544</c:v>
                </c:pt>
                <c:pt idx="63">
                  <c:v>583</c:v>
                </c:pt>
                <c:pt idx="64">
                  <c:v>593</c:v>
                </c:pt>
                <c:pt idx="65">
                  <c:v>634</c:v>
                </c:pt>
                <c:pt idx="66">
                  <c:v>626</c:v>
                </c:pt>
                <c:pt idx="67">
                  <c:v>642</c:v>
                </c:pt>
                <c:pt idx="68">
                  <c:v>634</c:v>
                </c:pt>
                <c:pt idx="69">
                  <c:v>603</c:v>
                </c:pt>
                <c:pt idx="70">
                  <c:v>651</c:v>
                </c:pt>
                <c:pt idx="71">
                  <c:v>627</c:v>
                </c:pt>
                <c:pt idx="72">
                  <c:v>586</c:v>
                </c:pt>
                <c:pt idx="73">
                  <c:v>643</c:v>
                </c:pt>
                <c:pt idx="74">
                  <c:v>631</c:v>
                </c:pt>
                <c:pt idx="75">
                  <c:v>630</c:v>
                </c:pt>
                <c:pt idx="76">
                  <c:v>662</c:v>
                </c:pt>
                <c:pt idx="77">
                  <c:v>645</c:v>
                </c:pt>
                <c:pt idx="78">
                  <c:v>761</c:v>
                </c:pt>
                <c:pt idx="79">
                  <c:v>847</c:v>
                </c:pt>
                <c:pt idx="80">
                  <c:v>804</c:v>
                </c:pt>
                <c:pt idx="81">
                  <c:v>796</c:v>
                </c:pt>
                <c:pt idx="82">
                  <c:v>712</c:v>
                </c:pt>
                <c:pt idx="83">
                  <c:v>691</c:v>
                </c:pt>
                <c:pt idx="84">
                  <c:v>655</c:v>
                </c:pt>
                <c:pt idx="85">
                  <c:v>674</c:v>
                </c:pt>
                <c:pt idx="86">
                  <c:v>630</c:v>
                </c:pt>
                <c:pt idx="87">
                  <c:v>656</c:v>
                </c:pt>
                <c:pt idx="88">
                  <c:v>647</c:v>
                </c:pt>
                <c:pt idx="89">
                  <c:v>683</c:v>
                </c:pt>
                <c:pt idx="90">
                  <c:v>685</c:v>
                </c:pt>
                <c:pt idx="91">
                  <c:v>643</c:v>
                </c:pt>
                <c:pt idx="92">
                  <c:v>644</c:v>
                </c:pt>
                <c:pt idx="93">
                  <c:v>655</c:v>
                </c:pt>
                <c:pt idx="94">
                  <c:v>614</c:v>
                </c:pt>
                <c:pt idx="95">
                  <c:v>638</c:v>
                </c:pt>
                <c:pt idx="96">
                  <c:v>628</c:v>
                </c:pt>
                <c:pt idx="97">
                  <c:v>635</c:v>
                </c:pt>
                <c:pt idx="98">
                  <c:v>612</c:v>
                </c:pt>
                <c:pt idx="99">
                  <c:v>577</c:v>
                </c:pt>
                <c:pt idx="100">
                  <c:v>603</c:v>
                </c:pt>
                <c:pt idx="101">
                  <c:v>552</c:v>
                </c:pt>
                <c:pt idx="102">
                  <c:v>560</c:v>
                </c:pt>
                <c:pt idx="103">
                  <c:v>579</c:v>
                </c:pt>
                <c:pt idx="104">
                  <c:v>531</c:v>
                </c:pt>
                <c:pt idx="105">
                  <c:v>613</c:v>
                </c:pt>
                <c:pt idx="106">
                  <c:v>543</c:v>
                </c:pt>
                <c:pt idx="107">
                  <c:v>585</c:v>
                </c:pt>
                <c:pt idx="108">
                  <c:v>654</c:v>
                </c:pt>
                <c:pt idx="109">
                  <c:v>581</c:v>
                </c:pt>
                <c:pt idx="110">
                  <c:v>558</c:v>
                </c:pt>
                <c:pt idx="111">
                  <c:v>564</c:v>
                </c:pt>
                <c:pt idx="112">
                  <c:v>597</c:v>
                </c:pt>
                <c:pt idx="113">
                  <c:v>580</c:v>
                </c:pt>
                <c:pt idx="114">
                  <c:v>675</c:v>
                </c:pt>
                <c:pt idx="115">
                  <c:v>606</c:v>
                </c:pt>
                <c:pt idx="116">
                  <c:v>572</c:v>
                </c:pt>
                <c:pt idx="117">
                  <c:v>601</c:v>
                </c:pt>
                <c:pt idx="118">
                  <c:v>593</c:v>
                </c:pt>
                <c:pt idx="119">
                  <c:v>594</c:v>
                </c:pt>
                <c:pt idx="120">
                  <c:v>593</c:v>
                </c:pt>
                <c:pt idx="121">
                  <c:v>671</c:v>
                </c:pt>
                <c:pt idx="122">
                  <c:v>634</c:v>
                </c:pt>
                <c:pt idx="123">
                  <c:v>669</c:v>
                </c:pt>
                <c:pt idx="124">
                  <c:v>608</c:v>
                </c:pt>
                <c:pt idx="125">
                  <c:v>642</c:v>
                </c:pt>
                <c:pt idx="126">
                  <c:v>673</c:v>
                </c:pt>
                <c:pt idx="127">
                  <c:v>715</c:v>
                </c:pt>
                <c:pt idx="128">
                  <c:v>716</c:v>
                </c:pt>
                <c:pt idx="129">
                  <c:v>698</c:v>
                </c:pt>
                <c:pt idx="130">
                  <c:v>771</c:v>
                </c:pt>
                <c:pt idx="131">
                  <c:v>717</c:v>
                </c:pt>
                <c:pt idx="132">
                  <c:v>734</c:v>
                </c:pt>
                <c:pt idx="133">
                  <c:v>679</c:v>
                </c:pt>
                <c:pt idx="134">
                  <c:v>691</c:v>
                </c:pt>
                <c:pt idx="135">
                  <c:v>685</c:v>
                </c:pt>
                <c:pt idx="136">
                  <c:v>738</c:v>
                </c:pt>
                <c:pt idx="137">
                  <c:v>687</c:v>
                </c:pt>
                <c:pt idx="138">
                  <c:v>797</c:v>
                </c:pt>
                <c:pt idx="139">
                  <c:v>687</c:v>
                </c:pt>
                <c:pt idx="140">
                  <c:v>663</c:v>
                </c:pt>
                <c:pt idx="141">
                  <c:v>633</c:v>
                </c:pt>
                <c:pt idx="142">
                  <c:v>627</c:v>
                </c:pt>
                <c:pt idx="143">
                  <c:v>647</c:v>
                </c:pt>
                <c:pt idx="144">
                  <c:v>575</c:v>
                </c:pt>
                <c:pt idx="145">
                  <c:v>631</c:v>
                </c:pt>
                <c:pt idx="146">
                  <c:v>658</c:v>
                </c:pt>
                <c:pt idx="147">
                  <c:v>561</c:v>
                </c:pt>
                <c:pt idx="148">
                  <c:v>591</c:v>
                </c:pt>
                <c:pt idx="149">
                  <c:v>573</c:v>
                </c:pt>
                <c:pt idx="150">
                  <c:v>617</c:v>
                </c:pt>
                <c:pt idx="151">
                  <c:v>600</c:v>
                </c:pt>
                <c:pt idx="152">
                  <c:v>562</c:v>
                </c:pt>
                <c:pt idx="153">
                  <c:v>592</c:v>
                </c:pt>
                <c:pt idx="154">
                  <c:v>557</c:v>
                </c:pt>
                <c:pt idx="155">
                  <c:v>579</c:v>
                </c:pt>
                <c:pt idx="156">
                  <c:v>559</c:v>
                </c:pt>
                <c:pt idx="157">
                  <c:v>612</c:v>
                </c:pt>
                <c:pt idx="158">
                  <c:v>644</c:v>
                </c:pt>
                <c:pt idx="159">
                  <c:v>497</c:v>
                </c:pt>
                <c:pt idx="160">
                  <c:v>529</c:v>
                </c:pt>
                <c:pt idx="161">
                  <c:v>510</c:v>
                </c:pt>
                <c:pt idx="162">
                  <c:v>545</c:v>
                </c:pt>
                <c:pt idx="163">
                  <c:v>495</c:v>
                </c:pt>
                <c:pt idx="164">
                  <c:v>497</c:v>
                </c:pt>
                <c:pt idx="165">
                  <c:v>430</c:v>
                </c:pt>
                <c:pt idx="166">
                  <c:v>464</c:v>
                </c:pt>
                <c:pt idx="167">
                  <c:v>470</c:v>
                </c:pt>
                <c:pt idx="168">
                  <c:v>290</c:v>
                </c:pt>
                <c:pt idx="169">
                  <c:v>312</c:v>
                </c:pt>
                <c:pt idx="170">
                  <c:v>202</c:v>
                </c:pt>
                <c:pt idx="171">
                  <c:v>206</c:v>
                </c:pt>
                <c:pt idx="172">
                  <c:v>85</c:v>
                </c:pt>
                <c:pt idx="1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9-4A52-827B-A764AA12B3A8}"/>
            </c:ext>
          </c:extLst>
        </c:ser>
        <c:ser>
          <c:idx val="18"/>
          <c:order val="18"/>
          <c:tx>
            <c:strRef>
              <c:f>'Under 80 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9-4A52-827B-A764AA12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'Under 80 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595.40644029189832</c:v>
                      </c:pt>
                      <c:pt idx="1">
                        <c:v>511.63163545484429</c:v>
                      </c:pt>
                      <c:pt idx="2">
                        <c:v>514.54040003623447</c:v>
                      </c:pt>
                      <c:pt idx="3">
                        <c:v>523.16769902551414</c:v>
                      </c:pt>
                      <c:pt idx="4">
                        <c:v>495.58197028926031</c:v>
                      </c:pt>
                      <c:pt idx="5">
                        <c:v>515.6448660465802</c:v>
                      </c:pt>
                      <c:pt idx="6">
                        <c:v>495.67809442328189</c:v>
                      </c:pt>
                      <c:pt idx="7">
                        <c:v>436.61951966367997</c:v>
                      </c:pt>
                      <c:pt idx="8">
                        <c:v>504.34731003710311</c:v>
                      </c:pt>
                      <c:pt idx="9">
                        <c:v>499.628648381728</c:v>
                      </c:pt>
                      <c:pt idx="10">
                        <c:v>459.62611833189754</c:v>
                      </c:pt>
                      <c:pt idx="11">
                        <c:v>452.03731501278872</c:v>
                      </c:pt>
                      <c:pt idx="12">
                        <c:v>453.03025437292757</c:v>
                      </c:pt>
                      <c:pt idx="13">
                        <c:v>498.85349540825865</c:v>
                      </c:pt>
                      <c:pt idx="14">
                        <c:v>486.50023906854346</c:v>
                      </c:pt>
                      <c:pt idx="15">
                        <c:v>463.64936931375115</c:v>
                      </c:pt>
                      <c:pt idx="16">
                        <c:v>461.78240847416998</c:v>
                      </c:pt>
                      <c:pt idx="17">
                        <c:v>503.80724510476051</c:v>
                      </c:pt>
                      <c:pt idx="18">
                        <c:v>542.02683158309719</c:v>
                      </c:pt>
                      <c:pt idx="19">
                        <c:v>616.52418157192767</c:v>
                      </c:pt>
                      <c:pt idx="20">
                        <c:v>638.55023352055446</c:v>
                      </c:pt>
                      <c:pt idx="21">
                        <c:v>726.45178419999991</c:v>
                      </c:pt>
                      <c:pt idx="22">
                        <c:v>850.66850122183791</c:v>
                      </c:pt>
                      <c:pt idx="23">
                        <c:v>857.49153600888906</c:v>
                      </c:pt>
                      <c:pt idx="24">
                        <c:v>908.25008677848575</c:v>
                      </c:pt>
                      <c:pt idx="25">
                        <c:v>922.73652474012886</c:v>
                      </c:pt>
                      <c:pt idx="26">
                        <c:v>866.53225520427804</c:v>
                      </c:pt>
                      <c:pt idx="27">
                        <c:v>837.05449179189702</c:v>
                      </c:pt>
                      <c:pt idx="28">
                        <c:v>801.82816874841501</c:v>
                      </c:pt>
                      <c:pt idx="29">
                        <c:v>698.72054647978428</c:v>
                      </c:pt>
                      <c:pt idx="30">
                        <c:v>679.69478518014716</c:v>
                      </c:pt>
                      <c:pt idx="31">
                        <c:v>572.70077997165299</c:v>
                      </c:pt>
                      <c:pt idx="32">
                        <c:v>581.36948666321325</c:v>
                      </c:pt>
                      <c:pt idx="33">
                        <c:v>635.94378091915564</c:v>
                      </c:pt>
                      <c:pt idx="34">
                        <c:v>645.58558208708121</c:v>
                      </c:pt>
                      <c:pt idx="35">
                        <c:v>620.79544315153237</c:v>
                      </c:pt>
                      <c:pt idx="36">
                        <c:v>590.25638863001677</c:v>
                      </c:pt>
                      <c:pt idx="37">
                        <c:v>593.19350428210748</c:v>
                      </c:pt>
                      <c:pt idx="38">
                        <c:v>560.72732801853977</c:v>
                      </c:pt>
                      <c:pt idx="39">
                        <c:v>530.16441782671757</c:v>
                      </c:pt>
                      <c:pt idx="40">
                        <c:v>552.23100223614153</c:v>
                      </c:pt>
                      <c:pt idx="41">
                        <c:v>568.56145455438025</c:v>
                      </c:pt>
                      <c:pt idx="42">
                        <c:v>514.05857962471168</c:v>
                      </c:pt>
                      <c:pt idx="43">
                        <c:v>473.89960079909434</c:v>
                      </c:pt>
                      <c:pt idx="44">
                        <c:v>443.30395662585767</c:v>
                      </c:pt>
                      <c:pt idx="45">
                        <c:v>493.13379885408801</c:v>
                      </c:pt>
                      <c:pt idx="46">
                        <c:v>482.64648954568963</c:v>
                      </c:pt>
                      <c:pt idx="47">
                        <c:v>491.31065372300753</c:v>
                      </c:pt>
                      <c:pt idx="48">
                        <c:v>446.33984272064043</c:v>
                      </c:pt>
                      <c:pt idx="49">
                        <c:v>392.73605470769945</c:v>
                      </c:pt>
                      <c:pt idx="50">
                        <c:v>422.46255157460308</c:v>
                      </c:pt>
                      <c:pt idx="51">
                        <c:v>452.19610265649465</c:v>
                      </c:pt>
                      <c:pt idx="52">
                        <c:v>414.86842007516373</c:v>
                      </c:pt>
                      <c:pt idx="53">
                        <c:v>393.82098897989039</c:v>
                      </c:pt>
                      <c:pt idx="54">
                        <c:v>458.0551132689406</c:v>
                      </c:pt>
                      <c:pt idx="55">
                        <c:v>387.17682740648996</c:v>
                      </c:pt>
                      <c:pt idx="56">
                        <c:v>433.2102018192885</c:v>
                      </c:pt>
                      <c:pt idx="57">
                        <c:v>463.91849362256505</c:v>
                      </c:pt>
                      <c:pt idx="58">
                        <c:v>457.2496104363583</c:v>
                      </c:pt>
                      <c:pt idx="59">
                        <c:v>451.53763911543331</c:v>
                      </c:pt>
                      <c:pt idx="60">
                        <c:v>488.00968722278822</c:v>
                      </c:pt>
                      <c:pt idx="61">
                        <c:v>441.07164595486336</c:v>
                      </c:pt>
                      <c:pt idx="62">
                        <c:v>455.4929467491898</c:v>
                      </c:pt>
                      <c:pt idx="63">
                        <c:v>410.45897390038465</c:v>
                      </c:pt>
                      <c:pt idx="64">
                        <c:v>478.58680425806273</c:v>
                      </c:pt>
                      <c:pt idx="65">
                        <c:v>447.9369802559271</c:v>
                      </c:pt>
                      <c:pt idx="66">
                        <c:v>474.83480650169537</c:v>
                      </c:pt>
                      <c:pt idx="67">
                        <c:v>504.61788842685331</c:v>
                      </c:pt>
                      <c:pt idx="68">
                        <c:v>514.26115255902494</c:v>
                      </c:pt>
                      <c:pt idx="69">
                        <c:v>511.43326553656158</c:v>
                      </c:pt>
                      <c:pt idx="70">
                        <c:v>441.43035529096608</c:v>
                      </c:pt>
                      <c:pt idx="71">
                        <c:v>472.1785275513069</c:v>
                      </c:pt>
                      <c:pt idx="72">
                        <c:v>422.31172227161318</c:v>
                      </c:pt>
                      <c:pt idx="73">
                        <c:v>433.86445393866632</c:v>
                      </c:pt>
                      <c:pt idx="74">
                        <c:v>444.46008429158741</c:v>
                      </c:pt>
                      <c:pt idx="75">
                        <c:v>458.89855509160395</c:v>
                      </c:pt>
                      <c:pt idx="76">
                        <c:v>483.90215159689552</c:v>
                      </c:pt>
                      <c:pt idx="77">
                        <c:v>480.10621370035295</c:v>
                      </c:pt>
                      <c:pt idx="78">
                        <c:v>515.68155497806549</c:v>
                      </c:pt>
                      <c:pt idx="79">
                        <c:v>557.98997625664708</c:v>
                      </c:pt>
                      <c:pt idx="80">
                        <c:v>624.32409844179233</c:v>
                      </c:pt>
                      <c:pt idx="81">
                        <c:v>540.82547397860844</c:v>
                      </c:pt>
                      <c:pt idx="82">
                        <c:v>512.0601759210773</c:v>
                      </c:pt>
                      <c:pt idx="83">
                        <c:v>484.24704559550781</c:v>
                      </c:pt>
                      <c:pt idx="84">
                        <c:v>451.62152794396025</c:v>
                      </c:pt>
                      <c:pt idx="85">
                        <c:v>465.11436874296641</c:v>
                      </c:pt>
                      <c:pt idx="86">
                        <c:v>450.73987323620725</c:v>
                      </c:pt>
                      <c:pt idx="87">
                        <c:v>436.36160634052823</c:v>
                      </c:pt>
                      <c:pt idx="88">
                        <c:v>449.85533761574612</c:v>
                      </c:pt>
                      <c:pt idx="89">
                        <c:v>430.66790582015602</c:v>
                      </c:pt>
                      <c:pt idx="90">
                        <c:v>429.74208758172978</c:v>
                      </c:pt>
                      <c:pt idx="91">
                        <c:v>452.85281070618174</c:v>
                      </c:pt>
                      <c:pt idx="92">
                        <c:v>423.08395590032075</c:v>
                      </c:pt>
                      <c:pt idx="93">
                        <c:v>404.84727050107557</c:v>
                      </c:pt>
                      <c:pt idx="94">
                        <c:v>414.49577747329869</c:v>
                      </c:pt>
                      <c:pt idx="95">
                        <c:v>424.14656527974404</c:v>
                      </c:pt>
                      <c:pt idx="96">
                        <c:v>401.09638546025406</c:v>
                      </c:pt>
                      <c:pt idx="97">
                        <c:v>387.6601395850588</c:v>
                      </c:pt>
                      <c:pt idx="98">
                        <c:v>444.44739635741314</c:v>
                      </c:pt>
                      <c:pt idx="99">
                        <c:v>368.48022355477315</c:v>
                      </c:pt>
                      <c:pt idx="100">
                        <c:v>382.93862519524208</c:v>
                      </c:pt>
                      <c:pt idx="101">
                        <c:v>390.66457451054822</c:v>
                      </c:pt>
                      <c:pt idx="102">
                        <c:v>381.07084492981863</c:v>
                      </c:pt>
                      <c:pt idx="103">
                        <c:v>386.87291908813796</c:v>
                      </c:pt>
                      <c:pt idx="104">
                        <c:v>404.22557854555214</c:v>
                      </c:pt>
                      <c:pt idx="105">
                        <c:v>424.46976352077866</c:v>
                      </c:pt>
                      <c:pt idx="106">
                        <c:v>392.73869094803774</c:v>
                      </c:pt>
                      <c:pt idx="107">
                        <c:v>399.50694552616318</c:v>
                      </c:pt>
                      <c:pt idx="108">
                        <c:v>389.91014618603782</c:v>
                      </c:pt>
                      <c:pt idx="109">
                        <c:v>367.79460353018459</c:v>
                      </c:pt>
                      <c:pt idx="110">
                        <c:v>357.2288569267497</c:v>
                      </c:pt>
                      <c:pt idx="111">
                        <c:v>357.25333222528479</c:v>
                      </c:pt>
                      <c:pt idx="112">
                        <c:v>383.27916099566357</c:v>
                      </c:pt>
                      <c:pt idx="113">
                        <c:v>437.24002675314756</c:v>
                      </c:pt>
                      <c:pt idx="114">
                        <c:v>387.19213897308293</c:v>
                      </c:pt>
                      <c:pt idx="115">
                        <c:v>355.43410277860613</c:v>
                      </c:pt>
                      <c:pt idx="116">
                        <c:v>379.54087562331227</c:v>
                      </c:pt>
                      <c:pt idx="117">
                        <c:v>380.53187574382537</c:v>
                      </c:pt>
                      <c:pt idx="118">
                        <c:v>385.37685923877933</c:v>
                      </c:pt>
                      <c:pt idx="119">
                        <c:v>388.29588381285419</c:v>
                      </c:pt>
                      <c:pt idx="120">
                        <c:v>420.12311027429098</c:v>
                      </c:pt>
                      <c:pt idx="121">
                        <c:v>414.3749864196156</c:v>
                      </c:pt>
                      <c:pt idx="122">
                        <c:v>413.44417972856934</c:v>
                      </c:pt>
                      <c:pt idx="123">
                        <c:v>423.11512227468546</c:v>
                      </c:pt>
                      <c:pt idx="124">
                        <c:v>404.83547319998405</c:v>
                      </c:pt>
                      <c:pt idx="125">
                        <c:v>463.6690053254656</c:v>
                      </c:pt>
                      <c:pt idx="126">
                        <c:v>423.21994854431466</c:v>
                      </c:pt>
                      <c:pt idx="127">
                        <c:v>449.28588796169248</c:v>
                      </c:pt>
                      <c:pt idx="128">
                        <c:v>444.50352431473766</c:v>
                      </c:pt>
                      <c:pt idx="129">
                        <c:v>486.00623818966005</c:v>
                      </c:pt>
                      <c:pt idx="130">
                        <c:v>417.57999492599811</c:v>
                      </c:pt>
                      <c:pt idx="131">
                        <c:v>474.51688682148654</c:v>
                      </c:pt>
                      <c:pt idx="132">
                        <c:v>474.56007332505436</c:v>
                      </c:pt>
                      <c:pt idx="133">
                        <c:v>480.39111241820672</c:v>
                      </c:pt>
                      <c:pt idx="134">
                        <c:v>430.26943208055997</c:v>
                      </c:pt>
                      <c:pt idx="135">
                        <c:v>449.60112537469297</c:v>
                      </c:pt>
                      <c:pt idx="136">
                        <c:v>465.07817519217031</c:v>
                      </c:pt>
                      <c:pt idx="137">
                        <c:v>445.82008966369182</c:v>
                      </c:pt>
                      <c:pt idx="138">
                        <c:v>482.53053076428256</c:v>
                      </c:pt>
                      <c:pt idx="139">
                        <c:v>426.59646647605695</c:v>
                      </c:pt>
                      <c:pt idx="140">
                        <c:v>388.02219667846333</c:v>
                      </c:pt>
                      <c:pt idx="141">
                        <c:v>368.74505002151039</c:v>
                      </c:pt>
                      <c:pt idx="142">
                        <c:v>411.24738454307038</c:v>
                      </c:pt>
                      <c:pt idx="143">
                        <c:v>382.31645417914541</c:v>
                      </c:pt>
                      <c:pt idx="144">
                        <c:v>382.34448804551846</c:v>
                      </c:pt>
                      <c:pt idx="145">
                        <c:v>386.23487477114588</c:v>
                      </c:pt>
                      <c:pt idx="146">
                        <c:v>365.01899450693639</c:v>
                      </c:pt>
                      <c:pt idx="147">
                        <c:v>378.56471743496104</c:v>
                      </c:pt>
                      <c:pt idx="148">
                        <c:v>382.4553895317668</c:v>
                      </c:pt>
                      <c:pt idx="149">
                        <c:v>327.42900868859806</c:v>
                      </c:pt>
                      <c:pt idx="150">
                        <c:v>354.49555300009541</c:v>
                      </c:pt>
                      <c:pt idx="151">
                        <c:v>340.02975101527915</c:v>
                      </c:pt>
                      <c:pt idx="152">
                        <c:v>344.88220924706741</c:v>
                      </c:pt>
                      <c:pt idx="153">
                        <c:v>356.4984679975625</c:v>
                      </c:pt>
                      <c:pt idx="154">
                        <c:v>387.44081346238306</c:v>
                      </c:pt>
                      <c:pt idx="155">
                        <c:v>355.58307788815421</c:v>
                      </c:pt>
                      <c:pt idx="156">
                        <c:v>328.55024886159066</c:v>
                      </c:pt>
                      <c:pt idx="157">
                        <c:v>373.99105418587749</c:v>
                      </c:pt>
                      <c:pt idx="158">
                        <c:v>347.92360963807704</c:v>
                      </c:pt>
                      <c:pt idx="159">
                        <c:v>329.58296613336091</c:v>
                      </c:pt>
                      <c:pt idx="160">
                        <c:v>340.23618026204338</c:v>
                      </c:pt>
                      <c:pt idx="161">
                        <c:v>309.32580216814085</c:v>
                      </c:pt>
                      <c:pt idx="162">
                        <c:v>321.91125954451201</c:v>
                      </c:pt>
                      <c:pt idx="163">
                        <c:v>339.33281735710074</c:v>
                      </c:pt>
                      <c:pt idx="164">
                        <c:v>323.88573242490457</c:v>
                      </c:pt>
                      <c:pt idx="165">
                        <c:v>291.99870824412511</c:v>
                      </c:pt>
                      <c:pt idx="166">
                        <c:v>275.57712711699332</c:v>
                      </c:pt>
                      <c:pt idx="167">
                        <c:v>272.69072706877103</c:v>
                      </c:pt>
                      <c:pt idx="168">
                        <c:v>161.49550748138435</c:v>
                      </c:pt>
                      <c:pt idx="169">
                        <c:v>171.17119862098622</c:v>
                      </c:pt>
                      <c:pt idx="170">
                        <c:v>132.49279125813067</c:v>
                      </c:pt>
                      <c:pt idx="171">
                        <c:v>120.89065504505388</c:v>
                      </c:pt>
                      <c:pt idx="172">
                        <c:v>56.094564465850176</c:v>
                      </c:pt>
                      <c:pt idx="173">
                        <c:v>12.573054880841356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99-4A52-827B-A764AA12B3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99-4A52-827B-A764AA12B3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507.79484408147715</c:v>
                      </c:pt>
                      <c:pt idx="1">
                        <c:v>476.24509972763468</c:v>
                      </c:pt>
                      <c:pt idx="2">
                        <c:v>419.85630264978869</c:v>
                      </c:pt>
                      <c:pt idx="3">
                        <c:v>469.55453425657612</c:v>
                      </c:pt>
                      <c:pt idx="4">
                        <c:v>465.08146812098181</c:v>
                      </c:pt>
                      <c:pt idx="5">
                        <c:v>453.83356206982006</c:v>
                      </c:pt>
                      <c:pt idx="6">
                        <c:v>505.80878955366273</c:v>
                      </c:pt>
                      <c:pt idx="7">
                        <c:v>490.04980187955647</c:v>
                      </c:pt>
                      <c:pt idx="8">
                        <c:v>474.2863182041051</c:v>
                      </c:pt>
                      <c:pt idx="9">
                        <c:v>456.25976892822081</c:v>
                      </c:pt>
                      <c:pt idx="10">
                        <c:v>496.96006495756961</c:v>
                      </c:pt>
                      <c:pt idx="11">
                        <c:v>458.6023135912655</c:v>
                      </c:pt>
                      <c:pt idx="12">
                        <c:v>533.20032417886443</c:v>
                      </c:pt>
                      <c:pt idx="13">
                        <c:v>521.95708121773521</c:v>
                      </c:pt>
                      <c:pt idx="14">
                        <c:v>497.15174767722408</c:v>
                      </c:pt>
                      <c:pt idx="15">
                        <c:v>492.67916042071835</c:v>
                      </c:pt>
                      <c:pt idx="16">
                        <c:v>562.79221724962326</c:v>
                      </c:pt>
                      <c:pt idx="17">
                        <c:v>519.90434750889642</c:v>
                      </c:pt>
                      <c:pt idx="18">
                        <c:v>538.04162387118572</c:v>
                      </c:pt>
                      <c:pt idx="19">
                        <c:v>558.44535947732663</c:v>
                      </c:pt>
                      <c:pt idx="20">
                        <c:v>574.33325676382572</c:v>
                      </c:pt>
                      <c:pt idx="21">
                        <c:v>637.71582619483581</c:v>
                      </c:pt>
                      <c:pt idx="22">
                        <c:v>637.79382944229314</c:v>
                      </c:pt>
                      <c:pt idx="23">
                        <c:v>730.61208554287282</c:v>
                      </c:pt>
                      <c:pt idx="24">
                        <c:v>689.99354105305065</c:v>
                      </c:pt>
                      <c:pt idx="25">
                        <c:v>735.33632439325527</c:v>
                      </c:pt>
                      <c:pt idx="26">
                        <c:v>687.91929769242631</c:v>
                      </c:pt>
                      <c:pt idx="27">
                        <c:v>631.43029145373805</c:v>
                      </c:pt>
                      <c:pt idx="28">
                        <c:v>617.92597390082108</c:v>
                      </c:pt>
                      <c:pt idx="29">
                        <c:v>536.50480931705522</c:v>
                      </c:pt>
                      <c:pt idx="30">
                        <c:v>593.15917457152739</c:v>
                      </c:pt>
                      <c:pt idx="31">
                        <c:v>556.9990758244536</c:v>
                      </c:pt>
                      <c:pt idx="32">
                        <c:v>559.32304757140082</c:v>
                      </c:pt>
                      <c:pt idx="33">
                        <c:v>579.76542953799378</c:v>
                      </c:pt>
                      <c:pt idx="34">
                        <c:v>629.65903159843344</c:v>
                      </c:pt>
                      <c:pt idx="35">
                        <c:v>573.10422404096039</c:v>
                      </c:pt>
                      <c:pt idx="36">
                        <c:v>552.7778732935792</c:v>
                      </c:pt>
                      <c:pt idx="37">
                        <c:v>523.38207804193837</c:v>
                      </c:pt>
                      <c:pt idx="38">
                        <c:v>602.74289300075145</c:v>
                      </c:pt>
                      <c:pt idx="39">
                        <c:v>548.42347033903229</c:v>
                      </c:pt>
                      <c:pt idx="40">
                        <c:v>650.47145597375334</c:v>
                      </c:pt>
                      <c:pt idx="41">
                        <c:v>616.55160353098756</c:v>
                      </c:pt>
                      <c:pt idx="42">
                        <c:v>646.09553953402872</c:v>
                      </c:pt>
                      <c:pt idx="43">
                        <c:v>632.57190935962319</c:v>
                      </c:pt>
                      <c:pt idx="44">
                        <c:v>587.29750086539957</c:v>
                      </c:pt>
                      <c:pt idx="45">
                        <c:v>594.16709708521375</c:v>
                      </c:pt>
                      <c:pt idx="46">
                        <c:v>630.52395876086223</c:v>
                      </c:pt>
                      <c:pt idx="47">
                        <c:v>589.76998287056904</c:v>
                      </c:pt>
                      <c:pt idx="48">
                        <c:v>587.56809459563533</c:v>
                      </c:pt>
                      <c:pt idx="49">
                        <c:v>567.21458663327905</c:v>
                      </c:pt>
                      <c:pt idx="50">
                        <c:v>544.58524362978244</c:v>
                      </c:pt>
                      <c:pt idx="51">
                        <c:v>576.41291731959461</c:v>
                      </c:pt>
                      <c:pt idx="52">
                        <c:v>508.38885131105997</c:v>
                      </c:pt>
                      <c:pt idx="53">
                        <c:v>490.27990853580798</c:v>
                      </c:pt>
                      <c:pt idx="54">
                        <c:v>606.09743158478159</c:v>
                      </c:pt>
                      <c:pt idx="55">
                        <c:v>531.24826423757474</c:v>
                      </c:pt>
                      <c:pt idx="56">
                        <c:v>513.13821059518125</c:v>
                      </c:pt>
                      <c:pt idx="57">
                        <c:v>608.56006737336031</c:v>
                      </c:pt>
                      <c:pt idx="58">
                        <c:v>570.02390410781197</c:v>
                      </c:pt>
                      <c:pt idx="59">
                        <c:v>585.9850447805328</c:v>
                      </c:pt>
                      <c:pt idx="60">
                        <c:v>556.52120879455981</c:v>
                      </c:pt>
                      <c:pt idx="61">
                        <c:v>558.85237029897883</c:v>
                      </c:pt>
                      <c:pt idx="62">
                        <c:v>538.46426294758965</c:v>
                      </c:pt>
                      <c:pt idx="63">
                        <c:v>583.96458947796714</c:v>
                      </c:pt>
                      <c:pt idx="64">
                        <c:v>520.40026958583087</c:v>
                      </c:pt>
                      <c:pt idx="65">
                        <c:v>586.36100759697717</c:v>
                      </c:pt>
                      <c:pt idx="66">
                        <c:v>665.9809969519747</c:v>
                      </c:pt>
                      <c:pt idx="67">
                        <c:v>616.05428178434329</c:v>
                      </c:pt>
                      <c:pt idx="68">
                        <c:v>650.23005025812995</c:v>
                      </c:pt>
                      <c:pt idx="69">
                        <c:v>629.84680839823977</c:v>
                      </c:pt>
                      <c:pt idx="70">
                        <c:v>563.97429169420752</c:v>
                      </c:pt>
                      <c:pt idx="71">
                        <c:v>536.74326692210263</c:v>
                      </c:pt>
                      <c:pt idx="72">
                        <c:v>561.81879354438399</c:v>
                      </c:pt>
                      <c:pt idx="73">
                        <c:v>664.24601408764943</c:v>
                      </c:pt>
                      <c:pt idx="74">
                        <c:v>641.57959351790817</c:v>
                      </c:pt>
                      <c:pt idx="75">
                        <c:v>616.62931087256209</c:v>
                      </c:pt>
                      <c:pt idx="76">
                        <c:v>639.45878089161386</c:v>
                      </c:pt>
                      <c:pt idx="77">
                        <c:v>669.12434189678629</c:v>
                      </c:pt>
                      <c:pt idx="78">
                        <c:v>783.02148008271729</c:v>
                      </c:pt>
                      <c:pt idx="79">
                        <c:v>744.43744218143274</c:v>
                      </c:pt>
                      <c:pt idx="80">
                        <c:v>840.17321098500054</c:v>
                      </c:pt>
                      <c:pt idx="81">
                        <c:v>769.71357695638392</c:v>
                      </c:pt>
                      <c:pt idx="82">
                        <c:v>724.27530973112266</c:v>
                      </c:pt>
                      <c:pt idx="83">
                        <c:v>703.8747215955018</c:v>
                      </c:pt>
                      <c:pt idx="84">
                        <c:v>690.30043470295914</c:v>
                      </c:pt>
                      <c:pt idx="85">
                        <c:v>619.75768523251281</c:v>
                      </c:pt>
                      <c:pt idx="86">
                        <c:v>667.68598374503506</c:v>
                      </c:pt>
                      <c:pt idx="87">
                        <c:v>686.00416017049793</c:v>
                      </c:pt>
                      <c:pt idx="88">
                        <c:v>642.78613850083525</c:v>
                      </c:pt>
                      <c:pt idx="89">
                        <c:v>629.18740016318657</c:v>
                      </c:pt>
                      <c:pt idx="90">
                        <c:v>709.06121706549152</c:v>
                      </c:pt>
                      <c:pt idx="91">
                        <c:v>579.18341947366957</c:v>
                      </c:pt>
                      <c:pt idx="92">
                        <c:v>633.97983198128657</c:v>
                      </c:pt>
                      <c:pt idx="93">
                        <c:v>549.66805273538989</c:v>
                      </c:pt>
                      <c:pt idx="94">
                        <c:v>572.53621011088387</c:v>
                      </c:pt>
                      <c:pt idx="95">
                        <c:v>688.94391579021578</c:v>
                      </c:pt>
                      <c:pt idx="96">
                        <c:v>622.86934708327806</c:v>
                      </c:pt>
                      <c:pt idx="97">
                        <c:v>602.40715296603014</c:v>
                      </c:pt>
                      <c:pt idx="98">
                        <c:v>588.78410361699878</c:v>
                      </c:pt>
                      <c:pt idx="99">
                        <c:v>613.95662828038621</c:v>
                      </c:pt>
                      <c:pt idx="100">
                        <c:v>577.50676050945663</c:v>
                      </c:pt>
                      <c:pt idx="101">
                        <c:v>632.36004737900032</c:v>
                      </c:pt>
                      <c:pt idx="102">
                        <c:v>602.75559893082823</c:v>
                      </c:pt>
                      <c:pt idx="103">
                        <c:v>561.7235598146757</c:v>
                      </c:pt>
                      <c:pt idx="104">
                        <c:v>573.20245518224999</c:v>
                      </c:pt>
                      <c:pt idx="105">
                        <c:v>632.6475547723046</c:v>
                      </c:pt>
                      <c:pt idx="106">
                        <c:v>564.19822304000184</c:v>
                      </c:pt>
                      <c:pt idx="107">
                        <c:v>632.79279270257632</c:v>
                      </c:pt>
                      <c:pt idx="108">
                        <c:v>600.88340721141469</c:v>
                      </c:pt>
                      <c:pt idx="109">
                        <c:v>575.81775762366931</c:v>
                      </c:pt>
                      <c:pt idx="110">
                        <c:v>637.58292616347069</c:v>
                      </c:pt>
                      <c:pt idx="111">
                        <c:v>550.81102563811953</c:v>
                      </c:pt>
                      <c:pt idx="112">
                        <c:v>681.15778662859145</c:v>
                      </c:pt>
                      <c:pt idx="113">
                        <c:v>576.08788102250776</c:v>
                      </c:pt>
                      <c:pt idx="114">
                        <c:v>704.18521035669653</c:v>
                      </c:pt>
                      <c:pt idx="115">
                        <c:v>544.21661312206675</c:v>
                      </c:pt>
                      <c:pt idx="116">
                        <c:v>587.72381811155481</c:v>
                      </c:pt>
                      <c:pt idx="117">
                        <c:v>558.05749872062211</c:v>
                      </c:pt>
                      <c:pt idx="118">
                        <c:v>635.88766490105013</c:v>
                      </c:pt>
                      <c:pt idx="119">
                        <c:v>539.88414489878744</c:v>
                      </c:pt>
                      <c:pt idx="120">
                        <c:v>663.4856546378212</c:v>
                      </c:pt>
                      <c:pt idx="121">
                        <c:v>798.5722805239576</c:v>
                      </c:pt>
                      <c:pt idx="122">
                        <c:v>743.77004417163312</c:v>
                      </c:pt>
                      <c:pt idx="123">
                        <c:v>695.81030766215952</c:v>
                      </c:pt>
                      <c:pt idx="124">
                        <c:v>677.5899297743639</c:v>
                      </c:pt>
                      <c:pt idx="125">
                        <c:v>638.75729763041647</c:v>
                      </c:pt>
                      <c:pt idx="126">
                        <c:v>712.10701748640986</c:v>
                      </c:pt>
                      <c:pt idx="127">
                        <c:v>723.65451175122951</c:v>
                      </c:pt>
                      <c:pt idx="128">
                        <c:v>689.39949987239845</c:v>
                      </c:pt>
                      <c:pt idx="129">
                        <c:v>815.47732534984766</c:v>
                      </c:pt>
                      <c:pt idx="130">
                        <c:v>694.18055812380499</c:v>
                      </c:pt>
                      <c:pt idx="131">
                        <c:v>710.31229697796164</c:v>
                      </c:pt>
                      <c:pt idx="132">
                        <c:v>705.82578760445097</c:v>
                      </c:pt>
                      <c:pt idx="133">
                        <c:v>676.12596243948394</c:v>
                      </c:pt>
                      <c:pt idx="134">
                        <c:v>678.50589535208394</c:v>
                      </c:pt>
                      <c:pt idx="135">
                        <c:v>735.90789610047011</c:v>
                      </c:pt>
                      <c:pt idx="136">
                        <c:v>742.89038635388374</c:v>
                      </c:pt>
                      <c:pt idx="137">
                        <c:v>704.01187185608001</c:v>
                      </c:pt>
                      <c:pt idx="138">
                        <c:v>798.14076307585424</c:v>
                      </c:pt>
                      <c:pt idx="139">
                        <c:v>642.28053582033749</c:v>
                      </c:pt>
                      <c:pt idx="140">
                        <c:v>770.83159177603648</c:v>
                      </c:pt>
                      <c:pt idx="141">
                        <c:v>669.9884043853375</c:v>
                      </c:pt>
                      <c:pt idx="142">
                        <c:v>546.15661536051175</c:v>
                      </c:pt>
                      <c:pt idx="143">
                        <c:v>557.68890748934803</c:v>
                      </c:pt>
                      <c:pt idx="144">
                        <c:v>615.13010014194776</c:v>
                      </c:pt>
                      <c:pt idx="145">
                        <c:v>670.29545262584065</c:v>
                      </c:pt>
                      <c:pt idx="146">
                        <c:v>599.2109775526568</c:v>
                      </c:pt>
                      <c:pt idx="147">
                        <c:v>574.0228401329091</c:v>
                      </c:pt>
                      <c:pt idx="148">
                        <c:v>551.12259772517223</c:v>
                      </c:pt>
                      <c:pt idx="149">
                        <c:v>553.47744153927954</c:v>
                      </c:pt>
                      <c:pt idx="150">
                        <c:v>606.36330336609024</c:v>
                      </c:pt>
                      <c:pt idx="151">
                        <c:v>574.27445535967979</c:v>
                      </c:pt>
                      <c:pt idx="152">
                        <c:v>601.90592002134963</c:v>
                      </c:pt>
                      <c:pt idx="153">
                        <c:v>673.20150640521854</c:v>
                      </c:pt>
                      <c:pt idx="154">
                        <c:v>562.98862123976483</c:v>
                      </c:pt>
                      <c:pt idx="155">
                        <c:v>549.26044868285476</c:v>
                      </c:pt>
                      <c:pt idx="156">
                        <c:v>547.0199095852347</c:v>
                      </c:pt>
                      <c:pt idx="157">
                        <c:v>604.54340551747646</c:v>
                      </c:pt>
                      <c:pt idx="158">
                        <c:v>565.532023038234</c:v>
                      </c:pt>
                      <c:pt idx="159">
                        <c:v>503.51604558585535</c:v>
                      </c:pt>
                      <c:pt idx="160">
                        <c:v>623.1325395320473</c:v>
                      </c:pt>
                      <c:pt idx="161">
                        <c:v>547.31833860437791</c:v>
                      </c:pt>
                      <c:pt idx="162">
                        <c:v>535.87630252219446</c:v>
                      </c:pt>
                      <c:pt idx="163">
                        <c:v>526.73084189466567</c:v>
                      </c:pt>
                      <c:pt idx="164">
                        <c:v>443.97084193371245</c:v>
                      </c:pt>
                      <c:pt idx="165">
                        <c:v>460.11258765932655</c:v>
                      </c:pt>
                      <c:pt idx="166">
                        <c:v>441.74706425415286</c:v>
                      </c:pt>
                      <c:pt idx="167">
                        <c:v>425.67776536729826</c:v>
                      </c:pt>
                      <c:pt idx="168">
                        <c:v>271.53555277974675</c:v>
                      </c:pt>
                      <c:pt idx="169">
                        <c:v>257.74208226474082</c:v>
                      </c:pt>
                      <c:pt idx="170">
                        <c:v>257.7548230826506</c:v>
                      </c:pt>
                      <c:pt idx="171">
                        <c:v>188.72268163517705</c:v>
                      </c:pt>
                      <c:pt idx="172">
                        <c:v>98.967915037038082</c:v>
                      </c:pt>
                      <c:pt idx="173">
                        <c:v>2.3016231046133737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99-4A52-827B-A764AA12B3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99-4A52-827B-A764AA12B3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761.90399116942831</c:v>
                      </c:pt>
                      <c:pt idx="1">
                        <c:v>811.25324976656157</c:v>
                      </c:pt>
                      <c:pt idx="2">
                        <c:v>794.96429454829308</c:v>
                      </c:pt>
                      <c:pt idx="3">
                        <c:v>783.35858745365533</c:v>
                      </c:pt>
                      <c:pt idx="4">
                        <c:v>1015.7042941582977</c:v>
                      </c:pt>
                      <c:pt idx="5">
                        <c:v>943.17015733258393</c:v>
                      </c:pt>
                      <c:pt idx="6">
                        <c:v>1119.3372068189017</c:v>
                      </c:pt>
                      <c:pt idx="7">
                        <c:v>1082.0235799023276</c:v>
                      </c:pt>
                      <c:pt idx="8">
                        <c:v>1115.1146971441744</c:v>
                      </c:pt>
                      <c:pt idx="9">
                        <c:v>1037.8655262604811</c:v>
                      </c:pt>
                      <c:pt idx="10">
                        <c:v>1033.3749879112499</c:v>
                      </c:pt>
                      <c:pt idx="11">
                        <c:v>1089.9569056422065</c:v>
                      </c:pt>
                      <c:pt idx="12">
                        <c:v>1144.2241223211024</c:v>
                      </c:pt>
                      <c:pt idx="13">
                        <c:v>1142.1252143698011</c:v>
                      </c:pt>
                      <c:pt idx="14">
                        <c:v>1130.6226039513992</c:v>
                      </c:pt>
                      <c:pt idx="15">
                        <c:v>1105.0059701240655</c:v>
                      </c:pt>
                      <c:pt idx="16">
                        <c:v>1175.7874377323913</c:v>
                      </c:pt>
                      <c:pt idx="17">
                        <c:v>1204.2778930524162</c:v>
                      </c:pt>
                      <c:pt idx="18">
                        <c:v>1286.8987959531094</c:v>
                      </c:pt>
                      <c:pt idx="19">
                        <c:v>1527.2458834603433</c:v>
                      </c:pt>
                      <c:pt idx="20">
                        <c:v>1452.3679359620567</c:v>
                      </c:pt>
                      <c:pt idx="21">
                        <c:v>1532.8281254656736</c:v>
                      </c:pt>
                      <c:pt idx="22">
                        <c:v>1545.0551942317766</c:v>
                      </c:pt>
                      <c:pt idx="23">
                        <c:v>1675.0912323305033</c:v>
                      </c:pt>
                      <c:pt idx="24">
                        <c:v>1805.2492534033006</c:v>
                      </c:pt>
                      <c:pt idx="25">
                        <c:v>1704.5003148767134</c:v>
                      </c:pt>
                      <c:pt idx="26">
                        <c:v>1650.8165662382232</c:v>
                      </c:pt>
                      <c:pt idx="27">
                        <c:v>1514.5141097093003</c:v>
                      </c:pt>
                      <c:pt idx="28">
                        <c:v>1401.686536445563</c:v>
                      </c:pt>
                      <c:pt idx="29">
                        <c:v>1354.8559113228021</c:v>
                      </c:pt>
                      <c:pt idx="30">
                        <c:v>1374.0959592859308</c:v>
                      </c:pt>
                      <c:pt idx="31">
                        <c:v>1268.1856252885289</c:v>
                      </c:pt>
                      <c:pt idx="32">
                        <c:v>1370.0681591111863</c:v>
                      </c:pt>
                      <c:pt idx="33">
                        <c:v>1438.9496551142868</c:v>
                      </c:pt>
                      <c:pt idx="34">
                        <c:v>1484.2525928284351</c:v>
                      </c:pt>
                      <c:pt idx="35">
                        <c:v>1463.3980149189067</c:v>
                      </c:pt>
                      <c:pt idx="36">
                        <c:v>1350.2986186869173</c:v>
                      </c:pt>
                      <c:pt idx="37">
                        <c:v>1383.7641066658059</c:v>
                      </c:pt>
                      <c:pt idx="38">
                        <c:v>1277.6597784534056</c:v>
                      </c:pt>
                      <c:pt idx="39">
                        <c:v>1360.8044991908769</c:v>
                      </c:pt>
                      <c:pt idx="40">
                        <c:v>1441.6456961053548</c:v>
                      </c:pt>
                      <c:pt idx="41">
                        <c:v>1534.3920629918152</c:v>
                      </c:pt>
                      <c:pt idx="42">
                        <c:v>1423.5201756154006</c:v>
                      </c:pt>
                      <c:pt idx="43">
                        <c:v>1428.6473738417615</c:v>
                      </c:pt>
                      <c:pt idx="44">
                        <c:v>1476.4365543602257</c:v>
                      </c:pt>
                      <c:pt idx="45">
                        <c:v>1474.4841757121678</c:v>
                      </c:pt>
                      <c:pt idx="46">
                        <c:v>1377.6810664920406</c:v>
                      </c:pt>
                      <c:pt idx="47">
                        <c:v>1444.4569787900678</c:v>
                      </c:pt>
                      <c:pt idx="48">
                        <c:v>1302.5067657096577</c:v>
                      </c:pt>
                      <c:pt idx="49">
                        <c:v>1229.2660903694898</c:v>
                      </c:pt>
                      <c:pt idx="50">
                        <c:v>1315.0077231747789</c:v>
                      </c:pt>
                      <c:pt idx="51">
                        <c:v>1260.7314877080387</c:v>
                      </c:pt>
                      <c:pt idx="52">
                        <c:v>1265.7860525205081</c:v>
                      </c:pt>
                      <c:pt idx="53">
                        <c:v>1249.4655328044087</c:v>
                      </c:pt>
                      <c:pt idx="54">
                        <c:v>1306.7885042710338</c:v>
                      </c:pt>
                      <c:pt idx="55">
                        <c:v>1240.5719979075725</c:v>
                      </c:pt>
                      <c:pt idx="56">
                        <c:v>1195.701557267849</c:v>
                      </c:pt>
                      <c:pt idx="57">
                        <c:v>1571.6501196040952</c:v>
                      </c:pt>
                      <c:pt idx="58">
                        <c:v>1396.1222006203916</c:v>
                      </c:pt>
                      <c:pt idx="59">
                        <c:v>1551.1336709222792</c:v>
                      </c:pt>
                      <c:pt idx="60">
                        <c:v>1456.4053441170004</c:v>
                      </c:pt>
                      <c:pt idx="61">
                        <c:v>1335.4112266368249</c:v>
                      </c:pt>
                      <c:pt idx="62">
                        <c:v>1295.2759480511888</c:v>
                      </c:pt>
                      <c:pt idx="63">
                        <c:v>1388.4807158464866</c:v>
                      </c:pt>
                      <c:pt idx="64">
                        <c:v>1412.673023809491</c:v>
                      </c:pt>
                      <c:pt idx="65">
                        <c:v>1510.754488065686</c:v>
                      </c:pt>
                      <c:pt idx="66">
                        <c:v>1492.1236585155925</c:v>
                      </c:pt>
                      <c:pt idx="67">
                        <c:v>1530.6990303286525</c:v>
                      </c:pt>
                      <c:pt idx="68">
                        <c:v>1512.0687800824323</c:v>
                      </c:pt>
                      <c:pt idx="69">
                        <c:v>1438.5519772859184</c:v>
                      </c:pt>
                      <c:pt idx="70">
                        <c:v>1553.4921652646565</c:v>
                      </c:pt>
                      <c:pt idx="71">
                        <c:v>1496.6664665487149</c:v>
                      </c:pt>
                      <c:pt idx="72">
                        <c:v>1399.1999394502095</c:v>
                      </c:pt>
                      <c:pt idx="73">
                        <c:v>1535.711684698522</c:v>
                      </c:pt>
                      <c:pt idx="74">
                        <c:v>1507.4954231544857</c:v>
                      </c:pt>
                      <c:pt idx="75">
                        <c:v>1505.5416306322038</c:v>
                      </c:pt>
                      <c:pt idx="76">
                        <c:v>1582.4704995290181</c:v>
                      </c:pt>
                      <c:pt idx="77">
                        <c:v>1542.3011086683382</c:v>
                      </c:pt>
                      <c:pt idx="78">
                        <c:v>1820.2145817166352</c:v>
                      </c:pt>
                      <c:pt idx="79">
                        <c:v>2026.6230306790301</c:v>
                      </c:pt>
                      <c:pt idx="80">
                        <c:v>1924.4846039264314</c:v>
                      </c:pt>
                      <c:pt idx="81">
                        <c:v>1906.0389828073369</c:v>
                      </c:pt>
                      <c:pt idx="82">
                        <c:v>1705.5226303322354</c:v>
                      </c:pt>
                      <c:pt idx="83">
                        <c:v>1655.7608714062376</c:v>
                      </c:pt>
                      <c:pt idx="84">
                        <c:v>1569.9969076166733</c:v>
                      </c:pt>
                      <c:pt idx="85">
                        <c:v>1616.0253802891805</c:v>
                      </c:pt>
                      <c:pt idx="86">
                        <c:v>1510.9964665221141</c:v>
                      </c:pt>
                      <c:pt idx="87">
                        <c:v>1573.8111100652925</c:v>
                      </c:pt>
                      <c:pt idx="88">
                        <c:v>1552.6878321294312</c:v>
                      </c:pt>
                      <c:pt idx="89">
                        <c:v>1639.5698150787282</c:v>
                      </c:pt>
                      <c:pt idx="90">
                        <c:v>1644.8881133980374</c:v>
                      </c:pt>
                      <c:pt idx="91">
                        <c:v>1544.520891192404</c:v>
                      </c:pt>
                      <c:pt idx="92">
                        <c:v>1547.3812944733884</c:v>
                      </c:pt>
                      <c:pt idx="93">
                        <c:v>1574.2789002574555</c:v>
                      </c:pt>
                      <c:pt idx="94">
                        <c:v>1476.1819352243911</c:v>
                      </c:pt>
                      <c:pt idx="95">
                        <c:v>1534.3172281745894</c:v>
                      </c:pt>
                      <c:pt idx="96">
                        <c:v>1510.7129000263562</c:v>
                      </c:pt>
                      <c:pt idx="97">
                        <c:v>1527.9947559997897</c:v>
                      </c:pt>
                      <c:pt idx="98">
                        <c:v>1473.0817360549845</c:v>
                      </c:pt>
                      <c:pt idx="99">
                        <c:v>1389.2293350775906</c:v>
                      </c:pt>
                      <c:pt idx="100">
                        <c:v>1452.2158341308825</c:v>
                      </c:pt>
                      <c:pt idx="101">
                        <c:v>1329.7619575616648</c:v>
                      </c:pt>
                      <c:pt idx="102">
                        <c:v>1349.3779921994862</c:v>
                      </c:pt>
                      <c:pt idx="103">
                        <c:v>1395.5215995985159</c:v>
                      </c:pt>
                      <c:pt idx="104">
                        <c:v>1280.1733080480142</c:v>
                      </c:pt>
                      <c:pt idx="105">
                        <c:v>1478.2277783540335</c:v>
                      </c:pt>
                      <c:pt idx="106">
                        <c:v>1309.7965805516471</c:v>
                      </c:pt>
                      <c:pt idx="107">
                        <c:v>1411.4613637364193</c:v>
                      </c:pt>
                      <c:pt idx="108">
                        <c:v>1578.3686725655643</c:v>
                      </c:pt>
                      <c:pt idx="109">
                        <c:v>1402.6144789445784</c:v>
                      </c:pt>
                      <c:pt idx="110">
                        <c:v>1347.4517502185549</c:v>
                      </c:pt>
                      <c:pt idx="111">
                        <c:v>1362.2925160866457</c:v>
                      </c:pt>
                      <c:pt idx="112">
                        <c:v>1442.3779586934672</c:v>
                      </c:pt>
                      <c:pt idx="113">
                        <c:v>1401.6929564101301</c:v>
                      </c:pt>
                      <c:pt idx="114">
                        <c:v>1631.7192310405153</c:v>
                      </c:pt>
                      <c:pt idx="115">
                        <c:v>1465.3798301089544</c:v>
                      </c:pt>
                      <c:pt idx="116">
                        <c:v>1383.5526222490475</c:v>
                      </c:pt>
                      <c:pt idx="117">
                        <c:v>1454.0835975605148</c:v>
                      </c:pt>
                      <c:pt idx="118">
                        <c:v>1435.1282830105197</c:v>
                      </c:pt>
                      <c:pt idx="119">
                        <c:v>1437.9441636485378</c:v>
                      </c:pt>
                      <c:pt idx="120">
                        <c:v>1435.9193658748684</c:v>
                      </c:pt>
                      <c:pt idx="121">
                        <c:v>1625.2399636961279</c:v>
                      </c:pt>
                      <c:pt idx="122">
                        <c:v>1536.1004515833961</c:v>
                      </c:pt>
                      <c:pt idx="123">
                        <c:v>1621.378599090644</c:v>
                      </c:pt>
                      <c:pt idx="124">
                        <c:v>1473.9982314943713</c:v>
                      </c:pt>
                      <c:pt idx="125">
                        <c:v>1556.8658661693305</c:v>
                      </c:pt>
                      <c:pt idx="126">
                        <c:v>1632.5290679494826</c:v>
                      </c:pt>
                      <c:pt idx="127">
                        <c:v>1734.9537181691917</c:v>
                      </c:pt>
                      <c:pt idx="128">
                        <c:v>1737.9584992747643</c:v>
                      </c:pt>
                      <c:pt idx="129">
                        <c:v>1694.8317046153879</c:v>
                      </c:pt>
                      <c:pt idx="130">
                        <c:v>1872.6935703954507</c:v>
                      </c:pt>
                      <c:pt idx="131">
                        <c:v>1742.1578432750928</c:v>
                      </c:pt>
                      <c:pt idx="132">
                        <c:v>1784.0603124392971</c:v>
                      </c:pt>
                      <c:pt idx="133">
                        <c:v>1650.942186480693</c:v>
                      </c:pt>
                      <c:pt idx="134">
                        <c:v>1680.6514942582046</c:v>
                      </c:pt>
                      <c:pt idx="135">
                        <c:v>1666.5954546087789</c:v>
                      </c:pt>
                      <c:pt idx="136">
                        <c:v>1796.1177931081936</c:v>
                      </c:pt>
                      <c:pt idx="137">
                        <c:v>1672.5719675190669</c:v>
                      </c:pt>
                      <c:pt idx="138">
                        <c:v>1941.0008599907214</c:v>
                      </c:pt>
                      <c:pt idx="139">
                        <c:v>1673.7316871039191</c:v>
                      </c:pt>
                      <c:pt idx="140">
                        <c:v>1615.779359567945</c:v>
                      </c:pt>
                      <c:pt idx="141">
                        <c:v>1543.1453542805796</c:v>
                      </c:pt>
                      <c:pt idx="142">
                        <c:v>1528.9708764302516</c:v>
                      </c:pt>
                      <c:pt idx="143">
                        <c:v>1578.2046499480537</c:v>
                      </c:pt>
                      <c:pt idx="144">
                        <c:v>1403.002194064801</c:v>
                      </c:pt>
                      <c:pt idx="145">
                        <c:v>1540.0567891552826</c:v>
                      </c:pt>
                      <c:pt idx="146">
                        <c:v>1606.4290874630642</c:v>
                      </c:pt>
                      <c:pt idx="147">
                        <c:v>1370.0371572356248</c:v>
                      </c:pt>
                      <c:pt idx="148">
                        <c:v>1443.6804988456045</c:v>
                      </c:pt>
                      <c:pt idx="149">
                        <c:v>1400.098179922574</c:v>
                      </c:pt>
                      <c:pt idx="150">
                        <c:v>1508.0150021394318</c:v>
                      </c:pt>
                      <c:pt idx="151">
                        <c:v>1466.8893927218576</c:v>
                      </c:pt>
                      <c:pt idx="152">
                        <c:v>1374.3730381952155</c:v>
                      </c:pt>
                      <c:pt idx="153">
                        <c:v>1448.119840092935</c:v>
                      </c:pt>
                      <c:pt idx="154">
                        <c:v>1362.8831489508837</c:v>
                      </c:pt>
                      <c:pt idx="155">
                        <c:v>1417.0837531466721</c:v>
                      </c:pt>
                      <c:pt idx="156">
                        <c:v>1368.5063189665045</c:v>
                      </c:pt>
                      <c:pt idx="157">
                        <c:v>1498.6506910780301</c:v>
                      </c:pt>
                      <c:pt idx="158">
                        <c:v>1577.4648945945285</c:v>
                      </c:pt>
                      <c:pt idx="159">
                        <c:v>1217.7597918883052</c:v>
                      </c:pt>
                      <c:pt idx="160">
                        <c:v>1296.4696423594305</c:v>
                      </c:pt>
                      <c:pt idx="161">
                        <c:v>1250.2154212174887</c:v>
                      </c:pt>
                      <c:pt idx="162">
                        <c:v>1336.3349282245224</c:v>
                      </c:pt>
                      <c:pt idx="163">
                        <c:v>1214.0465335116153</c:v>
                      </c:pt>
                      <c:pt idx="164">
                        <c:v>1219.235647693356</c:v>
                      </c:pt>
                      <c:pt idx="165">
                        <c:v>1055.1186025241502</c:v>
                      </c:pt>
                      <c:pt idx="166">
                        <c:v>1138.7770183017253</c:v>
                      </c:pt>
                      <c:pt idx="167">
                        <c:v>1153.7545581039335</c:v>
                      </c:pt>
                      <c:pt idx="168">
                        <c:v>712.04866390139307</c:v>
                      </c:pt>
                      <c:pt idx="169">
                        <c:v>766.17077494460102</c:v>
                      </c:pt>
                      <c:pt idx="170">
                        <c:v>496.11936148704729</c:v>
                      </c:pt>
                      <c:pt idx="171">
                        <c:v>505.99165043116955</c:v>
                      </c:pt>
                      <c:pt idx="172">
                        <c:v>208.80322471594852</c:v>
                      </c:pt>
                      <c:pt idx="173">
                        <c:v>29.479282794625242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699-4A52-827B-A764AA12B3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699-4A52-827B-A764AA12B3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699-4A52-827B-A764AA12B3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699-4A52-827B-A764AA12B3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699-4A52-827B-A764AA12B3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699-4A52-827B-A764AA12B3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699-4A52-827B-A764AA12B3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699-4A52-827B-A764AA12B3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699-4A52-827B-A764AA12B3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699-4A52-827B-A764AA12B3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699-4A52-827B-A764AA12B3A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0.78147174341221537</c:v>
                      </c:pt>
                      <c:pt idx="1">
                        <c:v>0.63066821070000822</c:v>
                      </c:pt>
                      <c:pt idx="2">
                        <c:v>0.6472496985900501</c:v>
                      </c:pt>
                      <c:pt idx="3">
                        <c:v>0.66785212724366227</c:v>
                      </c:pt>
                      <c:pt idx="4">
                        <c:v>0.48791953833368729</c:v>
                      </c:pt>
                      <c:pt idx="5">
                        <c:v>0.54671456898604109</c:v>
                      </c:pt>
                      <c:pt idx="6">
                        <c:v>0.44283178599233142</c:v>
                      </c:pt>
                      <c:pt idx="7">
                        <c:v>0.40352126124930926</c:v>
                      </c:pt>
                      <c:pt idx="8">
                        <c:v>0.45228290087893575</c:v>
                      </c:pt>
                      <c:pt idx="9">
                        <c:v>0.48140017732541229</c:v>
                      </c:pt>
                      <c:pt idx="10">
                        <c:v>0.44478153981734647</c:v>
                      </c:pt>
                      <c:pt idx="11">
                        <c:v>0.41472952983076583</c:v>
                      </c:pt>
                      <c:pt idx="12">
                        <c:v>0.39592790043085124</c:v>
                      </c:pt>
                      <c:pt idx="13">
                        <c:v>0.43677653652319964</c:v>
                      </c:pt>
                      <c:pt idx="14">
                        <c:v>0.43029410288479963</c:v>
                      </c:pt>
                      <c:pt idx="15">
                        <c:v>0.41958992245235971</c:v>
                      </c:pt>
                      <c:pt idx="16">
                        <c:v>0.39274310445496652</c:v>
                      </c:pt>
                      <c:pt idx="17">
                        <c:v>0.41834799759363539</c:v>
                      </c:pt>
                      <c:pt idx="18">
                        <c:v>0.42118838970679012</c:v>
                      </c:pt>
                      <c:pt idx="19">
                        <c:v>0.40368364272493157</c:v>
                      </c:pt>
                      <c:pt idx="20">
                        <c:v>0.43966147813472295</c:v>
                      </c:pt>
                      <c:pt idx="21">
                        <c:v>0.47392905449154887</c:v>
                      </c:pt>
                      <c:pt idx="22">
                        <c:v>0.55057483020520981</c:v>
                      </c:pt>
                      <c:pt idx="23">
                        <c:v>0.51190736328784148</c:v>
                      </c:pt>
                      <c:pt idx="24">
                        <c:v>0.50311616806722403</c:v>
                      </c:pt>
                      <c:pt idx="25">
                        <c:v>0.5413530972605719</c:v>
                      </c:pt>
                      <c:pt idx="26">
                        <c:v>0.52491129113083546</c:v>
                      </c:pt>
                      <c:pt idx="27">
                        <c:v>0.55268847376573027</c:v>
                      </c:pt>
                      <c:pt idx="28">
                        <c:v>0.57204528109523967</c:v>
                      </c:pt>
                      <c:pt idx="29">
                        <c:v>0.51571576035535349</c:v>
                      </c:pt>
                      <c:pt idx="30">
                        <c:v>0.49464870381640635</c:v>
                      </c:pt>
                      <c:pt idx="31">
                        <c:v>0.45159065719685637</c:v>
                      </c:pt>
                      <c:pt idx="32">
                        <c:v>0.42433617831128129</c:v>
                      </c:pt>
                      <c:pt idx="33">
                        <c:v>0.44194998668570279</c:v>
                      </c:pt>
                      <c:pt idx="34">
                        <c:v>0.43495668136704041</c:v>
                      </c:pt>
                      <c:pt idx="35">
                        <c:v>0.42421503707310504</c:v>
                      </c:pt>
                      <c:pt idx="36">
                        <c:v>0.43713026175203007</c:v>
                      </c:pt>
                      <c:pt idx="37">
                        <c:v>0.42868108908491159</c:v>
                      </c:pt>
                      <c:pt idx="38">
                        <c:v>0.43887061131195237</c:v>
                      </c:pt>
                      <c:pt idx="39">
                        <c:v>0.38959631463736999</c:v>
                      </c:pt>
                      <c:pt idx="40">
                        <c:v>0.38305597812833531</c:v>
                      </c:pt>
                      <c:pt idx="41">
                        <c:v>0.37054509617690395</c:v>
                      </c:pt>
                      <c:pt idx="42">
                        <c:v>0.36111787414778262</c:v>
                      </c:pt>
                      <c:pt idx="43">
                        <c:v>0.33171208618452547</c:v>
                      </c:pt>
                      <c:pt idx="44">
                        <c:v>0.30025262874770231</c:v>
                      </c:pt>
                      <c:pt idx="45">
                        <c:v>0.33444495843158645</c:v>
                      </c:pt>
                      <c:pt idx="46">
                        <c:v>0.35033252708817575</c:v>
                      </c:pt>
                      <c:pt idx="47">
                        <c:v>0.34013519331987863</c:v>
                      </c:pt>
                      <c:pt idx="48">
                        <c:v>0.34267756181478004</c:v>
                      </c:pt>
                      <c:pt idx="49">
                        <c:v>0.31948823593568076</c:v>
                      </c:pt>
                      <c:pt idx="50">
                        <c:v>0.32126241095730296</c:v>
                      </c:pt>
                      <c:pt idx="51">
                        <c:v>0.3586775670040333</c:v>
                      </c:pt>
                      <c:pt idx="52">
                        <c:v>0.32775556283706331</c:v>
                      </c:pt>
                      <c:pt idx="53">
                        <c:v>0.31519155882272676</c:v>
                      </c:pt>
                      <c:pt idx="54">
                        <c:v>0.35051969907284852</c:v>
                      </c:pt>
                      <c:pt idx="55">
                        <c:v>0.31209541087460219</c:v>
                      </c:pt>
                      <c:pt idx="56">
                        <c:v>0.36230629556857313</c:v>
                      </c:pt>
                      <c:pt idx="57">
                        <c:v>0.29517924367252169</c:v>
                      </c:pt>
                      <c:pt idx="58">
                        <c:v>0.32751403153188979</c:v>
                      </c:pt>
                      <c:pt idx="59">
                        <c:v>0.29110169392877422</c:v>
                      </c:pt>
                      <c:pt idx="60">
                        <c:v>0.33507820415109923</c:v>
                      </c:pt>
                      <c:pt idx="61">
                        <c:v>0.33028900548161716</c:v>
                      </c:pt>
                      <c:pt idx="62">
                        <c:v>0.35165707155645332</c:v>
                      </c:pt>
                      <c:pt idx="63">
                        <c:v>0.29561733858878159</c:v>
                      </c:pt>
                      <c:pt idx="64">
                        <c:v>0.33878101739883126</c:v>
                      </c:pt>
                      <c:pt idx="65">
                        <c:v>0.29649885788487645</c:v>
                      </c:pt>
                      <c:pt idx="66">
                        <c:v>0.3182275167287909</c:v>
                      </c:pt>
                      <c:pt idx="67">
                        <c:v>0.32966499516139897</c:v>
                      </c:pt>
                      <c:pt idx="68">
                        <c:v>0.34010433872656859</c:v>
                      </c:pt>
                      <c:pt idx="69">
                        <c:v>0.35551949016223278</c:v>
                      </c:pt>
                      <c:pt idx="70">
                        <c:v>0.28415357680015269</c:v>
                      </c:pt>
                      <c:pt idx="71">
                        <c:v>0.31548680892152398</c:v>
                      </c:pt>
                      <c:pt idx="72">
                        <c:v>0.30182371394152074</c:v>
                      </c:pt>
                      <c:pt idx="73">
                        <c:v>0.28251686710571516</c:v>
                      </c:pt>
                      <c:pt idx="74">
                        <c:v>0.29483345518989335</c:v>
                      </c:pt>
                      <c:pt idx="75">
                        <c:v>0.3048062874879815</c:v>
                      </c:pt>
                      <c:pt idx="76">
                        <c:v>0.30578905056423905</c:v>
                      </c:pt>
                      <c:pt idx="77">
                        <c:v>0.31129214068638567</c:v>
                      </c:pt>
                      <c:pt idx="78">
                        <c:v>0.28330811111936527</c:v>
                      </c:pt>
                      <c:pt idx="79">
                        <c:v>0.27532992954772145</c:v>
                      </c:pt>
                      <c:pt idx="80">
                        <c:v>0.32441106422364435</c:v>
                      </c:pt>
                      <c:pt idx="81">
                        <c:v>0.28374313372229454</c:v>
                      </c:pt>
                      <c:pt idx="82">
                        <c:v>0.30023651801168311</c:v>
                      </c:pt>
                      <c:pt idx="83">
                        <c:v>0.29246194541621029</c:v>
                      </c:pt>
                      <c:pt idx="84">
                        <c:v>0.28765759075891573</c:v>
                      </c:pt>
                      <c:pt idx="85">
                        <c:v>0.28781377719435092</c:v>
                      </c:pt>
                      <c:pt idx="86">
                        <c:v>0.29830637147264993</c:v>
                      </c:pt>
                      <c:pt idx="87">
                        <c:v>0.27726428130401554</c:v>
                      </c:pt>
                      <c:pt idx="88">
                        <c:v>0.28972683903807811</c:v>
                      </c:pt>
                      <c:pt idx="89">
                        <c:v>0.26267128234455595</c:v>
                      </c:pt>
                      <c:pt idx="90">
                        <c:v>0.26125916047503156</c:v>
                      </c:pt>
                      <c:pt idx="91">
                        <c:v>0.29319953733780152</c:v>
                      </c:pt>
                      <c:pt idx="92">
                        <c:v>0.27341932942539965</c:v>
                      </c:pt>
                      <c:pt idx="93">
                        <c:v>0.25716362611152788</c:v>
                      </c:pt>
                      <c:pt idx="94">
                        <c:v>0.28078908675324776</c:v>
                      </c:pt>
                      <c:pt idx="95">
                        <c:v>0.27643994181331094</c:v>
                      </c:pt>
                      <c:pt idx="96">
                        <c:v>0.26550139702471359</c:v>
                      </c:pt>
                      <c:pt idx="97">
                        <c:v>0.2537051505333256</c:v>
                      </c:pt>
                      <c:pt idx="98">
                        <c:v>0.30171265142942727</c:v>
                      </c:pt>
                      <c:pt idx="99">
                        <c:v>0.26524074481496102</c:v>
                      </c:pt>
                      <c:pt idx="100">
                        <c:v>0.26369263865272613</c:v>
                      </c:pt>
                      <c:pt idx="101">
                        <c:v>0.29378534427838149</c:v>
                      </c:pt>
                      <c:pt idx="102">
                        <c:v>0.28240481698435965</c:v>
                      </c:pt>
                      <c:pt idx="103">
                        <c:v>0.27722460132429283</c:v>
                      </c:pt>
                      <c:pt idx="104">
                        <c:v>0.31575848051535166</c:v>
                      </c:pt>
                      <c:pt idx="105">
                        <c:v>0.28714773848548175</c:v>
                      </c:pt>
                      <c:pt idx="106">
                        <c:v>0.29984708830330581</c:v>
                      </c:pt>
                      <c:pt idx="107">
                        <c:v>0.28304490352367045</c:v>
                      </c:pt>
                      <c:pt idx="108">
                        <c:v>0.24703363223261213</c:v>
                      </c:pt>
                      <c:pt idx="109">
                        <c:v>0.26222073780882255</c:v>
                      </c:pt>
                      <c:pt idx="110">
                        <c:v>0.26511439602108766</c:v>
                      </c:pt>
                      <c:pt idx="111">
                        <c:v>0.26224421554596755</c:v>
                      </c:pt>
                      <c:pt idx="112">
                        <c:v>0.26572727258176143</c:v>
                      </c:pt>
                      <c:pt idx="113">
                        <c:v>0.31193709346514886</c:v>
                      </c:pt>
                      <c:pt idx="114">
                        <c:v>0.23729090863639457</c:v>
                      </c:pt>
                      <c:pt idx="115">
                        <c:v>0.24255424803559553</c:v>
                      </c:pt>
                      <c:pt idx="116">
                        <c:v>0.27432341171551961</c:v>
                      </c:pt>
                      <c:pt idx="117">
                        <c:v>0.26169876091184552</c:v>
                      </c:pt>
                      <c:pt idx="118">
                        <c:v>0.26853129702827722</c:v>
                      </c:pt>
                      <c:pt idx="119">
                        <c:v>0.27003543922569267</c:v>
                      </c:pt>
                      <c:pt idx="120">
                        <c:v>0.2925812690173733</c:v>
                      </c:pt>
                      <c:pt idx="121">
                        <c:v>0.25496234136234391</c:v>
                      </c:pt>
                      <c:pt idx="122">
                        <c:v>0.2691517858108794</c:v>
                      </c:pt>
                      <c:pt idx="123">
                        <c:v>0.26096010056626573</c:v>
                      </c:pt>
                      <c:pt idx="124">
                        <c:v>0.27465126114130617</c:v>
                      </c:pt>
                      <c:pt idx="125">
                        <c:v>0.29782206380201753</c:v>
                      </c:pt>
                      <c:pt idx="126">
                        <c:v>0.25924190683838461</c:v>
                      </c:pt>
                      <c:pt idx="127">
                        <c:v>0.25896131018169233</c:v>
                      </c:pt>
                      <c:pt idx="128">
                        <c:v>0.25576187492407054</c:v>
                      </c:pt>
                      <c:pt idx="129">
                        <c:v>0.28675781605109313</c:v>
                      </c:pt>
                      <c:pt idx="130">
                        <c:v>0.22298362184146286</c:v>
                      </c:pt>
                      <c:pt idx="131">
                        <c:v>0.27237307380222187</c:v>
                      </c:pt>
                      <c:pt idx="132">
                        <c:v>0.26600001693676001</c:v>
                      </c:pt>
                      <c:pt idx="133">
                        <c:v>0.29097997274044746</c:v>
                      </c:pt>
                      <c:pt idx="134">
                        <c:v>0.25601347664910717</c:v>
                      </c:pt>
                      <c:pt idx="135">
                        <c:v>0.26977220184500833</c:v>
                      </c:pt>
                      <c:pt idx="136">
                        <c:v>0.25893523073859731</c:v>
                      </c:pt>
                      <c:pt idx="137">
                        <c:v>0.26654762743930155</c:v>
                      </c:pt>
                      <c:pt idx="138">
                        <c:v>0.24859882378753259</c:v>
                      </c:pt>
                      <c:pt idx="139">
                        <c:v>0.25487745124441225</c:v>
                      </c:pt>
                      <c:pt idx="140">
                        <c:v>0.24014553372077943</c:v>
                      </c:pt>
                      <c:pt idx="141">
                        <c:v>0.23895678329888811</c:v>
                      </c:pt>
                      <c:pt idx="142">
                        <c:v>0.26897005749594516</c:v>
                      </c:pt>
                      <c:pt idx="143">
                        <c:v>0.24224770481555055</c:v>
                      </c:pt>
                      <c:pt idx="144">
                        <c:v>0.27251880978017839</c:v>
                      </c:pt>
                      <c:pt idx="145">
                        <c:v>0.25079261848713696</c:v>
                      </c:pt>
                      <c:pt idx="146">
                        <c:v>0.22722384533225098</c:v>
                      </c:pt>
                      <c:pt idx="147">
                        <c:v>0.27631711697426165</c:v>
                      </c:pt>
                      <c:pt idx="148">
                        <c:v>0.26491691883182306</c:v>
                      </c:pt>
                      <c:pt idx="149">
                        <c:v>0.23386146299162036</c:v>
                      </c:pt>
                      <c:pt idx="150">
                        <c:v>0.23507428805228728</c:v>
                      </c:pt>
                      <c:pt idx="151">
                        <c:v>0.23180326526483613</c:v>
                      </c:pt>
                      <c:pt idx="152">
                        <c:v>0.25093784559391252</c:v>
                      </c:pt>
                      <c:pt idx="153">
                        <c:v>0.24618022495616368</c:v>
                      </c:pt>
                      <c:pt idx="154">
                        <c:v>0.28428028753648188</c:v>
                      </c:pt>
                      <c:pt idx="155">
                        <c:v>0.2509259435785447</c:v>
                      </c:pt>
                      <c:pt idx="156">
                        <c:v>0.24007945327553307</c:v>
                      </c:pt>
                      <c:pt idx="157">
                        <c:v>0.2495518511500856</c:v>
                      </c:pt>
                      <c:pt idx="158">
                        <c:v>0.22055870202265726</c:v>
                      </c:pt>
                      <c:pt idx="159">
                        <c:v>0.27064694394474698</c:v>
                      </c:pt>
                      <c:pt idx="160">
                        <c:v>0.2624328168940781</c:v>
                      </c:pt>
                      <c:pt idx="161">
                        <c:v>0.24741800246465703</c:v>
                      </c:pt>
                      <c:pt idx="162">
                        <c:v>0.24089115142130488</c:v>
                      </c:pt>
                      <c:pt idx="163">
                        <c:v>0.27950561036205473</c:v>
                      </c:pt>
                      <c:pt idx="164">
                        <c:v>0.26564654096003226</c:v>
                      </c:pt>
                      <c:pt idx="165">
                        <c:v>0.27674491525936457</c:v>
                      </c:pt>
                      <c:pt idx="166">
                        <c:v>0.24199393093475446</c:v>
                      </c:pt>
                      <c:pt idx="167">
                        <c:v>0.23635072568372575</c:v>
                      </c:pt>
                      <c:pt idx="168">
                        <c:v>0.22680403133759522</c:v>
                      </c:pt>
                      <c:pt idx="169">
                        <c:v>0.22341128664606527</c:v>
                      </c:pt>
                      <c:pt idx="170">
                        <c:v>0.26705829593306407</c:v>
                      </c:pt>
                      <c:pt idx="171">
                        <c:v>0.23891828045391578</c:v>
                      </c:pt>
                      <c:pt idx="172">
                        <c:v>0.26864797965721093</c:v>
                      </c:pt>
                      <c:pt idx="173">
                        <c:v>0.42650477518176649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699-4A52-827B-A764AA12B3A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'Under 80 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2021_24'!$AG$4:$AG$177</c:f>
              <c:numCache>
                <c:formatCode>General</c:formatCode>
                <c:ptCount val="174"/>
                <c:pt idx="0">
                  <c:v>0.78147174341221537</c:v>
                </c:pt>
                <c:pt idx="1">
                  <c:v>0.63066821070000822</c:v>
                </c:pt>
                <c:pt idx="2">
                  <c:v>0.6472496985900501</c:v>
                </c:pt>
                <c:pt idx="3">
                  <c:v>0.66785212724366227</c:v>
                </c:pt>
                <c:pt idx="4">
                  <c:v>0.48791953833368729</c:v>
                </c:pt>
                <c:pt idx="5">
                  <c:v>0.54671456898604109</c:v>
                </c:pt>
                <c:pt idx="6">
                  <c:v>0.44283178599233142</c:v>
                </c:pt>
                <c:pt idx="7">
                  <c:v>0.40352126124930926</c:v>
                </c:pt>
                <c:pt idx="8">
                  <c:v>0.45228290087893575</c:v>
                </c:pt>
                <c:pt idx="9">
                  <c:v>0.48140017732541229</c:v>
                </c:pt>
                <c:pt idx="10">
                  <c:v>0.44478153981734647</c:v>
                </c:pt>
                <c:pt idx="11">
                  <c:v>0.41472952983076583</c:v>
                </c:pt>
                <c:pt idx="12">
                  <c:v>0.39592790043085124</c:v>
                </c:pt>
                <c:pt idx="13">
                  <c:v>0.43677653652319964</c:v>
                </c:pt>
                <c:pt idx="14">
                  <c:v>0.43029410288479963</c:v>
                </c:pt>
                <c:pt idx="15">
                  <c:v>0.41958992245235971</c:v>
                </c:pt>
                <c:pt idx="16">
                  <c:v>0.39274310445496652</c:v>
                </c:pt>
                <c:pt idx="17">
                  <c:v>0.41834799759363539</c:v>
                </c:pt>
                <c:pt idx="18">
                  <c:v>0.42118838970679012</c:v>
                </c:pt>
                <c:pt idx="19">
                  <c:v>0.40368364272493157</c:v>
                </c:pt>
                <c:pt idx="20">
                  <c:v>0.43966147813472295</c:v>
                </c:pt>
                <c:pt idx="21">
                  <c:v>0.47392905449154887</c:v>
                </c:pt>
                <c:pt idx="22">
                  <c:v>0.55057483020520981</c:v>
                </c:pt>
                <c:pt idx="23">
                  <c:v>0.51190736328784148</c:v>
                </c:pt>
                <c:pt idx="24">
                  <c:v>0.50311616806722403</c:v>
                </c:pt>
                <c:pt idx="25">
                  <c:v>0.5413530972605719</c:v>
                </c:pt>
                <c:pt idx="26">
                  <c:v>0.52491129113083546</c:v>
                </c:pt>
                <c:pt idx="27">
                  <c:v>0.55268847376573027</c:v>
                </c:pt>
                <c:pt idx="28">
                  <c:v>0.57204528109523967</c:v>
                </c:pt>
                <c:pt idx="29">
                  <c:v>0.51571576035535349</c:v>
                </c:pt>
                <c:pt idx="30">
                  <c:v>0.49464870381640635</c:v>
                </c:pt>
                <c:pt idx="31">
                  <c:v>0.45159065719685637</c:v>
                </c:pt>
                <c:pt idx="32">
                  <c:v>0.42433617831128129</c:v>
                </c:pt>
                <c:pt idx="33">
                  <c:v>0.44194998668570279</c:v>
                </c:pt>
                <c:pt idx="34">
                  <c:v>0.43495668136704041</c:v>
                </c:pt>
                <c:pt idx="35">
                  <c:v>0.42421503707310504</c:v>
                </c:pt>
                <c:pt idx="36">
                  <c:v>0.43713026175203007</c:v>
                </c:pt>
                <c:pt idx="37">
                  <c:v>0.42868108908491159</c:v>
                </c:pt>
                <c:pt idx="38">
                  <c:v>0.43887061131195237</c:v>
                </c:pt>
                <c:pt idx="39">
                  <c:v>0.38959631463736999</c:v>
                </c:pt>
                <c:pt idx="40">
                  <c:v>0.38305597812833531</c:v>
                </c:pt>
                <c:pt idx="41">
                  <c:v>0.37054509617690395</c:v>
                </c:pt>
                <c:pt idx="42">
                  <c:v>0.36111787414778262</c:v>
                </c:pt>
                <c:pt idx="43">
                  <c:v>0.33171208618452547</c:v>
                </c:pt>
                <c:pt idx="44">
                  <c:v>0.30025262874770231</c:v>
                </c:pt>
                <c:pt idx="45">
                  <c:v>0.33444495843158645</c:v>
                </c:pt>
                <c:pt idx="46">
                  <c:v>0.35033252708817575</c:v>
                </c:pt>
                <c:pt idx="47">
                  <c:v>0.34013519331987863</c:v>
                </c:pt>
                <c:pt idx="48">
                  <c:v>0.34267756181478004</c:v>
                </c:pt>
                <c:pt idx="49">
                  <c:v>0.31948823593568076</c:v>
                </c:pt>
                <c:pt idx="50">
                  <c:v>0.32126241095730296</c:v>
                </c:pt>
                <c:pt idx="51">
                  <c:v>0.3586775670040333</c:v>
                </c:pt>
                <c:pt idx="52">
                  <c:v>0.32775556283706331</c:v>
                </c:pt>
                <c:pt idx="53">
                  <c:v>0.31519155882272676</c:v>
                </c:pt>
                <c:pt idx="54">
                  <c:v>0.35051969907284852</c:v>
                </c:pt>
                <c:pt idx="55">
                  <c:v>0.31209541087460219</c:v>
                </c:pt>
                <c:pt idx="56">
                  <c:v>0.36230629556857313</c:v>
                </c:pt>
                <c:pt idx="57">
                  <c:v>0.29517924367252169</c:v>
                </c:pt>
                <c:pt idx="58">
                  <c:v>0.32751403153188979</c:v>
                </c:pt>
                <c:pt idx="59">
                  <c:v>0.29110169392877422</c:v>
                </c:pt>
                <c:pt idx="60">
                  <c:v>0.33507820415109923</c:v>
                </c:pt>
                <c:pt idx="61">
                  <c:v>0.33028900548161716</c:v>
                </c:pt>
                <c:pt idx="62">
                  <c:v>0.35165707155645332</c:v>
                </c:pt>
                <c:pt idx="63">
                  <c:v>0.29561733858878159</c:v>
                </c:pt>
                <c:pt idx="64">
                  <c:v>0.33878101739883126</c:v>
                </c:pt>
                <c:pt idx="65">
                  <c:v>0.29649885788487645</c:v>
                </c:pt>
                <c:pt idx="66">
                  <c:v>0.3182275167287909</c:v>
                </c:pt>
                <c:pt idx="67">
                  <c:v>0.32966499516139897</c:v>
                </c:pt>
                <c:pt idx="68">
                  <c:v>0.34010433872656859</c:v>
                </c:pt>
                <c:pt idx="69">
                  <c:v>0.35551949016223278</c:v>
                </c:pt>
                <c:pt idx="70">
                  <c:v>0.28415357680015269</c:v>
                </c:pt>
                <c:pt idx="71">
                  <c:v>0.31548680892152398</c:v>
                </c:pt>
                <c:pt idx="72">
                  <c:v>0.30182371394152074</c:v>
                </c:pt>
                <c:pt idx="73">
                  <c:v>0.28251686710571516</c:v>
                </c:pt>
                <c:pt idx="74">
                  <c:v>0.29483345518989335</c:v>
                </c:pt>
                <c:pt idx="75">
                  <c:v>0.3048062874879815</c:v>
                </c:pt>
                <c:pt idx="76">
                  <c:v>0.30578905056423905</c:v>
                </c:pt>
                <c:pt idx="77">
                  <c:v>0.31129214068638567</c:v>
                </c:pt>
                <c:pt idx="78">
                  <c:v>0.28330811111936527</c:v>
                </c:pt>
                <c:pt idx="79">
                  <c:v>0.27532992954772145</c:v>
                </c:pt>
                <c:pt idx="80">
                  <c:v>0.32441106422364435</c:v>
                </c:pt>
                <c:pt idx="81">
                  <c:v>0.28374313372229454</c:v>
                </c:pt>
                <c:pt idx="82">
                  <c:v>0.30023651801168311</c:v>
                </c:pt>
                <c:pt idx="83">
                  <c:v>0.29246194541621029</c:v>
                </c:pt>
                <c:pt idx="84">
                  <c:v>0.28765759075891573</c:v>
                </c:pt>
                <c:pt idx="85">
                  <c:v>0.28781377719435092</c:v>
                </c:pt>
                <c:pt idx="86">
                  <c:v>0.29830637147264993</c:v>
                </c:pt>
                <c:pt idx="87">
                  <c:v>0.27726428130401554</c:v>
                </c:pt>
                <c:pt idx="88">
                  <c:v>0.28972683903807811</c:v>
                </c:pt>
                <c:pt idx="89">
                  <c:v>0.26267128234455595</c:v>
                </c:pt>
                <c:pt idx="90">
                  <c:v>0.26125916047503156</c:v>
                </c:pt>
                <c:pt idx="91">
                  <c:v>0.29319953733780152</c:v>
                </c:pt>
                <c:pt idx="92">
                  <c:v>0.27341932942539965</c:v>
                </c:pt>
                <c:pt idx="93">
                  <c:v>0.25716362611152788</c:v>
                </c:pt>
                <c:pt idx="94">
                  <c:v>0.28078908675324776</c:v>
                </c:pt>
                <c:pt idx="95">
                  <c:v>0.27643994181331094</c:v>
                </c:pt>
                <c:pt idx="96">
                  <c:v>0.26550139702471359</c:v>
                </c:pt>
                <c:pt idx="97">
                  <c:v>0.2537051505333256</c:v>
                </c:pt>
                <c:pt idx="98">
                  <c:v>0.30171265142942727</c:v>
                </c:pt>
                <c:pt idx="99">
                  <c:v>0.26524074481496102</c:v>
                </c:pt>
                <c:pt idx="100">
                  <c:v>0.26369263865272613</c:v>
                </c:pt>
                <c:pt idx="101">
                  <c:v>0.29378534427838149</c:v>
                </c:pt>
                <c:pt idx="102">
                  <c:v>0.28240481698435965</c:v>
                </c:pt>
                <c:pt idx="103">
                  <c:v>0.27722460132429283</c:v>
                </c:pt>
                <c:pt idx="104">
                  <c:v>0.31575848051535166</c:v>
                </c:pt>
                <c:pt idx="105">
                  <c:v>0.28714773848548175</c:v>
                </c:pt>
                <c:pt idx="106">
                  <c:v>0.29984708830330581</c:v>
                </c:pt>
                <c:pt idx="107">
                  <c:v>0.28304490352367045</c:v>
                </c:pt>
                <c:pt idx="108">
                  <c:v>0.24703363223261213</c:v>
                </c:pt>
                <c:pt idx="109">
                  <c:v>0.26222073780882255</c:v>
                </c:pt>
                <c:pt idx="110">
                  <c:v>0.26511439602108766</c:v>
                </c:pt>
                <c:pt idx="111">
                  <c:v>0.26224421554596755</c:v>
                </c:pt>
                <c:pt idx="112">
                  <c:v>0.26572727258176143</c:v>
                </c:pt>
                <c:pt idx="113">
                  <c:v>0.31193709346514886</c:v>
                </c:pt>
                <c:pt idx="114">
                  <c:v>0.23729090863639457</c:v>
                </c:pt>
                <c:pt idx="115">
                  <c:v>0.24255424803559553</c:v>
                </c:pt>
                <c:pt idx="116">
                  <c:v>0.27432341171551961</c:v>
                </c:pt>
                <c:pt idx="117">
                  <c:v>0.26169876091184552</c:v>
                </c:pt>
                <c:pt idx="118">
                  <c:v>0.26853129702827722</c:v>
                </c:pt>
                <c:pt idx="119">
                  <c:v>0.27003543922569267</c:v>
                </c:pt>
                <c:pt idx="120">
                  <c:v>0.2925812690173733</c:v>
                </c:pt>
                <c:pt idx="121">
                  <c:v>0.25496234136234391</c:v>
                </c:pt>
                <c:pt idx="122">
                  <c:v>0.2691517858108794</c:v>
                </c:pt>
                <c:pt idx="123">
                  <c:v>0.26096010056626573</c:v>
                </c:pt>
                <c:pt idx="124">
                  <c:v>0.27465126114130617</c:v>
                </c:pt>
                <c:pt idx="125">
                  <c:v>0.29782206380201753</c:v>
                </c:pt>
                <c:pt idx="126">
                  <c:v>0.25924190683838461</c:v>
                </c:pt>
                <c:pt idx="127">
                  <c:v>0.25896131018169233</c:v>
                </c:pt>
                <c:pt idx="128">
                  <c:v>0.25576187492407054</c:v>
                </c:pt>
                <c:pt idx="129">
                  <c:v>0.28675781605109313</c:v>
                </c:pt>
                <c:pt idx="130">
                  <c:v>0.22298362184146286</c:v>
                </c:pt>
                <c:pt idx="131">
                  <c:v>0.27237307380222187</c:v>
                </c:pt>
                <c:pt idx="132">
                  <c:v>0.26600001693676001</c:v>
                </c:pt>
                <c:pt idx="133">
                  <c:v>0.29097997274044746</c:v>
                </c:pt>
                <c:pt idx="134">
                  <c:v>0.25601347664910717</c:v>
                </c:pt>
                <c:pt idx="135">
                  <c:v>0.26977220184500833</c:v>
                </c:pt>
                <c:pt idx="136">
                  <c:v>0.25893523073859731</c:v>
                </c:pt>
                <c:pt idx="137">
                  <c:v>0.26654762743930155</c:v>
                </c:pt>
                <c:pt idx="138">
                  <c:v>0.24859882378753259</c:v>
                </c:pt>
                <c:pt idx="139">
                  <c:v>0.25487745124441225</c:v>
                </c:pt>
                <c:pt idx="140">
                  <c:v>0.24014553372077943</c:v>
                </c:pt>
                <c:pt idx="141">
                  <c:v>0.23895678329888811</c:v>
                </c:pt>
                <c:pt idx="142">
                  <c:v>0.26897005749594516</c:v>
                </c:pt>
                <c:pt idx="143">
                  <c:v>0.24224770481555055</c:v>
                </c:pt>
                <c:pt idx="144">
                  <c:v>0.27251880978017839</c:v>
                </c:pt>
                <c:pt idx="145">
                  <c:v>0.25079261848713696</c:v>
                </c:pt>
                <c:pt idx="146">
                  <c:v>0.22722384533225098</c:v>
                </c:pt>
                <c:pt idx="147">
                  <c:v>0.27631711697426165</c:v>
                </c:pt>
                <c:pt idx="148">
                  <c:v>0.26491691883182306</c:v>
                </c:pt>
                <c:pt idx="149">
                  <c:v>0.23386146299162036</c:v>
                </c:pt>
                <c:pt idx="150">
                  <c:v>0.23507428805228728</c:v>
                </c:pt>
                <c:pt idx="151">
                  <c:v>0.23180326526483613</c:v>
                </c:pt>
                <c:pt idx="152">
                  <c:v>0.25093784559391252</c:v>
                </c:pt>
                <c:pt idx="153">
                  <c:v>0.24618022495616368</c:v>
                </c:pt>
                <c:pt idx="154">
                  <c:v>0.28428028753648188</c:v>
                </c:pt>
                <c:pt idx="155">
                  <c:v>0.2509259435785447</c:v>
                </c:pt>
                <c:pt idx="156">
                  <c:v>0.24007945327553307</c:v>
                </c:pt>
                <c:pt idx="157">
                  <c:v>0.2495518511500856</c:v>
                </c:pt>
                <c:pt idx="158">
                  <c:v>0.22055870202265726</c:v>
                </c:pt>
                <c:pt idx="159">
                  <c:v>0.27064694394474698</c:v>
                </c:pt>
                <c:pt idx="160">
                  <c:v>0.2624328168940781</c:v>
                </c:pt>
                <c:pt idx="161">
                  <c:v>0.24741800246465703</c:v>
                </c:pt>
                <c:pt idx="162">
                  <c:v>0.24089115142130488</c:v>
                </c:pt>
                <c:pt idx="163">
                  <c:v>0.27950561036205473</c:v>
                </c:pt>
                <c:pt idx="164">
                  <c:v>0.26564654096003226</c:v>
                </c:pt>
                <c:pt idx="165">
                  <c:v>0.27674491525936457</c:v>
                </c:pt>
                <c:pt idx="166">
                  <c:v>0.24199393093475446</c:v>
                </c:pt>
                <c:pt idx="167">
                  <c:v>0.23635072568372575</c:v>
                </c:pt>
                <c:pt idx="168">
                  <c:v>0.22680403133759522</c:v>
                </c:pt>
                <c:pt idx="169">
                  <c:v>0.22341128664606527</c:v>
                </c:pt>
                <c:pt idx="170">
                  <c:v>0.26705829593306407</c:v>
                </c:pt>
                <c:pt idx="171">
                  <c:v>0.23891828045391578</c:v>
                </c:pt>
                <c:pt idx="172">
                  <c:v>0.26864797965721093</c:v>
                </c:pt>
                <c:pt idx="173">
                  <c:v>0.42650477518176649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6-4D4A-99C5-E11C585A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'Under 80 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595.40644029189832</c:v>
                      </c:pt>
                      <c:pt idx="1">
                        <c:v>511.63163545484429</c:v>
                      </c:pt>
                      <c:pt idx="2">
                        <c:v>514.54040003623447</c:v>
                      </c:pt>
                      <c:pt idx="3">
                        <c:v>523.16769902551414</c:v>
                      </c:pt>
                      <c:pt idx="4">
                        <c:v>495.58197028926031</c:v>
                      </c:pt>
                      <c:pt idx="5">
                        <c:v>515.6448660465802</c:v>
                      </c:pt>
                      <c:pt idx="6">
                        <c:v>495.67809442328189</c:v>
                      </c:pt>
                      <c:pt idx="7">
                        <c:v>436.61951966367997</c:v>
                      </c:pt>
                      <c:pt idx="8">
                        <c:v>504.34731003710311</c:v>
                      </c:pt>
                      <c:pt idx="9">
                        <c:v>499.628648381728</c:v>
                      </c:pt>
                      <c:pt idx="10">
                        <c:v>459.62611833189754</c:v>
                      </c:pt>
                      <c:pt idx="11">
                        <c:v>452.03731501278872</c:v>
                      </c:pt>
                      <c:pt idx="12">
                        <c:v>453.03025437292757</c:v>
                      </c:pt>
                      <c:pt idx="13">
                        <c:v>498.85349540825865</c:v>
                      </c:pt>
                      <c:pt idx="14">
                        <c:v>486.50023906854346</c:v>
                      </c:pt>
                      <c:pt idx="15">
                        <c:v>463.64936931375115</c:v>
                      </c:pt>
                      <c:pt idx="16">
                        <c:v>461.78240847416998</c:v>
                      </c:pt>
                      <c:pt idx="17">
                        <c:v>503.80724510476051</c:v>
                      </c:pt>
                      <c:pt idx="18">
                        <c:v>542.02683158309719</c:v>
                      </c:pt>
                      <c:pt idx="19">
                        <c:v>616.52418157192767</c:v>
                      </c:pt>
                      <c:pt idx="20">
                        <c:v>638.55023352055446</c:v>
                      </c:pt>
                      <c:pt idx="21">
                        <c:v>726.45178419999991</c:v>
                      </c:pt>
                      <c:pt idx="22">
                        <c:v>850.66850122183791</c:v>
                      </c:pt>
                      <c:pt idx="23">
                        <c:v>857.49153600888906</c:v>
                      </c:pt>
                      <c:pt idx="24">
                        <c:v>908.25008677848575</c:v>
                      </c:pt>
                      <c:pt idx="25">
                        <c:v>922.73652474012886</c:v>
                      </c:pt>
                      <c:pt idx="26">
                        <c:v>866.53225520427804</c:v>
                      </c:pt>
                      <c:pt idx="27">
                        <c:v>837.05449179189702</c:v>
                      </c:pt>
                      <c:pt idx="28">
                        <c:v>801.82816874841501</c:v>
                      </c:pt>
                      <c:pt idx="29">
                        <c:v>698.72054647978428</c:v>
                      </c:pt>
                      <c:pt idx="30">
                        <c:v>679.69478518014716</c:v>
                      </c:pt>
                      <c:pt idx="31">
                        <c:v>572.70077997165299</c:v>
                      </c:pt>
                      <c:pt idx="32">
                        <c:v>581.36948666321325</c:v>
                      </c:pt>
                      <c:pt idx="33">
                        <c:v>635.94378091915564</c:v>
                      </c:pt>
                      <c:pt idx="34">
                        <c:v>645.58558208708121</c:v>
                      </c:pt>
                      <c:pt idx="35">
                        <c:v>620.79544315153237</c:v>
                      </c:pt>
                      <c:pt idx="36">
                        <c:v>590.25638863001677</c:v>
                      </c:pt>
                      <c:pt idx="37">
                        <c:v>593.19350428210748</c:v>
                      </c:pt>
                      <c:pt idx="38">
                        <c:v>560.72732801853977</c:v>
                      </c:pt>
                      <c:pt idx="39">
                        <c:v>530.16441782671757</c:v>
                      </c:pt>
                      <c:pt idx="40">
                        <c:v>552.23100223614153</c:v>
                      </c:pt>
                      <c:pt idx="41">
                        <c:v>568.56145455438025</c:v>
                      </c:pt>
                      <c:pt idx="42">
                        <c:v>514.05857962471168</c:v>
                      </c:pt>
                      <c:pt idx="43">
                        <c:v>473.89960079909434</c:v>
                      </c:pt>
                      <c:pt idx="44">
                        <c:v>443.30395662585767</c:v>
                      </c:pt>
                      <c:pt idx="45">
                        <c:v>493.13379885408801</c:v>
                      </c:pt>
                      <c:pt idx="46">
                        <c:v>482.64648954568963</c:v>
                      </c:pt>
                      <c:pt idx="47">
                        <c:v>491.31065372300753</c:v>
                      </c:pt>
                      <c:pt idx="48">
                        <c:v>446.33984272064043</c:v>
                      </c:pt>
                      <c:pt idx="49">
                        <c:v>392.73605470769945</c:v>
                      </c:pt>
                      <c:pt idx="50">
                        <c:v>422.46255157460308</c:v>
                      </c:pt>
                      <c:pt idx="51">
                        <c:v>452.19610265649465</c:v>
                      </c:pt>
                      <c:pt idx="52">
                        <c:v>414.86842007516373</c:v>
                      </c:pt>
                      <c:pt idx="53">
                        <c:v>393.82098897989039</c:v>
                      </c:pt>
                      <c:pt idx="54">
                        <c:v>458.0551132689406</c:v>
                      </c:pt>
                      <c:pt idx="55">
                        <c:v>387.17682740648996</c:v>
                      </c:pt>
                      <c:pt idx="56">
                        <c:v>433.2102018192885</c:v>
                      </c:pt>
                      <c:pt idx="57">
                        <c:v>463.91849362256505</c:v>
                      </c:pt>
                      <c:pt idx="58">
                        <c:v>457.2496104363583</c:v>
                      </c:pt>
                      <c:pt idx="59">
                        <c:v>451.53763911543331</c:v>
                      </c:pt>
                      <c:pt idx="60">
                        <c:v>488.00968722278822</c:v>
                      </c:pt>
                      <c:pt idx="61">
                        <c:v>441.07164595486336</c:v>
                      </c:pt>
                      <c:pt idx="62">
                        <c:v>455.4929467491898</c:v>
                      </c:pt>
                      <c:pt idx="63">
                        <c:v>410.45897390038465</c:v>
                      </c:pt>
                      <c:pt idx="64">
                        <c:v>478.58680425806273</c:v>
                      </c:pt>
                      <c:pt idx="65">
                        <c:v>447.9369802559271</c:v>
                      </c:pt>
                      <c:pt idx="66">
                        <c:v>474.83480650169537</c:v>
                      </c:pt>
                      <c:pt idx="67">
                        <c:v>504.61788842685331</c:v>
                      </c:pt>
                      <c:pt idx="68">
                        <c:v>514.26115255902494</c:v>
                      </c:pt>
                      <c:pt idx="69">
                        <c:v>511.43326553656158</c:v>
                      </c:pt>
                      <c:pt idx="70">
                        <c:v>441.43035529096608</c:v>
                      </c:pt>
                      <c:pt idx="71">
                        <c:v>472.1785275513069</c:v>
                      </c:pt>
                      <c:pt idx="72">
                        <c:v>422.31172227161318</c:v>
                      </c:pt>
                      <c:pt idx="73">
                        <c:v>433.86445393866632</c:v>
                      </c:pt>
                      <c:pt idx="74">
                        <c:v>444.46008429158741</c:v>
                      </c:pt>
                      <c:pt idx="75">
                        <c:v>458.89855509160395</c:v>
                      </c:pt>
                      <c:pt idx="76">
                        <c:v>483.90215159689552</c:v>
                      </c:pt>
                      <c:pt idx="77">
                        <c:v>480.10621370035295</c:v>
                      </c:pt>
                      <c:pt idx="78">
                        <c:v>515.68155497806549</c:v>
                      </c:pt>
                      <c:pt idx="79">
                        <c:v>557.98997625664708</c:v>
                      </c:pt>
                      <c:pt idx="80">
                        <c:v>624.32409844179233</c:v>
                      </c:pt>
                      <c:pt idx="81">
                        <c:v>540.82547397860844</c:v>
                      </c:pt>
                      <c:pt idx="82">
                        <c:v>512.0601759210773</c:v>
                      </c:pt>
                      <c:pt idx="83">
                        <c:v>484.24704559550781</c:v>
                      </c:pt>
                      <c:pt idx="84">
                        <c:v>451.62152794396025</c:v>
                      </c:pt>
                      <c:pt idx="85">
                        <c:v>465.11436874296641</c:v>
                      </c:pt>
                      <c:pt idx="86">
                        <c:v>450.73987323620725</c:v>
                      </c:pt>
                      <c:pt idx="87">
                        <c:v>436.36160634052823</c:v>
                      </c:pt>
                      <c:pt idx="88">
                        <c:v>449.85533761574612</c:v>
                      </c:pt>
                      <c:pt idx="89">
                        <c:v>430.66790582015602</c:v>
                      </c:pt>
                      <c:pt idx="90">
                        <c:v>429.74208758172978</c:v>
                      </c:pt>
                      <c:pt idx="91">
                        <c:v>452.85281070618174</c:v>
                      </c:pt>
                      <c:pt idx="92">
                        <c:v>423.08395590032075</c:v>
                      </c:pt>
                      <c:pt idx="93">
                        <c:v>404.84727050107557</c:v>
                      </c:pt>
                      <c:pt idx="94">
                        <c:v>414.49577747329869</c:v>
                      </c:pt>
                      <c:pt idx="95">
                        <c:v>424.14656527974404</c:v>
                      </c:pt>
                      <c:pt idx="96">
                        <c:v>401.09638546025406</c:v>
                      </c:pt>
                      <c:pt idx="97">
                        <c:v>387.6601395850588</c:v>
                      </c:pt>
                      <c:pt idx="98">
                        <c:v>444.44739635741314</c:v>
                      </c:pt>
                      <c:pt idx="99">
                        <c:v>368.48022355477315</c:v>
                      </c:pt>
                      <c:pt idx="100">
                        <c:v>382.93862519524208</c:v>
                      </c:pt>
                      <c:pt idx="101">
                        <c:v>390.66457451054822</c:v>
                      </c:pt>
                      <c:pt idx="102">
                        <c:v>381.07084492981863</c:v>
                      </c:pt>
                      <c:pt idx="103">
                        <c:v>386.87291908813796</c:v>
                      </c:pt>
                      <c:pt idx="104">
                        <c:v>404.22557854555214</c:v>
                      </c:pt>
                      <c:pt idx="105">
                        <c:v>424.46976352077866</c:v>
                      </c:pt>
                      <c:pt idx="106">
                        <c:v>392.73869094803774</c:v>
                      </c:pt>
                      <c:pt idx="107">
                        <c:v>399.50694552616318</c:v>
                      </c:pt>
                      <c:pt idx="108">
                        <c:v>389.91014618603782</c:v>
                      </c:pt>
                      <c:pt idx="109">
                        <c:v>367.79460353018459</c:v>
                      </c:pt>
                      <c:pt idx="110">
                        <c:v>357.2288569267497</c:v>
                      </c:pt>
                      <c:pt idx="111">
                        <c:v>357.25333222528479</c:v>
                      </c:pt>
                      <c:pt idx="112">
                        <c:v>383.27916099566357</c:v>
                      </c:pt>
                      <c:pt idx="113">
                        <c:v>437.24002675314756</c:v>
                      </c:pt>
                      <c:pt idx="114">
                        <c:v>387.19213897308293</c:v>
                      </c:pt>
                      <c:pt idx="115">
                        <c:v>355.43410277860613</c:v>
                      </c:pt>
                      <c:pt idx="116">
                        <c:v>379.54087562331227</c:v>
                      </c:pt>
                      <c:pt idx="117">
                        <c:v>380.53187574382537</c:v>
                      </c:pt>
                      <c:pt idx="118">
                        <c:v>385.37685923877933</c:v>
                      </c:pt>
                      <c:pt idx="119">
                        <c:v>388.29588381285419</c:v>
                      </c:pt>
                      <c:pt idx="120">
                        <c:v>420.12311027429098</c:v>
                      </c:pt>
                      <c:pt idx="121">
                        <c:v>414.3749864196156</c:v>
                      </c:pt>
                      <c:pt idx="122">
                        <c:v>413.44417972856934</c:v>
                      </c:pt>
                      <c:pt idx="123">
                        <c:v>423.11512227468546</c:v>
                      </c:pt>
                      <c:pt idx="124">
                        <c:v>404.83547319998405</c:v>
                      </c:pt>
                      <c:pt idx="125">
                        <c:v>463.6690053254656</c:v>
                      </c:pt>
                      <c:pt idx="126">
                        <c:v>423.21994854431466</c:v>
                      </c:pt>
                      <c:pt idx="127">
                        <c:v>449.28588796169248</c:v>
                      </c:pt>
                      <c:pt idx="128">
                        <c:v>444.50352431473766</c:v>
                      </c:pt>
                      <c:pt idx="129">
                        <c:v>486.00623818966005</c:v>
                      </c:pt>
                      <c:pt idx="130">
                        <c:v>417.57999492599811</c:v>
                      </c:pt>
                      <c:pt idx="131">
                        <c:v>474.51688682148654</c:v>
                      </c:pt>
                      <c:pt idx="132">
                        <c:v>474.56007332505436</c:v>
                      </c:pt>
                      <c:pt idx="133">
                        <c:v>480.39111241820672</c:v>
                      </c:pt>
                      <c:pt idx="134">
                        <c:v>430.26943208055997</c:v>
                      </c:pt>
                      <c:pt idx="135">
                        <c:v>449.60112537469297</c:v>
                      </c:pt>
                      <c:pt idx="136">
                        <c:v>465.07817519217031</c:v>
                      </c:pt>
                      <c:pt idx="137">
                        <c:v>445.82008966369182</c:v>
                      </c:pt>
                      <c:pt idx="138">
                        <c:v>482.53053076428256</c:v>
                      </c:pt>
                      <c:pt idx="139">
                        <c:v>426.59646647605695</c:v>
                      </c:pt>
                      <c:pt idx="140">
                        <c:v>388.02219667846333</c:v>
                      </c:pt>
                      <c:pt idx="141">
                        <c:v>368.74505002151039</c:v>
                      </c:pt>
                      <c:pt idx="142">
                        <c:v>411.24738454307038</c:v>
                      </c:pt>
                      <c:pt idx="143">
                        <c:v>382.31645417914541</c:v>
                      </c:pt>
                      <c:pt idx="144">
                        <c:v>382.34448804551846</c:v>
                      </c:pt>
                      <c:pt idx="145">
                        <c:v>386.23487477114588</c:v>
                      </c:pt>
                      <c:pt idx="146">
                        <c:v>365.01899450693639</c:v>
                      </c:pt>
                      <c:pt idx="147">
                        <c:v>378.56471743496104</c:v>
                      </c:pt>
                      <c:pt idx="148">
                        <c:v>382.4553895317668</c:v>
                      </c:pt>
                      <c:pt idx="149">
                        <c:v>327.42900868859806</c:v>
                      </c:pt>
                      <c:pt idx="150">
                        <c:v>354.49555300009541</c:v>
                      </c:pt>
                      <c:pt idx="151">
                        <c:v>340.02975101527915</c:v>
                      </c:pt>
                      <c:pt idx="152">
                        <c:v>344.88220924706741</c:v>
                      </c:pt>
                      <c:pt idx="153">
                        <c:v>356.4984679975625</c:v>
                      </c:pt>
                      <c:pt idx="154">
                        <c:v>387.44081346238306</c:v>
                      </c:pt>
                      <c:pt idx="155">
                        <c:v>355.58307788815421</c:v>
                      </c:pt>
                      <c:pt idx="156">
                        <c:v>328.55024886159066</c:v>
                      </c:pt>
                      <c:pt idx="157">
                        <c:v>373.99105418587749</c:v>
                      </c:pt>
                      <c:pt idx="158">
                        <c:v>347.92360963807704</c:v>
                      </c:pt>
                      <c:pt idx="159">
                        <c:v>329.58296613336091</c:v>
                      </c:pt>
                      <c:pt idx="160">
                        <c:v>340.23618026204338</c:v>
                      </c:pt>
                      <c:pt idx="161">
                        <c:v>309.32580216814085</c:v>
                      </c:pt>
                      <c:pt idx="162">
                        <c:v>321.91125954451201</c:v>
                      </c:pt>
                      <c:pt idx="163">
                        <c:v>339.33281735710074</c:v>
                      </c:pt>
                      <c:pt idx="164">
                        <c:v>323.88573242490457</c:v>
                      </c:pt>
                      <c:pt idx="165">
                        <c:v>291.99870824412511</c:v>
                      </c:pt>
                      <c:pt idx="166">
                        <c:v>275.57712711699332</c:v>
                      </c:pt>
                      <c:pt idx="167">
                        <c:v>272.69072706877103</c:v>
                      </c:pt>
                      <c:pt idx="168">
                        <c:v>161.49550748138435</c:v>
                      </c:pt>
                      <c:pt idx="169">
                        <c:v>171.17119862098622</c:v>
                      </c:pt>
                      <c:pt idx="170">
                        <c:v>132.49279125813067</c:v>
                      </c:pt>
                      <c:pt idx="171">
                        <c:v>120.89065504505388</c:v>
                      </c:pt>
                      <c:pt idx="172">
                        <c:v>56.094564465850176</c:v>
                      </c:pt>
                      <c:pt idx="173">
                        <c:v>12.573054880841356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56-4D4A-99C5-E11C585AC7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6-4D4A-99C5-E11C585AC7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507.79484408147715</c:v>
                      </c:pt>
                      <c:pt idx="1">
                        <c:v>476.24509972763468</c:v>
                      </c:pt>
                      <c:pt idx="2">
                        <c:v>419.85630264978869</c:v>
                      </c:pt>
                      <c:pt idx="3">
                        <c:v>469.55453425657612</c:v>
                      </c:pt>
                      <c:pt idx="4">
                        <c:v>465.08146812098181</c:v>
                      </c:pt>
                      <c:pt idx="5">
                        <c:v>453.83356206982006</c:v>
                      </c:pt>
                      <c:pt idx="6">
                        <c:v>505.80878955366273</c:v>
                      </c:pt>
                      <c:pt idx="7">
                        <c:v>490.04980187955647</c:v>
                      </c:pt>
                      <c:pt idx="8">
                        <c:v>474.2863182041051</c:v>
                      </c:pt>
                      <c:pt idx="9">
                        <c:v>456.25976892822081</c:v>
                      </c:pt>
                      <c:pt idx="10">
                        <c:v>496.96006495756961</c:v>
                      </c:pt>
                      <c:pt idx="11">
                        <c:v>458.6023135912655</c:v>
                      </c:pt>
                      <c:pt idx="12">
                        <c:v>533.20032417886443</c:v>
                      </c:pt>
                      <c:pt idx="13">
                        <c:v>521.95708121773521</c:v>
                      </c:pt>
                      <c:pt idx="14">
                        <c:v>497.15174767722408</c:v>
                      </c:pt>
                      <c:pt idx="15">
                        <c:v>492.67916042071835</c:v>
                      </c:pt>
                      <c:pt idx="16">
                        <c:v>562.79221724962326</c:v>
                      </c:pt>
                      <c:pt idx="17">
                        <c:v>519.90434750889642</c:v>
                      </c:pt>
                      <c:pt idx="18">
                        <c:v>538.04162387118572</c:v>
                      </c:pt>
                      <c:pt idx="19">
                        <c:v>558.44535947732663</c:v>
                      </c:pt>
                      <c:pt idx="20">
                        <c:v>574.33325676382572</c:v>
                      </c:pt>
                      <c:pt idx="21">
                        <c:v>637.71582619483581</c:v>
                      </c:pt>
                      <c:pt idx="22">
                        <c:v>637.79382944229314</c:v>
                      </c:pt>
                      <c:pt idx="23">
                        <c:v>730.61208554287282</c:v>
                      </c:pt>
                      <c:pt idx="24">
                        <c:v>689.99354105305065</c:v>
                      </c:pt>
                      <c:pt idx="25">
                        <c:v>735.33632439325527</c:v>
                      </c:pt>
                      <c:pt idx="26">
                        <c:v>687.91929769242631</c:v>
                      </c:pt>
                      <c:pt idx="27">
                        <c:v>631.43029145373805</c:v>
                      </c:pt>
                      <c:pt idx="28">
                        <c:v>617.92597390082108</c:v>
                      </c:pt>
                      <c:pt idx="29">
                        <c:v>536.50480931705522</c:v>
                      </c:pt>
                      <c:pt idx="30">
                        <c:v>593.15917457152739</c:v>
                      </c:pt>
                      <c:pt idx="31">
                        <c:v>556.9990758244536</c:v>
                      </c:pt>
                      <c:pt idx="32">
                        <c:v>559.32304757140082</c:v>
                      </c:pt>
                      <c:pt idx="33">
                        <c:v>579.76542953799378</c:v>
                      </c:pt>
                      <c:pt idx="34">
                        <c:v>629.65903159843344</c:v>
                      </c:pt>
                      <c:pt idx="35">
                        <c:v>573.10422404096039</c:v>
                      </c:pt>
                      <c:pt idx="36">
                        <c:v>552.7778732935792</c:v>
                      </c:pt>
                      <c:pt idx="37">
                        <c:v>523.38207804193837</c:v>
                      </c:pt>
                      <c:pt idx="38">
                        <c:v>602.74289300075145</c:v>
                      </c:pt>
                      <c:pt idx="39">
                        <c:v>548.42347033903229</c:v>
                      </c:pt>
                      <c:pt idx="40">
                        <c:v>650.47145597375334</c:v>
                      </c:pt>
                      <c:pt idx="41">
                        <c:v>616.55160353098756</c:v>
                      </c:pt>
                      <c:pt idx="42">
                        <c:v>646.09553953402872</c:v>
                      </c:pt>
                      <c:pt idx="43">
                        <c:v>632.57190935962319</c:v>
                      </c:pt>
                      <c:pt idx="44">
                        <c:v>587.29750086539957</c:v>
                      </c:pt>
                      <c:pt idx="45">
                        <c:v>594.16709708521375</c:v>
                      </c:pt>
                      <c:pt idx="46">
                        <c:v>630.52395876086223</c:v>
                      </c:pt>
                      <c:pt idx="47">
                        <c:v>589.76998287056904</c:v>
                      </c:pt>
                      <c:pt idx="48">
                        <c:v>587.56809459563533</c:v>
                      </c:pt>
                      <c:pt idx="49">
                        <c:v>567.21458663327905</c:v>
                      </c:pt>
                      <c:pt idx="50">
                        <c:v>544.58524362978244</c:v>
                      </c:pt>
                      <c:pt idx="51">
                        <c:v>576.41291731959461</c:v>
                      </c:pt>
                      <c:pt idx="52">
                        <c:v>508.38885131105997</c:v>
                      </c:pt>
                      <c:pt idx="53">
                        <c:v>490.27990853580798</c:v>
                      </c:pt>
                      <c:pt idx="54">
                        <c:v>606.09743158478159</c:v>
                      </c:pt>
                      <c:pt idx="55">
                        <c:v>531.24826423757474</c:v>
                      </c:pt>
                      <c:pt idx="56">
                        <c:v>513.13821059518125</c:v>
                      </c:pt>
                      <c:pt idx="57">
                        <c:v>608.56006737336031</c:v>
                      </c:pt>
                      <c:pt idx="58">
                        <c:v>570.02390410781197</c:v>
                      </c:pt>
                      <c:pt idx="59">
                        <c:v>585.9850447805328</c:v>
                      </c:pt>
                      <c:pt idx="60">
                        <c:v>556.52120879455981</c:v>
                      </c:pt>
                      <c:pt idx="61">
                        <c:v>558.85237029897883</c:v>
                      </c:pt>
                      <c:pt idx="62">
                        <c:v>538.46426294758965</c:v>
                      </c:pt>
                      <c:pt idx="63">
                        <c:v>583.96458947796714</c:v>
                      </c:pt>
                      <c:pt idx="64">
                        <c:v>520.40026958583087</c:v>
                      </c:pt>
                      <c:pt idx="65">
                        <c:v>586.36100759697717</c:v>
                      </c:pt>
                      <c:pt idx="66">
                        <c:v>665.9809969519747</c:v>
                      </c:pt>
                      <c:pt idx="67">
                        <c:v>616.05428178434329</c:v>
                      </c:pt>
                      <c:pt idx="68">
                        <c:v>650.23005025812995</c:v>
                      </c:pt>
                      <c:pt idx="69">
                        <c:v>629.84680839823977</c:v>
                      </c:pt>
                      <c:pt idx="70">
                        <c:v>563.97429169420752</c:v>
                      </c:pt>
                      <c:pt idx="71">
                        <c:v>536.74326692210263</c:v>
                      </c:pt>
                      <c:pt idx="72">
                        <c:v>561.81879354438399</c:v>
                      </c:pt>
                      <c:pt idx="73">
                        <c:v>664.24601408764943</c:v>
                      </c:pt>
                      <c:pt idx="74">
                        <c:v>641.57959351790817</c:v>
                      </c:pt>
                      <c:pt idx="75">
                        <c:v>616.62931087256209</c:v>
                      </c:pt>
                      <c:pt idx="76">
                        <c:v>639.45878089161386</c:v>
                      </c:pt>
                      <c:pt idx="77">
                        <c:v>669.12434189678629</c:v>
                      </c:pt>
                      <c:pt idx="78">
                        <c:v>783.02148008271729</c:v>
                      </c:pt>
                      <c:pt idx="79">
                        <c:v>744.43744218143274</c:v>
                      </c:pt>
                      <c:pt idx="80">
                        <c:v>840.17321098500054</c:v>
                      </c:pt>
                      <c:pt idx="81">
                        <c:v>769.71357695638392</c:v>
                      </c:pt>
                      <c:pt idx="82">
                        <c:v>724.27530973112266</c:v>
                      </c:pt>
                      <c:pt idx="83">
                        <c:v>703.8747215955018</c:v>
                      </c:pt>
                      <c:pt idx="84">
                        <c:v>690.30043470295914</c:v>
                      </c:pt>
                      <c:pt idx="85">
                        <c:v>619.75768523251281</c:v>
                      </c:pt>
                      <c:pt idx="86">
                        <c:v>667.68598374503506</c:v>
                      </c:pt>
                      <c:pt idx="87">
                        <c:v>686.00416017049793</c:v>
                      </c:pt>
                      <c:pt idx="88">
                        <c:v>642.78613850083525</c:v>
                      </c:pt>
                      <c:pt idx="89">
                        <c:v>629.18740016318657</c:v>
                      </c:pt>
                      <c:pt idx="90">
                        <c:v>709.06121706549152</c:v>
                      </c:pt>
                      <c:pt idx="91">
                        <c:v>579.18341947366957</c:v>
                      </c:pt>
                      <c:pt idx="92">
                        <c:v>633.97983198128657</c:v>
                      </c:pt>
                      <c:pt idx="93">
                        <c:v>549.66805273538989</c:v>
                      </c:pt>
                      <c:pt idx="94">
                        <c:v>572.53621011088387</c:v>
                      </c:pt>
                      <c:pt idx="95">
                        <c:v>688.94391579021578</c:v>
                      </c:pt>
                      <c:pt idx="96">
                        <c:v>622.86934708327806</c:v>
                      </c:pt>
                      <c:pt idx="97">
                        <c:v>602.40715296603014</c:v>
                      </c:pt>
                      <c:pt idx="98">
                        <c:v>588.78410361699878</c:v>
                      </c:pt>
                      <c:pt idx="99">
                        <c:v>613.95662828038621</c:v>
                      </c:pt>
                      <c:pt idx="100">
                        <c:v>577.50676050945663</c:v>
                      </c:pt>
                      <c:pt idx="101">
                        <c:v>632.36004737900032</c:v>
                      </c:pt>
                      <c:pt idx="102">
                        <c:v>602.75559893082823</c:v>
                      </c:pt>
                      <c:pt idx="103">
                        <c:v>561.7235598146757</c:v>
                      </c:pt>
                      <c:pt idx="104">
                        <c:v>573.20245518224999</c:v>
                      </c:pt>
                      <c:pt idx="105">
                        <c:v>632.6475547723046</c:v>
                      </c:pt>
                      <c:pt idx="106">
                        <c:v>564.19822304000184</c:v>
                      </c:pt>
                      <c:pt idx="107">
                        <c:v>632.79279270257632</c:v>
                      </c:pt>
                      <c:pt idx="108">
                        <c:v>600.88340721141469</c:v>
                      </c:pt>
                      <c:pt idx="109">
                        <c:v>575.81775762366931</c:v>
                      </c:pt>
                      <c:pt idx="110">
                        <c:v>637.58292616347069</c:v>
                      </c:pt>
                      <c:pt idx="111">
                        <c:v>550.81102563811953</c:v>
                      </c:pt>
                      <c:pt idx="112">
                        <c:v>681.15778662859145</c:v>
                      </c:pt>
                      <c:pt idx="113">
                        <c:v>576.08788102250776</c:v>
                      </c:pt>
                      <c:pt idx="114">
                        <c:v>704.18521035669653</c:v>
                      </c:pt>
                      <c:pt idx="115">
                        <c:v>544.21661312206675</c:v>
                      </c:pt>
                      <c:pt idx="116">
                        <c:v>587.72381811155481</c:v>
                      </c:pt>
                      <c:pt idx="117">
                        <c:v>558.05749872062211</c:v>
                      </c:pt>
                      <c:pt idx="118">
                        <c:v>635.88766490105013</c:v>
                      </c:pt>
                      <c:pt idx="119">
                        <c:v>539.88414489878744</c:v>
                      </c:pt>
                      <c:pt idx="120">
                        <c:v>663.4856546378212</c:v>
                      </c:pt>
                      <c:pt idx="121">
                        <c:v>798.5722805239576</c:v>
                      </c:pt>
                      <c:pt idx="122">
                        <c:v>743.77004417163312</c:v>
                      </c:pt>
                      <c:pt idx="123">
                        <c:v>695.81030766215952</c:v>
                      </c:pt>
                      <c:pt idx="124">
                        <c:v>677.5899297743639</c:v>
                      </c:pt>
                      <c:pt idx="125">
                        <c:v>638.75729763041647</c:v>
                      </c:pt>
                      <c:pt idx="126">
                        <c:v>712.10701748640986</c:v>
                      </c:pt>
                      <c:pt idx="127">
                        <c:v>723.65451175122951</c:v>
                      </c:pt>
                      <c:pt idx="128">
                        <c:v>689.39949987239845</c:v>
                      </c:pt>
                      <c:pt idx="129">
                        <c:v>815.47732534984766</c:v>
                      </c:pt>
                      <c:pt idx="130">
                        <c:v>694.18055812380499</c:v>
                      </c:pt>
                      <c:pt idx="131">
                        <c:v>710.31229697796164</c:v>
                      </c:pt>
                      <c:pt idx="132">
                        <c:v>705.82578760445097</c:v>
                      </c:pt>
                      <c:pt idx="133">
                        <c:v>676.12596243948394</c:v>
                      </c:pt>
                      <c:pt idx="134">
                        <c:v>678.50589535208394</c:v>
                      </c:pt>
                      <c:pt idx="135">
                        <c:v>735.90789610047011</c:v>
                      </c:pt>
                      <c:pt idx="136">
                        <c:v>742.89038635388374</c:v>
                      </c:pt>
                      <c:pt idx="137">
                        <c:v>704.01187185608001</c:v>
                      </c:pt>
                      <c:pt idx="138">
                        <c:v>798.14076307585424</c:v>
                      </c:pt>
                      <c:pt idx="139">
                        <c:v>642.28053582033749</c:v>
                      </c:pt>
                      <c:pt idx="140">
                        <c:v>770.83159177603648</c:v>
                      </c:pt>
                      <c:pt idx="141">
                        <c:v>669.9884043853375</c:v>
                      </c:pt>
                      <c:pt idx="142">
                        <c:v>546.15661536051175</c:v>
                      </c:pt>
                      <c:pt idx="143">
                        <c:v>557.68890748934803</c:v>
                      </c:pt>
                      <c:pt idx="144">
                        <c:v>615.13010014194776</c:v>
                      </c:pt>
                      <c:pt idx="145">
                        <c:v>670.29545262584065</c:v>
                      </c:pt>
                      <c:pt idx="146">
                        <c:v>599.2109775526568</c:v>
                      </c:pt>
                      <c:pt idx="147">
                        <c:v>574.0228401329091</c:v>
                      </c:pt>
                      <c:pt idx="148">
                        <c:v>551.12259772517223</c:v>
                      </c:pt>
                      <c:pt idx="149">
                        <c:v>553.47744153927954</c:v>
                      </c:pt>
                      <c:pt idx="150">
                        <c:v>606.36330336609024</c:v>
                      </c:pt>
                      <c:pt idx="151">
                        <c:v>574.27445535967979</c:v>
                      </c:pt>
                      <c:pt idx="152">
                        <c:v>601.90592002134963</c:v>
                      </c:pt>
                      <c:pt idx="153">
                        <c:v>673.20150640521854</c:v>
                      </c:pt>
                      <c:pt idx="154">
                        <c:v>562.98862123976483</c:v>
                      </c:pt>
                      <c:pt idx="155">
                        <c:v>549.26044868285476</c:v>
                      </c:pt>
                      <c:pt idx="156">
                        <c:v>547.0199095852347</c:v>
                      </c:pt>
                      <c:pt idx="157">
                        <c:v>604.54340551747646</c:v>
                      </c:pt>
                      <c:pt idx="158">
                        <c:v>565.532023038234</c:v>
                      </c:pt>
                      <c:pt idx="159">
                        <c:v>503.51604558585535</c:v>
                      </c:pt>
                      <c:pt idx="160">
                        <c:v>623.1325395320473</c:v>
                      </c:pt>
                      <c:pt idx="161">
                        <c:v>547.31833860437791</c:v>
                      </c:pt>
                      <c:pt idx="162">
                        <c:v>535.87630252219446</c:v>
                      </c:pt>
                      <c:pt idx="163">
                        <c:v>526.73084189466567</c:v>
                      </c:pt>
                      <c:pt idx="164">
                        <c:v>443.97084193371245</c:v>
                      </c:pt>
                      <c:pt idx="165">
                        <c:v>460.11258765932655</c:v>
                      </c:pt>
                      <c:pt idx="166">
                        <c:v>441.74706425415286</c:v>
                      </c:pt>
                      <c:pt idx="167">
                        <c:v>425.67776536729826</c:v>
                      </c:pt>
                      <c:pt idx="168">
                        <c:v>271.53555277974675</c:v>
                      </c:pt>
                      <c:pt idx="169">
                        <c:v>257.74208226474082</c:v>
                      </c:pt>
                      <c:pt idx="170">
                        <c:v>257.7548230826506</c:v>
                      </c:pt>
                      <c:pt idx="171">
                        <c:v>188.72268163517705</c:v>
                      </c:pt>
                      <c:pt idx="172">
                        <c:v>98.967915037038082</c:v>
                      </c:pt>
                      <c:pt idx="173">
                        <c:v>2.3016231046133737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6-4D4A-99C5-E11C585AC7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6-4D4A-99C5-E11C585AC7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761.90399116942831</c:v>
                      </c:pt>
                      <c:pt idx="1">
                        <c:v>811.25324976656157</c:v>
                      </c:pt>
                      <c:pt idx="2">
                        <c:v>794.96429454829308</c:v>
                      </c:pt>
                      <c:pt idx="3">
                        <c:v>783.35858745365533</c:v>
                      </c:pt>
                      <c:pt idx="4">
                        <c:v>1015.7042941582977</c:v>
                      </c:pt>
                      <c:pt idx="5">
                        <c:v>943.17015733258393</c:v>
                      </c:pt>
                      <c:pt idx="6">
                        <c:v>1119.3372068189017</c:v>
                      </c:pt>
                      <c:pt idx="7">
                        <c:v>1082.0235799023276</c:v>
                      </c:pt>
                      <c:pt idx="8">
                        <c:v>1115.1146971441744</c:v>
                      </c:pt>
                      <c:pt idx="9">
                        <c:v>1037.8655262604811</c:v>
                      </c:pt>
                      <c:pt idx="10">
                        <c:v>1033.3749879112499</c:v>
                      </c:pt>
                      <c:pt idx="11">
                        <c:v>1089.9569056422065</c:v>
                      </c:pt>
                      <c:pt idx="12">
                        <c:v>1144.2241223211024</c:v>
                      </c:pt>
                      <c:pt idx="13">
                        <c:v>1142.1252143698011</c:v>
                      </c:pt>
                      <c:pt idx="14">
                        <c:v>1130.6226039513992</c:v>
                      </c:pt>
                      <c:pt idx="15">
                        <c:v>1105.0059701240655</c:v>
                      </c:pt>
                      <c:pt idx="16">
                        <c:v>1175.7874377323913</c:v>
                      </c:pt>
                      <c:pt idx="17">
                        <c:v>1204.2778930524162</c:v>
                      </c:pt>
                      <c:pt idx="18">
                        <c:v>1286.8987959531094</c:v>
                      </c:pt>
                      <c:pt idx="19">
                        <c:v>1527.2458834603433</c:v>
                      </c:pt>
                      <c:pt idx="20">
                        <c:v>1452.3679359620567</c:v>
                      </c:pt>
                      <c:pt idx="21">
                        <c:v>1532.8281254656736</c:v>
                      </c:pt>
                      <c:pt idx="22">
                        <c:v>1545.0551942317766</c:v>
                      </c:pt>
                      <c:pt idx="23">
                        <c:v>1675.0912323305033</c:v>
                      </c:pt>
                      <c:pt idx="24">
                        <c:v>1805.2492534033006</c:v>
                      </c:pt>
                      <c:pt idx="25">
                        <c:v>1704.5003148767134</c:v>
                      </c:pt>
                      <c:pt idx="26">
                        <c:v>1650.8165662382232</c:v>
                      </c:pt>
                      <c:pt idx="27">
                        <c:v>1514.5141097093003</c:v>
                      </c:pt>
                      <c:pt idx="28">
                        <c:v>1401.686536445563</c:v>
                      </c:pt>
                      <c:pt idx="29">
                        <c:v>1354.8559113228021</c:v>
                      </c:pt>
                      <c:pt idx="30">
                        <c:v>1374.0959592859308</c:v>
                      </c:pt>
                      <c:pt idx="31">
                        <c:v>1268.1856252885289</c:v>
                      </c:pt>
                      <c:pt idx="32">
                        <c:v>1370.0681591111863</c:v>
                      </c:pt>
                      <c:pt idx="33">
                        <c:v>1438.9496551142868</c:v>
                      </c:pt>
                      <c:pt idx="34">
                        <c:v>1484.2525928284351</c:v>
                      </c:pt>
                      <c:pt idx="35">
                        <c:v>1463.3980149189067</c:v>
                      </c:pt>
                      <c:pt idx="36">
                        <c:v>1350.2986186869173</c:v>
                      </c:pt>
                      <c:pt idx="37">
                        <c:v>1383.7641066658059</c:v>
                      </c:pt>
                      <c:pt idx="38">
                        <c:v>1277.6597784534056</c:v>
                      </c:pt>
                      <c:pt idx="39">
                        <c:v>1360.8044991908769</c:v>
                      </c:pt>
                      <c:pt idx="40">
                        <c:v>1441.6456961053548</c:v>
                      </c:pt>
                      <c:pt idx="41">
                        <c:v>1534.3920629918152</c:v>
                      </c:pt>
                      <c:pt idx="42">
                        <c:v>1423.5201756154006</c:v>
                      </c:pt>
                      <c:pt idx="43">
                        <c:v>1428.6473738417615</c:v>
                      </c:pt>
                      <c:pt idx="44">
                        <c:v>1476.4365543602257</c:v>
                      </c:pt>
                      <c:pt idx="45">
                        <c:v>1474.4841757121678</c:v>
                      </c:pt>
                      <c:pt idx="46">
                        <c:v>1377.6810664920406</c:v>
                      </c:pt>
                      <c:pt idx="47">
                        <c:v>1444.4569787900678</c:v>
                      </c:pt>
                      <c:pt idx="48">
                        <c:v>1302.5067657096577</c:v>
                      </c:pt>
                      <c:pt idx="49">
                        <c:v>1229.2660903694898</c:v>
                      </c:pt>
                      <c:pt idx="50">
                        <c:v>1315.0077231747789</c:v>
                      </c:pt>
                      <c:pt idx="51">
                        <c:v>1260.7314877080387</c:v>
                      </c:pt>
                      <c:pt idx="52">
                        <c:v>1265.7860525205081</c:v>
                      </c:pt>
                      <c:pt idx="53">
                        <c:v>1249.4655328044087</c:v>
                      </c:pt>
                      <c:pt idx="54">
                        <c:v>1306.7885042710338</c:v>
                      </c:pt>
                      <c:pt idx="55">
                        <c:v>1240.5719979075725</c:v>
                      </c:pt>
                      <c:pt idx="56">
                        <c:v>1195.701557267849</c:v>
                      </c:pt>
                      <c:pt idx="57">
                        <c:v>1571.6501196040952</c:v>
                      </c:pt>
                      <c:pt idx="58">
                        <c:v>1396.1222006203916</c:v>
                      </c:pt>
                      <c:pt idx="59">
                        <c:v>1551.1336709222792</c:v>
                      </c:pt>
                      <c:pt idx="60">
                        <c:v>1456.4053441170004</c:v>
                      </c:pt>
                      <c:pt idx="61">
                        <c:v>1335.4112266368249</c:v>
                      </c:pt>
                      <c:pt idx="62">
                        <c:v>1295.2759480511888</c:v>
                      </c:pt>
                      <c:pt idx="63">
                        <c:v>1388.4807158464866</c:v>
                      </c:pt>
                      <c:pt idx="64">
                        <c:v>1412.673023809491</c:v>
                      </c:pt>
                      <c:pt idx="65">
                        <c:v>1510.754488065686</c:v>
                      </c:pt>
                      <c:pt idx="66">
                        <c:v>1492.1236585155925</c:v>
                      </c:pt>
                      <c:pt idx="67">
                        <c:v>1530.6990303286525</c:v>
                      </c:pt>
                      <c:pt idx="68">
                        <c:v>1512.0687800824323</c:v>
                      </c:pt>
                      <c:pt idx="69">
                        <c:v>1438.5519772859184</c:v>
                      </c:pt>
                      <c:pt idx="70">
                        <c:v>1553.4921652646565</c:v>
                      </c:pt>
                      <c:pt idx="71">
                        <c:v>1496.6664665487149</c:v>
                      </c:pt>
                      <c:pt idx="72">
                        <c:v>1399.1999394502095</c:v>
                      </c:pt>
                      <c:pt idx="73">
                        <c:v>1535.711684698522</c:v>
                      </c:pt>
                      <c:pt idx="74">
                        <c:v>1507.4954231544857</c:v>
                      </c:pt>
                      <c:pt idx="75">
                        <c:v>1505.5416306322038</c:v>
                      </c:pt>
                      <c:pt idx="76">
                        <c:v>1582.4704995290181</c:v>
                      </c:pt>
                      <c:pt idx="77">
                        <c:v>1542.3011086683382</c:v>
                      </c:pt>
                      <c:pt idx="78">
                        <c:v>1820.2145817166352</c:v>
                      </c:pt>
                      <c:pt idx="79">
                        <c:v>2026.6230306790301</c:v>
                      </c:pt>
                      <c:pt idx="80">
                        <c:v>1924.4846039264314</c:v>
                      </c:pt>
                      <c:pt idx="81">
                        <c:v>1906.0389828073369</c:v>
                      </c:pt>
                      <c:pt idx="82">
                        <c:v>1705.5226303322354</c:v>
                      </c:pt>
                      <c:pt idx="83">
                        <c:v>1655.7608714062376</c:v>
                      </c:pt>
                      <c:pt idx="84">
                        <c:v>1569.9969076166733</c:v>
                      </c:pt>
                      <c:pt idx="85">
                        <c:v>1616.0253802891805</c:v>
                      </c:pt>
                      <c:pt idx="86">
                        <c:v>1510.9964665221141</c:v>
                      </c:pt>
                      <c:pt idx="87">
                        <c:v>1573.8111100652925</c:v>
                      </c:pt>
                      <c:pt idx="88">
                        <c:v>1552.6878321294312</c:v>
                      </c:pt>
                      <c:pt idx="89">
                        <c:v>1639.5698150787282</c:v>
                      </c:pt>
                      <c:pt idx="90">
                        <c:v>1644.8881133980374</c:v>
                      </c:pt>
                      <c:pt idx="91">
                        <c:v>1544.520891192404</c:v>
                      </c:pt>
                      <c:pt idx="92">
                        <c:v>1547.3812944733884</c:v>
                      </c:pt>
                      <c:pt idx="93">
                        <c:v>1574.2789002574555</c:v>
                      </c:pt>
                      <c:pt idx="94">
                        <c:v>1476.1819352243911</c:v>
                      </c:pt>
                      <c:pt idx="95">
                        <c:v>1534.3172281745894</c:v>
                      </c:pt>
                      <c:pt idx="96">
                        <c:v>1510.7129000263562</c:v>
                      </c:pt>
                      <c:pt idx="97">
                        <c:v>1527.9947559997897</c:v>
                      </c:pt>
                      <c:pt idx="98">
                        <c:v>1473.0817360549845</c:v>
                      </c:pt>
                      <c:pt idx="99">
                        <c:v>1389.2293350775906</c:v>
                      </c:pt>
                      <c:pt idx="100">
                        <c:v>1452.2158341308825</c:v>
                      </c:pt>
                      <c:pt idx="101">
                        <c:v>1329.7619575616648</c:v>
                      </c:pt>
                      <c:pt idx="102">
                        <c:v>1349.3779921994862</c:v>
                      </c:pt>
                      <c:pt idx="103">
                        <c:v>1395.5215995985159</c:v>
                      </c:pt>
                      <c:pt idx="104">
                        <c:v>1280.1733080480142</c:v>
                      </c:pt>
                      <c:pt idx="105">
                        <c:v>1478.2277783540335</c:v>
                      </c:pt>
                      <c:pt idx="106">
                        <c:v>1309.7965805516471</c:v>
                      </c:pt>
                      <c:pt idx="107">
                        <c:v>1411.4613637364193</c:v>
                      </c:pt>
                      <c:pt idx="108">
                        <c:v>1578.3686725655643</c:v>
                      </c:pt>
                      <c:pt idx="109">
                        <c:v>1402.6144789445784</c:v>
                      </c:pt>
                      <c:pt idx="110">
                        <c:v>1347.4517502185549</c:v>
                      </c:pt>
                      <c:pt idx="111">
                        <c:v>1362.2925160866457</c:v>
                      </c:pt>
                      <c:pt idx="112">
                        <c:v>1442.3779586934672</c:v>
                      </c:pt>
                      <c:pt idx="113">
                        <c:v>1401.6929564101301</c:v>
                      </c:pt>
                      <c:pt idx="114">
                        <c:v>1631.7192310405153</c:v>
                      </c:pt>
                      <c:pt idx="115">
                        <c:v>1465.3798301089544</c:v>
                      </c:pt>
                      <c:pt idx="116">
                        <c:v>1383.5526222490475</c:v>
                      </c:pt>
                      <c:pt idx="117">
                        <c:v>1454.0835975605148</c:v>
                      </c:pt>
                      <c:pt idx="118">
                        <c:v>1435.1282830105197</c:v>
                      </c:pt>
                      <c:pt idx="119">
                        <c:v>1437.9441636485378</c:v>
                      </c:pt>
                      <c:pt idx="120">
                        <c:v>1435.9193658748684</c:v>
                      </c:pt>
                      <c:pt idx="121">
                        <c:v>1625.2399636961279</c:v>
                      </c:pt>
                      <c:pt idx="122">
                        <c:v>1536.1004515833961</c:v>
                      </c:pt>
                      <c:pt idx="123">
                        <c:v>1621.378599090644</c:v>
                      </c:pt>
                      <c:pt idx="124">
                        <c:v>1473.9982314943713</c:v>
                      </c:pt>
                      <c:pt idx="125">
                        <c:v>1556.8658661693305</c:v>
                      </c:pt>
                      <c:pt idx="126">
                        <c:v>1632.5290679494826</c:v>
                      </c:pt>
                      <c:pt idx="127">
                        <c:v>1734.9537181691917</c:v>
                      </c:pt>
                      <c:pt idx="128">
                        <c:v>1737.9584992747643</c:v>
                      </c:pt>
                      <c:pt idx="129">
                        <c:v>1694.8317046153879</c:v>
                      </c:pt>
                      <c:pt idx="130">
                        <c:v>1872.6935703954507</c:v>
                      </c:pt>
                      <c:pt idx="131">
                        <c:v>1742.1578432750928</c:v>
                      </c:pt>
                      <c:pt idx="132">
                        <c:v>1784.0603124392971</c:v>
                      </c:pt>
                      <c:pt idx="133">
                        <c:v>1650.942186480693</c:v>
                      </c:pt>
                      <c:pt idx="134">
                        <c:v>1680.6514942582046</c:v>
                      </c:pt>
                      <c:pt idx="135">
                        <c:v>1666.5954546087789</c:v>
                      </c:pt>
                      <c:pt idx="136">
                        <c:v>1796.1177931081936</c:v>
                      </c:pt>
                      <c:pt idx="137">
                        <c:v>1672.5719675190669</c:v>
                      </c:pt>
                      <c:pt idx="138">
                        <c:v>1941.0008599907214</c:v>
                      </c:pt>
                      <c:pt idx="139">
                        <c:v>1673.7316871039191</c:v>
                      </c:pt>
                      <c:pt idx="140">
                        <c:v>1615.779359567945</c:v>
                      </c:pt>
                      <c:pt idx="141">
                        <c:v>1543.1453542805796</c:v>
                      </c:pt>
                      <c:pt idx="142">
                        <c:v>1528.9708764302516</c:v>
                      </c:pt>
                      <c:pt idx="143">
                        <c:v>1578.2046499480537</c:v>
                      </c:pt>
                      <c:pt idx="144">
                        <c:v>1403.002194064801</c:v>
                      </c:pt>
                      <c:pt idx="145">
                        <c:v>1540.0567891552826</c:v>
                      </c:pt>
                      <c:pt idx="146">
                        <c:v>1606.4290874630642</c:v>
                      </c:pt>
                      <c:pt idx="147">
                        <c:v>1370.0371572356248</c:v>
                      </c:pt>
                      <c:pt idx="148">
                        <c:v>1443.6804988456045</c:v>
                      </c:pt>
                      <c:pt idx="149">
                        <c:v>1400.098179922574</c:v>
                      </c:pt>
                      <c:pt idx="150">
                        <c:v>1508.0150021394318</c:v>
                      </c:pt>
                      <c:pt idx="151">
                        <c:v>1466.8893927218576</c:v>
                      </c:pt>
                      <c:pt idx="152">
                        <c:v>1374.3730381952155</c:v>
                      </c:pt>
                      <c:pt idx="153">
                        <c:v>1448.119840092935</c:v>
                      </c:pt>
                      <c:pt idx="154">
                        <c:v>1362.8831489508837</c:v>
                      </c:pt>
                      <c:pt idx="155">
                        <c:v>1417.0837531466721</c:v>
                      </c:pt>
                      <c:pt idx="156">
                        <c:v>1368.5063189665045</c:v>
                      </c:pt>
                      <c:pt idx="157">
                        <c:v>1498.6506910780301</c:v>
                      </c:pt>
                      <c:pt idx="158">
                        <c:v>1577.4648945945285</c:v>
                      </c:pt>
                      <c:pt idx="159">
                        <c:v>1217.7597918883052</c:v>
                      </c:pt>
                      <c:pt idx="160">
                        <c:v>1296.4696423594305</c:v>
                      </c:pt>
                      <c:pt idx="161">
                        <c:v>1250.2154212174887</c:v>
                      </c:pt>
                      <c:pt idx="162">
                        <c:v>1336.3349282245224</c:v>
                      </c:pt>
                      <c:pt idx="163">
                        <c:v>1214.0465335116153</c:v>
                      </c:pt>
                      <c:pt idx="164">
                        <c:v>1219.235647693356</c:v>
                      </c:pt>
                      <c:pt idx="165">
                        <c:v>1055.1186025241502</c:v>
                      </c:pt>
                      <c:pt idx="166">
                        <c:v>1138.7770183017253</c:v>
                      </c:pt>
                      <c:pt idx="167">
                        <c:v>1153.7545581039335</c:v>
                      </c:pt>
                      <c:pt idx="168">
                        <c:v>712.04866390139307</c:v>
                      </c:pt>
                      <c:pt idx="169">
                        <c:v>766.17077494460102</c:v>
                      </c:pt>
                      <c:pt idx="170">
                        <c:v>496.11936148704729</c:v>
                      </c:pt>
                      <c:pt idx="171">
                        <c:v>505.99165043116955</c:v>
                      </c:pt>
                      <c:pt idx="172">
                        <c:v>208.80322471594852</c:v>
                      </c:pt>
                      <c:pt idx="173">
                        <c:v>29.479282794625242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6-4D4A-99C5-E11C585AC7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6-4D4A-99C5-E11C585AC7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6-4D4A-99C5-E11C585AC7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6-4D4A-99C5-E11C585AC7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56-4D4A-99C5-E11C585AC78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625</c:v>
                      </c:pt>
                      <c:pt idx="1">
                        <c:v>537</c:v>
                      </c:pt>
                      <c:pt idx="2">
                        <c:v>540</c:v>
                      </c:pt>
                      <c:pt idx="3">
                        <c:v>549</c:v>
                      </c:pt>
                      <c:pt idx="4">
                        <c:v>520</c:v>
                      </c:pt>
                      <c:pt idx="5">
                        <c:v>541</c:v>
                      </c:pt>
                      <c:pt idx="6">
                        <c:v>520</c:v>
                      </c:pt>
                      <c:pt idx="7">
                        <c:v>458</c:v>
                      </c:pt>
                      <c:pt idx="8">
                        <c:v>529</c:v>
                      </c:pt>
                      <c:pt idx="9">
                        <c:v>524</c:v>
                      </c:pt>
                      <c:pt idx="10">
                        <c:v>482</c:v>
                      </c:pt>
                      <c:pt idx="11">
                        <c:v>474</c:v>
                      </c:pt>
                      <c:pt idx="12">
                        <c:v>475</c:v>
                      </c:pt>
                      <c:pt idx="13">
                        <c:v>523</c:v>
                      </c:pt>
                      <c:pt idx="14">
                        <c:v>510</c:v>
                      </c:pt>
                      <c:pt idx="15">
                        <c:v>486</c:v>
                      </c:pt>
                      <c:pt idx="16">
                        <c:v>484</c:v>
                      </c:pt>
                      <c:pt idx="17">
                        <c:v>528</c:v>
                      </c:pt>
                      <c:pt idx="18">
                        <c:v>568</c:v>
                      </c:pt>
                      <c:pt idx="19">
                        <c:v>646</c:v>
                      </c:pt>
                      <c:pt idx="20">
                        <c:v>669</c:v>
                      </c:pt>
                      <c:pt idx="21">
                        <c:v>761</c:v>
                      </c:pt>
                      <c:pt idx="22">
                        <c:v>891</c:v>
                      </c:pt>
                      <c:pt idx="23">
                        <c:v>898</c:v>
                      </c:pt>
                      <c:pt idx="24">
                        <c:v>951</c:v>
                      </c:pt>
                      <c:pt idx="25">
                        <c:v>966</c:v>
                      </c:pt>
                      <c:pt idx="26">
                        <c:v>907</c:v>
                      </c:pt>
                      <c:pt idx="27">
                        <c:v>876</c:v>
                      </c:pt>
                      <c:pt idx="28">
                        <c:v>839</c:v>
                      </c:pt>
                      <c:pt idx="29">
                        <c:v>731</c:v>
                      </c:pt>
                      <c:pt idx="30">
                        <c:v>711</c:v>
                      </c:pt>
                      <c:pt idx="31">
                        <c:v>599</c:v>
                      </c:pt>
                      <c:pt idx="32">
                        <c:v>608</c:v>
                      </c:pt>
                      <c:pt idx="33">
                        <c:v>665</c:v>
                      </c:pt>
                      <c:pt idx="34">
                        <c:v>675</c:v>
                      </c:pt>
                      <c:pt idx="35">
                        <c:v>649</c:v>
                      </c:pt>
                      <c:pt idx="36">
                        <c:v>617</c:v>
                      </c:pt>
                      <c:pt idx="37">
                        <c:v>620</c:v>
                      </c:pt>
                      <c:pt idx="38">
                        <c:v>586</c:v>
                      </c:pt>
                      <c:pt idx="39">
                        <c:v>554</c:v>
                      </c:pt>
                      <c:pt idx="40">
                        <c:v>577</c:v>
                      </c:pt>
                      <c:pt idx="41">
                        <c:v>594</c:v>
                      </c:pt>
                      <c:pt idx="42">
                        <c:v>537</c:v>
                      </c:pt>
                      <c:pt idx="43">
                        <c:v>495</c:v>
                      </c:pt>
                      <c:pt idx="44">
                        <c:v>463</c:v>
                      </c:pt>
                      <c:pt idx="45">
                        <c:v>515</c:v>
                      </c:pt>
                      <c:pt idx="46">
                        <c:v>504</c:v>
                      </c:pt>
                      <c:pt idx="47">
                        <c:v>513</c:v>
                      </c:pt>
                      <c:pt idx="48">
                        <c:v>466</c:v>
                      </c:pt>
                      <c:pt idx="49">
                        <c:v>410</c:v>
                      </c:pt>
                      <c:pt idx="50">
                        <c:v>441</c:v>
                      </c:pt>
                      <c:pt idx="51">
                        <c:v>472</c:v>
                      </c:pt>
                      <c:pt idx="52">
                        <c:v>433</c:v>
                      </c:pt>
                      <c:pt idx="53">
                        <c:v>411</c:v>
                      </c:pt>
                      <c:pt idx="54">
                        <c:v>478</c:v>
                      </c:pt>
                      <c:pt idx="55">
                        <c:v>404</c:v>
                      </c:pt>
                      <c:pt idx="56">
                        <c:v>452</c:v>
                      </c:pt>
                      <c:pt idx="57">
                        <c:v>484</c:v>
                      </c:pt>
                      <c:pt idx="58">
                        <c:v>477</c:v>
                      </c:pt>
                      <c:pt idx="59">
                        <c:v>471</c:v>
                      </c:pt>
                      <c:pt idx="60">
                        <c:v>509</c:v>
                      </c:pt>
                      <c:pt idx="61">
                        <c:v>460</c:v>
                      </c:pt>
                      <c:pt idx="62">
                        <c:v>475</c:v>
                      </c:pt>
                      <c:pt idx="63">
                        <c:v>428</c:v>
                      </c:pt>
                      <c:pt idx="64">
                        <c:v>499</c:v>
                      </c:pt>
                      <c:pt idx="65">
                        <c:v>467</c:v>
                      </c:pt>
                      <c:pt idx="66">
                        <c:v>495</c:v>
                      </c:pt>
                      <c:pt idx="67">
                        <c:v>526</c:v>
                      </c:pt>
                      <c:pt idx="68">
                        <c:v>536</c:v>
                      </c:pt>
                      <c:pt idx="69">
                        <c:v>533</c:v>
                      </c:pt>
                      <c:pt idx="70">
                        <c:v>460</c:v>
                      </c:pt>
                      <c:pt idx="71">
                        <c:v>492</c:v>
                      </c:pt>
                      <c:pt idx="72">
                        <c:v>440</c:v>
                      </c:pt>
                      <c:pt idx="73">
                        <c:v>452</c:v>
                      </c:pt>
                      <c:pt idx="74">
                        <c:v>463</c:v>
                      </c:pt>
                      <c:pt idx="75">
                        <c:v>478</c:v>
                      </c:pt>
                      <c:pt idx="76">
                        <c:v>504</c:v>
                      </c:pt>
                      <c:pt idx="77">
                        <c:v>500</c:v>
                      </c:pt>
                      <c:pt idx="78">
                        <c:v>537</c:v>
                      </c:pt>
                      <c:pt idx="79">
                        <c:v>581</c:v>
                      </c:pt>
                      <c:pt idx="80">
                        <c:v>650</c:v>
                      </c:pt>
                      <c:pt idx="81">
                        <c:v>563</c:v>
                      </c:pt>
                      <c:pt idx="82">
                        <c:v>533</c:v>
                      </c:pt>
                      <c:pt idx="83">
                        <c:v>504</c:v>
                      </c:pt>
                      <c:pt idx="84">
                        <c:v>470</c:v>
                      </c:pt>
                      <c:pt idx="85">
                        <c:v>484</c:v>
                      </c:pt>
                      <c:pt idx="86">
                        <c:v>469</c:v>
                      </c:pt>
                      <c:pt idx="87">
                        <c:v>454</c:v>
                      </c:pt>
                      <c:pt idx="88">
                        <c:v>468</c:v>
                      </c:pt>
                      <c:pt idx="89">
                        <c:v>448</c:v>
                      </c:pt>
                      <c:pt idx="90">
                        <c:v>447</c:v>
                      </c:pt>
                      <c:pt idx="91">
                        <c:v>471</c:v>
                      </c:pt>
                      <c:pt idx="92">
                        <c:v>440</c:v>
                      </c:pt>
                      <c:pt idx="93">
                        <c:v>421</c:v>
                      </c:pt>
                      <c:pt idx="94">
                        <c:v>431</c:v>
                      </c:pt>
                      <c:pt idx="95">
                        <c:v>441</c:v>
                      </c:pt>
                      <c:pt idx="96">
                        <c:v>417</c:v>
                      </c:pt>
                      <c:pt idx="97">
                        <c:v>403</c:v>
                      </c:pt>
                      <c:pt idx="98">
                        <c:v>462</c:v>
                      </c:pt>
                      <c:pt idx="99">
                        <c:v>383</c:v>
                      </c:pt>
                      <c:pt idx="100">
                        <c:v>398</c:v>
                      </c:pt>
                      <c:pt idx="101">
                        <c:v>406</c:v>
                      </c:pt>
                      <c:pt idx="102">
                        <c:v>396</c:v>
                      </c:pt>
                      <c:pt idx="103">
                        <c:v>402</c:v>
                      </c:pt>
                      <c:pt idx="104">
                        <c:v>420</c:v>
                      </c:pt>
                      <c:pt idx="105">
                        <c:v>441</c:v>
                      </c:pt>
                      <c:pt idx="106">
                        <c:v>408</c:v>
                      </c:pt>
                      <c:pt idx="107">
                        <c:v>415</c:v>
                      </c:pt>
                      <c:pt idx="108">
                        <c:v>405</c:v>
                      </c:pt>
                      <c:pt idx="109">
                        <c:v>382</c:v>
                      </c:pt>
                      <c:pt idx="110">
                        <c:v>371</c:v>
                      </c:pt>
                      <c:pt idx="111">
                        <c:v>371</c:v>
                      </c:pt>
                      <c:pt idx="112">
                        <c:v>398</c:v>
                      </c:pt>
                      <c:pt idx="113">
                        <c:v>454</c:v>
                      </c:pt>
                      <c:pt idx="114">
                        <c:v>402</c:v>
                      </c:pt>
                      <c:pt idx="115">
                        <c:v>369</c:v>
                      </c:pt>
                      <c:pt idx="116">
                        <c:v>394</c:v>
                      </c:pt>
                      <c:pt idx="117">
                        <c:v>395</c:v>
                      </c:pt>
                      <c:pt idx="118">
                        <c:v>400</c:v>
                      </c:pt>
                      <c:pt idx="119">
                        <c:v>403</c:v>
                      </c:pt>
                      <c:pt idx="120">
                        <c:v>436</c:v>
                      </c:pt>
                      <c:pt idx="121">
                        <c:v>430</c:v>
                      </c:pt>
                      <c:pt idx="122">
                        <c:v>429</c:v>
                      </c:pt>
                      <c:pt idx="123">
                        <c:v>439</c:v>
                      </c:pt>
                      <c:pt idx="124">
                        <c:v>420</c:v>
                      </c:pt>
                      <c:pt idx="125">
                        <c:v>481</c:v>
                      </c:pt>
                      <c:pt idx="126">
                        <c:v>439</c:v>
                      </c:pt>
                      <c:pt idx="127">
                        <c:v>466</c:v>
                      </c:pt>
                      <c:pt idx="128">
                        <c:v>461</c:v>
                      </c:pt>
                      <c:pt idx="129">
                        <c:v>504</c:v>
                      </c:pt>
                      <c:pt idx="130">
                        <c:v>433</c:v>
                      </c:pt>
                      <c:pt idx="131">
                        <c:v>492</c:v>
                      </c:pt>
                      <c:pt idx="132">
                        <c:v>492</c:v>
                      </c:pt>
                      <c:pt idx="133">
                        <c:v>498</c:v>
                      </c:pt>
                      <c:pt idx="134">
                        <c:v>446</c:v>
                      </c:pt>
                      <c:pt idx="135">
                        <c:v>466</c:v>
                      </c:pt>
                      <c:pt idx="136">
                        <c:v>482</c:v>
                      </c:pt>
                      <c:pt idx="137">
                        <c:v>462</c:v>
                      </c:pt>
                      <c:pt idx="138">
                        <c:v>500</c:v>
                      </c:pt>
                      <c:pt idx="139">
                        <c:v>442</c:v>
                      </c:pt>
                      <c:pt idx="140">
                        <c:v>402</c:v>
                      </c:pt>
                      <c:pt idx="141">
                        <c:v>382</c:v>
                      </c:pt>
                      <c:pt idx="142">
                        <c:v>426</c:v>
                      </c:pt>
                      <c:pt idx="143">
                        <c:v>396</c:v>
                      </c:pt>
                      <c:pt idx="144">
                        <c:v>396</c:v>
                      </c:pt>
                      <c:pt idx="145">
                        <c:v>400</c:v>
                      </c:pt>
                      <c:pt idx="146">
                        <c:v>378</c:v>
                      </c:pt>
                      <c:pt idx="147">
                        <c:v>392</c:v>
                      </c:pt>
                      <c:pt idx="148">
                        <c:v>396</c:v>
                      </c:pt>
                      <c:pt idx="149">
                        <c:v>339</c:v>
                      </c:pt>
                      <c:pt idx="150">
                        <c:v>367</c:v>
                      </c:pt>
                      <c:pt idx="151">
                        <c:v>352</c:v>
                      </c:pt>
                      <c:pt idx="152">
                        <c:v>357</c:v>
                      </c:pt>
                      <c:pt idx="153">
                        <c:v>369</c:v>
                      </c:pt>
                      <c:pt idx="154">
                        <c:v>401</c:v>
                      </c:pt>
                      <c:pt idx="155">
                        <c:v>368</c:v>
                      </c:pt>
                      <c:pt idx="156">
                        <c:v>340</c:v>
                      </c:pt>
                      <c:pt idx="157">
                        <c:v>387</c:v>
                      </c:pt>
                      <c:pt idx="158">
                        <c:v>360</c:v>
                      </c:pt>
                      <c:pt idx="159">
                        <c:v>341</c:v>
                      </c:pt>
                      <c:pt idx="160">
                        <c:v>352</c:v>
                      </c:pt>
                      <c:pt idx="161">
                        <c:v>320</c:v>
                      </c:pt>
                      <c:pt idx="162">
                        <c:v>333</c:v>
                      </c:pt>
                      <c:pt idx="163">
                        <c:v>351</c:v>
                      </c:pt>
                      <c:pt idx="164">
                        <c:v>335</c:v>
                      </c:pt>
                      <c:pt idx="165">
                        <c:v>302</c:v>
                      </c:pt>
                      <c:pt idx="166">
                        <c:v>285</c:v>
                      </c:pt>
                      <c:pt idx="167">
                        <c:v>282</c:v>
                      </c:pt>
                      <c:pt idx="168">
                        <c:v>167</c:v>
                      </c:pt>
                      <c:pt idx="169">
                        <c:v>177</c:v>
                      </c:pt>
                      <c:pt idx="170">
                        <c:v>137</c:v>
                      </c:pt>
                      <c:pt idx="171">
                        <c:v>125</c:v>
                      </c:pt>
                      <c:pt idx="172">
                        <c:v>58</c:v>
                      </c:pt>
                      <c:pt idx="17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656-4D4A-99C5-E11C585AC7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656-4D4A-99C5-E11C585AC78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225</c:v>
                      </c:pt>
                      <c:pt idx="1">
                        <c:v>211</c:v>
                      </c:pt>
                      <c:pt idx="2">
                        <c:v>186</c:v>
                      </c:pt>
                      <c:pt idx="3">
                        <c:v>208</c:v>
                      </c:pt>
                      <c:pt idx="4">
                        <c:v>206</c:v>
                      </c:pt>
                      <c:pt idx="5">
                        <c:v>201</c:v>
                      </c:pt>
                      <c:pt idx="6">
                        <c:v>224</c:v>
                      </c:pt>
                      <c:pt idx="7">
                        <c:v>217</c:v>
                      </c:pt>
                      <c:pt idx="8">
                        <c:v>210</c:v>
                      </c:pt>
                      <c:pt idx="9">
                        <c:v>202</c:v>
                      </c:pt>
                      <c:pt idx="10">
                        <c:v>220</c:v>
                      </c:pt>
                      <c:pt idx="11">
                        <c:v>203</c:v>
                      </c:pt>
                      <c:pt idx="12">
                        <c:v>236</c:v>
                      </c:pt>
                      <c:pt idx="13">
                        <c:v>231</c:v>
                      </c:pt>
                      <c:pt idx="14">
                        <c:v>220</c:v>
                      </c:pt>
                      <c:pt idx="15">
                        <c:v>218</c:v>
                      </c:pt>
                      <c:pt idx="16">
                        <c:v>249</c:v>
                      </c:pt>
                      <c:pt idx="17">
                        <c:v>230</c:v>
                      </c:pt>
                      <c:pt idx="18">
                        <c:v>238</c:v>
                      </c:pt>
                      <c:pt idx="19">
                        <c:v>247</c:v>
                      </c:pt>
                      <c:pt idx="20">
                        <c:v>254</c:v>
                      </c:pt>
                      <c:pt idx="21">
                        <c:v>282</c:v>
                      </c:pt>
                      <c:pt idx="22">
                        <c:v>282</c:v>
                      </c:pt>
                      <c:pt idx="23">
                        <c:v>323</c:v>
                      </c:pt>
                      <c:pt idx="24">
                        <c:v>305</c:v>
                      </c:pt>
                      <c:pt idx="25">
                        <c:v>325</c:v>
                      </c:pt>
                      <c:pt idx="26">
                        <c:v>304</c:v>
                      </c:pt>
                      <c:pt idx="27">
                        <c:v>279</c:v>
                      </c:pt>
                      <c:pt idx="28">
                        <c:v>273</c:v>
                      </c:pt>
                      <c:pt idx="29">
                        <c:v>237</c:v>
                      </c:pt>
                      <c:pt idx="30">
                        <c:v>262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256</c:v>
                      </c:pt>
                      <c:pt idx="34">
                        <c:v>278</c:v>
                      </c:pt>
                      <c:pt idx="35">
                        <c:v>253</c:v>
                      </c:pt>
                      <c:pt idx="36">
                        <c:v>244</c:v>
                      </c:pt>
                      <c:pt idx="37">
                        <c:v>231</c:v>
                      </c:pt>
                      <c:pt idx="38">
                        <c:v>266</c:v>
                      </c:pt>
                      <c:pt idx="39">
                        <c:v>242</c:v>
                      </c:pt>
                      <c:pt idx="40">
                        <c:v>287</c:v>
                      </c:pt>
                      <c:pt idx="41">
                        <c:v>272</c:v>
                      </c:pt>
                      <c:pt idx="42">
                        <c:v>285</c:v>
                      </c:pt>
                      <c:pt idx="43">
                        <c:v>279</c:v>
                      </c:pt>
                      <c:pt idx="44">
                        <c:v>259</c:v>
                      </c:pt>
                      <c:pt idx="45">
                        <c:v>262</c:v>
                      </c:pt>
                      <c:pt idx="46">
                        <c:v>278</c:v>
                      </c:pt>
                      <c:pt idx="47">
                        <c:v>260</c:v>
                      </c:pt>
                      <c:pt idx="48">
                        <c:v>259</c:v>
                      </c:pt>
                      <c:pt idx="49">
                        <c:v>250</c:v>
                      </c:pt>
                      <c:pt idx="50">
                        <c:v>240</c:v>
                      </c:pt>
                      <c:pt idx="51">
                        <c:v>254</c:v>
                      </c:pt>
                      <c:pt idx="52">
                        <c:v>224</c:v>
                      </c:pt>
                      <c:pt idx="53">
                        <c:v>216</c:v>
                      </c:pt>
                      <c:pt idx="54">
                        <c:v>267</c:v>
                      </c:pt>
                      <c:pt idx="55">
                        <c:v>234</c:v>
                      </c:pt>
                      <c:pt idx="56">
                        <c:v>226</c:v>
                      </c:pt>
                      <c:pt idx="57">
                        <c:v>268</c:v>
                      </c:pt>
                      <c:pt idx="58">
                        <c:v>251</c:v>
                      </c:pt>
                      <c:pt idx="59">
                        <c:v>258</c:v>
                      </c:pt>
                      <c:pt idx="60">
                        <c:v>245</c:v>
                      </c:pt>
                      <c:pt idx="61">
                        <c:v>246</c:v>
                      </c:pt>
                      <c:pt idx="62">
                        <c:v>237</c:v>
                      </c:pt>
                      <c:pt idx="63">
                        <c:v>257</c:v>
                      </c:pt>
                      <c:pt idx="64">
                        <c:v>229</c:v>
                      </c:pt>
                      <c:pt idx="65">
                        <c:v>258</c:v>
                      </c:pt>
                      <c:pt idx="66">
                        <c:v>293</c:v>
                      </c:pt>
                      <c:pt idx="67">
                        <c:v>271</c:v>
                      </c:pt>
                      <c:pt idx="68">
                        <c:v>286</c:v>
                      </c:pt>
                      <c:pt idx="69">
                        <c:v>277</c:v>
                      </c:pt>
                      <c:pt idx="70">
                        <c:v>248</c:v>
                      </c:pt>
                      <c:pt idx="71">
                        <c:v>236</c:v>
                      </c:pt>
                      <c:pt idx="72">
                        <c:v>247</c:v>
                      </c:pt>
                      <c:pt idx="73">
                        <c:v>292</c:v>
                      </c:pt>
                      <c:pt idx="74">
                        <c:v>282</c:v>
                      </c:pt>
                      <c:pt idx="75">
                        <c:v>271</c:v>
                      </c:pt>
                      <c:pt idx="76">
                        <c:v>281</c:v>
                      </c:pt>
                      <c:pt idx="77">
                        <c:v>294</c:v>
                      </c:pt>
                      <c:pt idx="78">
                        <c:v>344</c:v>
                      </c:pt>
                      <c:pt idx="79">
                        <c:v>327</c:v>
                      </c:pt>
                      <c:pt idx="80">
                        <c:v>369</c:v>
                      </c:pt>
                      <c:pt idx="81">
                        <c:v>338</c:v>
                      </c:pt>
                      <c:pt idx="82">
                        <c:v>318</c:v>
                      </c:pt>
                      <c:pt idx="83">
                        <c:v>309</c:v>
                      </c:pt>
                      <c:pt idx="84">
                        <c:v>303</c:v>
                      </c:pt>
                      <c:pt idx="85">
                        <c:v>272</c:v>
                      </c:pt>
                      <c:pt idx="86">
                        <c:v>293</c:v>
                      </c:pt>
                      <c:pt idx="87">
                        <c:v>301</c:v>
                      </c:pt>
                      <c:pt idx="88">
                        <c:v>282</c:v>
                      </c:pt>
                      <c:pt idx="89">
                        <c:v>276</c:v>
                      </c:pt>
                      <c:pt idx="90">
                        <c:v>311</c:v>
                      </c:pt>
                      <c:pt idx="91">
                        <c:v>254</c:v>
                      </c:pt>
                      <c:pt idx="92">
                        <c:v>278</c:v>
                      </c:pt>
                      <c:pt idx="93">
                        <c:v>241</c:v>
                      </c:pt>
                      <c:pt idx="94">
                        <c:v>251</c:v>
                      </c:pt>
                      <c:pt idx="95">
                        <c:v>302</c:v>
                      </c:pt>
                      <c:pt idx="96">
                        <c:v>273</c:v>
                      </c:pt>
                      <c:pt idx="97">
                        <c:v>264</c:v>
                      </c:pt>
                      <c:pt idx="98">
                        <c:v>258</c:v>
                      </c:pt>
                      <c:pt idx="99">
                        <c:v>269</c:v>
                      </c:pt>
                      <c:pt idx="100">
                        <c:v>253</c:v>
                      </c:pt>
                      <c:pt idx="101">
                        <c:v>277</c:v>
                      </c:pt>
                      <c:pt idx="102">
                        <c:v>264</c:v>
                      </c:pt>
                      <c:pt idx="103">
                        <c:v>246</c:v>
                      </c:pt>
                      <c:pt idx="104">
                        <c:v>251</c:v>
                      </c:pt>
                      <c:pt idx="105">
                        <c:v>277</c:v>
                      </c:pt>
                      <c:pt idx="106">
                        <c:v>247</c:v>
                      </c:pt>
                      <c:pt idx="107">
                        <c:v>277</c:v>
                      </c:pt>
                      <c:pt idx="108">
                        <c:v>263</c:v>
                      </c:pt>
                      <c:pt idx="109">
                        <c:v>252</c:v>
                      </c:pt>
                      <c:pt idx="110">
                        <c:v>279</c:v>
                      </c:pt>
                      <c:pt idx="111">
                        <c:v>241</c:v>
                      </c:pt>
                      <c:pt idx="112">
                        <c:v>298</c:v>
                      </c:pt>
                      <c:pt idx="113">
                        <c:v>252</c:v>
                      </c:pt>
                      <c:pt idx="114">
                        <c:v>308</c:v>
                      </c:pt>
                      <c:pt idx="115">
                        <c:v>238</c:v>
                      </c:pt>
                      <c:pt idx="116">
                        <c:v>257</c:v>
                      </c:pt>
                      <c:pt idx="117">
                        <c:v>244</c:v>
                      </c:pt>
                      <c:pt idx="118">
                        <c:v>278</c:v>
                      </c:pt>
                      <c:pt idx="119">
                        <c:v>236</c:v>
                      </c:pt>
                      <c:pt idx="120">
                        <c:v>290</c:v>
                      </c:pt>
                      <c:pt idx="121">
                        <c:v>349</c:v>
                      </c:pt>
                      <c:pt idx="122">
                        <c:v>325</c:v>
                      </c:pt>
                      <c:pt idx="123">
                        <c:v>304</c:v>
                      </c:pt>
                      <c:pt idx="124">
                        <c:v>296</c:v>
                      </c:pt>
                      <c:pt idx="125">
                        <c:v>279</c:v>
                      </c:pt>
                      <c:pt idx="126">
                        <c:v>311</c:v>
                      </c:pt>
                      <c:pt idx="127">
                        <c:v>316</c:v>
                      </c:pt>
                      <c:pt idx="128">
                        <c:v>301</c:v>
                      </c:pt>
                      <c:pt idx="129">
                        <c:v>356</c:v>
                      </c:pt>
                      <c:pt idx="130">
                        <c:v>303</c:v>
                      </c:pt>
                      <c:pt idx="131">
                        <c:v>310</c:v>
                      </c:pt>
                      <c:pt idx="132">
                        <c:v>308</c:v>
                      </c:pt>
                      <c:pt idx="133">
                        <c:v>295</c:v>
                      </c:pt>
                      <c:pt idx="134">
                        <c:v>296</c:v>
                      </c:pt>
                      <c:pt idx="135">
                        <c:v>321</c:v>
                      </c:pt>
                      <c:pt idx="136">
                        <c:v>324</c:v>
                      </c:pt>
                      <c:pt idx="137">
                        <c:v>307</c:v>
                      </c:pt>
                      <c:pt idx="138">
                        <c:v>348</c:v>
                      </c:pt>
                      <c:pt idx="139">
                        <c:v>280</c:v>
                      </c:pt>
                      <c:pt idx="140">
                        <c:v>336</c:v>
                      </c:pt>
                      <c:pt idx="141">
                        <c:v>292</c:v>
                      </c:pt>
                      <c:pt idx="142">
                        <c:v>238</c:v>
                      </c:pt>
                      <c:pt idx="143">
                        <c:v>243</c:v>
                      </c:pt>
                      <c:pt idx="144">
                        <c:v>268</c:v>
                      </c:pt>
                      <c:pt idx="145">
                        <c:v>292</c:v>
                      </c:pt>
                      <c:pt idx="146">
                        <c:v>261</c:v>
                      </c:pt>
                      <c:pt idx="147">
                        <c:v>250</c:v>
                      </c:pt>
                      <c:pt idx="148">
                        <c:v>240</c:v>
                      </c:pt>
                      <c:pt idx="149">
                        <c:v>241</c:v>
                      </c:pt>
                      <c:pt idx="150">
                        <c:v>264</c:v>
                      </c:pt>
                      <c:pt idx="151">
                        <c:v>250</c:v>
                      </c:pt>
                      <c:pt idx="152">
                        <c:v>262</c:v>
                      </c:pt>
                      <c:pt idx="153">
                        <c:v>293</c:v>
                      </c:pt>
                      <c:pt idx="154">
                        <c:v>245</c:v>
                      </c:pt>
                      <c:pt idx="155">
                        <c:v>239</c:v>
                      </c:pt>
                      <c:pt idx="156">
                        <c:v>238</c:v>
                      </c:pt>
                      <c:pt idx="157">
                        <c:v>263</c:v>
                      </c:pt>
                      <c:pt idx="158">
                        <c:v>246</c:v>
                      </c:pt>
                      <c:pt idx="159">
                        <c:v>219</c:v>
                      </c:pt>
                      <c:pt idx="160">
                        <c:v>271</c:v>
                      </c:pt>
                      <c:pt idx="161">
                        <c:v>238</c:v>
                      </c:pt>
                      <c:pt idx="162">
                        <c:v>233</c:v>
                      </c:pt>
                      <c:pt idx="163">
                        <c:v>229</c:v>
                      </c:pt>
                      <c:pt idx="164">
                        <c:v>193</c:v>
                      </c:pt>
                      <c:pt idx="165">
                        <c:v>200</c:v>
                      </c:pt>
                      <c:pt idx="166">
                        <c:v>192</c:v>
                      </c:pt>
                      <c:pt idx="167">
                        <c:v>185</c:v>
                      </c:pt>
                      <c:pt idx="168">
                        <c:v>118</c:v>
                      </c:pt>
                      <c:pt idx="169">
                        <c:v>112</c:v>
                      </c:pt>
                      <c:pt idx="170">
                        <c:v>112</c:v>
                      </c:pt>
                      <c:pt idx="171">
                        <c:v>82</c:v>
                      </c:pt>
                      <c:pt idx="172">
                        <c:v>43</c:v>
                      </c:pt>
                      <c:pt idx="1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656-4D4A-99C5-E11C585AC78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656-4D4A-99C5-E11C585AC78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325</c:v>
                      </c:pt>
                      <c:pt idx="1">
                        <c:v>346</c:v>
                      </c:pt>
                      <c:pt idx="2">
                        <c:v>339</c:v>
                      </c:pt>
                      <c:pt idx="3">
                        <c:v>334</c:v>
                      </c:pt>
                      <c:pt idx="4">
                        <c:v>433</c:v>
                      </c:pt>
                      <c:pt idx="5">
                        <c:v>402</c:v>
                      </c:pt>
                      <c:pt idx="6">
                        <c:v>477</c:v>
                      </c:pt>
                      <c:pt idx="7">
                        <c:v>461</c:v>
                      </c:pt>
                      <c:pt idx="8">
                        <c:v>475</c:v>
                      </c:pt>
                      <c:pt idx="9">
                        <c:v>442</c:v>
                      </c:pt>
                      <c:pt idx="10">
                        <c:v>440</c:v>
                      </c:pt>
                      <c:pt idx="11">
                        <c:v>464</c:v>
                      </c:pt>
                      <c:pt idx="12">
                        <c:v>487</c:v>
                      </c:pt>
                      <c:pt idx="13">
                        <c:v>486</c:v>
                      </c:pt>
                      <c:pt idx="14">
                        <c:v>481</c:v>
                      </c:pt>
                      <c:pt idx="15">
                        <c:v>470</c:v>
                      </c:pt>
                      <c:pt idx="16">
                        <c:v>500</c:v>
                      </c:pt>
                      <c:pt idx="17">
                        <c:v>512</c:v>
                      </c:pt>
                      <c:pt idx="18">
                        <c:v>547</c:v>
                      </c:pt>
                      <c:pt idx="19">
                        <c:v>649</c:v>
                      </c:pt>
                      <c:pt idx="20">
                        <c:v>617</c:v>
                      </c:pt>
                      <c:pt idx="21">
                        <c:v>651</c:v>
                      </c:pt>
                      <c:pt idx="22">
                        <c:v>656</c:v>
                      </c:pt>
                      <c:pt idx="23">
                        <c:v>711</c:v>
                      </c:pt>
                      <c:pt idx="24">
                        <c:v>766</c:v>
                      </c:pt>
                      <c:pt idx="25">
                        <c:v>723</c:v>
                      </c:pt>
                      <c:pt idx="26">
                        <c:v>700</c:v>
                      </c:pt>
                      <c:pt idx="27">
                        <c:v>642</c:v>
                      </c:pt>
                      <c:pt idx="28">
                        <c:v>594</c:v>
                      </c:pt>
                      <c:pt idx="29">
                        <c:v>574</c:v>
                      </c:pt>
                      <c:pt idx="30">
                        <c:v>582</c:v>
                      </c:pt>
                      <c:pt idx="31">
                        <c:v>537</c:v>
                      </c:pt>
                      <c:pt idx="32">
                        <c:v>580</c:v>
                      </c:pt>
                      <c:pt idx="33">
                        <c:v>609</c:v>
                      </c:pt>
                      <c:pt idx="34">
                        <c:v>628</c:v>
                      </c:pt>
                      <c:pt idx="35">
                        <c:v>619</c:v>
                      </c:pt>
                      <c:pt idx="36">
                        <c:v>571</c:v>
                      </c:pt>
                      <c:pt idx="37">
                        <c:v>585</c:v>
                      </c:pt>
                      <c:pt idx="38">
                        <c:v>540</c:v>
                      </c:pt>
                      <c:pt idx="39">
                        <c:v>575</c:v>
                      </c:pt>
                      <c:pt idx="40">
                        <c:v>609</c:v>
                      </c:pt>
                      <c:pt idx="41">
                        <c:v>648</c:v>
                      </c:pt>
                      <c:pt idx="42">
                        <c:v>601</c:v>
                      </c:pt>
                      <c:pt idx="43">
                        <c:v>603</c:v>
                      </c:pt>
                      <c:pt idx="44">
                        <c:v>623</c:v>
                      </c:pt>
                      <c:pt idx="45">
                        <c:v>622</c:v>
                      </c:pt>
                      <c:pt idx="46">
                        <c:v>581</c:v>
                      </c:pt>
                      <c:pt idx="47">
                        <c:v>609</c:v>
                      </c:pt>
                      <c:pt idx="48">
                        <c:v>549</c:v>
                      </c:pt>
                      <c:pt idx="49">
                        <c:v>518</c:v>
                      </c:pt>
                      <c:pt idx="50">
                        <c:v>554</c:v>
                      </c:pt>
                      <c:pt idx="51">
                        <c:v>531</c:v>
                      </c:pt>
                      <c:pt idx="52">
                        <c:v>533</c:v>
                      </c:pt>
                      <c:pt idx="53">
                        <c:v>526</c:v>
                      </c:pt>
                      <c:pt idx="54">
                        <c:v>550</c:v>
                      </c:pt>
                      <c:pt idx="55">
                        <c:v>522</c:v>
                      </c:pt>
                      <c:pt idx="56">
                        <c:v>503</c:v>
                      </c:pt>
                      <c:pt idx="57">
                        <c:v>661</c:v>
                      </c:pt>
                      <c:pt idx="58">
                        <c:v>587</c:v>
                      </c:pt>
                      <c:pt idx="59">
                        <c:v>652</c:v>
                      </c:pt>
                      <c:pt idx="60">
                        <c:v>612</c:v>
                      </c:pt>
                      <c:pt idx="61">
                        <c:v>561</c:v>
                      </c:pt>
                      <c:pt idx="62">
                        <c:v>544</c:v>
                      </c:pt>
                      <c:pt idx="63">
                        <c:v>583</c:v>
                      </c:pt>
                      <c:pt idx="64">
                        <c:v>593</c:v>
                      </c:pt>
                      <c:pt idx="65">
                        <c:v>634</c:v>
                      </c:pt>
                      <c:pt idx="66">
                        <c:v>626</c:v>
                      </c:pt>
                      <c:pt idx="67">
                        <c:v>642</c:v>
                      </c:pt>
                      <c:pt idx="68">
                        <c:v>634</c:v>
                      </c:pt>
                      <c:pt idx="69">
                        <c:v>603</c:v>
                      </c:pt>
                      <c:pt idx="70">
                        <c:v>651</c:v>
                      </c:pt>
                      <c:pt idx="71">
                        <c:v>627</c:v>
                      </c:pt>
                      <c:pt idx="72">
                        <c:v>586</c:v>
                      </c:pt>
                      <c:pt idx="73">
                        <c:v>643</c:v>
                      </c:pt>
                      <c:pt idx="74">
                        <c:v>631</c:v>
                      </c:pt>
                      <c:pt idx="75">
                        <c:v>630</c:v>
                      </c:pt>
                      <c:pt idx="76">
                        <c:v>662</c:v>
                      </c:pt>
                      <c:pt idx="77">
                        <c:v>645</c:v>
                      </c:pt>
                      <c:pt idx="78">
                        <c:v>761</c:v>
                      </c:pt>
                      <c:pt idx="79">
                        <c:v>847</c:v>
                      </c:pt>
                      <c:pt idx="80">
                        <c:v>804</c:v>
                      </c:pt>
                      <c:pt idx="81">
                        <c:v>796</c:v>
                      </c:pt>
                      <c:pt idx="82">
                        <c:v>712</c:v>
                      </c:pt>
                      <c:pt idx="83">
                        <c:v>691</c:v>
                      </c:pt>
                      <c:pt idx="84">
                        <c:v>655</c:v>
                      </c:pt>
                      <c:pt idx="85">
                        <c:v>674</c:v>
                      </c:pt>
                      <c:pt idx="86">
                        <c:v>630</c:v>
                      </c:pt>
                      <c:pt idx="87">
                        <c:v>656</c:v>
                      </c:pt>
                      <c:pt idx="88">
                        <c:v>647</c:v>
                      </c:pt>
                      <c:pt idx="89">
                        <c:v>683</c:v>
                      </c:pt>
                      <c:pt idx="90">
                        <c:v>685</c:v>
                      </c:pt>
                      <c:pt idx="91">
                        <c:v>643</c:v>
                      </c:pt>
                      <c:pt idx="92">
                        <c:v>644</c:v>
                      </c:pt>
                      <c:pt idx="93">
                        <c:v>655</c:v>
                      </c:pt>
                      <c:pt idx="94">
                        <c:v>614</c:v>
                      </c:pt>
                      <c:pt idx="95">
                        <c:v>638</c:v>
                      </c:pt>
                      <c:pt idx="96">
                        <c:v>628</c:v>
                      </c:pt>
                      <c:pt idx="97">
                        <c:v>635</c:v>
                      </c:pt>
                      <c:pt idx="98">
                        <c:v>612</c:v>
                      </c:pt>
                      <c:pt idx="99">
                        <c:v>577</c:v>
                      </c:pt>
                      <c:pt idx="100">
                        <c:v>603</c:v>
                      </c:pt>
                      <c:pt idx="101">
                        <c:v>552</c:v>
                      </c:pt>
                      <c:pt idx="102">
                        <c:v>560</c:v>
                      </c:pt>
                      <c:pt idx="103">
                        <c:v>579</c:v>
                      </c:pt>
                      <c:pt idx="104">
                        <c:v>531</c:v>
                      </c:pt>
                      <c:pt idx="105">
                        <c:v>613</c:v>
                      </c:pt>
                      <c:pt idx="106">
                        <c:v>543</c:v>
                      </c:pt>
                      <c:pt idx="107">
                        <c:v>585</c:v>
                      </c:pt>
                      <c:pt idx="108">
                        <c:v>654</c:v>
                      </c:pt>
                      <c:pt idx="109">
                        <c:v>581</c:v>
                      </c:pt>
                      <c:pt idx="110">
                        <c:v>558</c:v>
                      </c:pt>
                      <c:pt idx="111">
                        <c:v>564</c:v>
                      </c:pt>
                      <c:pt idx="112">
                        <c:v>597</c:v>
                      </c:pt>
                      <c:pt idx="113">
                        <c:v>580</c:v>
                      </c:pt>
                      <c:pt idx="114">
                        <c:v>675</c:v>
                      </c:pt>
                      <c:pt idx="115">
                        <c:v>606</c:v>
                      </c:pt>
                      <c:pt idx="116">
                        <c:v>572</c:v>
                      </c:pt>
                      <c:pt idx="117">
                        <c:v>601</c:v>
                      </c:pt>
                      <c:pt idx="118">
                        <c:v>593</c:v>
                      </c:pt>
                      <c:pt idx="119">
                        <c:v>594</c:v>
                      </c:pt>
                      <c:pt idx="120">
                        <c:v>593</c:v>
                      </c:pt>
                      <c:pt idx="121">
                        <c:v>671</c:v>
                      </c:pt>
                      <c:pt idx="122">
                        <c:v>634</c:v>
                      </c:pt>
                      <c:pt idx="123">
                        <c:v>669</c:v>
                      </c:pt>
                      <c:pt idx="124">
                        <c:v>608</c:v>
                      </c:pt>
                      <c:pt idx="125">
                        <c:v>642</c:v>
                      </c:pt>
                      <c:pt idx="126">
                        <c:v>673</c:v>
                      </c:pt>
                      <c:pt idx="127">
                        <c:v>715</c:v>
                      </c:pt>
                      <c:pt idx="128">
                        <c:v>716</c:v>
                      </c:pt>
                      <c:pt idx="129">
                        <c:v>698</c:v>
                      </c:pt>
                      <c:pt idx="130">
                        <c:v>771</c:v>
                      </c:pt>
                      <c:pt idx="131">
                        <c:v>717</c:v>
                      </c:pt>
                      <c:pt idx="132">
                        <c:v>734</c:v>
                      </c:pt>
                      <c:pt idx="133">
                        <c:v>679</c:v>
                      </c:pt>
                      <c:pt idx="134">
                        <c:v>691</c:v>
                      </c:pt>
                      <c:pt idx="135">
                        <c:v>685</c:v>
                      </c:pt>
                      <c:pt idx="136">
                        <c:v>738</c:v>
                      </c:pt>
                      <c:pt idx="137">
                        <c:v>687</c:v>
                      </c:pt>
                      <c:pt idx="138">
                        <c:v>797</c:v>
                      </c:pt>
                      <c:pt idx="139">
                        <c:v>687</c:v>
                      </c:pt>
                      <c:pt idx="140">
                        <c:v>663</c:v>
                      </c:pt>
                      <c:pt idx="141">
                        <c:v>633</c:v>
                      </c:pt>
                      <c:pt idx="142">
                        <c:v>627</c:v>
                      </c:pt>
                      <c:pt idx="143">
                        <c:v>647</c:v>
                      </c:pt>
                      <c:pt idx="144">
                        <c:v>575</c:v>
                      </c:pt>
                      <c:pt idx="145">
                        <c:v>631</c:v>
                      </c:pt>
                      <c:pt idx="146">
                        <c:v>658</c:v>
                      </c:pt>
                      <c:pt idx="147">
                        <c:v>561</c:v>
                      </c:pt>
                      <c:pt idx="148">
                        <c:v>591</c:v>
                      </c:pt>
                      <c:pt idx="149">
                        <c:v>573</c:v>
                      </c:pt>
                      <c:pt idx="150">
                        <c:v>617</c:v>
                      </c:pt>
                      <c:pt idx="151">
                        <c:v>600</c:v>
                      </c:pt>
                      <c:pt idx="152">
                        <c:v>562</c:v>
                      </c:pt>
                      <c:pt idx="153">
                        <c:v>592</c:v>
                      </c:pt>
                      <c:pt idx="154">
                        <c:v>557</c:v>
                      </c:pt>
                      <c:pt idx="155">
                        <c:v>579</c:v>
                      </c:pt>
                      <c:pt idx="156">
                        <c:v>559</c:v>
                      </c:pt>
                      <c:pt idx="157">
                        <c:v>612</c:v>
                      </c:pt>
                      <c:pt idx="158">
                        <c:v>644</c:v>
                      </c:pt>
                      <c:pt idx="159">
                        <c:v>497</c:v>
                      </c:pt>
                      <c:pt idx="160">
                        <c:v>529</c:v>
                      </c:pt>
                      <c:pt idx="161">
                        <c:v>510</c:v>
                      </c:pt>
                      <c:pt idx="162">
                        <c:v>545</c:v>
                      </c:pt>
                      <c:pt idx="163">
                        <c:v>495</c:v>
                      </c:pt>
                      <c:pt idx="164">
                        <c:v>497</c:v>
                      </c:pt>
                      <c:pt idx="165">
                        <c:v>430</c:v>
                      </c:pt>
                      <c:pt idx="166">
                        <c:v>464</c:v>
                      </c:pt>
                      <c:pt idx="167">
                        <c:v>470</c:v>
                      </c:pt>
                      <c:pt idx="168">
                        <c:v>290</c:v>
                      </c:pt>
                      <c:pt idx="169">
                        <c:v>312</c:v>
                      </c:pt>
                      <c:pt idx="170">
                        <c:v>202</c:v>
                      </c:pt>
                      <c:pt idx="171">
                        <c:v>206</c:v>
                      </c:pt>
                      <c:pt idx="172">
                        <c:v>85</c:v>
                      </c:pt>
                      <c:pt idx="17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656-4D4A-99C5-E11C585AC78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656-4D4A-99C5-E11C585AC78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656-4D4A-99C5-E11C585AC78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656-4D4A-99C5-E11C585AC78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656-4D4A-99C5-E11C585AC78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656-4D4A-99C5-E11C585AC78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'Under 80 Deaths, CMR 2021_24'!$AG$4:$AG$69</c:f>
              <c:numCache>
                <c:formatCode>General</c:formatCode>
                <c:ptCount val="66"/>
                <c:pt idx="0">
                  <c:v>0.78147174341221537</c:v>
                </c:pt>
                <c:pt idx="1">
                  <c:v>0.63066821070000822</c:v>
                </c:pt>
                <c:pt idx="2">
                  <c:v>0.6472496985900501</c:v>
                </c:pt>
                <c:pt idx="3">
                  <c:v>0.66785212724366227</c:v>
                </c:pt>
                <c:pt idx="4">
                  <c:v>0.48791953833368729</c:v>
                </c:pt>
                <c:pt idx="5">
                  <c:v>0.54671456898604109</c:v>
                </c:pt>
                <c:pt idx="6">
                  <c:v>0.44283178599233142</c:v>
                </c:pt>
                <c:pt idx="7">
                  <c:v>0.40352126124930926</c:v>
                </c:pt>
                <c:pt idx="8">
                  <c:v>0.45228290087893575</c:v>
                </c:pt>
                <c:pt idx="9">
                  <c:v>0.48140017732541229</c:v>
                </c:pt>
                <c:pt idx="10">
                  <c:v>0.44478153981734647</c:v>
                </c:pt>
                <c:pt idx="11">
                  <c:v>0.41472952983076583</c:v>
                </c:pt>
                <c:pt idx="12">
                  <c:v>0.39592790043085124</c:v>
                </c:pt>
                <c:pt idx="13">
                  <c:v>0.43677653652319964</c:v>
                </c:pt>
                <c:pt idx="14">
                  <c:v>0.43029410288479963</c:v>
                </c:pt>
                <c:pt idx="15">
                  <c:v>0.41958992245235971</c:v>
                </c:pt>
                <c:pt idx="16">
                  <c:v>0.39274310445496652</c:v>
                </c:pt>
                <c:pt idx="17">
                  <c:v>0.41834799759363539</c:v>
                </c:pt>
                <c:pt idx="18">
                  <c:v>0.42118838970679012</c:v>
                </c:pt>
                <c:pt idx="19">
                  <c:v>0.40368364272493157</c:v>
                </c:pt>
                <c:pt idx="20">
                  <c:v>0.43966147813472295</c:v>
                </c:pt>
                <c:pt idx="21">
                  <c:v>0.47392905449154887</c:v>
                </c:pt>
                <c:pt idx="22">
                  <c:v>0.55057483020520981</c:v>
                </c:pt>
                <c:pt idx="23">
                  <c:v>0.51190736328784148</c:v>
                </c:pt>
                <c:pt idx="24">
                  <c:v>0.50311616806722403</c:v>
                </c:pt>
                <c:pt idx="25">
                  <c:v>0.5413530972605719</c:v>
                </c:pt>
                <c:pt idx="26">
                  <c:v>0.52491129113083546</c:v>
                </c:pt>
                <c:pt idx="27">
                  <c:v>0.55268847376573027</c:v>
                </c:pt>
                <c:pt idx="28">
                  <c:v>0.57204528109523967</c:v>
                </c:pt>
                <c:pt idx="29">
                  <c:v>0.51571576035535349</c:v>
                </c:pt>
                <c:pt idx="30">
                  <c:v>0.49464870381640635</c:v>
                </c:pt>
                <c:pt idx="31">
                  <c:v>0.45159065719685637</c:v>
                </c:pt>
                <c:pt idx="32">
                  <c:v>0.42433617831128129</c:v>
                </c:pt>
                <c:pt idx="33">
                  <c:v>0.44194998668570279</c:v>
                </c:pt>
                <c:pt idx="34">
                  <c:v>0.43495668136704041</c:v>
                </c:pt>
                <c:pt idx="35">
                  <c:v>0.42421503707310504</c:v>
                </c:pt>
                <c:pt idx="36">
                  <c:v>0.43713026175203007</c:v>
                </c:pt>
                <c:pt idx="37">
                  <c:v>0.42868108908491159</c:v>
                </c:pt>
                <c:pt idx="38">
                  <c:v>0.43887061131195237</c:v>
                </c:pt>
                <c:pt idx="39">
                  <c:v>0.38959631463736999</c:v>
                </c:pt>
                <c:pt idx="40">
                  <c:v>0.38305597812833531</c:v>
                </c:pt>
                <c:pt idx="41">
                  <c:v>0.37054509617690395</c:v>
                </c:pt>
                <c:pt idx="42">
                  <c:v>0.36111787414778262</c:v>
                </c:pt>
                <c:pt idx="43">
                  <c:v>0.33171208618452547</c:v>
                </c:pt>
                <c:pt idx="44">
                  <c:v>0.30025262874770231</c:v>
                </c:pt>
                <c:pt idx="45">
                  <c:v>0.33444495843158645</c:v>
                </c:pt>
                <c:pt idx="46">
                  <c:v>0.35033252708817575</c:v>
                </c:pt>
                <c:pt idx="47">
                  <c:v>0.34013519331987863</c:v>
                </c:pt>
                <c:pt idx="48">
                  <c:v>0.34267756181478004</c:v>
                </c:pt>
                <c:pt idx="49">
                  <c:v>0.31948823593568076</c:v>
                </c:pt>
                <c:pt idx="50">
                  <c:v>0.32126241095730296</c:v>
                </c:pt>
                <c:pt idx="51">
                  <c:v>0.3586775670040333</c:v>
                </c:pt>
                <c:pt idx="52">
                  <c:v>0.32775556283706331</c:v>
                </c:pt>
                <c:pt idx="53">
                  <c:v>0.31519155882272676</c:v>
                </c:pt>
                <c:pt idx="54">
                  <c:v>0.35051969907284852</c:v>
                </c:pt>
                <c:pt idx="55">
                  <c:v>0.31209541087460219</c:v>
                </c:pt>
                <c:pt idx="56">
                  <c:v>0.36230629556857313</c:v>
                </c:pt>
                <c:pt idx="57">
                  <c:v>0.29517924367252169</c:v>
                </c:pt>
                <c:pt idx="58">
                  <c:v>0.32751403153188979</c:v>
                </c:pt>
                <c:pt idx="59">
                  <c:v>0.29110169392877422</c:v>
                </c:pt>
                <c:pt idx="60">
                  <c:v>0.33507820415109923</c:v>
                </c:pt>
                <c:pt idx="61">
                  <c:v>0.33028900548161716</c:v>
                </c:pt>
                <c:pt idx="62">
                  <c:v>0.35165707155645332</c:v>
                </c:pt>
                <c:pt idx="63">
                  <c:v>0.29561733858878159</c:v>
                </c:pt>
                <c:pt idx="64">
                  <c:v>0.33878101739883126</c:v>
                </c:pt>
                <c:pt idx="65">
                  <c:v>0.29649885788487645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D34-9937-EDB86C3D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Ages 75-80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'CMR 1960'!$W$3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1960'!$W$4:$W$177</c:f>
              <c:numCache>
                <c:formatCode>General</c:formatCode>
                <c:ptCount val="174"/>
                <c:pt idx="0">
                  <c:v>58</c:v>
                </c:pt>
                <c:pt idx="1">
                  <c:v>54</c:v>
                </c:pt>
                <c:pt idx="2">
                  <c:v>46</c:v>
                </c:pt>
                <c:pt idx="3">
                  <c:v>53</c:v>
                </c:pt>
                <c:pt idx="4">
                  <c:v>46</c:v>
                </c:pt>
                <c:pt idx="5">
                  <c:v>50</c:v>
                </c:pt>
                <c:pt idx="6">
                  <c:v>46</c:v>
                </c:pt>
                <c:pt idx="7">
                  <c:v>34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52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54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85</c:v>
                </c:pt>
                <c:pt idx="24">
                  <c:v>82</c:v>
                </c:pt>
                <c:pt idx="25">
                  <c:v>77</c:v>
                </c:pt>
                <c:pt idx="26">
                  <c:v>86</c:v>
                </c:pt>
                <c:pt idx="27">
                  <c:v>85</c:v>
                </c:pt>
                <c:pt idx="28">
                  <c:v>80</c:v>
                </c:pt>
                <c:pt idx="29">
                  <c:v>65</c:v>
                </c:pt>
                <c:pt idx="30">
                  <c:v>64</c:v>
                </c:pt>
                <c:pt idx="31">
                  <c:v>56</c:v>
                </c:pt>
                <c:pt idx="32">
                  <c:v>55</c:v>
                </c:pt>
                <c:pt idx="33">
                  <c:v>52</c:v>
                </c:pt>
                <c:pt idx="34">
                  <c:v>50</c:v>
                </c:pt>
                <c:pt idx="35">
                  <c:v>51</c:v>
                </c:pt>
                <c:pt idx="36">
                  <c:v>44</c:v>
                </c:pt>
                <c:pt idx="37">
                  <c:v>41</c:v>
                </c:pt>
                <c:pt idx="38">
                  <c:v>57</c:v>
                </c:pt>
                <c:pt idx="39">
                  <c:v>46</c:v>
                </c:pt>
                <c:pt idx="40">
                  <c:v>44</c:v>
                </c:pt>
                <c:pt idx="41">
                  <c:v>61</c:v>
                </c:pt>
                <c:pt idx="42">
                  <c:v>52</c:v>
                </c:pt>
                <c:pt idx="43">
                  <c:v>43</c:v>
                </c:pt>
                <c:pt idx="44">
                  <c:v>47</c:v>
                </c:pt>
                <c:pt idx="45">
                  <c:v>48</c:v>
                </c:pt>
                <c:pt idx="46">
                  <c:v>44</c:v>
                </c:pt>
                <c:pt idx="47">
                  <c:v>43</c:v>
                </c:pt>
                <c:pt idx="48">
                  <c:v>38</c:v>
                </c:pt>
                <c:pt idx="49">
                  <c:v>42</c:v>
                </c:pt>
                <c:pt idx="50">
                  <c:v>49</c:v>
                </c:pt>
                <c:pt idx="51">
                  <c:v>39</c:v>
                </c:pt>
                <c:pt idx="52">
                  <c:v>55</c:v>
                </c:pt>
                <c:pt idx="53">
                  <c:v>38</c:v>
                </c:pt>
                <c:pt idx="54">
                  <c:v>42</c:v>
                </c:pt>
                <c:pt idx="55">
                  <c:v>38</c:v>
                </c:pt>
                <c:pt idx="56">
                  <c:v>29</c:v>
                </c:pt>
                <c:pt idx="57">
                  <c:v>46</c:v>
                </c:pt>
                <c:pt idx="58">
                  <c:v>38</c:v>
                </c:pt>
                <c:pt idx="59">
                  <c:v>36</c:v>
                </c:pt>
                <c:pt idx="60">
                  <c:v>52</c:v>
                </c:pt>
                <c:pt idx="61">
                  <c:v>46</c:v>
                </c:pt>
                <c:pt idx="62">
                  <c:v>53</c:v>
                </c:pt>
                <c:pt idx="63">
                  <c:v>31</c:v>
                </c:pt>
                <c:pt idx="64">
                  <c:v>46</c:v>
                </c:pt>
                <c:pt idx="65">
                  <c:v>42</c:v>
                </c:pt>
                <c:pt idx="66">
                  <c:v>58</c:v>
                </c:pt>
                <c:pt idx="67">
                  <c:v>56</c:v>
                </c:pt>
                <c:pt idx="68">
                  <c:v>50</c:v>
                </c:pt>
                <c:pt idx="69">
                  <c:v>44</c:v>
                </c:pt>
                <c:pt idx="70">
                  <c:v>55</c:v>
                </c:pt>
                <c:pt idx="71">
                  <c:v>42</c:v>
                </c:pt>
                <c:pt idx="72">
                  <c:v>41</c:v>
                </c:pt>
                <c:pt idx="73">
                  <c:v>41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43</c:v>
                </c:pt>
                <c:pt idx="78">
                  <c:v>47</c:v>
                </c:pt>
                <c:pt idx="79">
                  <c:v>48</c:v>
                </c:pt>
                <c:pt idx="80">
                  <c:v>71</c:v>
                </c:pt>
                <c:pt idx="81">
                  <c:v>39</c:v>
                </c:pt>
                <c:pt idx="82">
                  <c:v>56</c:v>
                </c:pt>
                <c:pt idx="83">
                  <c:v>35</c:v>
                </c:pt>
                <c:pt idx="84">
                  <c:v>57</c:v>
                </c:pt>
                <c:pt idx="85">
                  <c:v>42</c:v>
                </c:pt>
                <c:pt idx="86">
                  <c:v>51</c:v>
                </c:pt>
                <c:pt idx="87">
                  <c:v>39</c:v>
                </c:pt>
                <c:pt idx="88">
                  <c:v>52</c:v>
                </c:pt>
                <c:pt idx="89">
                  <c:v>42</c:v>
                </c:pt>
                <c:pt idx="90">
                  <c:v>39</c:v>
                </c:pt>
                <c:pt idx="91">
                  <c:v>40</c:v>
                </c:pt>
                <c:pt idx="92">
                  <c:v>45</c:v>
                </c:pt>
                <c:pt idx="93">
                  <c:v>49</c:v>
                </c:pt>
                <c:pt idx="94">
                  <c:v>35</c:v>
                </c:pt>
                <c:pt idx="95">
                  <c:v>41</c:v>
                </c:pt>
                <c:pt idx="96">
                  <c:v>45</c:v>
                </c:pt>
                <c:pt idx="97">
                  <c:v>47</c:v>
                </c:pt>
                <c:pt idx="98">
                  <c:v>48</c:v>
                </c:pt>
                <c:pt idx="99">
                  <c:v>41</c:v>
                </c:pt>
                <c:pt idx="100">
                  <c:v>41</c:v>
                </c:pt>
                <c:pt idx="101">
                  <c:v>38</c:v>
                </c:pt>
                <c:pt idx="102">
                  <c:v>41</c:v>
                </c:pt>
                <c:pt idx="103">
                  <c:v>36</c:v>
                </c:pt>
                <c:pt idx="104">
                  <c:v>39</c:v>
                </c:pt>
                <c:pt idx="105">
                  <c:v>26</c:v>
                </c:pt>
                <c:pt idx="106">
                  <c:v>53</c:v>
                </c:pt>
                <c:pt idx="107">
                  <c:v>47</c:v>
                </c:pt>
                <c:pt idx="108">
                  <c:v>34</c:v>
                </c:pt>
                <c:pt idx="109">
                  <c:v>39</c:v>
                </c:pt>
                <c:pt idx="110">
                  <c:v>30</c:v>
                </c:pt>
                <c:pt idx="111">
                  <c:v>51</c:v>
                </c:pt>
                <c:pt idx="112">
                  <c:v>33</c:v>
                </c:pt>
                <c:pt idx="113">
                  <c:v>45</c:v>
                </c:pt>
                <c:pt idx="114">
                  <c:v>38</c:v>
                </c:pt>
                <c:pt idx="115">
                  <c:v>33</c:v>
                </c:pt>
                <c:pt idx="116">
                  <c:v>48</c:v>
                </c:pt>
                <c:pt idx="117">
                  <c:v>37</c:v>
                </c:pt>
                <c:pt idx="118">
                  <c:v>38</c:v>
                </c:pt>
                <c:pt idx="119">
                  <c:v>43</c:v>
                </c:pt>
                <c:pt idx="120">
                  <c:v>41</c:v>
                </c:pt>
                <c:pt idx="121">
                  <c:v>45</c:v>
                </c:pt>
                <c:pt idx="122">
                  <c:v>37</c:v>
                </c:pt>
                <c:pt idx="123">
                  <c:v>43</c:v>
                </c:pt>
                <c:pt idx="124">
                  <c:v>45</c:v>
                </c:pt>
                <c:pt idx="125">
                  <c:v>59</c:v>
                </c:pt>
                <c:pt idx="126">
                  <c:v>44</c:v>
                </c:pt>
                <c:pt idx="127">
                  <c:v>39</c:v>
                </c:pt>
                <c:pt idx="128">
                  <c:v>36</c:v>
                </c:pt>
                <c:pt idx="129">
                  <c:v>48</c:v>
                </c:pt>
                <c:pt idx="130">
                  <c:v>42</c:v>
                </c:pt>
                <c:pt idx="131">
                  <c:v>38</c:v>
                </c:pt>
                <c:pt idx="132">
                  <c:v>44</c:v>
                </c:pt>
                <c:pt idx="133">
                  <c:v>53</c:v>
                </c:pt>
                <c:pt idx="134">
                  <c:v>43</c:v>
                </c:pt>
                <c:pt idx="135">
                  <c:v>45</c:v>
                </c:pt>
                <c:pt idx="136">
                  <c:v>55</c:v>
                </c:pt>
                <c:pt idx="137">
                  <c:v>43</c:v>
                </c:pt>
                <c:pt idx="138">
                  <c:v>54</c:v>
                </c:pt>
                <c:pt idx="139">
                  <c:v>44</c:v>
                </c:pt>
                <c:pt idx="140">
                  <c:v>32</c:v>
                </c:pt>
                <c:pt idx="141">
                  <c:v>29</c:v>
                </c:pt>
                <c:pt idx="142">
                  <c:v>47</c:v>
                </c:pt>
                <c:pt idx="143">
                  <c:v>41</c:v>
                </c:pt>
                <c:pt idx="144">
                  <c:v>42</c:v>
                </c:pt>
                <c:pt idx="145">
                  <c:v>34</c:v>
                </c:pt>
                <c:pt idx="146">
                  <c:v>31</c:v>
                </c:pt>
                <c:pt idx="147">
                  <c:v>29</c:v>
                </c:pt>
                <c:pt idx="148">
                  <c:v>50</c:v>
                </c:pt>
                <c:pt idx="149">
                  <c:v>26</c:v>
                </c:pt>
                <c:pt idx="150">
                  <c:v>38</c:v>
                </c:pt>
                <c:pt idx="151">
                  <c:v>37</c:v>
                </c:pt>
                <c:pt idx="152">
                  <c:v>37</c:v>
                </c:pt>
                <c:pt idx="153">
                  <c:v>41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40</c:v>
                </c:pt>
                <c:pt idx="158">
                  <c:v>41</c:v>
                </c:pt>
                <c:pt idx="159">
                  <c:v>37</c:v>
                </c:pt>
                <c:pt idx="160">
                  <c:v>29</c:v>
                </c:pt>
                <c:pt idx="161">
                  <c:v>31</c:v>
                </c:pt>
                <c:pt idx="162">
                  <c:v>28</c:v>
                </c:pt>
                <c:pt idx="163">
                  <c:v>36</c:v>
                </c:pt>
                <c:pt idx="164">
                  <c:v>27</c:v>
                </c:pt>
                <c:pt idx="165">
                  <c:v>28</c:v>
                </c:pt>
                <c:pt idx="166">
                  <c:v>31</c:v>
                </c:pt>
                <c:pt idx="167">
                  <c:v>35</c:v>
                </c:pt>
                <c:pt idx="168">
                  <c:v>18</c:v>
                </c:pt>
                <c:pt idx="169">
                  <c:v>12</c:v>
                </c:pt>
                <c:pt idx="170">
                  <c:v>19</c:v>
                </c:pt>
                <c:pt idx="171">
                  <c:v>12</c:v>
                </c:pt>
                <c:pt idx="172">
                  <c:v>10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4142-8F2A-D38C16274FA9}"/>
            </c:ext>
          </c:extLst>
        </c:ser>
        <c:ser>
          <c:idx val="11"/>
          <c:order val="11"/>
          <c:tx>
            <c:strRef>
              <c:f>'CMR 1960'!$Y$3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1960'!$Y$4:$Y$177</c:f>
              <c:numCache>
                <c:formatCode>General</c:formatCode>
                <c:ptCount val="174"/>
                <c:pt idx="0">
                  <c:v>16</c:v>
                </c:pt>
                <c:pt idx="1">
                  <c:v>15</c:v>
                </c:pt>
                <c:pt idx="2">
                  <c:v>10</c:v>
                </c:pt>
                <c:pt idx="3">
                  <c:v>23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19</c:v>
                </c:pt>
                <c:pt idx="13">
                  <c:v>10</c:v>
                </c:pt>
                <c:pt idx="14">
                  <c:v>14</c:v>
                </c:pt>
                <c:pt idx="15">
                  <c:v>14</c:v>
                </c:pt>
                <c:pt idx="16">
                  <c:v>11</c:v>
                </c:pt>
                <c:pt idx="17">
                  <c:v>13</c:v>
                </c:pt>
                <c:pt idx="18">
                  <c:v>24</c:v>
                </c:pt>
                <c:pt idx="19">
                  <c:v>16</c:v>
                </c:pt>
                <c:pt idx="20">
                  <c:v>22</c:v>
                </c:pt>
                <c:pt idx="21">
                  <c:v>25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30</c:v>
                </c:pt>
                <c:pt idx="28">
                  <c:v>27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27</c:v>
                </c:pt>
                <c:pt idx="37">
                  <c:v>28</c:v>
                </c:pt>
                <c:pt idx="38">
                  <c:v>16</c:v>
                </c:pt>
                <c:pt idx="39">
                  <c:v>25</c:v>
                </c:pt>
                <c:pt idx="40">
                  <c:v>21</c:v>
                </c:pt>
                <c:pt idx="41">
                  <c:v>32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20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20</c:v>
                </c:pt>
                <c:pt idx="50">
                  <c:v>23</c:v>
                </c:pt>
                <c:pt idx="51">
                  <c:v>27</c:v>
                </c:pt>
                <c:pt idx="52">
                  <c:v>12</c:v>
                </c:pt>
                <c:pt idx="53">
                  <c:v>18</c:v>
                </c:pt>
                <c:pt idx="54">
                  <c:v>18</c:v>
                </c:pt>
                <c:pt idx="55">
                  <c:v>25</c:v>
                </c:pt>
                <c:pt idx="56">
                  <c:v>14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11</c:v>
                </c:pt>
                <c:pt idx="61">
                  <c:v>22</c:v>
                </c:pt>
                <c:pt idx="62">
                  <c:v>19</c:v>
                </c:pt>
                <c:pt idx="63">
                  <c:v>29</c:v>
                </c:pt>
                <c:pt idx="64">
                  <c:v>11</c:v>
                </c:pt>
                <c:pt idx="65">
                  <c:v>25</c:v>
                </c:pt>
                <c:pt idx="66">
                  <c:v>22</c:v>
                </c:pt>
                <c:pt idx="67">
                  <c:v>26</c:v>
                </c:pt>
                <c:pt idx="68">
                  <c:v>20</c:v>
                </c:pt>
                <c:pt idx="69">
                  <c:v>19</c:v>
                </c:pt>
                <c:pt idx="70">
                  <c:v>12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24</c:v>
                </c:pt>
                <c:pt idx="76">
                  <c:v>22</c:v>
                </c:pt>
                <c:pt idx="77">
                  <c:v>30</c:v>
                </c:pt>
                <c:pt idx="78">
                  <c:v>27</c:v>
                </c:pt>
                <c:pt idx="79">
                  <c:v>18</c:v>
                </c:pt>
                <c:pt idx="80">
                  <c:v>34</c:v>
                </c:pt>
                <c:pt idx="81">
                  <c:v>27</c:v>
                </c:pt>
                <c:pt idx="82">
                  <c:v>24</c:v>
                </c:pt>
                <c:pt idx="83">
                  <c:v>19</c:v>
                </c:pt>
                <c:pt idx="84">
                  <c:v>19</c:v>
                </c:pt>
                <c:pt idx="85">
                  <c:v>29</c:v>
                </c:pt>
                <c:pt idx="86">
                  <c:v>29</c:v>
                </c:pt>
                <c:pt idx="87">
                  <c:v>33</c:v>
                </c:pt>
                <c:pt idx="88">
                  <c:v>19</c:v>
                </c:pt>
                <c:pt idx="89">
                  <c:v>20</c:v>
                </c:pt>
                <c:pt idx="90">
                  <c:v>29</c:v>
                </c:pt>
                <c:pt idx="91">
                  <c:v>15</c:v>
                </c:pt>
                <c:pt idx="92">
                  <c:v>29</c:v>
                </c:pt>
                <c:pt idx="93">
                  <c:v>12</c:v>
                </c:pt>
                <c:pt idx="94">
                  <c:v>20</c:v>
                </c:pt>
                <c:pt idx="95">
                  <c:v>33</c:v>
                </c:pt>
                <c:pt idx="96">
                  <c:v>26</c:v>
                </c:pt>
                <c:pt idx="97">
                  <c:v>22</c:v>
                </c:pt>
                <c:pt idx="98">
                  <c:v>25</c:v>
                </c:pt>
                <c:pt idx="99">
                  <c:v>18</c:v>
                </c:pt>
                <c:pt idx="100">
                  <c:v>17</c:v>
                </c:pt>
                <c:pt idx="101">
                  <c:v>19</c:v>
                </c:pt>
                <c:pt idx="102">
                  <c:v>21</c:v>
                </c:pt>
                <c:pt idx="103">
                  <c:v>13</c:v>
                </c:pt>
                <c:pt idx="104">
                  <c:v>22</c:v>
                </c:pt>
                <c:pt idx="105">
                  <c:v>18</c:v>
                </c:pt>
                <c:pt idx="106">
                  <c:v>22</c:v>
                </c:pt>
                <c:pt idx="107">
                  <c:v>30</c:v>
                </c:pt>
                <c:pt idx="108">
                  <c:v>26</c:v>
                </c:pt>
                <c:pt idx="109">
                  <c:v>22</c:v>
                </c:pt>
                <c:pt idx="110">
                  <c:v>20</c:v>
                </c:pt>
                <c:pt idx="111">
                  <c:v>24</c:v>
                </c:pt>
                <c:pt idx="112">
                  <c:v>30</c:v>
                </c:pt>
                <c:pt idx="113">
                  <c:v>24</c:v>
                </c:pt>
                <c:pt idx="114">
                  <c:v>22</c:v>
                </c:pt>
                <c:pt idx="115">
                  <c:v>21</c:v>
                </c:pt>
                <c:pt idx="116">
                  <c:v>28</c:v>
                </c:pt>
                <c:pt idx="117">
                  <c:v>23</c:v>
                </c:pt>
                <c:pt idx="118">
                  <c:v>19</c:v>
                </c:pt>
                <c:pt idx="119">
                  <c:v>18</c:v>
                </c:pt>
                <c:pt idx="120">
                  <c:v>28</c:v>
                </c:pt>
                <c:pt idx="121">
                  <c:v>36</c:v>
                </c:pt>
                <c:pt idx="122">
                  <c:v>24</c:v>
                </c:pt>
                <c:pt idx="123">
                  <c:v>29</c:v>
                </c:pt>
                <c:pt idx="124">
                  <c:v>29</c:v>
                </c:pt>
                <c:pt idx="125">
                  <c:v>27</c:v>
                </c:pt>
                <c:pt idx="126">
                  <c:v>26</c:v>
                </c:pt>
                <c:pt idx="127">
                  <c:v>25</c:v>
                </c:pt>
                <c:pt idx="128">
                  <c:v>30</c:v>
                </c:pt>
                <c:pt idx="129">
                  <c:v>34</c:v>
                </c:pt>
                <c:pt idx="130">
                  <c:v>25</c:v>
                </c:pt>
                <c:pt idx="131">
                  <c:v>21</c:v>
                </c:pt>
                <c:pt idx="132">
                  <c:v>28</c:v>
                </c:pt>
                <c:pt idx="133">
                  <c:v>32</c:v>
                </c:pt>
                <c:pt idx="134">
                  <c:v>27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29</c:v>
                </c:pt>
                <c:pt idx="139">
                  <c:v>32</c:v>
                </c:pt>
                <c:pt idx="140">
                  <c:v>28</c:v>
                </c:pt>
                <c:pt idx="141">
                  <c:v>23</c:v>
                </c:pt>
                <c:pt idx="142">
                  <c:v>27</c:v>
                </c:pt>
                <c:pt idx="143">
                  <c:v>17</c:v>
                </c:pt>
                <c:pt idx="144">
                  <c:v>29</c:v>
                </c:pt>
                <c:pt idx="145">
                  <c:v>26</c:v>
                </c:pt>
                <c:pt idx="146">
                  <c:v>17</c:v>
                </c:pt>
                <c:pt idx="147">
                  <c:v>17</c:v>
                </c:pt>
                <c:pt idx="148">
                  <c:v>33</c:v>
                </c:pt>
                <c:pt idx="149">
                  <c:v>21</c:v>
                </c:pt>
                <c:pt idx="150">
                  <c:v>20</c:v>
                </c:pt>
                <c:pt idx="151">
                  <c:v>23</c:v>
                </c:pt>
                <c:pt idx="152">
                  <c:v>27</c:v>
                </c:pt>
                <c:pt idx="153">
                  <c:v>20</c:v>
                </c:pt>
                <c:pt idx="154">
                  <c:v>22</c:v>
                </c:pt>
                <c:pt idx="155">
                  <c:v>22</c:v>
                </c:pt>
                <c:pt idx="156">
                  <c:v>34</c:v>
                </c:pt>
                <c:pt idx="157">
                  <c:v>20</c:v>
                </c:pt>
                <c:pt idx="158">
                  <c:v>18</c:v>
                </c:pt>
                <c:pt idx="159">
                  <c:v>29</c:v>
                </c:pt>
                <c:pt idx="160">
                  <c:v>20</c:v>
                </c:pt>
                <c:pt idx="161">
                  <c:v>14</c:v>
                </c:pt>
                <c:pt idx="162">
                  <c:v>18</c:v>
                </c:pt>
                <c:pt idx="163">
                  <c:v>14</c:v>
                </c:pt>
                <c:pt idx="164">
                  <c:v>21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14</c:v>
                </c:pt>
                <c:pt idx="169">
                  <c:v>8</c:v>
                </c:pt>
                <c:pt idx="170">
                  <c:v>11</c:v>
                </c:pt>
                <c:pt idx="171">
                  <c:v>7</c:v>
                </c:pt>
                <c:pt idx="172">
                  <c:v>3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4142-8F2A-D38C16274FA9}"/>
            </c:ext>
          </c:extLst>
        </c:ser>
        <c:ser>
          <c:idx val="13"/>
          <c:order val="13"/>
          <c:tx>
            <c:strRef>
              <c:f>'CMR 1960'!$AA$3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1960'!$AA$4:$AA$177</c:f>
              <c:numCache>
                <c:formatCode>General</c:formatCode>
                <c:ptCount val="17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30</c:v>
                </c:pt>
                <c:pt idx="8">
                  <c:v>18</c:v>
                </c:pt>
                <c:pt idx="9">
                  <c:v>15</c:v>
                </c:pt>
                <c:pt idx="10">
                  <c:v>20</c:v>
                </c:pt>
                <c:pt idx="11">
                  <c:v>26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18</c:v>
                </c:pt>
                <c:pt idx="16">
                  <c:v>22</c:v>
                </c:pt>
                <c:pt idx="17">
                  <c:v>26</c:v>
                </c:pt>
                <c:pt idx="18">
                  <c:v>22</c:v>
                </c:pt>
                <c:pt idx="19">
                  <c:v>16</c:v>
                </c:pt>
                <c:pt idx="20">
                  <c:v>26</c:v>
                </c:pt>
                <c:pt idx="21">
                  <c:v>20</c:v>
                </c:pt>
                <c:pt idx="22">
                  <c:v>31</c:v>
                </c:pt>
                <c:pt idx="23">
                  <c:v>24</c:v>
                </c:pt>
                <c:pt idx="24">
                  <c:v>30</c:v>
                </c:pt>
                <c:pt idx="25">
                  <c:v>14</c:v>
                </c:pt>
                <c:pt idx="26">
                  <c:v>25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28</c:v>
                </c:pt>
                <c:pt idx="31">
                  <c:v>18</c:v>
                </c:pt>
                <c:pt idx="32">
                  <c:v>25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22</c:v>
                </c:pt>
                <c:pt idx="37">
                  <c:v>24</c:v>
                </c:pt>
                <c:pt idx="38">
                  <c:v>27</c:v>
                </c:pt>
                <c:pt idx="39">
                  <c:v>21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19</c:v>
                </c:pt>
                <c:pt idx="44">
                  <c:v>19</c:v>
                </c:pt>
                <c:pt idx="45">
                  <c:v>29</c:v>
                </c:pt>
                <c:pt idx="46">
                  <c:v>20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23</c:v>
                </c:pt>
                <c:pt idx="51">
                  <c:v>25</c:v>
                </c:pt>
                <c:pt idx="52">
                  <c:v>25</c:v>
                </c:pt>
                <c:pt idx="53">
                  <c:v>29</c:v>
                </c:pt>
                <c:pt idx="54">
                  <c:v>24</c:v>
                </c:pt>
                <c:pt idx="55">
                  <c:v>20</c:v>
                </c:pt>
                <c:pt idx="56">
                  <c:v>23</c:v>
                </c:pt>
                <c:pt idx="57">
                  <c:v>21</c:v>
                </c:pt>
                <c:pt idx="58">
                  <c:v>26</c:v>
                </c:pt>
                <c:pt idx="59">
                  <c:v>26</c:v>
                </c:pt>
                <c:pt idx="60">
                  <c:v>28</c:v>
                </c:pt>
                <c:pt idx="61">
                  <c:v>22</c:v>
                </c:pt>
                <c:pt idx="62">
                  <c:v>15</c:v>
                </c:pt>
                <c:pt idx="63">
                  <c:v>29</c:v>
                </c:pt>
                <c:pt idx="64">
                  <c:v>26</c:v>
                </c:pt>
                <c:pt idx="65">
                  <c:v>29</c:v>
                </c:pt>
                <c:pt idx="66">
                  <c:v>17</c:v>
                </c:pt>
                <c:pt idx="67">
                  <c:v>24</c:v>
                </c:pt>
                <c:pt idx="68">
                  <c:v>26</c:v>
                </c:pt>
                <c:pt idx="69">
                  <c:v>17</c:v>
                </c:pt>
                <c:pt idx="70">
                  <c:v>30</c:v>
                </c:pt>
                <c:pt idx="71">
                  <c:v>18</c:v>
                </c:pt>
                <c:pt idx="72">
                  <c:v>22</c:v>
                </c:pt>
                <c:pt idx="73">
                  <c:v>33</c:v>
                </c:pt>
                <c:pt idx="74">
                  <c:v>22</c:v>
                </c:pt>
                <c:pt idx="75">
                  <c:v>21</c:v>
                </c:pt>
                <c:pt idx="76">
                  <c:v>24</c:v>
                </c:pt>
                <c:pt idx="77">
                  <c:v>32</c:v>
                </c:pt>
                <c:pt idx="78">
                  <c:v>27</c:v>
                </c:pt>
                <c:pt idx="79">
                  <c:v>34</c:v>
                </c:pt>
                <c:pt idx="80">
                  <c:v>28</c:v>
                </c:pt>
                <c:pt idx="81">
                  <c:v>25</c:v>
                </c:pt>
                <c:pt idx="82">
                  <c:v>15</c:v>
                </c:pt>
                <c:pt idx="83">
                  <c:v>37</c:v>
                </c:pt>
                <c:pt idx="84">
                  <c:v>20</c:v>
                </c:pt>
                <c:pt idx="85">
                  <c:v>30</c:v>
                </c:pt>
                <c:pt idx="86">
                  <c:v>35</c:v>
                </c:pt>
                <c:pt idx="87">
                  <c:v>24</c:v>
                </c:pt>
                <c:pt idx="88">
                  <c:v>39</c:v>
                </c:pt>
                <c:pt idx="89">
                  <c:v>40</c:v>
                </c:pt>
                <c:pt idx="90">
                  <c:v>33</c:v>
                </c:pt>
                <c:pt idx="91">
                  <c:v>22</c:v>
                </c:pt>
                <c:pt idx="92">
                  <c:v>28</c:v>
                </c:pt>
                <c:pt idx="93">
                  <c:v>22</c:v>
                </c:pt>
                <c:pt idx="94">
                  <c:v>27</c:v>
                </c:pt>
                <c:pt idx="95">
                  <c:v>25</c:v>
                </c:pt>
                <c:pt idx="96">
                  <c:v>18</c:v>
                </c:pt>
                <c:pt idx="97">
                  <c:v>32</c:v>
                </c:pt>
                <c:pt idx="98">
                  <c:v>38</c:v>
                </c:pt>
                <c:pt idx="99">
                  <c:v>26</c:v>
                </c:pt>
                <c:pt idx="100">
                  <c:v>29</c:v>
                </c:pt>
                <c:pt idx="101">
                  <c:v>20</c:v>
                </c:pt>
                <c:pt idx="102">
                  <c:v>22</c:v>
                </c:pt>
                <c:pt idx="103">
                  <c:v>20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30</c:v>
                </c:pt>
                <c:pt idx="108">
                  <c:v>28</c:v>
                </c:pt>
                <c:pt idx="109">
                  <c:v>18</c:v>
                </c:pt>
                <c:pt idx="110">
                  <c:v>28</c:v>
                </c:pt>
                <c:pt idx="111">
                  <c:v>17</c:v>
                </c:pt>
                <c:pt idx="112">
                  <c:v>23</c:v>
                </c:pt>
                <c:pt idx="113">
                  <c:v>23</c:v>
                </c:pt>
                <c:pt idx="114">
                  <c:v>25</c:v>
                </c:pt>
                <c:pt idx="115">
                  <c:v>33</c:v>
                </c:pt>
                <c:pt idx="116">
                  <c:v>19</c:v>
                </c:pt>
                <c:pt idx="117">
                  <c:v>27</c:v>
                </c:pt>
                <c:pt idx="118">
                  <c:v>28</c:v>
                </c:pt>
                <c:pt idx="119">
                  <c:v>28</c:v>
                </c:pt>
                <c:pt idx="120">
                  <c:v>14</c:v>
                </c:pt>
                <c:pt idx="121">
                  <c:v>38</c:v>
                </c:pt>
                <c:pt idx="122">
                  <c:v>25</c:v>
                </c:pt>
                <c:pt idx="123">
                  <c:v>26</c:v>
                </c:pt>
                <c:pt idx="124">
                  <c:v>18</c:v>
                </c:pt>
                <c:pt idx="125">
                  <c:v>22</c:v>
                </c:pt>
                <c:pt idx="126">
                  <c:v>35</c:v>
                </c:pt>
                <c:pt idx="127">
                  <c:v>31</c:v>
                </c:pt>
                <c:pt idx="128">
                  <c:v>37</c:v>
                </c:pt>
                <c:pt idx="129">
                  <c:v>28</c:v>
                </c:pt>
                <c:pt idx="130">
                  <c:v>32</c:v>
                </c:pt>
                <c:pt idx="131">
                  <c:v>22</c:v>
                </c:pt>
                <c:pt idx="132">
                  <c:v>23</c:v>
                </c:pt>
                <c:pt idx="133">
                  <c:v>27</c:v>
                </c:pt>
                <c:pt idx="134">
                  <c:v>41</c:v>
                </c:pt>
                <c:pt idx="135">
                  <c:v>30</c:v>
                </c:pt>
                <c:pt idx="136">
                  <c:v>22</c:v>
                </c:pt>
                <c:pt idx="137">
                  <c:v>36</c:v>
                </c:pt>
                <c:pt idx="138">
                  <c:v>30</c:v>
                </c:pt>
                <c:pt idx="139">
                  <c:v>22</c:v>
                </c:pt>
                <c:pt idx="140">
                  <c:v>27</c:v>
                </c:pt>
                <c:pt idx="141">
                  <c:v>26</c:v>
                </c:pt>
                <c:pt idx="142">
                  <c:v>21</c:v>
                </c:pt>
                <c:pt idx="143">
                  <c:v>19</c:v>
                </c:pt>
                <c:pt idx="144">
                  <c:v>21</c:v>
                </c:pt>
                <c:pt idx="145">
                  <c:v>25</c:v>
                </c:pt>
                <c:pt idx="146">
                  <c:v>34</c:v>
                </c:pt>
                <c:pt idx="147">
                  <c:v>24</c:v>
                </c:pt>
                <c:pt idx="148">
                  <c:v>28</c:v>
                </c:pt>
                <c:pt idx="149">
                  <c:v>14</c:v>
                </c:pt>
                <c:pt idx="150">
                  <c:v>35</c:v>
                </c:pt>
                <c:pt idx="151">
                  <c:v>34</c:v>
                </c:pt>
                <c:pt idx="152">
                  <c:v>22</c:v>
                </c:pt>
                <c:pt idx="153">
                  <c:v>32</c:v>
                </c:pt>
                <c:pt idx="154">
                  <c:v>19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30</c:v>
                </c:pt>
                <c:pt idx="159">
                  <c:v>16</c:v>
                </c:pt>
                <c:pt idx="160">
                  <c:v>18</c:v>
                </c:pt>
                <c:pt idx="161">
                  <c:v>15</c:v>
                </c:pt>
                <c:pt idx="162">
                  <c:v>24</c:v>
                </c:pt>
                <c:pt idx="163">
                  <c:v>23</c:v>
                </c:pt>
                <c:pt idx="164">
                  <c:v>25</c:v>
                </c:pt>
                <c:pt idx="165">
                  <c:v>19</c:v>
                </c:pt>
                <c:pt idx="166">
                  <c:v>13</c:v>
                </c:pt>
                <c:pt idx="167">
                  <c:v>17</c:v>
                </c:pt>
                <c:pt idx="168">
                  <c:v>9</c:v>
                </c:pt>
                <c:pt idx="169">
                  <c:v>19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3-4142-8F2A-D38C16274FA9}"/>
            </c:ext>
          </c:extLst>
        </c:ser>
        <c:ser>
          <c:idx val="18"/>
          <c:order val="18"/>
          <c:tx>
            <c:strRef>
              <c:f>'CMR 1960'!$AF$3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3-4142-8F2A-D38C1627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'CMR 1960'!$N$3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1960'!$N$4:$N$177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1439.1149680872688</c:v>
                      </c:pt>
                      <c:pt idx="1">
                        <c:v>1340.2355577889036</c:v>
                      </c:pt>
                      <c:pt idx="2">
                        <c:v>1141.9756655119947</c:v>
                      </c:pt>
                      <c:pt idx="3">
                        <c:v>1316.0427963919542</c:v>
                      </c:pt>
                      <c:pt idx="4">
                        <c:v>1142.5141844599018</c:v>
                      </c:pt>
                      <c:pt idx="5">
                        <c:v>1242.135411136612</c:v>
                      </c:pt>
                      <c:pt idx="6">
                        <c:v>1143.036869917094</c:v>
                      </c:pt>
                      <c:pt idx="7">
                        <c:v>845.03858169704995</c:v>
                      </c:pt>
                      <c:pt idx="8">
                        <c:v>1143.4728065957745</c:v>
                      </c:pt>
                      <c:pt idx="9">
                        <c:v>1317.7685196033822</c:v>
                      </c:pt>
                      <c:pt idx="10">
                        <c:v>994.79368592182971</c:v>
                      </c:pt>
                      <c:pt idx="11">
                        <c:v>1069.6072745561592</c:v>
                      </c:pt>
                      <c:pt idx="12">
                        <c:v>845.90950608700393</c:v>
                      </c:pt>
                      <c:pt idx="13">
                        <c:v>1094.8840418264792</c:v>
                      </c:pt>
                      <c:pt idx="14">
                        <c:v>970.66921965968265</c:v>
                      </c:pt>
                      <c:pt idx="15">
                        <c:v>1294.4665986014577</c:v>
                      </c:pt>
                      <c:pt idx="16">
                        <c:v>1045.7903357512262</c:v>
                      </c:pt>
                      <c:pt idx="17">
                        <c:v>1145.6191836286312</c:v>
                      </c:pt>
                      <c:pt idx="18">
                        <c:v>1220.6016539032976</c:v>
                      </c:pt>
                      <c:pt idx="19">
                        <c:v>1345.4678009281065</c:v>
                      </c:pt>
                      <c:pt idx="20">
                        <c:v>1570.1175795813019</c:v>
                      </c:pt>
                      <c:pt idx="21">
                        <c:v>1645.3805377915019</c:v>
                      </c:pt>
                      <c:pt idx="22">
                        <c:v>1720.7135375779651</c:v>
                      </c:pt>
                      <c:pt idx="23">
                        <c:v>2120.4193133463737</c:v>
                      </c:pt>
                      <c:pt idx="24">
                        <c:v>2046.4131703404787</c:v>
                      </c:pt>
                      <c:pt idx="25">
                        <c:v>1922.3863445931386</c:v>
                      </c:pt>
                      <c:pt idx="26">
                        <c:v>2147.8727233164964</c:v>
                      </c:pt>
                      <c:pt idx="27">
                        <c:v>2123.7722850626078</c:v>
                      </c:pt>
                      <c:pt idx="28">
                        <c:v>1999.6589622728727</c:v>
                      </c:pt>
                      <c:pt idx="29">
                        <c:v>1625.3462210100918</c:v>
                      </c:pt>
                      <c:pt idx="30">
                        <c:v>1600.8398927108333</c:v>
                      </c:pt>
                      <c:pt idx="31">
                        <c:v>1401.1650783596772</c:v>
                      </c:pt>
                      <c:pt idx="32">
                        <c:v>1376.5141655821403</c:v>
                      </c:pt>
                      <c:pt idx="33">
                        <c:v>1301.7752290966655</c:v>
                      </c:pt>
                      <c:pt idx="34">
                        <c:v>1252.0195246442033</c:v>
                      </c:pt>
                      <c:pt idx="35">
                        <c:v>1277.3666278962048</c:v>
                      </c:pt>
                      <c:pt idx="36">
                        <c:v>1102.3118348206992</c:v>
                      </c:pt>
                      <c:pt idx="37">
                        <c:v>1027.3713983647185</c:v>
                      </c:pt>
                      <c:pt idx="38">
                        <c:v>1428.5782950857044</c:v>
                      </c:pt>
                      <c:pt idx="39">
                        <c:v>1153.2036946475962</c:v>
                      </c:pt>
                      <c:pt idx="40">
                        <c:v>1103.3084138601919</c:v>
                      </c:pt>
                      <c:pt idx="41">
                        <c:v>1529.9103836010647</c:v>
                      </c:pt>
                      <c:pt idx="42">
                        <c:v>1304.5686709689478</c:v>
                      </c:pt>
                      <c:pt idx="43">
                        <c:v>1079.0479078020767</c:v>
                      </c:pt>
                      <c:pt idx="44">
                        <c:v>1179.6685788002108</c:v>
                      </c:pt>
                      <c:pt idx="45">
                        <c:v>1205.0405359954275</c:v>
                      </c:pt>
                      <c:pt idx="46">
                        <c:v>1104.8758321827077</c:v>
                      </c:pt>
                      <c:pt idx="47">
                        <c:v>1079.9938620291498</c:v>
                      </c:pt>
                      <c:pt idx="48">
                        <c:v>954.61090142248725</c:v>
                      </c:pt>
                      <c:pt idx="49">
                        <c:v>1055.2894577065042</c:v>
                      </c:pt>
                      <c:pt idx="50">
                        <c:v>1231.4202540918818</c:v>
                      </c:pt>
                      <c:pt idx="51">
                        <c:v>980.34151834137367</c:v>
                      </c:pt>
                      <c:pt idx="52">
                        <c:v>1382.7928903436627</c:v>
                      </c:pt>
                      <c:pt idx="53">
                        <c:v>955.63760733698177</c:v>
                      </c:pt>
                      <c:pt idx="54">
                        <c:v>1056.4246537676734</c:v>
                      </c:pt>
                      <c:pt idx="55">
                        <c:v>956.00647079217583</c:v>
                      </c:pt>
                      <c:pt idx="56">
                        <c:v>729.71767474790795</c:v>
                      </c:pt>
                      <c:pt idx="57">
                        <c:v>1157.6452158708403</c:v>
                      </c:pt>
                      <c:pt idx="58">
                        <c:v>956.5279758571512</c:v>
                      </c:pt>
                      <c:pt idx="59">
                        <c:v>906.35066251888225</c:v>
                      </c:pt>
                      <c:pt idx="60">
                        <c:v>1309.4007801213922</c:v>
                      </c:pt>
                      <c:pt idx="61">
                        <c:v>1158.6070217520014</c:v>
                      </c:pt>
                      <c:pt idx="62">
                        <c:v>1335.2134685042849</c:v>
                      </c:pt>
                      <c:pt idx="63">
                        <c:v>781.17394945393778</c:v>
                      </c:pt>
                      <c:pt idx="64">
                        <c:v>1159.3350291801657</c:v>
                      </c:pt>
                      <c:pt idx="65">
                        <c:v>1058.7586900399331</c:v>
                      </c:pt>
                      <c:pt idx="66">
                        <c:v>1462.3922720477913</c:v>
                      </c:pt>
                      <c:pt idx="67">
                        <c:v>1412.3610613990113</c:v>
                      </c:pt>
                      <c:pt idx="68">
                        <c:v>1261.3783236454869</c:v>
                      </c:pt>
                      <c:pt idx="69">
                        <c:v>1110.2815109783751</c:v>
                      </c:pt>
                      <c:pt idx="70">
                        <c:v>1388.1474679360406</c:v>
                      </c:pt>
                      <c:pt idx="71">
                        <c:v>1060.3221636382125</c:v>
                      </c:pt>
                      <c:pt idx="72">
                        <c:v>1035.2869228699135</c:v>
                      </c:pt>
                      <c:pt idx="73">
                        <c:v>1035.4925180216521</c:v>
                      </c:pt>
                      <c:pt idx="74">
                        <c:v>1086.2200580101721</c:v>
                      </c:pt>
                      <c:pt idx="75">
                        <c:v>1111.7125773041732</c:v>
                      </c:pt>
                      <c:pt idx="76">
                        <c:v>1162.4928166390871</c:v>
                      </c:pt>
                      <c:pt idx="77">
                        <c:v>1086.9203899201377</c:v>
                      </c:pt>
                      <c:pt idx="78">
                        <c:v>1188.2769603106492</c:v>
                      </c:pt>
                      <c:pt idx="79">
                        <c:v>1213.8360683905171</c:v>
                      </c:pt>
                      <c:pt idx="80">
                        <c:v>1795.8839158377352</c:v>
                      </c:pt>
                      <c:pt idx="81">
                        <c:v>986.81132042772219</c:v>
                      </c:pt>
                      <c:pt idx="82">
                        <c:v>1417.2280572327165</c:v>
                      </c:pt>
                      <c:pt idx="83">
                        <c:v>886.00835032527436</c:v>
                      </c:pt>
                      <c:pt idx="84">
                        <c:v>1443.1731079379722</c:v>
                      </c:pt>
                      <c:pt idx="85">
                        <c:v>1063.6851103512588</c:v>
                      </c:pt>
                      <c:pt idx="86">
                        <c:v>1291.8811705283147</c:v>
                      </c:pt>
                      <c:pt idx="87">
                        <c:v>988.15395348352899</c:v>
                      </c:pt>
                      <c:pt idx="88">
                        <c:v>1317.7883373649233</c:v>
                      </c:pt>
                      <c:pt idx="89">
                        <c:v>1064.6365651615915</c:v>
                      </c:pt>
                      <c:pt idx="90">
                        <c:v>988.79298488365805</c:v>
                      </c:pt>
                      <c:pt idx="91">
                        <c:v>1014.3390018209468</c:v>
                      </c:pt>
                      <c:pt idx="92">
                        <c:v>1141.3534054024756</c:v>
                      </c:pt>
                      <c:pt idx="93">
                        <c:v>1243.0791386507606</c:v>
                      </c:pt>
                      <c:pt idx="94">
                        <c:v>888.12539843981915</c:v>
                      </c:pt>
                      <c:pt idx="95">
                        <c:v>1040.552699318165</c:v>
                      </c:pt>
                      <c:pt idx="96">
                        <c:v>1142.2979905987311</c:v>
                      </c:pt>
                      <c:pt idx="97">
                        <c:v>1193.3282136040111</c:v>
                      </c:pt>
                      <c:pt idx="98">
                        <c:v>1218.9971521944383</c:v>
                      </c:pt>
                      <c:pt idx="99">
                        <c:v>1041.470209358826</c:v>
                      </c:pt>
                      <c:pt idx="100">
                        <c:v>1041.6782679392797</c:v>
                      </c:pt>
                      <c:pt idx="101">
                        <c:v>965.65081871454947</c:v>
                      </c:pt>
                      <c:pt idx="102">
                        <c:v>1042.0793957958904</c:v>
                      </c:pt>
                      <c:pt idx="103">
                        <c:v>915.17944203306354</c:v>
                      </c:pt>
                      <c:pt idx="104">
                        <c:v>991.61843832112402</c:v>
                      </c:pt>
                      <c:pt idx="105">
                        <c:v>661.20470242653062</c:v>
                      </c:pt>
                      <c:pt idx="106">
                        <c:v>1348.0112913801838</c:v>
                      </c:pt>
                      <c:pt idx="107">
                        <c:v>1195.7153591049318</c:v>
                      </c:pt>
                      <c:pt idx="108">
                        <c:v>865.18397882843908</c:v>
                      </c:pt>
                      <c:pt idx="109">
                        <c:v>992.58161168478091</c:v>
                      </c:pt>
                      <c:pt idx="110">
                        <c:v>763.66968740454126</c:v>
                      </c:pt>
                      <c:pt idx="111">
                        <c:v>1298.4286328101025</c:v>
                      </c:pt>
                      <c:pt idx="112">
                        <c:v>840.36896697758107</c:v>
                      </c:pt>
                      <c:pt idx="113">
                        <c:v>1146.1424021749142</c:v>
                      </c:pt>
                      <c:pt idx="114">
                        <c:v>968.06637291982622</c:v>
                      </c:pt>
                      <c:pt idx="115">
                        <c:v>840.84532704310755</c:v>
                      </c:pt>
                      <c:pt idx="116">
                        <c:v>1223.2450064792886</c:v>
                      </c:pt>
                      <c:pt idx="117">
                        <c:v>943.13928152410756</c:v>
                      </c:pt>
                      <c:pt idx="118">
                        <c:v>968.80476593271726</c:v>
                      </c:pt>
                      <c:pt idx="119">
                        <c:v>1096.4828017423563</c:v>
                      </c:pt>
                      <c:pt idx="120">
                        <c:v>1045.7034967654115</c:v>
                      </c:pt>
                      <c:pt idx="121">
                        <c:v>1147.9535674622782</c:v>
                      </c:pt>
                      <c:pt idx="122">
                        <c:v>944.08077780232259</c:v>
                      </c:pt>
                      <c:pt idx="123">
                        <c:v>1097.3736447138333</c:v>
                      </c:pt>
                      <c:pt idx="124">
                        <c:v>1148.6560200065458</c:v>
                      </c:pt>
                      <c:pt idx="125">
                        <c:v>1506.3475042616308</c:v>
                      </c:pt>
                      <c:pt idx="126">
                        <c:v>1123.702424566402</c:v>
                      </c:pt>
                      <c:pt idx="127">
                        <c:v>996.2236579849058</c:v>
                      </c:pt>
                      <c:pt idx="128">
                        <c:v>919.76679641864939</c:v>
                      </c:pt>
                      <c:pt idx="129">
                        <c:v>1226.5720880639553</c:v>
                      </c:pt>
                      <c:pt idx="130">
                        <c:v>1073.5031004142054</c:v>
                      </c:pt>
                      <c:pt idx="131">
                        <c:v>971.46471243733981</c:v>
                      </c:pt>
                      <c:pt idx="132">
                        <c:v>1125.0634862256782</c:v>
                      </c:pt>
                      <c:pt idx="133">
                        <c:v>1355.4825749194031</c:v>
                      </c:pt>
                      <c:pt idx="134">
                        <c:v>1100.0171012534379</c:v>
                      </c:pt>
                      <c:pt idx="135">
                        <c:v>1151.4235941941611</c:v>
                      </c:pt>
                      <c:pt idx="136">
                        <c:v>1407.6063330014445</c:v>
                      </c:pt>
                      <c:pt idx="137">
                        <c:v>1100.7893841681309</c:v>
                      </c:pt>
                      <c:pt idx="138">
                        <c:v>1382.6785661672372</c:v>
                      </c:pt>
                      <c:pt idx="139">
                        <c:v>1126.9258081447406</c:v>
                      </c:pt>
                      <c:pt idx="140">
                        <c:v>819.75957462338795</c:v>
                      </c:pt>
                      <c:pt idx="141">
                        <c:v>743.02392838891899</c:v>
                      </c:pt>
                      <c:pt idx="142">
                        <c:v>1204.3828161145086</c:v>
                      </c:pt>
                      <c:pt idx="143">
                        <c:v>1050.8745467159908</c:v>
                      </c:pt>
                      <c:pt idx="144">
                        <c:v>1076.722633299737</c:v>
                      </c:pt>
                      <c:pt idx="145">
                        <c:v>871.81263264232291</c:v>
                      </c:pt>
                      <c:pt idx="146">
                        <c:v>795.02091365222714</c:v>
                      </c:pt>
                      <c:pt idx="147">
                        <c:v>743.84265531800065</c:v>
                      </c:pt>
                      <c:pt idx="148">
                        <c:v>1282.6703157758607</c:v>
                      </c:pt>
                      <c:pt idx="149">
                        <c:v>667.15267813644368</c:v>
                      </c:pt>
                      <c:pt idx="150">
                        <c:v>975.19407205749064</c:v>
                      </c:pt>
                      <c:pt idx="151">
                        <c:v>949.70868802368477</c:v>
                      </c:pt>
                      <c:pt idx="152">
                        <c:v>949.88169559333676</c:v>
                      </c:pt>
                      <c:pt idx="153">
                        <c:v>1052.7633895815468</c:v>
                      </c:pt>
                      <c:pt idx="154">
                        <c:v>1078.6583263557109</c:v>
                      </c:pt>
                      <c:pt idx="155">
                        <c:v>1078.8815102370584</c:v>
                      </c:pt>
                      <c:pt idx="156">
                        <c:v>1079.1047864949298</c:v>
                      </c:pt>
                      <c:pt idx="157">
                        <c:v>1027.9315763682755</c:v>
                      </c:pt>
                      <c:pt idx="158">
                        <c:v>1053.8376167566169</c:v>
                      </c:pt>
                      <c:pt idx="159">
                        <c:v>951.21643713272874</c:v>
                      </c:pt>
                      <c:pt idx="160">
                        <c:v>745.68404975829549</c:v>
                      </c:pt>
                      <c:pt idx="161">
                        <c:v>797.22454535654583</c:v>
                      </c:pt>
                      <c:pt idx="162">
                        <c:v>720.18389353117016</c:v>
                      </c:pt>
                      <c:pt idx="163">
                        <c:v>926.07862788130956</c:v>
                      </c:pt>
                      <c:pt idx="164">
                        <c:v>694.68234935860835</c:v>
                      </c:pt>
                      <c:pt idx="165">
                        <c:v>720.50731611024753</c:v>
                      </c:pt>
                      <c:pt idx="166">
                        <c:v>797.81477018492512</c:v>
                      </c:pt>
                      <c:pt idx="167">
                        <c:v>900.89645367664468</c:v>
                      </c:pt>
                      <c:pt idx="168">
                        <c:v>463.39823965094899</c:v>
                      </c:pt>
                      <c:pt idx="169">
                        <c:v>308.95961728509144</c:v>
                      </c:pt>
                      <c:pt idx="170">
                        <c:v>489.21504793037695</c:v>
                      </c:pt>
                      <c:pt idx="171">
                        <c:v>309.00691667536779</c:v>
                      </c:pt>
                      <c:pt idx="172">
                        <c:v>257.52102500423319</c:v>
                      </c:pt>
                      <c:pt idx="173">
                        <c:v>51.506748795235978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393-4142-8F2A-D38C16274F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93-4142-8F2A-D38C16274F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490.4043652706377</c:v>
                      </c:pt>
                      <c:pt idx="1">
                        <c:v>459.7973364507173</c:v>
                      </c:pt>
                      <c:pt idx="2">
                        <c:v>306.55859006565396</c:v>
                      </c:pt>
                      <c:pt idx="3">
                        <c:v>705.12621297247449</c:v>
                      </c:pt>
                      <c:pt idx="4">
                        <c:v>398.60350166245809</c:v>
                      </c:pt>
                      <c:pt idx="5">
                        <c:v>337.30567118787883</c:v>
                      </c:pt>
                      <c:pt idx="6">
                        <c:v>459.99203520640413</c:v>
                      </c:pt>
                      <c:pt idx="7">
                        <c:v>552.03914184381074</c:v>
                      </c:pt>
                      <c:pt idx="8">
                        <c:v>398.73715028567057</c:v>
                      </c:pt>
                      <c:pt idx="9">
                        <c:v>276.06990745565236</c:v>
                      </c:pt>
                      <c:pt idx="10">
                        <c:v>306.76058303000457</c:v>
                      </c:pt>
                      <c:pt idx="11">
                        <c:v>429.49008348581214</c:v>
                      </c:pt>
                      <c:pt idx="12">
                        <c:v>582.92741355905139</c:v>
                      </c:pt>
                      <c:pt idx="13">
                        <c:v>306.83820463502224</c:v>
                      </c:pt>
                      <c:pt idx="14">
                        <c:v>429.59876652189769</c:v>
                      </c:pt>
                      <c:pt idx="15">
                        <c:v>429.63416356702282</c:v>
                      </c:pt>
                      <c:pt idx="16">
                        <c:v>337.59751649308919</c:v>
                      </c:pt>
                      <c:pt idx="17">
                        <c:v>399.00471658051703</c:v>
                      </c:pt>
                      <c:pt idx="18">
                        <c:v>736.68046400777723</c:v>
                      </c:pt>
                      <c:pt idx="19">
                        <c:v>491.18970520206904</c:v>
                      </c:pt>
                      <c:pt idx="20">
                        <c:v>675.44947251013184</c:v>
                      </c:pt>
                      <c:pt idx="21">
                        <c:v>767.655659536092</c:v>
                      </c:pt>
                      <c:pt idx="22">
                        <c:v>644.92570102540242</c:v>
                      </c:pt>
                      <c:pt idx="23">
                        <c:v>675.72002470627649</c:v>
                      </c:pt>
                      <c:pt idx="24">
                        <c:v>645.08907531341322</c:v>
                      </c:pt>
                      <c:pt idx="25">
                        <c:v>675.89122107366552</c:v>
                      </c:pt>
                      <c:pt idx="26">
                        <c:v>737.43146559452896</c:v>
                      </c:pt>
                      <c:pt idx="27">
                        <c:v>921.91971468479176</c:v>
                      </c:pt>
                      <c:pt idx="28">
                        <c:v>829.87447043398527</c:v>
                      </c:pt>
                      <c:pt idx="29">
                        <c:v>645.56066501591795</c:v>
                      </c:pt>
                      <c:pt idx="30">
                        <c:v>645.64059929598648</c:v>
                      </c:pt>
                      <c:pt idx="31">
                        <c:v>645.72055337366874</c:v>
                      </c:pt>
                      <c:pt idx="32">
                        <c:v>645.80052725632072</c:v>
                      </c:pt>
                      <c:pt idx="33">
                        <c:v>615.12430566790704</c:v>
                      </c:pt>
                      <c:pt idx="34">
                        <c:v>645.95672384907618</c:v>
                      </c:pt>
                      <c:pt idx="35">
                        <c:v>615.2731011871399</c:v>
                      </c:pt>
                      <c:pt idx="36">
                        <c:v>830.71670916485789</c:v>
                      </c:pt>
                      <c:pt idx="37">
                        <c:v>861.62126434068273</c:v>
                      </c:pt>
                      <c:pt idx="38">
                        <c:v>492.43637958075448</c:v>
                      </c:pt>
                      <c:pt idx="39">
                        <c:v>769.50451498868301</c:v>
                      </c:pt>
                      <c:pt idx="40">
                        <c:v>646.47919753924623</c:v>
                      </c:pt>
                      <c:pt idx="41">
                        <c:v>985.23330965849175</c:v>
                      </c:pt>
                      <c:pt idx="42">
                        <c:v>800.65334662974715</c:v>
                      </c:pt>
                      <c:pt idx="43">
                        <c:v>739.17812842798071</c:v>
                      </c:pt>
                      <c:pt idx="44">
                        <c:v>708.47947392761773</c:v>
                      </c:pt>
                      <c:pt idx="45">
                        <c:v>616.15282615796639</c:v>
                      </c:pt>
                      <c:pt idx="46">
                        <c:v>739.47077191125334</c:v>
                      </c:pt>
                      <c:pt idx="47">
                        <c:v>770.39130812866256</c:v>
                      </c:pt>
                      <c:pt idx="48">
                        <c:v>801.3253532924424</c:v>
                      </c:pt>
                      <c:pt idx="49">
                        <c:v>616.4988607438861</c:v>
                      </c:pt>
                      <c:pt idx="50">
                        <c:v>709.05752361131988</c:v>
                      </c:pt>
                      <c:pt idx="51">
                        <c:v>832.48507989069151</c:v>
                      </c:pt>
                      <c:pt idx="52">
                        <c:v>370.05244944306259</c:v>
                      </c:pt>
                      <c:pt idx="53">
                        <c:v>555.1180703183353</c:v>
                      </c:pt>
                      <c:pt idx="54">
                        <c:v>555.1771750354485</c:v>
                      </c:pt>
                      <c:pt idx="55">
                        <c:v>771.1615171388006</c:v>
                      </c:pt>
                      <c:pt idx="56">
                        <c:v>431.91432713072805</c:v>
                      </c:pt>
                      <c:pt idx="57">
                        <c:v>678.77873926358848</c:v>
                      </c:pt>
                      <c:pt idx="58">
                        <c:v>648.009515975358</c:v>
                      </c:pt>
                      <c:pt idx="59">
                        <c:v>617.22862655638858</c:v>
                      </c:pt>
                      <c:pt idx="60">
                        <c:v>339.51593399438173</c:v>
                      </c:pt>
                      <c:pt idx="61">
                        <c:v>679.0760844286923</c:v>
                      </c:pt>
                      <c:pt idx="62">
                        <c:v>586.55118896082763</c:v>
                      </c:pt>
                      <c:pt idx="63">
                        <c:v>895.3630597816616</c:v>
                      </c:pt>
                      <c:pt idx="64">
                        <c:v>339.67879837461794</c:v>
                      </c:pt>
                      <c:pt idx="65">
                        <c:v>772.04756320637068</c:v>
                      </c:pt>
                      <c:pt idx="66">
                        <c:v>679.50246541772481</c:v>
                      </c:pt>
                      <c:pt idx="67">
                        <c:v>803.15303154301012</c:v>
                      </c:pt>
                      <c:pt idx="68">
                        <c:v>617.90519979922306</c:v>
                      </c:pt>
                      <c:pt idx="69">
                        <c:v>587.07951012087835</c:v>
                      </c:pt>
                      <c:pt idx="70">
                        <c:v>370.82881085868036</c:v>
                      </c:pt>
                      <c:pt idx="71">
                        <c:v>679.90117302003125</c:v>
                      </c:pt>
                      <c:pt idx="72">
                        <c:v>710.89846727072563</c:v>
                      </c:pt>
                      <c:pt idx="73">
                        <c:v>710.99540203211723</c:v>
                      </c:pt>
                      <c:pt idx="74">
                        <c:v>587.42412614837815</c:v>
                      </c:pt>
                      <c:pt idx="75">
                        <c:v>742.09302424085831</c:v>
                      </c:pt>
                      <c:pt idx="76">
                        <c:v>680.34876558638348</c:v>
                      </c:pt>
                      <c:pt idx="77">
                        <c:v>927.86938310667608</c:v>
                      </c:pt>
                      <c:pt idx="78">
                        <c:v>835.23107212141906</c:v>
                      </c:pt>
                      <c:pt idx="79">
                        <c:v>556.9099213036269</c:v>
                      </c:pt>
                      <c:pt idx="80">
                        <c:v>1052.0533266417881</c:v>
                      </c:pt>
                      <c:pt idx="81">
                        <c:v>835.62271062271066</c:v>
                      </c:pt>
                      <c:pt idx="82">
                        <c:v>742.89479642901654</c:v>
                      </c:pt>
                      <c:pt idx="83">
                        <c:v>588.20885103769876</c:v>
                      </c:pt>
                      <c:pt idx="84">
                        <c:v>588.27521270369084</c:v>
                      </c:pt>
                      <c:pt idx="85">
                        <c:v>897.99505742163001</c:v>
                      </c:pt>
                      <c:pt idx="86">
                        <c:v>898.14973517946873</c:v>
                      </c:pt>
                      <c:pt idx="87">
                        <c:v>1022.2085305402301</c:v>
                      </c:pt>
                      <c:pt idx="88">
                        <c:v>588.65970630676509</c:v>
                      </c:pt>
                      <c:pt idx="89">
                        <c:v>619.71175762988264</c:v>
                      </c:pt>
                      <c:pt idx="90">
                        <c:v>898.68885668268763</c:v>
                      </c:pt>
                      <c:pt idx="91">
                        <c:v>464.91919322296422</c:v>
                      </c:pt>
                      <c:pt idx="92">
                        <c:v>898.92392394517617</c:v>
                      </c:pt>
                      <c:pt idx="93">
                        <c:v>372.03265733244092</c:v>
                      </c:pt>
                      <c:pt idx="94">
                        <c:v>620.0986721393914</c:v>
                      </c:pt>
                      <c:pt idx="95">
                        <c:v>1023.284501126505</c:v>
                      </c:pt>
                      <c:pt idx="96">
                        <c:v>806.38240199989627</c:v>
                      </c:pt>
                      <c:pt idx="97">
                        <c:v>682.42910768357376</c:v>
                      </c:pt>
                      <c:pt idx="98">
                        <c:v>775.58912900278358</c:v>
                      </c:pt>
                      <c:pt idx="99">
                        <c:v>558.50724699281682</c:v>
                      </c:pt>
                      <c:pt idx="100">
                        <c:v>527.53557145577713</c:v>
                      </c:pt>
                      <c:pt idx="101">
                        <c:v>589.65823629692932</c:v>
                      </c:pt>
                      <c:pt idx="102">
                        <c:v>651.80123336269912</c:v>
                      </c:pt>
                      <c:pt idx="103">
                        <c:v>403.54644611230418</c:v>
                      </c:pt>
                      <c:pt idx="104">
                        <c:v>682.97761228305046</c:v>
                      </c:pt>
                      <c:pt idx="105">
                        <c:v>558.87306691165202</c:v>
                      </c:pt>
                      <c:pt idx="106">
                        <c:v>683.1403015345561</c:v>
                      </c:pt>
                      <c:pt idx="107">
                        <c:v>931.67701863354034</c:v>
                      </c:pt>
                      <c:pt idx="108">
                        <c:v>807.59771591963181</c:v>
                      </c:pt>
                      <c:pt idx="109">
                        <c:v>683.4577686082655</c:v>
                      </c:pt>
                      <c:pt idx="110">
                        <c:v>621.40669450795667</c:v>
                      </c:pt>
                      <c:pt idx="111">
                        <c:v>745.77691054252716</c:v>
                      </c:pt>
                      <c:pt idx="112">
                        <c:v>932.35448883984452</c:v>
                      </c:pt>
                      <c:pt idx="113">
                        <c:v>746.01698466066443</c:v>
                      </c:pt>
                      <c:pt idx="114">
                        <c:v>683.9467560652364</c:v>
                      </c:pt>
                      <c:pt idx="115">
                        <c:v>652.94391241607138</c:v>
                      </c:pt>
                      <c:pt idx="116">
                        <c:v>870.70091423596</c:v>
                      </c:pt>
                      <c:pt idx="117">
                        <c:v>715.33805794451291</c:v>
                      </c:pt>
                      <c:pt idx="118">
                        <c:v>591.01251906835637</c:v>
                      </c:pt>
                      <c:pt idx="119">
                        <c:v>559.97006674468184</c:v>
                      </c:pt>
                      <c:pt idx="120">
                        <c:v>871.15810326206952</c:v>
                      </c:pt>
                      <c:pt idx="121">
                        <c:v>1120.2475798304283</c:v>
                      </c:pt>
                      <c:pt idx="122">
                        <c:v>746.99220518750269</c:v>
                      </c:pt>
                      <c:pt idx="123">
                        <c:v>902.74490740148485</c:v>
                      </c:pt>
                      <c:pt idx="124">
                        <c:v>902.90122593258559</c:v>
                      </c:pt>
                      <c:pt idx="125">
                        <c:v>840.77776422219745</c:v>
                      </c:pt>
                      <c:pt idx="126">
                        <c:v>809.768418178405</c:v>
                      </c:pt>
                      <c:pt idx="127">
                        <c:v>778.74441650921108</c:v>
                      </c:pt>
                      <c:pt idx="128">
                        <c:v>934.63288559154591</c:v>
                      </c:pt>
                      <c:pt idx="129">
                        <c:v>1059.4405027262878</c:v>
                      </c:pt>
                      <c:pt idx="130">
                        <c:v>779.15867940075225</c:v>
                      </c:pt>
                      <c:pt idx="131">
                        <c:v>654.59110473457679</c:v>
                      </c:pt>
                      <c:pt idx="132">
                        <c:v>872.89772149779674</c:v>
                      </c:pt>
                      <c:pt idx="133">
                        <c:v>997.76442679373361</c:v>
                      </c:pt>
                      <c:pt idx="134">
                        <c:v>842.02485831682191</c:v>
                      </c:pt>
                      <c:pt idx="135">
                        <c:v>873.35199674586659</c:v>
                      </c:pt>
                      <c:pt idx="136">
                        <c:v>686.320093537822</c:v>
                      </c:pt>
                      <c:pt idx="137">
                        <c:v>998.41518685237656</c:v>
                      </c:pt>
                      <c:pt idx="138">
                        <c:v>904.98704718586214</c:v>
                      </c:pt>
                      <c:pt idx="139">
                        <c:v>998.77974426791923</c:v>
                      </c:pt>
                      <c:pt idx="140">
                        <c:v>874.09970723646791</c:v>
                      </c:pt>
                      <c:pt idx="141">
                        <c:v>718.13085807013988</c:v>
                      </c:pt>
                      <c:pt idx="142">
                        <c:v>843.13930149908538</c:v>
                      </c:pt>
                      <c:pt idx="143">
                        <c:v>530.95133987132238</c:v>
                      </c:pt>
                      <c:pt idx="144">
                        <c:v>905.83275854101441</c:v>
                      </c:pt>
                      <c:pt idx="145">
                        <c:v>812.26702957627731</c:v>
                      </c:pt>
                      <c:pt idx="146">
                        <c:v>531.18041900333253</c:v>
                      </c:pt>
                      <c:pt idx="147">
                        <c:v>531.23453598097319</c:v>
                      </c:pt>
                      <c:pt idx="148">
                        <c:v>1031.3250536211967</c:v>
                      </c:pt>
                      <c:pt idx="149">
                        <c:v>656.42759513704061</c:v>
                      </c:pt>
                      <c:pt idx="150">
                        <c:v>625.2478508175758</c:v>
                      </c:pt>
                      <c:pt idx="151">
                        <c:v>719.12125866350505</c:v>
                      </c:pt>
                      <c:pt idx="152">
                        <c:v>844.30226620837595</c:v>
                      </c:pt>
                      <c:pt idx="153">
                        <c:v>625.51036933388298</c:v>
                      </c:pt>
                      <c:pt idx="154">
                        <c:v>688.14395663064829</c:v>
                      </c:pt>
                      <c:pt idx="155">
                        <c:v>688.23478491163075</c:v>
                      </c:pt>
                      <c:pt idx="156">
                        <c:v>1063.7759847213995</c:v>
                      </c:pt>
                      <c:pt idx="157">
                        <c:v>625.87826581993056</c:v>
                      </c:pt>
                      <c:pt idx="158">
                        <c:v>563.35805992174733</c:v>
                      </c:pt>
                      <c:pt idx="159">
                        <c:v>907.73050223180792</c:v>
                      </c:pt>
                      <c:pt idx="160">
                        <c:v>626.13003605822837</c:v>
                      </c:pt>
                      <c:pt idx="161">
                        <c:v>438.34366143056161</c:v>
                      </c:pt>
                      <c:pt idx="162">
                        <c:v>563.63208979680076</c:v>
                      </c:pt>
                      <c:pt idx="163">
                        <c:v>438.42790563590063</c:v>
                      </c:pt>
                      <c:pt idx="164">
                        <c:v>657.6971589885278</c:v>
                      </c:pt>
                      <c:pt idx="165">
                        <c:v>375.87435841765472</c:v>
                      </c:pt>
                      <c:pt idx="166">
                        <c:v>375.90145545953953</c:v>
                      </c:pt>
                      <c:pt idx="167">
                        <c:v>344.60117670787855</c:v>
                      </c:pt>
                      <c:pt idx="168">
                        <c:v>438.61230277467348</c:v>
                      </c:pt>
                      <c:pt idx="169">
                        <c:v>250.65668618126259</c:v>
                      </c:pt>
                      <c:pt idx="170">
                        <c:v>344.66951215743376</c:v>
                      </c:pt>
                      <c:pt idx="171">
                        <c:v>219.34964333147036</c:v>
                      </c:pt>
                      <c:pt idx="172">
                        <c:v>94.010944762774756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93-4142-8F2A-D38C16274F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93-4142-8F2A-D38C16274F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293.16327186275146</c:v>
                      </c:pt>
                      <c:pt idx="1">
                        <c:v>335.0625775262514</c:v>
                      </c:pt>
                      <c:pt idx="2">
                        <c:v>356.026866401277</c:v>
                      </c:pt>
                      <c:pt idx="3">
                        <c:v>314.16280346835737</c:v>
                      </c:pt>
                      <c:pt idx="4">
                        <c:v>418.90897739153991</c:v>
                      </c:pt>
                      <c:pt idx="5">
                        <c:v>439.88976643661169</c:v>
                      </c:pt>
                      <c:pt idx="6">
                        <c:v>418.97798069831572</c:v>
                      </c:pt>
                      <c:pt idx="7">
                        <c:v>628.51747364675009</c:v>
                      </c:pt>
                      <c:pt idx="8">
                        <c:v>377.1559456596928</c:v>
                      </c:pt>
                      <c:pt idx="9">
                        <c:v>314.31935650359759</c:v>
                      </c:pt>
                      <c:pt idx="10">
                        <c:v>419.11773993342342</c:v>
                      </c:pt>
                      <c:pt idx="11">
                        <c:v>544.89686003902136</c:v>
                      </c:pt>
                      <c:pt idx="12">
                        <c:v>356.31595146982488</c:v>
                      </c:pt>
                      <c:pt idx="13">
                        <c:v>335.37910760443413</c:v>
                      </c:pt>
                      <c:pt idx="14">
                        <c:v>398.2883078978245</c:v>
                      </c:pt>
                      <c:pt idx="15">
                        <c:v>377.35458925211418</c:v>
                      </c:pt>
                      <c:pt idx="16">
                        <c:v>461.24454462009646</c:v>
                      </c:pt>
                      <c:pt idx="17">
                        <c:v>545.15541237646403</c:v>
                      </c:pt>
                      <c:pt idx="18">
                        <c:v>461.33358152275702</c:v>
                      </c:pt>
                      <c:pt idx="19">
                        <c:v>335.54501933980367</c:v>
                      </c:pt>
                      <c:pt idx="20">
                        <c:v>545.29574680809503</c:v>
                      </c:pt>
                      <c:pt idx="21">
                        <c:v>419.50213716225778</c:v>
                      </c:pt>
                      <c:pt idx="22">
                        <c:v>650.28062928084648</c:v>
                      </c:pt>
                      <c:pt idx="23">
                        <c:v>503.50586072774996</c:v>
                      </c:pt>
                      <c:pt idx="24">
                        <c:v>629.44310667824755</c:v>
                      </c:pt>
                      <c:pt idx="25">
                        <c:v>293.77557960312123</c:v>
                      </c:pt>
                      <c:pt idx="26">
                        <c:v>524.6288071521999</c:v>
                      </c:pt>
                      <c:pt idx="27">
                        <c:v>377.7707500790616</c:v>
                      </c:pt>
                      <c:pt idx="28">
                        <c:v>398.78690575863249</c:v>
                      </c:pt>
                      <c:pt idx="29">
                        <c:v>419.80779703845735</c:v>
                      </c:pt>
                      <c:pt idx="30">
                        <c:v>587.77823851718858</c:v>
                      </c:pt>
                      <c:pt idx="31">
                        <c:v>377.90003767496574</c:v>
                      </c:pt>
                      <c:pt idx="32">
                        <c:v>524.89920497184528</c:v>
                      </c:pt>
                      <c:pt idx="33">
                        <c:v>419.9616396683108</c:v>
                      </c:pt>
                      <c:pt idx="34">
                        <c:v>272.9970531277005</c:v>
                      </c:pt>
                      <c:pt idx="35">
                        <c:v>483.02007510832715</c:v>
                      </c:pt>
                      <c:pt idx="36">
                        <c:v>462.06200492329083</c:v>
                      </c:pt>
                      <c:pt idx="37">
                        <c:v>504.11231346117989</c:v>
                      </c:pt>
                      <c:pt idx="38">
                        <c:v>567.18118719569043</c:v>
                      </c:pt>
                      <c:pt idx="39">
                        <c:v>441.18891346653612</c:v>
                      </c:pt>
                      <c:pt idx="40">
                        <c:v>504.25856721490391</c:v>
                      </c:pt>
                      <c:pt idx="41">
                        <c:v>567.3457544921348</c:v>
                      </c:pt>
                      <c:pt idx="42">
                        <c:v>588.42258414241428</c:v>
                      </c:pt>
                      <c:pt idx="43">
                        <c:v>399.33181738875567</c:v>
                      </c:pt>
                      <c:pt idx="44">
                        <c:v>399.3624022325136</c:v>
                      </c:pt>
                      <c:pt idx="45">
                        <c:v>609.59982953089332</c:v>
                      </c:pt>
                      <c:pt idx="46">
                        <c:v>420.46283166165762</c:v>
                      </c:pt>
                      <c:pt idx="47">
                        <c:v>462.54641304761066</c:v>
                      </c:pt>
                      <c:pt idx="48">
                        <c:v>483.61415022167324</c:v>
                      </c:pt>
                      <c:pt idx="49">
                        <c:v>441.60170349369452</c:v>
                      </c:pt>
                      <c:pt idx="50">
                        <c:v>483.69997349589181</c:v>
                      </c:pt>
                      <c:pt idx="51">
                        <c:v>525.80961715873798</c:v>
                      </c:pt>
                      <c:pt idx="52">
                        <c:v>525.86264525334764</c:v>
                      </c:pt>
                      <c:pt idx="53">
                        <c:v>610.06219349201672</c:v>
                      </c:pt>
                      <c:pt idx="54">
                        <c:v>504.93813355037224</c:v>
                      </c:pt>
                      <c:pt idx="55">
                        <c:v>420.82252933940089</c:v>
                      </c:pt>
                      <c:pt idx="56">
                        <c:v>483.98496908146046</c:v>
                      </c:pt>
                      <c:pt idx="57">
                        <c:v>441.94034007208268</c:v>
                      </c:pt>
                      <c:pt idx="58">
                        <c:v>547.21060977367733</c:v>
                      </c:pt>
                      <c:pt idx="59">
                        <c:v>547.26804254504441</c:v>
                      </c:pt>
                      <c:pt idx="60">
                        <c:v>589.42744794063742</c:v>
                      </c:pt>
                      <c:pt idx="61">
                        <c:v>463.17392382721249</c:v>
                      </c:pt>
                      <c:pt idx="62">
                        <c:v>315.82845698041456</c:v>
                      </c:pt>
                      <c:pt idx="63">
                        <c:v>610.63866978264491</c:v>
                      </c:pt>
                      <c:pt idx="64">
                        <c:v>547.53327317583148</c:v>
                      </c:pt>
                      <c:pt idx="65">
                        <c:v>610.77432451302502</c:v>
                      </c:pt>
                      <c:pt idx="66">
                        <c:v>358.08206513804197</c:v>
                      </c:pt>
                      <c:pt idx="67">
                        <c:v>505.56233999182797</c:v>
                      </c:pt>
                      <c:pt idx="68">
                        <c:v>547.74564285367978</c:v>
                      </c:pt>
                      <c:pt idx="69">
                        <c:v>358.17900753532433</c:v>
                      </c:pt>
                      <c:pt idx="70">
                        <c:v>632.12402331065573</c:v>
                      </c:pt>
                      <c:pt idx="71">
                        <c:v>379.32039871943283</c:v>
                      </c:pt>
                      <c:pt idx="72">
                        <c:v>463.64754933689164</c:v>
                      </c:pt>
                      <c:pt idx="73">
                        <c:v>695.53316991624149</c:v>
                      </c:pt>
                      <c:pt idx="74">
                        <c:v>463.75063960626812</c:v>
                      </c:pt>
                      <c:pt idx="75">
                        <c:v>442.71043907172316</c:v>
                      </c:pt>
                      <c:pt idx="76">
                        <c:v>505.9977484255441</c:v>
                      </c:pt>
                      <c:pt idx="77">
                        <c:v>674.72914073128391</c:v>
                      </c:pt>
                      <c:pt idx="78">
                        <c:v>569.37638985903379</c:v>
                      </c:pt>
                      <c:pt idx="79">
                        <c:v>717.07079181718802</c:v>
                      </c:pt>
                      <c:pt idx="80">
                        <c:v>590.61010833245678</c:v>
                      </c:pt>
                      <c:pt idx="81">
                        <c:v>527.39019013789016</c:v>
                      </c:pt>
                      <c:pt idx="82">
                        <c:v>316.46612251834205</c:v>
                      </c:pt>
                      <c:pt idx="83">
                        <c:v>780.66381569744124</c:v>
                      </c:pt>
                      <c:pt idx="84">
                        <c:v>422.04362774827007</c:v>
                      </c:pt>
                      <c:pt idx="85">
                        <c:v>633.11668600708049</c:v>
                      </c:pt>
                      <c:pt idx="86">
                        <c:v>738.72582949803086</c:v>
                      </c:pt>
                      <c:pt idx="87">
                        <c:v>506.626630053832</c:v>
                      </c:pt>
                      <c:pt idx="88">
                        <c:v>823.34827140242783</c:v>
                      </c:pt>
                      <c:pt idx="89">
                        <c:v>844.59312882995516</c:v>
                      </c:pt>
                      <c:pt idx="90">
                        <c:v>696.90221325034156</c:v>
                      </c:pt>
                      <c:pt idx="91">
                        <c:v>464.66357893957178</c:v>
                      </c:pt>
                      <c:pt idx="92">
                        <c:v>591.44271512716023</c:v>
                      </c:pt>
                      <c:pt idx="93">
                        <c:v>464.75770670142413</c:v>
                      </c:pt>
                      <c:pt idx="94">
                        <c:v>570.43530204419005</c:v>
                      </c:pt>
                      <c:pt idx="95">
                        <c:v>528.23862376616478</c:v>
                      </c:pt>
                      <c:pt idx="96">
                        <c:v>380.370342923838</c:v>
                      </c:pt>
                      <c:pt idx="97">
                        <c:v>676.26327485122783</c:v>
                      </c:pt>
                      <c:pt idx="98">
                        <c:v>803.16680506383068</c:v>
                      </c:pt>
                      <c:pt idx="99">
                        <c:v>549.61984145002339</c:v>
                      </c:pt>
                      <c:pt idx="100">
                        <c:v>613.10214044180429</c:v>
                      </c:pt>
                      <c:pt idx="101">
                        <c:v>422.87878498235784</c:v>
                      </c:pt>
                      <c:pt idx="102">
                        <c:v>465.20439157580319</c:v>
                      </c:pt>
                      <c:pt idx="103">
                        <c:v>422.95081777250925</c:v>
                      </c:pt>
                      <c:pt idx="104">
                        <c:v>571.02992243148071</c:v>
                      </c:pt>
                      <c:pt idx="105">
                        <c:v>507.63774599568853</c:v>
                      </c:pt>
                      <c:pt idx="106">
                        <c:v>571.14806847054024</c:v>
                      </c:pt>
                      <c:pt idx="107">
                        <c:v>634.67848463121697</c:v>
                      </c:pt>
                      <c:pt idx="108">
                        <c:v>592.43869679717898</c:v>
                      </c:pt>
                      <c:pt idx="109">
                        <c:v>380.89672480994295</c:v>
                      </c:pt>
                      <c:pt idx="110">
                        <c:v>592.54930131943695</c:v>
                      </c:pt>
                      <c:pt idx="111">
                        <c:v>359.80296366308988</c:v>
                      </c:pt>
                      <c:pt idx="112">
                        <c:v>486.82583754920449</c:v>
                      </c:pt>
                      <c:pt idx="113">
                        <c:v>486.87129373214833</c:v>
                      </c:pt>
                      <c:pt idx="114">
                        <c:v>529.25734609196377</c:v>
                      </c:pt>
                      <c:pt idx="115">
                        <c:v>698.69061492314984</c:v>
                      </c:pt>
                      <c:pt idx="116">
                        <c:v>402.33032508986446</c:v>
                      </c:pt>
                      <c:pt idx="117">
                        <c:v>571.77668508768113</c:v>
                      </c:pt>
                      <c:pt idx="118">
                        <c:v>593.01862728373101</c:v>
                      </c:pt>
                      <c:pt idx="119">
                        <c:v>593.08607872608354</c:v>
                      </c:pt>
                      <c:pt idx="120">
                        <c:v>296.57677275718891</c:v>
                      </c:pt>
                      <c:pt idx="121">
                        <c:v>805.03988633092195</c:v>
                      </c:pt>
                      <c:pt idx="122">
                        <c:v>529.71328724102102</c:v>
                      </c:pt>
                      <c:pt idx="123">
                        <c:v>550.95778989872019</c:v>
                      </c:pt>
                      <c:pt idx="124">
                        <c:v>381.47262367812766</c:v>
                      </c:pt>
                      <c:pt idx="125">
                        <c:v>466.27843035466776</c:v>
                      </c:pt>
                      <c:pt idx="126">
                        <c:v>741.87293444282295</c:v>
                      </c:pt>
                      <c:pt idx="127">
                        <c:v>657.18095795668137</c:v>
                      </c:pt>
                      <c:pt idx="128">
                        <c:v>784.47614361867443</c:v>
                      </c:pt>
                      <c:pt idx="129">
                        <c:v>593.74694993005164</c:v>
                      </c:pt>
                      <c:pt idx="130">
                        <c:v>678.64521961842479</c:v>
                      </c:pt>
                      <c:pt idx="131">
                        <c:v>466.62932082480069</c:v>
                      </c:pt>
                      <c:pt idx="132">
                        <c:v>487.88340545522806</c:v>
                      </c:pt>
                      <c:pt idx="133">
                        <c:v>572.78628707200141</c:v>
                      </c:pt>
                      <c:pt idx="134">
                        <c:v>869.88214012513743</c:v>
                      </c:pt>
                      <c:pt idx="135">
                        <c:v>636.60532969470273</c:v>
                      </c:pt>
                      <c:pt idx="136">
                        <c:v>466.9009117650308</c:v>
                      </c:pt>
                      <c:pt idx="137">
                        <c:v>764.0880922627648</c:v>
                      </c:pt>
                      <c:pt idx="138">
                        <c:v>636.83339682281201</c:v>
                      </c:pt>
                      <c:pt idx="139">
                        <c:v>467.06820184558831</c:v>
                      </c:pt>
                      <c:pt idx="140">
                        <c:v>573.27141653011108</c:v>
                      </c:pt>
                      <c:pt idx="141">
                        <c:v>552.09984106040406</c:v>
                      </c:pt>
                      <c:pt idx="142">
                        <c:v>445.97401539526737</c:v>
                      </c:pt>
                      <c:pt idx="143">
                        <c:v>403.53481367863736</c:v>
                      </c:pt>
                      <c:pt idx="144">
                        <c:v>446.04668214591226</c:v>
                      </c:pt>
                      <c:pt idx="145">
                        <c:v>531.05338294099397</c:v>
                      </c:pt>
                      <c:pt idx="146">
                        <c:v>722.30616468813355</c:v>
                      </c:pt>
                      <c:pt idx="147">
                        <c:v>509.93381338518037</c:v>
                      </c:pt>
                      <c:pt idx="148">
                        <c:v>594.98096875942394</c:v>
                      </c:pt>
                      <c:pt idx="149">
                        <c:v>297.52443368465669</c:v>
                      </c:pt>
                      <c:pt idx="150">
                        <c:v>743.85352810747361</c:v>
                      </c:pt>
                      <c:pt idx="151">
                        <c:v>722.70366878391849</c:v>
                      </c:pt>
                      <c:pt idx="152">
                        <c:v>467.69660876275901</c:v>
                      </c:pt>
                      <c:pt idx="153">
                        <c:v>680.34700026969244</c:v>
                      </c:pt>
                      <c:pt idx="154">
                        <c:v>404.00874546400422</c:v>
                      </c:pt>
                      <c:pt idx="155">
                        <c:v>467.83584846080259</c:v>
                      </c:pt>
                      <c:pt idx="156">
                        <c:v>489.14500134012326</c:v>
                      </c:pt>
                      <c:pt idx="157">
                        <c:v>489.19089166767191</c:v>
                      </c:pt>
                      <c:pt idx="158">
                        <c:v>638.13494426954821</c:v>
                      </c:pt>
                      <c:pt idx="159">
                        <c:v>340.38029337983642</c:v>
                      </c:pt>
                      <c:pt idx="160">
                        <c:v>382.95282860500254</c:v>
                      </c:pt>
                      <c:pt idx="161">
                        <c:v>319.1507965654128</c:v>
                      </c:pt>
                      <c:pt idx="162">
                        <c:v>510.67253123934279</c:v>
                      </c:pt>
                      <c:pt idx="163">
                        <c:v>489.4424437257793</c:v>
                      </c:pt>
                      <c:pt idx="164">
                        <c:v>532.0525976994337</c:v>
                      </c:pt>
                      <c:pt idx="165">
                        <c:v>404.40123833665422</c:v>
                      </c:pt>
                      <c:pt idx="166">
                        <c:v>276.71704530344988</c:v>
                      </c:pt>
                      <c:pt idx="167">
                        <c:v>361.87995616616035</c:v>
                      </c:pt>
                      <c:pt idx="168">
                        <c:v>191.59680333710889</c:v>
                      </c:pt>
                      <c:pt idx="169">
                        <c:v>404.49700345586837</c:v>
                      </c:pt>
                      <c:pt idx="170">
                        <c:v>85.163870452920122</c:v>
                      </c:pt>
                      <c:pt idx="171">
                        <c:v>127.74789215977935</c:v>
                      </c:pt>
                      <c:pt idx="172">
                        <c:v>127.75102200817607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93-4142-8F2A-D38C16274F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93-4142-8F2A-D38C16274F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93-4142-8F2A-D38C16274F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93-4142-8F2A-D38C16274F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93-4142-8F2A-D38C16274FA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93-4142-8F2A-D38C16274FA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93-4142-8F2A-D38C16274FA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393-4142-8F2A-D38C16274FA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93-4142-8F2A-D38C16274FA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393-4142-8F2A-D38C16274FA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393-4142-8F2A-D38C16274FA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4.9089197256640356</c:v>
                      </c:pt>
                      <c:pt idx="1">
                        <c:v>3.9999559714599857</c:v>
                      </c:pt>
                      <c:pt idx="2">
                        <c:v>3.2075547473568378</c:v>
                      </c:pt>
                      <c:pt idx="3">
                        <c:v>4.1890471496397463</c:v>
                      </c:pt>
                      <c:pt idx="4">
                        <c:v>2.7273566481532643</c:v>
                      </c:pt>
                      <c:pt idx="5">
                        <c:v>2.8237424598410255</c:v>
                      </c:pt>
                      <c:pt idx="6">
                        <c:v>2.72815499280411</c:v>
                      </c:pt>
                      <c:pt idx="7">
                        <c:v>1.344494969716614</c:v>
                      </c:pt>
                      <c:pt idx="8">
                        <c:v>3.0318302541822533</c:v>
                      </c:pt>
                      <c:pt idx="9">
                        <c:v>4.1924510607996854</c:v>
                      </c:pt>
                      <c:pt idx="10">
                        <c:v>2.3735423036014942</c:v>
                      </c:pt>
                      <c:pt idx="11">
                        <c:v>1.9629536394824556</c:v>
                      </c:pt>
                      <c:pt idx="12">
                        <c:v>2.374043324744727</c:v>
                      </c:pt>
                      <c:pt idx="13">
                        <c:v>3.2646161224743016</c:v>
                      </c:pt>
                      <c:pt idx="14">
                        <c:v>2.4371019696332508</c:v>
                      </c:pt>
                      <c:pt idx="15">
                        <c:v>3.4303719511321811</c:v>
                      </c:pt>
                      <c:pt idx="16">
                        <c:v>2.2673229373641486</c:v>
                      </c:pt>
                      <c:pt idx="17">
                        <c:v>2.1014542965548131</c:v>
                      </c:pt>
                      <c:pt idx="18">
                        <c:v>2.6458114102042383</c:v>
                      </c:pt>
                      <c:pt idx="19">
                        <c:v>4.0097981593508987</c:v>
                      </c:pt>
                      <c:pt idx="20">
                        <c:v>2.8793871743398554</c:v>
                      </c:pt>
                      <c:pt idx="21">
                        <c:v>3.9222220628523061</c:v>
                      </c:pt>
                      <c:pt idx="22">
                        <c:v>2.6461091720983965</c:v>
                      </c:pt>
                      <c:pt idx="23">
                        <c:v>4.2113100933554035</c:v>
                      </c:pt>
                      <c:pt idx="24">
                        <c:v>3.251148751378008</c:v>
                      </c:pt>
                      <c:pt idx="25">
                        <c:v>6.5437241148164995</c:v>
                      </c:pt>
                      <c:pt idx="26">
                        <c:v>4.0940807939533856</c:v>
                      </c:pt>
                      <c:pt idx="27">
                        <c:v>5.6218547481988352</c:v>
                      </c:pt>
                      <c:pt idx="28">
                        <c:v>5.0143546174587161</c:v>
                      </c:pt>
                      <c:pt idx="29">
                        <c:v>3.871643719997889</c:v>
                      </c:pt>
                      <c:pt idx="30">
                        <c:v>2.7235439963706982</c:v>
                      </c:pt>
                      <c:pt idx="31">
                        <c:v>3.7077664426295409</c:v>
                      </c:pt>
                      <c:pt idx="32">
                        <c:v>2.6224352266945692</c:v>
                      </c:pt>
                      <c:pt idx="33">
                        <c:v>3.0997479439427336</c:v>
                      </c:pt>
                      <c:pt idx="34">
                        <c:v>4.5862016102369543</c:v>
                      </c:pt>
                      <c:pt idx="35">
                        <c:v>2.6445414874521087</c:v>
                      </c:pt>
                      <c:pt idx="36">
                        <c:v>2.3856361766938603</c:v>
                      </c:pt>
                      <c:pt idx="37">
                        <c:v>2.0379811619972128</c:v>
                      </c:pt>
                      <c:pt idx="38">
                        <c:v>2.5187335675730238</c:v>
                      </c:pt>
                      <c:pt idx="39">
                        <c:v>2.6138546537504186</c:v>
                      </c:pt>
                      <c:pt idx="40">
                        <c:v>2.1879814951958685</c:v>
                      </c:pt>
                      <c:pt idx="41">
                        <c:v>2.6966102618862093</c:v>
                      </c:pt>
                      <c:pt idx="42">
                        <c:v>2.2170608439005917</c:v>
                      </c:pt>
                      <c:pt idx="43">
                        <c:v>2.7021335661606121</c:v>
                      </c:pt>
                      <c:pt idx="44">
                        <c:v>2.9538799150987516</c:v>
                      </c:pt>
                      <c:pt idx="45">
                        <c:v>1.9767730855875485</c:v>
                      </c:pt>
                      <c:pt idx="46">
                        <c:v>2.6277610028364897</c:v>
                      </c:pt>
                      <c:pt idx="47">
                        <c:v>2.3348875519611569</c:v>
                      </c:pt>
                      <c:pt idx="48">
                        <c:v>1.9739101946974136</c:v>
                      </c:pt>
                      <c:pt idx="49">
                        <c:v>2.3896861116197492</c:v>
                      </c:pt>
                      <c:pt idx="50">
                        <c:v>2.5458348595554359</c:v>
                      </c:pt>
                      <c:pt idx="51">
                        <c:v>1.8644419697736641</c:v>
                      </c:pt>
                      <c:pt idx="52">
                        <c:v>2.6295704835194509</c:v>
                      </c:pt>
                      <c:pt idx="53">
                        <c:v>1.5664593176424844</c:v>
                      </c:pt>
                      <c:pt idx="54">
                        <c:v>2.092186316647612</c:v>
                      </c:pt>
                      <c:pt idx="55">
                        <c:v>2.2717568669455419</c:v>
                      </c:pt>
                      <c:pt idx="56">
                        <c:v>1.507727969595452</c:v>
                      </c:pt>
                      <c:pt idx="57">
                        <c:v>2.6194603906989404</c:v>
                      </c:pt>
                      <c:pt idx="58">
                        <c:v>1.7480069990835243</c:v>
                      </c:pt>
                      <c:pt idx="59">
                        <c:v>1.656136649792195</c:v>
                      </c:pt>
                      <c:pt idx="60">
                        <c:v>2.2214791399623879</c:v>
                      </c:pt>
                      <c:pt idx="61">
                        <c:v>2.5014513169878296</c:v>
                      </c:pt>
                      <c:pt idx="62">
                        <c:v>4.2276540919398071</c:v>
                      </c:pt>
                      <c:pt idx="63">
                        <c:v>1.2792736328539338</c:v>
                      </c:pt>
                      <c:pt idx="64">
                        <c:v>2.1173782233465546</c:v>
                      </c:pt>
                      <c:pt idx="65">
                        <c:v>1.7334695443920132</c:v>
                      </c:pt>
                      <c:pt idx="66">
                        <c:v>4.0839584397616608</c:v>
                      </c:pt>
                      <c:pt idx="67">
                        <c:v>2.7936437303099773</c:v>
                      </c:pt>
                      <c:pt idx="68">
                        <c:v>2.3028541442591468</c:v>
                      </c:pt>
                      <c:pt idx="69">
                        <c:v>3.0997950399672067</c:v>
                      </c:pt>
                      <c:pt idx="70">
                        <c:v>2.1960049242644257</c:v>
                      </c:pt>
                      <c:pt idx="71">
                        <c:v>2.7953207030726754</c:v>
                      </c:pt>
                      <c:pt idx="72">
                        <c:v>2.2329179230011675</c:v>
                      </c:pt>
                      <c:pt idx="73">
                        <c:v>1.4887751768134216</c:v>
                      </c:pt>
                      <c:pt idx="74">
                        <c:v>2.3422502639185376</c:v>
                      </c:pt>
                      <c:pt idx="75">
                        <c:v>2.511150583291454</c:v>
                      </c:pt>
                      <c:pt idx="76">
                        <c:v>2.2974268566535807</c:v>
                      </c:pt>
                      <c:pt idx="77">
                        <c:v>1.6108988397064241</c:v>
                      </c:pt>
                      <c:pt idx="78">
                        <c:v>2.0869796877331757</c:v>
                      </c:pt>
                      <c:pt idx="79">
                        <c:v>1.6927702009928969</c:v>
                      </c:pt>
                      <c:pt idx="80">
                        <c:v>3.0407266833076703</c:v>
                      </c:pt>
                      <c:pt idx="81">
                        <c:v>1.8711218731044521</c:v>
                      </c:pt>
                      <c:pt idx="82">
                        <c:v>4.4782931138247681</c:v>
                      </c:pt>
                      <c:pt idx="83">
                        <c:v>1.1349422536430984</c:v>
                      </c:pt>
                      <c:pt idx="84">
                        <c:v>3.4194879700891008</c:v>
                      </c:pt>
                      <c:pt idx="85">
                        <c:v>1.6800775178737952</c:v>
                      </c:pt>
                      <c:pt idx="86">
                        <c:v>1.7487965344411425</c:v>
                      </c:pt>
                      <c:pt idx="87">
                        <c:v>1.9504579800286692</c:v>
                      </c:pt>
                      <c:pt idx="88">
                        <c:v>1.6005235975297605</c:v>
                      </c:pt>
                      <c:pt idx="89">
                        <c:v>1.2605318807607047</c:v>
                      </c:pt>
                      <c:pt idx="90">
                        <c:v>1.4188403567724979</c:v>
                      </c:pt>
                      <c:pt idx="91">
                        <c:v>2.1829535341156117</c:v>
                      </c:pt>
                      <c:pt idx="92">
                        <c:v>1.9297784488850869</c:v>
                      </c:pt>
                      <c:pt idx="93">
                        <c:v>2.6746821423864113</c:v>
                      </c:pt>
                      <c:pt idx="94">
                        <c:v>1.5569257289252034</c:v>
                      </c:pt>
                      <c:pt idx="95">
                        <c:v>1.9698534951862703</c:v>
                      </c:pt>
                      <c:pt idx="96">
                        <c:v>3.0031205425167826</c:v>
                      </c:pt>
                      <c:pt idx="97">
                        <c:v>1.7645911850921272</c:v>
                      </c:pt>
                      <c:pt idx="98">
                        <c:v>1.5177384629305739</c:v>
                      </c:pt>
                      <c:pt idx="99">
                        <c:v>1.8948919431496292</c:v>
                      </c:pt>
                      <c:pt idx="100">
                        <c:v>1.6990289206764821</c:v>
                      </c:pt>
                      <c:pt idx="101">
                        <c:v>2.2835168209131975</c:v>
                      </c:pt>
                      <c:pt idx="102">
                        <c:v>2.2400463423529136</c:v>
                      </c:pt>
                      <c:pt idx="103">
                        <c:v>2.163796364912828</c:v>
                      </c:pt>
                      <c:pt idx="104">
                        <c:v>1.736543742049018</c:v>
                      </c:pt>
                      <c:pt idx="105">
                        <c:v>1.3025128797891763</c:v>
                      </c:pt>
                      <c:pt idx="106">
                        <c:v>2.360178324668035</c:v>
                      </c:pt>
                      <c:pt idx="107">
                        <c:v>1.8839702117832278</c:v>
                      </c:pt>
                      <c:pt idx="108">
                        <c:v>1.4603772230034364</c:v>
                      </c:pt>
                      <c:pt idx="109">
                        <c:v>2.6059074469071688</c:v>
                      </c:pt>
                      <c:pt idx="110">
                        <c:v>1.2887867485525144</c:v>
                      </c:pt>
                      <c:pt idx="111">
                        <c:v>3.6087213390101955</c:v>
                      </c:pt>
                      <c:pt idx="112">
                        <c:v>1.7262209647873163</c:v>
                      </c:pt>
                      <c:pt idx="113">
                        <c:v>2.3540973085290648</c:v>
                      </c:pt>
                      <c:pt idx="114">
                        <c:v>1.8291033276496365</c:v>
                      </c:pt>
                      <c:pt idx="115">
                        <c:v>1.2034587399396992</c:v>
                      </c:pt>
                      <c:pt idx="116">
                        <c:v>3.0403997168397998</c:v>
                      </c:pt>
                      <c:pt idx="117">
                        <c:v>1.649488875852779</c:v>
                      </c:pt>
                      <c:pt idx="118">
                        <c:v>1.633683532623994</c:v>
                      </c:pt>
                      <c:pt idx="119">
                        <c:v>1.8487751459240813</c:v>
                      </c:pt>
                      <c:pt idx="120">
                        <c:v>3.5259116452168762</c:v>
                      </c:pt>
                      <c:pt idx="121">
                        <c:v>1.4259586226146281</c:v>
                      </c:pt>
                      <c:pt idx="122">
                        <c:v>1.7822486249486191</c:v>
                      </c:pt>
                      <c:pt idx="123">
                        <c:v>1.9917562921028089</c:v>
                      </c:pt>
                      <c:pt idx="124">
                        <c:v>3.0111099688656524</c:v>
                      </c:pt>
                      <c:pt idx="125">
                        <c:v>3.2305751375114005</c:v>
                      </c:pt>
                      <c:pt idx="126">
                        <c:v>1.5146831383063579</c:v>
                      </c:pt>
                      <c:pt idx="127">
                        <c:v>1.5159046316289839</c:v>
                      </c:pt>
                      <c:pt idx="128">
                        <c:v>1.1724598687933312</c:v>
                      </c:pt>
                      <c:pt idx="129">
                        <c:v>2.0658162340176327</c:v>
                      </c:pt>
                      <c:pt idx="130">
                        <c:v>1.5818325531236976</c:v>
                      </c:pt>
                      <c:pt idx="131">
                        <c:v>2.0818767040189554</c:v>
                      </c:pt>
                      <c:pt idx="132">
                        <c:v>2.3060089227177509</c:v>
                      </c:pt>
                      <c:pt idx="133">
                        <c:v>2.366471763575956</c:v>
                      </c:pt>
                      <c:pt idx="134">
                        <c:v>1.2645587839005341</c:v>
                      </c:pt>
                      <c:pt idx="135">
                        <c:v>1.8086929852540665</c:v>
                      </c:pt>
                      <c:pt idx="136">
                        <c:v>3.0147860017669581</c:v>
                      </c:pt>
                      <c:pt idx="137">
                        <c:v>1.4406576876604129</c:v>
                      </c:pt>
                      <c:pt idx="138">
                        <c:v>2.1711778513273292</c:v>
                      </c:pt>
                      <c:pt idx="139">
                        <c:v>2.4127649959722577</c:v>
                      </c:pt>
                      <c:pt idx="140">
                        <c:v>1.4299676400843719</c:v>
                      </c:pt>
                      <c:pt idx="141">
                        <c:v>1.3458144218295951</c:v>
                      </c:pt>
                      <c:pt idx="142">
                        <c:v>2.7005672405533816</c:v>
                      </c:pt>
                      <c:pt idx="143">
                        <c:v>2.6041731991750154</c:v>
                      </c:pt>
                      <c:pt idx="144">
                        <c:v>2.4139236461073281</c:v>
                      </c:pt>
                      <c:pt idx="145">
                        <c:v>1.6416666584707382</c:v>
                      </c:pt>
                      <c:pt idx="146">
                        <c:v>1.100670259398228</c:v>
                      </c:pt>
                      <c:pt idx="147">
                        <c:v>1.4587043176839429</c:v>
                      </c:pt>
                      <c:pt idx="148">
                        <c:v>2.1558173842943518</c:v>
                      </c:pt>
                      <c:pt idx="149">
                        <c:v>2.2423458466055006</c:v>
                      </c:pt>
                      <c:pt idx="150">
                        <c:v>1.3110028187116327</c:v>
                      </c:pt>
                      <c:pt idx="151">
                        <c:v>1.3141052537089564</c:v>
                      </c:pt>
                      <c:pt idx="152">
                        <c:v>2.0309783688749561</c:v>
                      </c:pt>
                      <c:pt idx="153">
                        <c:v>1.5473918297048814</c:v>
                      </c:pt>
                      <c:pt idx="154">
                        <c:v>2.669888556785748</c:v>
                      </c:pt>
                      <c:pt idx="155">
                        <c:v>2.306111243476999</c:v>
                      </c:pt>
                      <c:pt idx="156">
                        <c:v>2.2061040868014157</c:v>
                      </c:pt>
                      <c:pt idx="157">
                        <c:v>2.1012892796593459</c:v>
                      </c:pt>
                      <c:pt idx="158">
                        <c:v>1.6514338012987357</c:v>
                      </c:pt>
                      <c:pt idx="159">
                        <c:v>2.7945696493987371</c:v>
                      </c:pt>
                      <c:pt idx="160">
                        <c:v>1.9471955657688398</c:v>
                      </c:pt>
                      <c:pt idx="161">
                        <c:v>2.4979556809382664</c:v>
                      </c:pt>
                      <c:pt idx="162">
                        <c:v>1.4102655801426556</c:v>
                      </c:pt>
                      <c:pt idx="163">
                        <c:v>1.8921093578066661</c:v>
                      </c:pt>
                      <c:pt idx="164">
                        <c:v>1.3056648014921397</c:v>
                      </c:pt>
                      <c:pt idx="165">
                        <c:v>1.7816644654051299</c:v>
                      </c:pt>
                      <c:pt idx="166">
                        <c:v>2.8831428483562904</c:v>
                      </c:pt>
                      <c:pt idx="167">
                        <c:v>2.4894897833550917</c:v>
                      </c:pt>
                      <c:pt idx="168">
                        <c:v>2.4186115403794788</c:v>
                      </c:pt>
                      <c:pt idx="169">
                        <c:v>0.76381188153548263</c:v>
                      </c:pt>
                      <c:pt idx="170">
                        <c:v>5.7443966006784821</c:v>
                      </c:pt>
                      <c:pt idx="171">
                        <c:v>2.4188807459060113</c:v>
                      </c:pt>
                      <c:pt idx="172">
                        <c:v>2.015804030027657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393-4142-8F2A-D38C16274FA9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'CMR 1960'!$AG$3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'CMR 1960'!$M$4:$M$177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1960'!$AG$4:$AG$177</c:f>
              <c:numCache>
                <c:formatCode>General</c:formatCode>
                <c:ptCount val="174"/>
                <c:pt idx="0">
                  <c:v>4.9089197256640356</c:v>
                </c:pt>
                <c:pt idx="1">
                  <c:v>3.9999559714599857</c:v>
                </c:pt>
                <c:pt idx="2">
                  <c:v>3.2075547473568378</c:v>
                </c:pt>
                <c:pt idx="3">
                  <c:v>4.1890471496397463</c:v>
                </c:pt>
                <c:pt idx="4">
                  <c:v>2.7273566481532643</c:v>
                </c:pt>
                <c:pt idx="5">
                  <c:v>2.8237424598410255</c:v>
                </c:pt>
                <c:pt idx="6">
                  <c:v>2.72815499280411</c:v>
                </c:pt>
                <c:pt idx="7">
                  <c:v>1.344494969716614</c:v>
                </c:pt>
                <c:pt idx="8">
                  <c:v>3.0318302541822533</c:v>
                </c:pt>
                <c:pt idx="9">
                  <c:v>4.1924510607996854</c:v>
                </c:pt>
                <c:pt idx="10">
                  <c:v>2.3735423036014942</c:v>
                </c:pt>
                <c:pt idx="11">
                  <c:v>1.9629536394824556</c:v>
                </c:pt>
                <c:pt idx="12">
                  <c:v>2.374043324744727</c:v>
                </c:pt>
                <c:pt idx="13">
                  <c:v>3.2646161224743016</c:v>
                </c:pt>
                <c:pt idx="14">
                  <c:v>2.4371019696332508</c:v>
                </c:pt>
                <c:pt idx="15">
                  <c:v>3.4303719511321811</c:v>
                </c:pt>
                <c:pt idx="16">
                  <c:v>2.2673229373641486</c:v>
                </c:pt>
                <c:pt idx="17">
                  <c:v>2.1014542965548131</c:v>
                </c:pt>
                <c:pt idx="18">
                  <c:v>2.6458114102042383</c:v>
                </c:pt>
                <c:pt idx="19">
                  <c:v>4.0097981593508987</c:v>
                </c:pt>
                <c:pt idx="20">
                  <c:v>2.8793871743398554</c:v>
                </c:pt>
                <c:pt idx="21">
                  <c:v>3.9222220628523061</c:v>
                </c:pt>
                <c:pt idx="22">
                  <c:v>2.6461091720983965</c:v>
                </c:pt>
                <c:pt idx="23">
                  <c:v>4.2113100933554035</c:v>
                </c:pt>
                <c:pt idx="24">
                  <c:v>3.251148751378008</c:v>
                </c:pt>
                <c:pt idx="25">
                  <c:v>6.5437241148164995</c:v>
                </c:pt>
                <c:pt idx="26">
                  <c:v>4.0940807939533856</c:v>
                </c:pt>
                <c:pt idx="27">
                  <c:v>5.6218547481988352</c:v>
                </c:pt>
                <c:pt idx="28">
                  <c:v>5.0143546174587161</c:v>
                </c:pt>
                <c:pt idx="29">
                  <c:v>3.871643719997889</c:v>
                </c:pt>
                <c:pt idx="30">
                  <c:v>2.7235439963706982</c:v>
                </c:pt>
                <c:pt idx="31">
                  <c:v>3.7077664426295409</c:v>
                </c:pt>
                <c:pt idx="32">
                  <c:v>2.6224352266945692</c:v>
                </c:pt>
                <c:pt idx="33">
                  <c:v>3.0997479439427336</c:v>
                </c:pt>
                <c:pt idx="34">
                  <c:v>4.5862016102369543</c:v>
                </c:pt>
                <c:pt idx="35">
                  <c:v>2.6445414874521087</c:v>
                </c:pt>
                <c:pt idx="36">
                  <c:v>2.3856361766938603</c:v>
                </c:pt>
                <c:pt idx="37">
                  <c:v>2.0379811619972128</c:v>
                </c:pt>
                <c:pt idx="38">
                  <c:v>2.5187335675730238</c:v>
                </c:pt>
                <c:pt idx="39">
                  <c:v>2.6138546537504186</c:v>
                </c:pt>
                <c:pt idx="40">
                  <c:v>2.1879814951958685</c:v>
                </c:pt>
                <c:pt idx="41">
                  <c:v>2.6966102618862093</c:v>
                </c:pt>
                <c:pt idx="42">
                  <c:v>2.2170608439005917</c:v>
                </c:pt>
                <c:pt idx="43">
                  <c:v>2.7021335661606121</c:v>
                </c:pt>
                <c:pt idx="44">
                  <c:v>2.9538799150987516</c:v>
                </c:pt>
                <c:pt idx="45">
                  <c:v>1.9767730855875485</c:v>
                </c:pt>
                <c:pt idx="46">
                  <c:v>2.6277610028364897</c:v>
                </c:pt>
                <c:pt idx="47">
                  <c:v>2.3348875519611569</c:v>
                </c:pt>
                <c:pt idx="48">
                  <c:v>1.9739101946974136</c:v>
                </c:pt>
                <c:pt idx="49">
                  <c:v>2.3896861116197492</c:v>
                </c:pt>
                <c:pt idx="50">
                  <c:v>2.5458348595554359</c:v>
                </c:pt>
                <c:pt idx="51">
                  <c:v>1.8644419697736641</c:v>
                </c:pt>
                <c:pt idx="52">
                  <c:v>2.6295704835194509</c:v>
                </c:pt>
                <c:pt idx="53">
                  <c:v>1.5664593176424844</c:v>
                </c:pt>
                <c:pt idx="54">
                  <c:v>2.092186316647612</c:v>
                </c:pt>
                <c:pt idx="55">
                  <c:v>2.2717568669455419</c:v>
                </c:pt>
                <c:pt idx="56">
                  <c:v>1.507727969595452</c:v>
                </c:pt>
                <c:pt idx="57">
                  <c:v>2.6194603906989404</c:v>
                </c:pt>
                <c:pt idx="58">
                  <c:v>1.7480069990835243</c:v>
                </c:pt>
                <c:pt idx="59">
                  <c:v>1.656136649792195</c:v>
                </c:pt>
                <c:pt idx="60">
                  <c:v>2.2214791399623879</c:v>
                </c:pt>
                <c:pt idx="61">
                  <c:v>2.5014513169878296</c:v>
                </c:pt>
                <c:pt idx="62">
                  <c:v>4.2276540919398071</c:v>
                </c:pt>
                <c:pt idx="63">
                  <c:v>1.2792736328539338</c:v>
                </c:pt>
                <c:pt idx="64">
                  <c:v>2.1173782233465546</c:v>
                </c:pt>
                <c:pt idx="65">
                  <c:v>1.7334695443920132</c:v>
                </c:pt>
                <c:pt idx="66">
                  <c:v>4.0839584397616608</c:v>
                </c:pt>
                <c:pt idx="67">
                  <c:v>2.7936437303099773</c:v>
                </c:pt>
                <c:pt idx="68">
                  <c:v>2.3028541442591468</c:v>
                </c:pt>
                <c:pt idx="69">
                  <c:v>3.0997950399672067</c:v>
                </c:pt>
                <c:pt idx="70">
                  <c:v>2.1960049242644257</c:v>
                </c:pt>
                <c:pt idx="71">
                  <c:v>2.7953207030726754</c:v>
                </c:pt>
                <c:pt idx="72">
                  <c:v>2.2329179230011675</c:v>
                </c:pt>
                <c:pt idx="73">
                  <c:v>1.4887751768134216</c:v>
                </c:pt>
                <c:pt idx="74">
                  <c:v>2.3422502639185376</c:v>
                </c:pt>
                <c:pt idx="75">
                  <c:v>2.511150583291454</c:v>
                </c:pt>
                <c:pt idx="76">
                  <c:v>2.2974268566535807</c:v>
                </c:pt>
                <c:pt idx="77">
                  <c:v>1.6108988397064241</c:v>
                </c:pt>
                <c:pt idx="78">
                  <c:v>2.0869796877331757</c:v>
                </c:pt>
                <c:pt idx="79">
                  <c:v>1.6927702009928969</c:v>
                </c:pt>
                <c:pt idx="80">
                  <c:v>3.0407266833076703</c:v>
                </c:pt>
                <c:pt idx="81">
                  <c:v>1.8711218731044521</c:v>
                </c:pt>
                <c:pt idx="82">
                  <c:v>4.4782931138247681</c:v>
                </c:pt>
                <c:pt idx="83">
                  <c:v>1.1349422536430984</c:v>
                </c:pt>
                <c:pt idx="84">
                  <c:v>3.4194879700891008</c:v>
                </c:pt>
                <c:pt idx="85">
                  <c:v>1.6800775178737952</c:v>
                </c:pt>
                <c:pt idx="86">
                  <c:v>1.7487965344411425</c:v>
                </c:pt>
                <c:pt idx="87">
                  <c:v>1.9504579800286692</c:v>
                </c:pt>
                <c:pt idx="88">
                  <c:v>1.6005235975297605</c:v>
                </c:pt>
                <c:pt idx="89">
                  <c:v>1.2605318807607047</c:v>
                </c:pt>
                <c:pt idx="90">
                  <c:v>1.4188403567724979</c:v>
                </c:pt>
                <c:pt idx="91">
                  <c:v>2.1829535341156117</c:v>
                </c:pt>
                <c:pt idx="92">
                  <c:v>1.9297784488850869</c:v>
                </c:pt>
                <c:pt idx="93">
                  <c:v>2.6746821423864113</c:v>
                </c:pt>
                <c:pt idx="94">
                  <c:v>1.5569257289252034</c:v>
                </c:pt>
                <c:pt idx="95">
                  <c:v>1.9698534951862703</c:v>
                </c:pt>
                <c:pt idx="96">
                  <c:v>3.0031205425167826</c:v>
                </c:pt>
                <c:pt idx="97">
                  <c:v>1.7645911850921272</c:v>
                </c:pt>
                <c:pt idx="98">
                  <c:v>1.5177384629305739</c:v>
                </c:pt>
                <c:pt idx="99">
                  <c:v>1.8948919431496292</c:v>
                </c:pt>
                <c:pt idx="100">
                  <c:v>1.6990289206764821</c:v>
                </c:pt>
                <c:pt idx="101">
                  <c:v>2.2835168209131975</c:v>
                </c:pt>
                <c:pt idx="102">
                  <c:v>2.2400463423529136</c:v>
                </c:pt>
                <c:pt idx="103">
                  <c:v>2.163796364912828</c:v>
                </c:pt>
                <c:pt idx="104">
                  <c:v>1.736543742049018</c:v>
                </c:pt>
                <c:pt idx="105">
                  <c:v>1.3025128797891763</c:v>
                </c:pt>
                <c:pt idx="106">
                  <c:v>2.360178324668035</c:v>
                </c:pt>
                <c:pt idx="107">
                  <c:v>1.8839702117832278</c:v>
                </c:pt>
                <c:pt idx="108">
                  <c:v>1.4603772230034364</c:v>
                </c:pt>
                <c:pt idx="109">
                  <c:v>2.6059074469071688</c:v>
                </c:pt>
                <c:pt idx="110">
                  <c:v>1.2887867485525144</c:v>
                </c:pt>
                <c:pt idx="111">
                  <c:v>3.6087213390101955</c:v>
                </c:pt>
                <c:pt idx="112">
                  <c:v>1.7262209647873163</c:v>
                </c:pt>
                <c:pt idx="113">
                  <c:v>2.3540973085290648</c:v>
                </c:pt>
                <c:pt idx="114">
                  <c:v>1.8291033276496365</c:v>
                </c:pt>
                <c:pt idx="115">
                  <c:v>1.2034587399396992</c:v>
                </c:pt>
                <c:pt idx="116">
                  <c:v>3.0403997168397998</c:v>
                </c:pt>
                <c:pt idx="117">
                  <c:v>1.649488875852779</c:v>
                </c:pt>
                <c:pt idx="118">
                  <c:v>1.633683532623994</c:v>
                </c:pt>
                <c:pt idx="119">
                  <c:v>1.8487751459240813</c:v>
                </c:pt>
                <c:pt idx="120">
                  <c:v>3.5259116452168762</c:v>
                </c:pt>
                <c:pt idx="121">
                  <c:v>1.4259586226146281</c:v>
                </c:pt>
                <c:pt idx="122">
                  <c:v>1.7822486249486191</c:v>
                </c:pt>
                <c:pt idx="123">
                  <c:v>1.9917562921028089</c:v>
                </c:pt>
                <c:pt idx="124">
                  <c:v>3.0111099688656524</c:v>
                </c:pt>
                <c:pt idx="125">
                  <c:v>3.2305751375114005</c:v>
                </c:pt>
                <c:pt idx="126">
                  <c:v>1.5146831383063579</c:v>
                </c:pt>
                <c:pt idx="127">
                  <c:v>1.5159046316289839</c:v>
                </c:pt>
                <c:pt idx="128">
                  <c:v>1.1724598687933312</c:v>
                </c:pt>
                <c:pt idx="129">
                  <c:v>2.0658162340176327</c:v>
                </c:pt>
                <c:pt idx="130">
                  <c:v>1.5818325531236976</c:v>
                </c:pt>
                <c:pt idx="131">
                  <c:v>2.0818767040189554</c:v>
                </c:pt>
                <c:pt idx="132">
                  <c:v>2.3060089227177509</c:v>
                </c:pt>
                <c:pt idx="133">
                  <c:v>2.366471763575956</c:v>
                </c:pt>
                <c:pt idx="134">
                  <c:v>1.2645587839005341</c:v>
                </c:pt>
                <c:pt idx="135">
                  <c:v>1.8086929852540665</c:v>
                </c:pt>
                <c:pt idx="136">
                  <c:v>3.0147860017669581</c:v>
                </c:pt>
                <c:pt idx="137">
                  <c:v>1.4406576876604129</c:v>
                </c:pt>
                <c:pt idx="138">
                  <c:v>2.1711778513273292</c:v>
                </c:pt>
                <c:pt idx="139">
                  <c:v>2.4127649959722577</c:v>
                </c:pt>
                <c:pt idx="140">
                  <c:v>1.4299676400843719</c:v>
                </c:pt>
                <c:pt idx="141">
                  <c:v>1.3458144218295951</c:v>
                </c:pt>
                <c:pt idx="142">
                  <c:v>2.7005672405533816</c:v>
                </c:pt>
                <c:pt idx="143">
                  <c:v>2.6041731991750154</c:v>
                </c:pt>
                <c:pt idx="144">
                  <c:v>2.4139236461073281</c:v>
                </c:pt>
                <c:pt idx="145">
                  <c:v>1.6416666584707382</c:v>
                </c:pt>
                <c:pt idx="146">
                  <c:v>1.100670259398228</c:v>
                </c:pt>
                <c:pt idx="147">
                  <c:v>1.4587043176839429</c:v>
                </c:pt>
                <c:pt idx="148">
                  <c:v>2.1558173842943518</c:v>
                </c:pt>
                <c:pt idx="149">
                  <c:v>2.2423458466055006</c:v>
                </c:pt>
                <c:pt idx="150">
                  <c:v>1.3110028187116327</c:v>
                </c:pt>
                <c:pt idx="151">
                  <c:v>1.3141052537089564</c:v>
                </c:pt>
                <c:pt idx="152">
                  <c:v>2.0309783688749561</c:v>
                </c:pt>
                <c:pt idx="153">
                  <c:v>1.5473918297048814</c:v>
                </c:pt>
                <c:pt idx="154">
                  <c:v>2.669888556785748</c:v>
                </c:pt>
                <c:pt idx="155">
                  <c:v>2.306111243476999</c:v>
                </c:pt>
                <c:pt idx="156">
                  <c:v>2.2061040868014157</c:v>
                </c:pt>
                <c:pt idx="157">
                  <c:v>2.1012892796593459</c:v>
                </c:pt>
                <c:pt idx="158">
                  <c:v>1.6514338012987357</c:v>
                </c:pt>
                <c:pt idx="159">
                  <c:v>2.7945696493987371</c:v>
                </c:pt>
                <c:pt idx="160">
                  <c:v>1.9471955657688398</c:v>
                </c:pt>
                <c:pt idx="161">
                  <c:v>2.4979556809382664</c:v>
                </c:pt>
                <c:pt idx="162">
                  <c:v>1.4102655801426556</c:v>
                </c:pt>
                <c:pt idx="163">
                  <c:v>1.8921093578066661</c:v>
                </c:pt>
                <c:pt idx="164">
                  <c:v>1.3056648014921397</c:v>
                </c:pt>
                <c:pt idx="165">
                  <c:v>1.7816644654051299</c:v>
                </c:pt>
                <c:pt idx="166">
                  <c:v>2.8831428483562904</c:v>
                </c:pt>
                <c:pt idx="167">
                  <c:v>2.4894897833550917</c:v>
                </c:pt>
                <c:pt idx="168">
                  <c:v>2.4186115403794788</c:v>
                </c:pt>
                <c:pt idx="169">
                  <c:v>0.76381188153548263</c:v>
                </c:pt>
                <c:pt idx="170">
                  <c:v>5.7443966006784821</c:v>
                </c:pt>
                <c:pt idx="171">
                  <c:v>2.4188807459060113</c:v>
                </c:pt>
                <c:pt idx="172">
                  <c:v>2.015804030027657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5-47A0-8145-B768BD40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'CMR 1960'!$N$3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1960'!$N$4:$N$177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1439.1149680872688</c:v>
                      </c:pt>
                      <c:pt idx="1">
                        <c:v>1340.2355577889036</c:v>
                      </c:pt>
                      <c:pt idx="2">
                        <c:v>1141.9756655119947</c:v>
                      </c:pt>
                      <c:pt idx="3">
                        <c:v>1316.0427963919542</c:v>
                      </c:pt>
                      <c:pt idx="4">
                        <c:v>1142.5141844599018</c:v>
                      </c:pt>
                      <c:pt idx="5">
                        <c:v>1242.135411136612</c:v>
                      </c:pt>
                      <c:pt idx="6">
                        <c:v>1143.036869917094</c:v>
                      </c:pt>
                      <c:pt idx="7">
                        <c:v>845.03858169704995</c:v>
                      </c:pt>
                      <c:pt idx="8">
                        <c:v>1143.4728065957745</c:v>
                      </c:pt>
                      <c:pt idx="9">
                        <c:v>1317.7685196033822</c:v>
                      </c:pt>
                      <c:pt idx="10">
                        <c:v>994.79368592182971</c:v>
                      </c:pt>
                      <c:pt idx="11">
                        <c:v>1069.6072745561592</c:v>
                      </c:pt>
                      <c:pt idx="12">
                        <c:v>845.90950608700393</c:v>
                      </c:pt>
                      <c:pt idx="13">
                        <c:v>1094.8840418264792</c:v>
                      </c:pt>
                      <c:pt idx="14">
                        <c:v>970.66921965968265</c:v>
                      </c:pt>
                      <c:pt idx="15">
                        <c:v>1294.4665986014577</c:v>
                      </c:pt>
                      <c:pt idx="16">
                        <c:v>1045.7903357512262</c:v>
                      </c:pt>
                      <c:pt idx="17">
                        <c:v>1145.6191836286312</c:v>
                      </c:pt>
                      <c:pt idx="18">
                        <c:v>1220.6016539032976</c:v>
                      </c:pt>
                      <c:pt idx="19">
                        <c:v>1345.4678009281065</c:v>
                      </c:pt>
                      <c:pt idx="20">
                        <c:v>1570.1175795813019</c:v>
                      </c:pt>
                      <c:pt idx="21">
                        <c:v>1645.3805377915019</c:v>
                      </c:pt>
                      <c:pt idx="22">
                        <c:v>1720.7135375779651</c:v>
                      </c:pt>
                      <c:pt idx="23">
                        <c:v>2120.4193133463737</c:v>
                      </c:pt>
                      <c:pt idx="24">
                        <c:v>2046.4131703404787</c:v>
                      </c:pt>
                      <c:pt idx="25">
                        <c:v>1922.3863445931386</c:v>
                      </c:pt>
                      <c:pt idx="26">
                        <c:v>2147.8727233164964</c:v>
                      </c:pt>
                      <c:pt idx="27">
                        <c:v>2123.7722850626078</c:v>
                      </c:pt>
                      <c:pt idx="28">
                        <c:v>1999.6589622728727</c:v>
                      </c:pt>
                      <c:pt idx="29">
                        <c:v>1625.3462210100918</c:v>
                      </c:pt>
                      <c:pt idx="30">
                        <c:v>1600.8398927108333</c:v>
                      </c:pt>
                      <c:pt idx="31">
                        <c:v>1401.1650783596772</c:v>
                      </c:pt>
                      <c:pt idx="32">
                        <c:v>1376.5141655821403</c:v>
                      </c:pt>
                      <c:pt idx="33">
                        <c:v>1301.7752290966655</c:v>
                      </c:pt>
                      <c:pt idx="34">
                        <c:v>1252.0195246442033</c:v>
                      </c:pt>
                      <c:pt idx="35">
                        <c:v>1277.3666278962048</c:v>
                      </c:pt>
                      <c:pt idx="36">
                        <c:v>1102.3118348206992</c:v>
                      </c:pt>
                      <c:pt idx="37">
                        <c:v>1027.3713983647185</c:v>
                      </c:pt>
                      <c:pt idx="38">
                        <c:v>1428.5782950857044</c:v>
                      </c:pt>
                      <c:pt idx="39">
                        <c:v>1153.2036946475962</c:v>
                      </c:pt>
                      <c:pt idx="40">
                        <c:v>1103.3084138601919</c:v>
                      </c:pt>
                      <c:pt idx="41">
                        <c:v>1529.9103836010647</c:v>
                      </c:pt>
                      <c:pt idx="42">
                        <c:v>1304.5686709689478</c:v>
                      </c:pt>
                      <c:pt idx="43">
                        <c:v>1079.0479078020767</c:v>
                      </c:pt>
                      <c:pt idx="44">
                        <c:v>1179.6685788002108</c:v>
                      </c:pt>
                      <c:pt idx="45">
                        <c:v>1205.0405359954275</c:v>
                      </c:pt>
                      <c:pt idx="46">
                        <c:v>1104.8758321827077</c:v>
                      </c:pt>
                      <c:pt idx="47">
                        <c:v>1079.9938620291498</c:v>
                      </c:pt>
                      <c:pt idx="48">
                        <c:v>954.61090142248725</c:v>
                      </c:pt>
                      <c:pt idx="49">
                        <c:v>1055.2894577065042</c:v>
                      </c:pt>
                      <c:pt idx="50">
                        <c:v>1231.4202540918818</c:v>
                      </c:pt>
                      <c:pt idx="51">
                        <c:v>980.34151834137367</c:v>
                      </c:pt>
                      <c:pt idx="52">
                        <c:v>1382.7928903436627</c:v>
                      </c:pt>
                      <c:pt idx="53">
                        <c:v>955.63760733698177</c:v>
                      </c:pt>
                      <c:pt idx="54">
                        <c:v>1056.4246537676734</c:v>
                      </c:pt>
                      <c:pt idx="55">
                        <c:v>956.00647079217583</c:v>
                      </c:pt>
                      <c:pt idx="56">
                        <c:v>729.71767474790795</c:v>
                      </c:pt>
                      <c:pt idx="57">
                        <c:v>1157.6452158708403</c:v>
                      </c:pt>
                      <c:pt idx="58">
                        <c:v>956.5279758571512</c:v>
                      </c:pt>
                      <c:pt idx="59">
                        <c:v>906.35066251888225</c:v>
                      </c:pt>
                      <c:pt idx="60">
                        <c:v>1309.4007801213922</c:v>
                      </c:pt>
                      <c:pt idx="61">
                        <c:v>1158.6070217520014</c:v>
                      </c:pt>
                      <c:pt idx="62">
                        <c:v>1335.2134685042849</c:v>
                      </c:pt>
                      <c:pt idx="63">
                        <c:v>781.17394945393778</c:v>
                      </c:pt>
                      <c:pt idx="64">
                        <c:v>1159.3350291801657</c:v>
                      </c:pt>
                      <c:pt idx="65">
                        <c:v>1058.7586900399331</c:v>
                      </c:pt>
                      <c:pt idx="66">
                        <c:v>1462.3922720477913</c:v>
                      </c:pt>
                      <c:pt idx="67">
                        <c:v>1412.3610613990113</c:v>
                      </c:pt>
                      <c:pt idx="68">
                        <c:v>1261.3783236454869</c:v>
                      </c:pt>
                      <c:pt idx="69">
                        <c:v>1110.2815109783751</c:v>
                      </c:pt>
                      <c:pt idx="70">
                        <c:v>1388.1474679360406</c:v>
                      </c:pt>
                      <c:pt idx="71">
                        <c:v>1060.3221636382125</c:v>
                      </c:pt>
                      <c:pt idx="72">
                        <c:v>1035.2869228699135</c:v>
                      </c:pt>
                      <c:pt idx="73">
                        <c:v>1035.4925180216521</c:v>
                      </c:pt>
                      <c:pt idx="74">
                        <c:v>1086.2200580101721</c:v>
                      </c:pt>
                      <c:pt idx="75">
                        <c:v>1111.7125773041732</c:v>
                      </c:pt>
                      <c:pt idx="76">
                        <c:v>1162.4928166390871</c:v>
                      </c:pt>
                      <c:pt idx="77">
                        <c:v>1086.9203899201377</c:v>
                      </c:pt>
                      <c:pt idx="78">
                        <c:v>1188.2769603106492</c:v>
                      </c:pt>
                      <c:pt idx="79">
                        <c:v>1213.8360683905171</c:v>
                      </c:pt>
                      <c:pt idx="80">
                        <c:v>1795.8839158377352</c:v>
                      </c:pt>
                      <c:pt idx="81">
                        <c:v>986.81132042772219</c:v>
                      </c:pt>
                      <c:pt idx="82">
                        <c:v>1417.2280572327165</c:v>
                      </c:pt>
                      <c:pt idx="83">
                        <c:v>886.00835032527436</c:v>
                      </c:pt>
                      <c:pt idx="84">
                        <c:v>1443.1731079379722</c:v>
                      </c:pt>
                      <c:pt idx="85">
                        <c:v>1063.6851103512588</c:v>
                      </c:pt>
                      <c:pt idx="86">
                        <c:v>1291.8811705283147</c:v>
                      </c:pt>
                      <c:pt idx="87">
                        <c:v>988.15395348352899</c:v>
                      </c:pt>
                      <c:pt idx="88">
                        <c:v>1317.7883373649233</c:v>
                      </c:pt>
                      <c:pt idx="89">
                        <c:v>1064.6365651615915</c:v>
                      </c:pt>
                      <c:pt idx="90">
                        <c:v>988.79298488365805</c:v>
                      </c:pt>
                      <c:pt idx="91">
                        <c:v>1014.3390018209468</c:v>
                      </c:pt>
                      <c:pt idx="92">
                        <c:v>1141.3534054024756</c:v>
                      </c:pt>
                      <c:pt idx="93">
                        <c:v>1243.0791386507606</c:v>
                      </c:pt>
                      <c:pt idx="94">
                        <c:v>888.12539843981915</c:v>
                      </c:pt>
                      <c:pt idx="95">
                        <c:v>1040.552699318165</c:v>
                      </c:pt>
                      <c:pt idx="96">
                        <c:v>1142.2979905987311</c:v>
                      </c:pt>
                      <c:pt idx="97">
                        <c:v>1193.3282136040111</c:v>
                      </c:pt>
                      <c:pt idx="98">
                        <c:v>1218.9971521944383</c:v>
                      </c:pt>
                      <c:pt idx="99">
                        <c:v>1041.470209358826</c:v>
                      </c:pt>
                      <c:pt idx="100">
                        <c:v>1041.6782679392797</c:v>
                      </c:pt>
                      <c:pt idx="101">
                        <c:v>965.65081871454947</c:v>
                      </c:pt>
                      <c:pt idx="102">
                        <c:v>1042.0793957958904</c:v>
                      </c:pt>
                      <c:pt idx="103">
                        <c:v>915.17944203306354</c:v>
                      </c:pt>
                      <c:pt idx="104">
                        <c:v>991.61843832112402</c:v>
                      </c:pt>
                      <c:pt idx="105">
                        <c:v>661.20470242653062</c:v>
                      </c:pt>
                      <c:pt idx="106">
                        <c:v>1348.0112913801838</c:v>
                      </c:pt>
                      <c:pt idx="107">
                        <c:v>1195.7153591049318</c:v>
                      </c:pt>
                      <c:pt idx="108">
                        <c:v>865.18397882843908</c:v>
                      </c:pt>
                      <c:pt idx="109">
                        <c:v>992.58161168478091</c:v>
                      </c:pt>
                      <c:pt idx="110">
                        <c:v>763.66968740454126</c:v>
                      </c:pt>
                      <c:pt idx="111">
                        <c:v>1298.4286328101025</c:v>
                      </c:pt>
                      <c:pt idx="112">
                        <c:v>840.36896697758107</c:v>
                      </c:pt>
                      <c:pt idx="113">
                        <c:v>1146.1424021749142</c:v>
                      </c:pt>
                      <c:pt idx="114">
                        <c:v>968.06637291982622</c:v>
                      </c:pt>
                      <c:pt idx="115">
                        <c:v>840.84532704310755</c:v>
                      </c:pt>
                      <c:pt idx="116">
                        <c:v>1223.2450064792886</c:v>
                      </c:pt>
                      <c:pt idx="117">
                        <c:v>943.13928152410756</c:v>
                      </c:pt>
                      <c:pt idx="118">
                        <c:v>968.80476593271726</c:v>
                      </c:pt>
                      <c:pt idx="119">
                        <c:v>1096.4828017423563</c:v>
                      </c:pt>
                      <c:pt idx="120">
                        <c:v>1045.7034967654115</c:v>
                      </c:pt>
                      <c:pt idx="121">
                        <c:v>1147.9535674622782</c:v>
                      </c:pt>
                      <c:pt idx="122">
                        <c:v>944.08077780232259</c:v>
                      </c:pt>
                      <c:pt idx="123">
                        <c:v>1097.3736447138333</c:v>
                      </c:pt>
                      <c:pt idx="124">
                        <c:v>1148.6560200065458</c:v>
                      </c:pt>
                      <c:pt idx="125">
                        <c:v>1506.3475042616308</c:v>
                      </c:pt>
                      <c:pt idx="126">
                        <c:v>1123.702424566402</c:v>
                      </c:pt>
                      <c:pt idx="127">
                        <c:v>996.2236579849058</c:v>
                      </c:pt>
                      <c:pt idx="128">
                        <c:v>919.76679641864939</c:v>
                      </c:pt>
                      <c:pt idx="129">
                        <c:v>1226.5720880639553</c:v>
                      </c:pt>
                      <c:pt idx="130">
                        <c:v>1073.5031004142054</c:v>
                      </c:pt>
                      <c:pt idx="131">
                        <c:v>971.46471243733981</c:v>
                      </c:pt>
                      <c:pt idx="132">
                        <c:v>1125.0634862256782</c:v>
                      </c:pt>
                      <c:pt idx="133">
                        <c:v>1355.4825749194031</c:v>
                      </c:pt>
                      <c:pt idx="134">
                        <c:v>1100.0171012534379</c:v>
                      </c:pt>
                      <c:pt idx="135">
                        <c:v>1151.4235941941611</c:v>
                      </c:pt>
                      <c:pt idx="136">
                        <c:v>1407.6063330014445</c:v>
                      </c:pt>
                      <c:pt idx="137">
                        <c:v>1100.7893841681309</c:v>
                      </c:pt>
                      <c:pt idx="138">
                        <c:v>1382.6785661672372</c:v>
                      </c:pt>
                      <c:pt idx="139">
                        <c:v>1126.9258081447406</c:v>
                      </c:pt>
                      <c:pt idx="140">
                        <c:v>819.75957462338795</c:v>
                      </c:pt>
                      <c:pt idx="141">
                        <c:v>743.02392838891899</c:v>
                      </c:pt>
                      <c:pt idx="142">
                        <c:v>1204.3828161145086</c:v>
                      </c:pt>
                      <c:pt idx="143">
                        <c:v>1050.8745467159908</c:v>
                      </c:pt>
                      <c:pt idx="144">
                        <c:v>1076.722633299737</c:v>
                      </c:pt>
                      <c:pt idx="145">
                        <c:v>871.81263264232291</c:v>
                      </c:pt>
                      <c:pt idx="146">
                        <c:v>795.02091365222714</c:v>
                      </c:pt>
                      <c:pt idx="147">
                        <c:v>743.84265531800065</c:v>
                      </c:pt>
                      <c:pt idx="148">
                        <c:v>1282.6703157758607</c:v>
                      </c:pt>
                      <c:pt idx="149">
                        <c:v>667.15267813644368</c:v>
                      </c:pt>
                      <c:pt idx="150">
                        <c:v>975.19407205749064</c:v>
                      </c:pt>
                      <c:pt idx="151">
                        <c:v>949.70868802368477</c:v>
                      </c:pt>
                      <c:pt idx="152">
                        <c:v>949.88169559333676</c:v>
                      </c:pt>
                      <c:pt idx="153">
                        <c:v>1052.7633895815468</c:v>
                      </c:pt>
                      <c:pt idx="154">
                        <c:v>1078.6583263557109</c:v>
                      </c:pt>
                      <c:pt idx="155">
                        <c:v>1078.8815102370584</c:v>
                      </c:pt>
                      <c:pt idx="156">
                        <c:v>1079.1047864949298</c:v>
                      </c:pt>
                      <c:pt idx="157">
                        <c:v>1027.9315763682755</c:v>
                      </c:pt>
                      <c:pt idx="158">
                        <c:v>1053.8376167566169</c:v>
                      </c:pt>
                      <c:pt idx="159">
                        <c:v>951.21643713272874</c:v>
                      </c:pt>
                      <c:pt idx="160">
                        <c:v>745.68404975829549</c:v>
                      </c:pt>
                      <c:pt idx="161">
                        <c:v>797.22454535654583</c:v>
                      </c:pt>
                      <c:pt idx="162">
                        <c:v>720.18389353117016</c:v>
                      </c:pt>
                      <c:pt idx="163">
                        <c:v>926.07862788130956</c:v>
                      </c:pt>
                      <c:pt idx="164">
                        <c:v>694.68234935860835</c:v>
                      </c:pt>
                      <c:pt idx="165">
                        <c:v>720.50731611024753</c:v>
                      </c:pt>
                      <c:pt idx="166">
                        <c:v>797.81477018492512</c:v>
                      </c:pt>
                      <c:pt idx="167">
                        <c:v>900.89645367664468</c:v>
                      </c:pt>
                      <c:pt idx="168">
                        <c:v>463.39823965094899</c:v>
                      </c:pt>
                      <c:pt idx="169">
                        <c:v>308.95961728509144</c:v>
                      </c:pt>
                      <c:pt idx="170">
                        <c:v>489.21504793037695</c:v>
                      </c:pt>
                      <c:pt idx="171">
                        <c:v>309.00691667536779</c:v>
                      </c:pt>
                      <c:pt idx="172">
                        <c:v>257.52102500423319</c:v>
                      </c:pt>
                      <c:pt idx="173">
                        <c:v>51.506748795235978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45-47A0-8145-B768BD40C8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5-47A0-8145-B768BD40C8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490.4043652706377</c:v>
                      </c:pt>
                      <c:pt idx="1">
                        <c:v>459.7973364507173</c:v>
                      </c:pt>
                      <c:pt idx="2">
                        <c:v>306.55859006565396</c:v>
                      </c:pt>
                      <c:pt idx="3">
                        <c:v>705.12621297247449</c:v>
                      </c:pt>
                      <c:pt idx="4">
                        <c:v>398.60350166245809</c:v>
                      </c:pt>
                      <c:pt idx="5">
                        <c:v>337.30567118787883</c:v>
                      </c:pt>
                      <c:pt idx="6">
                        <c:v>459.99203520640413</c:v>
                      </c:pt>
                      <c:pt idx="7">
                        <c:v>552.03914184381074</c:v>
                      </c:pt>
                      <c:pt idx="8">
                        <c:v>398.73715028567057</c:v>
                      </c:pt>
                      <c:pt idx="9">
                        <c:v>276.06990745565236</c:v>
                      </c:pt>
                      <c:pt idx="10">
                        <c:v>306.76058303000457</c:v>
                      </c:pt>
                      <c:pt idx="11">
                        <c:v>429.49008348581214</c:v>
                      </c:pt>
                      <c:pt idx="12">
                        <c:v>582.92741355905139</c:v>
                      </c:pt>
                      <c:pt idx="13">
                        <c:v>306.83820463502224</c:v>
                      </c:pt>
                      <c:pt idx="14">
                        <c:v>429.59876652189769</c:v>
                      </c:pt>
                      <c:pt idx="15">
                        <c:v>429.63416356702282</c:v>
                      </c:pt>
                      <c:pt idx="16">
                        <c:v>337.59751649308919</c:v>
                      </c:pt>
                      <c:pt idx="17">
                        <c:v>399.00471658051703</c:v>
                      </c:pt>
                      <c:pt idx="18">
                        <c:v>736.68046400777723</c:v>
                      </c:pt>
                      <c:pt idx="19">
                        <c:v>491.18970520206904</c:v>
                      </c:pt>
                      <c:pt idx="20">
                        <c:v>675.44947251013184</c:v>
                      </c:pt>
                      <c:pt idx="21">
                        <c:v>767.655659536092</c:v>
                      </c:pt>
                      <c:pt idx="22">
                        <c:v>644.92570102540242</c:v>
                      </c:pt>
                      <c:pt idx="23">
                        <c:v>675.72002470627649</c:v>
                      </c:pt>
                      <c:pt idx="24">
                        <c:v>645.08907531341322</c:v>
                      </c:pt>
                      <c:pt idx="25">
                        <c:v>675.89122107366552</c:v>
                      </c:pt>
                      <c:pt idx="26">
                        <c:v>737.43146559452896</c:v>
                      </c:pt>
                      <c:pt idx="27">
                        <c:v>921.91971468479176</c:v>
                      </c:pt>
                      <c:pt idx="28">
                        <c:v>829.87447043398527</c:v>
                      </c:pt>
                      <c:pt idx="29">
                        <c:v>645.56066501591795</c:v>
                      </c:pt>
                      <c:pt idx="30">
                        <c:v>645.64059929598648</c:v>
                      </c:pt>
                      <c:pt idx="31">
                        <c:v>645.72055337366874</c:v>
                      </c:pt>
                      <c:pt idx="32">
                        <c:v>645.80052725632072</c:v>
                      </c:pt>
                      <c:pt idx="33">
                        <c:v>615.12430566790704</c:v>
                      </c:pt>
                      <c:pt idx="34">
                        <c:v>645.95672384907618</c:v>
                      </c:pt>
                      <c:pt idx="35">
                        <c:v>615.2731011871399</c:v>
                      </c:pt>
                      <c:pt idx="36">
                        <c:v>830.71670916485789</c:v>
                      </c:pt>
                      <c:pt idx="37">
                        <c:v>861.62126434068273</c:v>
                      </c:pt>
                      <c:pt idx="38">
                        <c:v>492.43637958075448</c:v>
                      </c:pt>
                      <c:pt idx="39">
                        <c:v>769.50451498868301</c:v>
                      </c:pt>
                      <c:pt idx="40">
                        <c:v>646.47919753924623</c:v>
                      </c:pt>
                      <c:pt idx="41">
                        <c:v>985.23330965849175</c:v>
                      </c:pt>
                      <c:pt idx="42">
                        <c:v>800.65334662974715</c:v>
                      </c:pt>
                      <c:pt idx="43">
                        <c:v>739.17812842798071</c:v>
                      </c:pt>
                      <c:pt idx="44">
                        <c:v>708.47947392761773</c:v>
                      </c:pt>
                      <c:pt idx="45">
                        <c:v>616.15282615796639</c:v>
                      </c:pt>
                      <c:pt idx="46">
                        <c:v>739.47077191125334</c:v>
                      </c:pt>
                      <c:pt idx="47">
                        <c:v>770.39130812866256</c:v>
                      </c:pt>
                      <c:pt idx="48">
                        <c:v>801.3253532924424</c:v>
                      </c:pt>
                      <c:pt idx="49">
                        <c:v>616.4988607438861</c:v>
                      </c:pt>
                      <c:pt idx="50">
                        <c:v>709.05752361131988</c:v>
                      </c:pt>
                      <c:pt idx="51">
                        <c:v>832.48507989069151</c:v>
                      </c:pt>
                      <c:pt idx="52">
                        <c:v>370.05244944306259</c:v>
                      </c:pt>
                      <c:pt idx="53">
                        <c:v>555.1180703183353</c:v>
                      </c:pt>
                      <c:pt idx="54">
                        <c:v>555.1771750354485</c:v>
                      </c:pt>
                      <c:pt idx="55">
                        <c:v>771.1615171388006</c:v>
                      </c:pt>
                      <c:pt idx="56">
                        <c:v>431.91432713072805</c:v>
                      </c:pt>
                      <c:pt idx="57">
                        <c:v>678.77873926358848</c:v>
                      </c:pt>
                      <c:pt idx="58">
                        <c:v>648.009515975358</c:v>
                      </c:pt>
                      <c:pt idx="59">
                        <c:v>617.22862655638858</c:v>
                      </c:pt>
                      <c:pt idx="60">
                        <c:v>339.51593399438173</c:v>
                      </c:pt>
                      <c:pt idx="61">
                        <c:v>679.0760844286923</c:v>
                      </c:pt>
                      <c:pt idx="62">
                        <c:v>586.55118896082763</c:v>
                      </c:pt>
                      <c:pt idx="63">
                        <c:v>895.3630597816616</c:v>
                      </c:pt>
                      <c:pt idx="64">
                        <c:v>339.67879837461794</c:v>
                      </c:pt>
                      <c:pt idx="65">
                        <c:v>772.04756320637068</c:v>
                      </c:pt>
                      <c:pt idx="66">
                        <c:v>679.50246541772481</c:v>
                      </c:pt>
                      <c:pt idx="67">
                        <c:v>803.15303154301012</c:v>
                      </c:pt>
                      <c:pt idx="68">
                        <c:v>617.90519979922306</c:v>
                      </c:pt>
                      <c:pt idx="69">
                        <c:v>587.07951012087835</c:v>
                      </c:pt>
                      <c:pt idx="70">
                        <c:v>370.82881085868036</c:v>
                      </c:pt>
                      <c:pt idx="71">
                        <c:v>679.90117302003125</c:v>
                      </c:pt>
                      <c:pt idx="72">
                        <c:v>710.89846727072563</c:v>
                      </c:pt>
                      <c:pt idx="73">
                        <c:v>710.99540203211723</c:v>
                      </c:pt>
                      <c:pt idx="74">
                        <c:v>587.42412614837815</c:v>
                      </c:pt>
                      <c:pt idx="75">
                        <c:v>742.09302424085831</c:v>
                      </c:pt>
                      <c:pt idx="76">
                        <c:v>680.34876558638348</c:v>
                      </c:pt>
                      <c:pt idx="77">
                        <c:v>927.86938310667608</c:v>
                      </c:pt>
                      <c:pt idx="78">
                        <c:v>835.23107212141906</c:v>
                      </c:pt>
                      <c:pt idx="79">
                        <c:v>556.9099213036269</c:v>
                      </c:pt>
                      <c:pt idx="80">
                        <c:v>1052.0533266417881</c:v>
                      </c:pt>
                      <c:pt idx="81">
                        <c:v>835.62271062271066</c:v>
                      </c:pt>
                      <c:pt idx="82">
                        <c:v>742.89479642901654</c:v>
                      </c:pt>
                      <c:pt idx="83">
                        <c:v>588.20885103769876</c:v>
                      </c:pt>
                      <c:pt idx="84">
                        <c:v>588.27521270369084</c:v>
                      </c:pt>
                      <c:pt idx="85">
                        <c:v>897.99505742163001</c:v>
                      </c:pt>
                      <c:pt idx="86">
                        <c:v>898.14973517946873</c:v>
                      </c:pt>
                      <c:pt idx="87">
                        <c:v>1022.2085305402301</c:v>
                      </c:pt>
                      <c:pt idx="88">
                        <c:v>588.65970630676509</c:v>
                      </c:pt>
                      <c:pt idx="89">
                        <c:v>619.71175762988264</c:v>
                      </c:pt>
                      <c:pt idx="90">
                        <c:v>898.68885668268763</c:v>
                      </c:pt>
                      <c:pt idx="91">
                        <c:v>464.91919322296422</c:v>
                      </c:pt>
                      <c:pt idx="92">
                        <c:v>898.92392394517617</c:v>
                      </c:pt>
                      <c:pt idx="93">
                        <c:v>372.03265733244092</c:v>
                      </c:pt>
                      <c:pt idx="94">
                        <c:v>620.0986721393914</c:v>
                      </c:pt>
                      <c:pt idx="95">
                        <c:v>1023.284501126505</c:v>
                      </c:pt>
                      <c:pt idx="96">
                        <c:v>806.38240199989627</c:v>
                      </c:pt>
                      <c:pt idx="97">
                        <c:v>682.42910768357376</c:v>
                      </c:pt>
                      <c:pt idx="98">
                        <c:v>775.58912900278358</c:v>
                      </c:pt>
                      <c:pt idx="99">
                        <c:v>558.50724699281682</c:v>
                      </c:pt>
                      <c:pt idx="100">
                        <c:v>527.53557145577713</c:v>
                      </c:pt>
                      <c:pt idx="101">
                        <c:v>589.65823629692932</c:v>
                      </c:pt>
                      <c:pt idx="102">
                        <c:v>651.80123336269912</c:v>
                      </c:pt>
                      <c:pt idx="103">
                        <c:v>403.54644611230418</c:v>
                      </c:pt>
                      <c:pt idx="104">
                        <c:v>682.97761228305046</c:v>
                      </c:pt>
                      <c:pt idx="105">
                        <c:v>558.87306691165202</c:v>
                      </c:pt>
                      <c:pt idx="106">
                        <c:v>683.1403015345561</c:v>
                      </c:pt>
                      <c:pt idx="107">
                        <c:v>931.67701863354034</c:v>
                      </c:pt>
                      <c:pt idx="108">
                        <c:v>807.59771591963181</c:v>
                      </c:pt>
                      <c:pt idx="109">
                        <c:v>683.4577686082655</c:v>
                      </c:pt>
                      <c:pt idx="110">
                        <c:v>621.40669450795667</c:v>
                      </c:pt>
                      <c:pt idx="111">
                        <c:v>745.77691054252716</c:v>
                      </c:pt>
                      <c:pt idx="112">
                        <c:v>932.35448883984452</c:v>
                      </c:pt>
                      <c:pt idx="113">
                        <c:v>746.01698466066443</c:v>
                      </c:pt>
                      <c:pt idx="114">
                        <c:v>683.9467560652364</c:v>
                      </c:pt>
                      <c:pt idx="115">
                        <c:v>652.94391241607138</c:v>
                      </c:pt>
                      <c:pt idx="116">
                        <c:v>870.70091423596</c:v>
                      </c:pt>
                      <c:pt idx="117">
                        <c:v>715.33805794451291</c:v>
                      </c:pt>
                      <c:pt idx="118">
                        <c:v>591.01251906835637</c:v>
                      </c:pt>
                      <c:pt idx="119">
                        <c:v>559.97006674468184</c:v>
                      </c:pt>
                      <c:pt idx="120">
                        <c:v>871.15810326206952</c:v>
                      </c:pt>
                      <c:pt idx="121">
                        <c:v>1120.2475798304283</c:v>
                      </c:pt>
                      <c:pt idx="122">
                        <c:v>746.99220518750269</c:v>
                      </c:pt>
                      <c:pt idx="123">
                        <c:v>902.74490740148485</c:v>
                      </c:pt>
                      <c:pt idx="124">
                        <c:v>902.90122593258559</c:v>
                      </c:pt>
                      <c:pt idx="125">
                        <c:v>840.77776422219745</c:v>
                      </c:pt>
                      <c:pt idx="126">
                        <c:v>809.768418178405</c:v>
                      </c:pt>
                      <c:pt idx="127">
                        <c:v>778.74441650921108</c:v>
                      </c:pt>
                      <c:pt idx="128">
                        <c:v>934.63288559154591</c:v>
                      </c:pt>
                      <c:pt idx="129">
                        <c:v>1059.4405027262878</c:v>
                      </c:pt>
                      <c:pt idx="130">
                        <c:v>779.15867940075225</c:v>
                      </c:pt>
                      <c:pt idx="131">
                        <c:v>654.59110473457679</c:v>
                      </c:pt>
                      <c:pt idx="132">
                        <c:v>872.89772149779674</c:v>
                      </c:pt>
                      <c:pt idx="133">
                        <c:v>997.76442679373361</c:v>
                      </c:pt>
                      <c:pt idx="134">
                        <c:v>842.02485831682191</c:v>
                      </c:pt>
                      <c:pt idx="135">
                        <c:v>873.35199674586659</c:v>
                      </c:pt>
                      <c:pt idx="136">
                        <c:v>686.320093537822</c:v>
                      </c:pt>
                      <c:pt idx="137">
                        <c:v>998.41518685237656</c:v>
                      </c:pt>
                      <c:pt idx="138">
                        <c:v>904.98704718586214</c:v>
                      </c:pt>
                      <c:pt idx="139">
                        <c:v>998.77974426791923</c:v>
                      </c:pt>
                      <c:pt idx="140">
                        <c:v>874.09970723646791</c:v>
                      </c:pt>
                      <c:pt idx="141">
                        <c:v>718.13085807013988</c:v>
                      </c:pt>
                      <c:pt idx="142">
                        <c:v>843.13930149908538</c:v>
                      </c:pt>
                      <c:pt idx="143">
                        <c:v>530.95133987132238</c:v>
                      </c:pt>
                      <c:pt idx="144">
                        <c:v>905.83275854101441</c:v>
                      </c:pt>
                      <c:pt idx="145">
                        <c:v>812.26702957627731</c:v>
                      </c:pt>
                      <c:pt idx="146">
                        <c:v>531.18041900333253</c:v>
                      </c:pt>
                      <c:pt idx="147">
                        <c:v>531.23453598097319</c:v>
                      </c:pt>
                      <c:pt idx="148">
                        <c:v>1031.3250536211967</c:v>
                      </c:pt>
                      <c:pt idx="149">
                        <c:v>656.42759513704061</c:v>
                      </c:pt>
                      <c:pt idx="150">
                        <c:v>625.2478508175758</c:v>
                      </c:pt>
                      <c:pt idx="151">
                        <c:v>719.12125866350505</c:v>
                      </c:pt>
                      <c:pt idx="152">
                        <c:v>844.30226620837595</c:v>
                      </c:pt>
                      <c:pt idx="153">
                        <c:v>625.51036933388298</c:v>
                      </c:pt>
                      <c:pt idx="154">
                        <c:v>688.14395663064829</c:v>
                      </c:pt>
                      <c:pt idx="155">
                        <c:v>688.23478491163075</c:v>
                      </c:pt>
                      <c:pt idx="156">
                        <c:v>1063.7759847213995</c:v>
                      </c:pt>
                      <c:pt idx="157">
                        <c:v>625.87826581993056</c:v>
                      </c:pt>
                      <c:pt idx="158">
                        <c:v>563.35805992174733</c:v>
                      </c:pt>
                      <c:pt idx="159">
                        <c:v>907.73050223180792</c:v>
                      </c:pt>
                      <c:pt idx="160">
                        <c:v>626.13003605822837</c:v>
                      </c:pt>
                      <c:pt idx="161">
                        <c:v>438.34366143056161</c:v>
                      </c:pt>
                      <c:pt idx="162">
                        <c:v>563.63208979680076</c:v>
                      </c:pt>
                      <c:pt idx="163">
                        <c:v>438.42790563590063</c:v>
                      </c:pt>
                      <c:pt idx="164">
                        <c:v>657.6971589885278</c:v>
                      </c:pt>
                      <c:pt idx="165">
                        <c:v>375.87435841765472</c:v>
                      </c:pt>
                      <c:pt idx="166">
                        <c:v>375.90145545953953</c:v>
                      </c:pt>
                      <c:pt idx="167">
                        <c:v>344.60117670787855</c:v>
                      </c:pt>
                      <c:pt idx="168">
                        <c:v>438.61230277467348</c:v>
                      </c:pt>
                      <c:pt idx="169">
                        <c:v>250.65668618126259</c:v>
                      </c:pt>
                      <c:pt idx="170">
                        <c:v>344.66951215743376</c:v>
                      </c:pt>
                      <c:pt idx="171">
                        <c:v>219.34964333147036</c:v>
                      </c:pt>
                      <c:pt idx="172">
                        <c:v>94.010944762774756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45-47A0-8145-B768BD40C8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45-47A0-8145-B768BD40C8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293.16327186275146</c:v>
                      </c:pt>
                      <c:pt idx="1">
                        <c:v>335.0625775262514</c:v>
                      </c:pt>
                      <c:pt idx="2">
                        <c:v>356.026866401277</c:v>
                      </c:pt>
                      <c:pt idx="3">
                        <c:v>314.16280346835737</c:v>
                      </c:pt>
                      <c:pt idx="4">
                        <c:v>418.90897739153991</c:v>
                      </c:pt>
                      <c:pt idx="5">
                        <c:v>439.88976643661169</c:v>
                      </c:pt>
                      <c:pt idx="6">
                        <c:v>418.97798069831572</c:v>
                      </c:pt>
                      <c:pt idx="7">
                        <c:v>628.51747364675009</c:v>
                      </c:pt>
                      <c:pt idx="8">
                        <c:v>377.1559456596928</c:v>
                      </c:pt>
                      <c:pt idx="9">
                        <c:v>314.31935650359759</c:v>
                      </c:pt>
                      <c:pt idx="10">
                        <c:v>419.11773993342342</c:v>
                      </c:pt>
                      <c:pt idx="11">
                        <c:v>544.89686003902136</c:v>
                      </c:pt>
                      <c:pt idx="12">
                        <c:v>356.31595146982488</c:v>
                      </c:pt>
                      <c:pt idx="13">
                        <c:v>335.37910760443413</c:v>
                      </c:pt>
                      <c:pt idx="14">
                        <c:v>398.2883078978245</c:v>
                      </c:pt>
                      <c:pt idx="15">
                        <c:v>377.35458925211418</c:v>
                      </c:pt>
                      <c:pt idx="16">
                        <c:v>461.24454462009646</c:v>
                      </c:pt>
                      <c:pt idx="17">
                        <c:v>545.15541237646403</c:v>
                      </c:pt>
                      <c:pt idx="18">
                        <c:v>461.33358152275702</c:v>
                      </c:pt>
                      <c:pt idx="19">
                        <c:v>335.54501933980367</c:v>
                      </c:pt>
                      <c:pt idx="20">
                        <c:v>545.29574680809503</c:v>
                      </c:pt>
                      <c:pt idx="21">
                        <c:v>419.50213716225778</c:v>
                      </c:pt>
                      <c:pt idx="22">
                        <c:v>650.28062928084648</c:v>
                      </c:pt>
                      <c:pt idx="23">
                        <c:v>503.50586072774996</c:v>
                      </c:pt>
                      <c:pt idx="24">
                        <c:v>629.44310667824755</c:v>
                      </c:pt>
                      <c:pt idx="25">
                        <c:v>293.77557960312123</c:v>
                      </c:pt>
                      <c:pt idx="26">
                        <c:v>524.6288071521999</c:v>
                      </c:pt>
                      <c:pt idx="27">
                        <c:v>377.7707500790616</c:v>
                      </c:pt>
                      <c:pt idx="28">
                        <c:v>398.78690575863249</c:v>
                      </c:pt>
                      <c:pt idx="29">
                        <c:v>419.80779703845735</c:v>
                      </c:pt>
                      <c:pt idx="30">
                        <c:v>587.77823851718858</c:v>
                      </c:pt>
                      <c:pt idx="31">
                        <c:v>377.90003767496574</c:v>
                      </c:pt>
                      <c:pt idx="32">
                        <c:v>524.89920497184528</c:v>
                      </c:pt>
                      <c:pt idx="33">
                        <c:v>419.9616396683108</c:v>
                      </c:pt>
                      <c:pt idx="34">
                        <c:v>272.9970531277005</c:v>
                      </c:pt>
                      <c:pt idx="35">
                        <c:v>483.02007510832715</c:v>
                      </c:pt>
                      <c:pt idx="36">
                        <c:v>462.06200492329083</c:v>
                      </c:pt>
                      <c:pt idx="37">
                        <c:v>504.11231346117989</c:v>
                      </c:pt>
                      <c:pt idx="38">
                        <c:v>567.18118719569043</c:v>
                      </c:pt>
                      <c:pt idx="39">
                        <c:v>441.18891346653612</c:v>
                      </c:pt>
                      <c:pt idx="40">
                        <c:v>504.25856721490391</c:v>
                      </c:pt>
                      <c:pt idx="41">
                        <c:v>567.3457544921348</c:v>
                      </c:pt>
                      <c:pt idx="42">
                        <c:v>588.42258414241428</c:v>
                      </c:pt>
                      <c:pt idx="43">
                        <c:v>399.33181738875567</c:v>
                      </c:pt>
                      <c:pt idx="44">
                        <c:v>399.3624022325136</c:v>
                      </c:pt>
                      <c:pt idx="45">
                        <c:v>609.59982953089332</c:v>
                      </c:pt>
                      <c:pt idx="46">
                        <c:v>420.46283166165762</c:v>
                      </c:pt>
                      <c:pt idx="47">
                        <c:v>462.54641304761066</c:v>
                      </c:pt>
                      <c:pt idx="48">
                        <c:v>483.61415022167324</c:v>
                      </c:pt>
                      <c:pt idx="49">
                        <c:v>441.60170349369452</c:v>
                      </c:pt>
                      <c:pt idx="50">
                        <c:v>483.69997349589181</c:v>
                      </c:pt>
                      <c:pt idx="51">
                        <c:v>525.80961715873798</c:v>
                      </c:pt>
                      <c:pt idx="52">
                        <c:v>525.86264525334764</c:v>
                      </c:pt>
                      <c:pt idx="53">
                        <c:v>610.06219349201672</c:v>
                      </c:pt>
                      <c:pt idx="54">
                        <c:v>504.93813355037224</c:v>
                      </c:pt>
                      <c:pt idx="55">
                        <c:v>420.82252933940089</c:v>
                      </c:pt>
                      <c:pt idx="56">
                        <c:v>483.98496908146046</c:v>
                      </c:pt>
                      <c:pt idx="57">
                        <c:v>441.94034007208268</c:v>
                      </c:pt>
                      <c:pt idx="58">
                        <c:v>547.21060977367733</c:v>
                      </c:pt>
                      <c:pt idx="59">
                        <c:v>547.26804254504441</c:v>
                      </c:pt>
                      <c:pt idx="60">
                        <c:v>589.42744794063742</c:v>
                      </c:pt>
                      <c:pt idx="61">
                        <c:v>463.17392382721249</c:v>
                      </c:pt>
                      <c:pt idx="62">
                        <c:v>315.82845698041456</c:v>
                      </c:pt>
                      <c:pt idx="63">
                        <c:v>610.63866978264491</c:v>
                      </c:pt>
                      <c:pt idx="64">
                        <c:v>547.53327317583148</c:v>
                      </c:pt>
                      <c:pt idx="65">
                        <c:v>610.77432451302502</c:v>
                      </c:pt>
                      <c:pt idx="66">
                        <c:v>358.08206513804197</c:v>
                      </c:pt>
                      <c:pt idx="67">
                        <c:v>505.56233999182797</c:v>
                      </c:pt>
                      <c:pt idx="68">
                        <c:v>547.74564285367978</c:v>
                      </c:pt>
                      <c:pt idx="69">
                        <c:v>358.17900753532433</c:v>
                      </c:pt>
                      <c:pt idx="70">
                        <c:v>632.12402331065573</c:v>
                      </c:pt>
                      <c:pt idx="71">
                        <c:v>379.32039871943283</c:v>
                      </c:pt>
                      <c:pt idx="72">
                        <c:v>463.64754933689164</c:v>
                      </c:pt>
                      <c:pt idx="73">
                        <c:v>695.53316991624149</c:v>
                      </c:pt>
                      <c:pt idx="74">
                        <c:v>463.75063960626812</c:v>
                      </c:pt>
                      <c:pt idx="75">
                        <c:v>442.71043907172316</c:v>
                      </c:pt>
                      <c:pt idx="76">
                        <c:v>505.9977484255441</c:v>
                      </c:pt>
                      <c:pt idx="77">
                        <c:v>674.72914073128391</c:v>
                      </c:pt>
                      <c:pt idx="78">
                        <c:v>569.37638985903379</c:v>
                      </c:pt>
                      <c:pt idx="79">
                        <c:v>717.07079181718802</c:v>
                      </c:pt>
                      <c:pt idx="80">
                        <c:v>590.61010833245678</c:v>
                      </c:pt>
                      <c:pt idx="81">
                        <c:v>527.39019013789016</c:v>
                      </c:pt>
                      <c:pt idx="82">
                        <c:v>316.46612251834205</c:v>
                      </c:pt>
                      <c:pt idx="83">
                        <c:v>780.66381569744124</c:v>
                      </c:pt>
                      <c:pt idx="84">
                        <c:v>422.04362774827007</c:v>
                      </c:pt>
                      <c:pt idx="85">
                        <c:v>633.11668600708049</c:v>
                      </c:pt>
                      <c:pt idx="86">
                        <c:v>738.72582949803086</c:v>
                      </c:pt>
                      <c:pt idx="87">
                        <c:v>506.626630053832</c:v>
                      </c:pt>
                      <c:pt idx="88">
                        <c:v>823.34827140242783</c:v>
                      </c:pt>
                      <c:pt idx="89">
                        <c:v>844.59312882995516</c:v>
                      </c:pt>
                      <c:pt idx="90">
                        <c:v>696.90221325034156</c:v>
                      </c:pt>
                      <c:pt idx="91">
                        <c:v>464.66357893957178</c:v>
                      </c:pt>
                      <c:pt idx="92">
                        <c:v>591.44271512716023</c:v>
                      </c:pt>
                      <c:pt idx="93">
                        <c:v>464.75770670142413</c:v>
                      </c:pt>
                      <c:pt idx="94">
                        <c:v>570.43530204419005</c:v>
                      </c:pt>
                      <c:pt idx="95">
                        <c:v>528.23862376616478</c:v>
                      </c:pt>
                      <c:pt idx="96">
                        <c:v>380.370342923838</c:v>
                      </c:pt>
                      <c:pt idx="97">
                        <c:v>676.26327485122783</c:v>
                      </c:pt>
                      <c:pt idx="98">
                        <c:v>803.16680506383068</c:v>
                      </c:pt>
                      <c:pt idx="99">
                        <c:v>549.61984145002339</c:v>
                      </c:pt>
                      <c:pt idx="100">
                        <c:v>613.10214044180429</c:v>
                      </c:pt>
                      <c:pt idx="101">
                        <c:v>422.87878498235784</c:v>
                      </c:pt>
                      <c:pt idx="102">
                        <c:v>465.20439157580319</c:v>
                      </c:pt>
                      <c:pt idx="103">
                        <c:v>422.95081777250925</c:v>
                      </c:pt>
                      <c:pt idx="104">
                        <c:v>571.02992243148071</c:v>
                      </c:pt>
                      <c:pt idx="105">
                        <c:v>507.63774599568853</c:v>
                      </c:pt>
                      <c:pt idx="106">
                        <c:v>571.14806847054024</c:v>
                      </c:pt>
                      <c:pt idx="107">
                        <c:v>634.67848463121697</c:v>
                      </c:pt>
                      <c:pt idx="108">
                        <c:v>592.43869679717898</c:v>
                      </c:pt>
                      <c:pt idx="109">
                        <c:v>380.89672480994295</c:v>
                      </c:pt>
                      <c:pt idx="110">
                        <c:v>592.54930131943695</c:v>
                      </c:pt>
                      <c:pt idx="111">
                        <c:v>359.80296366308988</c:v>
                      </c:pt>
                      <c:pt idx="112">
                        <c:v>486.82583754920449</c:v>
                      </c:pt>
                      <c:pt idx="113">
                        <c:v>486.87129373214833</c:v>
                      </c:pt>
                      <c:pt idx="114">
                        <c:v>529.25734609196377</c:v>
                      </c:pt>
                      <c:pt idx="115">
                        <c:v>698.69061492314984</c:v>
                      </c:pt>
                      <c:pt idx="116">
                        <c:v>402.33032508986446</c:v>
                      </c:pt>
                      <c:pt idx="117">
                        <c:v>571.77668508768113</c:v>
                      </c:pt>
                      <c:pt idx="118">
                        <c:v>593.01862728373101</c:v>
                      </c:pt>
                      <c:pt idx="119">
                        <c:v>593.08607872608354</c:v>
                      </c:pt>
                      <c:pt idx="120">
                        <c:v>296.57677275718891</c:v>
                      </c:pt>
                      <c:pt idx="121">
                        <c:v>805.03988633092195</c:v>
                      </c:pt>
                      <c:pt idx="122">
                        <c:v>529.71328724102102</c:v>
                      </c:pt>
                      <c:pt idx="123">
                        <c:v>550.95778989872019</c:v>
                      </c:pt>
                      <c:pt idx="124">
                        <c:v>381.47262367812766</c:v>
                      </c:pt>
                      <c:pt idx="125">
                        <c:v>466.27843035466776</c:v>
                      </c:pt>
                      <c:pt idx="126">
                        <c:v>741.87293444282295</c:v>
                      </c:pt>
                      <c:pt idx="127">
                        <c:v>657.18095795668137</c:v>
                      </c:pt>
                      <c:pt idx="128">
                        <c:v>784.47614361867443</c:v>
                      </c:pt>
                      <c:pt idx="129">
                        <c:v>593.74694993005164</c:v>
                      </c:pt>
                      <c:pt idx="130">
                        <c:v>678.64521961842479</c:v>
                      </c:pt>
                      <c:pt idx="131">
                        <c:v>466.62932082480069</c:v>
                      </c:pt>
                      <c:pt idx="132">
                        <c:v>487.88340545522806</c:v>
                      </c:pt>
                      <c:pt idx="133">
                        <c:v>572.78628707200141</c:v>
                      </c:pt>
                      <c:pt idx="134">
                        <c:v>869.88214012513743</c:v>
                      </c:pt>
                      <c:pt idx="135">
                        <c:v>636.60532969470273</c:v>
                      </c:pt>
                      <c:pt idx="136">
                        <c:v>466.9009117650308</c:v>
                      </c:pt>
                      <c:pt idx="137">
                        <c:v>764.0880922627648</c:v>
                      </c:pt>
                      <c:pt idx="138">
                        <c:v>636.83339682281201</c:v>
                      </c:pt>
                      <c:pt idx="139">
                        <c:v>467.06820184558831</c:v>
                      </c:pt>
                      <c:pt idx="140">
                        <c:v>573.27141653011108</c:v>
                      </c:pt>
                      <c:pt idx="141">
                        <c:v>552.09984106040406</c:v>
                      </c:pt>
                      <c:pt idx="142">
                        <c:v>445.97401539526737</c:v>
                      </c:pt>
                      <c:pt idx="143">
                        <c:v>403.53481367863736</c:v>
                      </c:pt>
                      <c:pt idx="144">
                        <c:v>446.04668214591226</c:v>
                      </c:pt>
                      <c:pt idx="145">
                        <c:v>531.05338294099397</c:v>
                      </c:pt>
                      <c:pt idx="146">
                        <c:v>722.30616468813355</c:v>
                      </c:pt>
                      <c:pt idx="147">
                        <c:v>509.93381338518037</c:v>
                      </c:pt>
                      <c:pt idx="148">
                        <c:v>594.98096875942394</c:v>
                      </c:pt>
                      <c:pt idx="149">
                        <c:v>297.52443368465669</c:v>
                      </c:pt>
                      <c:pt idx="150">
                        <c:v>743.85352810747361</c:v>
                      </c:pt>
                      <c:pt idx="151">
                        <c:v>722.70366878391849</c:v>
                      </c:pt>
                      <c:pt idx="152">
                        <c:v>467.69660876275901</c:v>
                      </c:pt>
                      <c:pt idx="153">
                        <c:v>680.34700026969244</c:v>
                      </c:pt>
                      <c:pt idx="154">
                        <c:v>404.00874546400422</c:v>
                      </c:pt>
                      <c:pt idx="155">
                        <c:v>467.83584846080259</c:v>
                      </c:pt>
                      <c:pt idx="156">
                        <c:v>489.14500134012326</c:v>
                      </c:pt>
                      <c:pt idx="157">
                        <c:v>489.19089166767191</c:v>
                      </c:pt>
                      <c:pt idx="158">
                        <c:v>638.13494426954821</c:v>
                      </c:pt>
                      <c:pt idx="159">
                        <c:v>340.38029337983642</c:v>
                      </c:pt>
                      <c:pt idx="160">
                        <c:v>382.95282860500254</c:v>
                      </c:pt>
                      <c:pt idx="161">
                        <c:v>319.1507965654128</c:v>
                      </c:pt>
                      <c:pt idx="162">
                        <c:v>510.67253123934279</c:v>
                      </c:pt>
                      <c:pt idx="163">
                        <c:v>489.4424437257793</c:v>
                      </c:pt>
                      <c:pt idx="164">
                        <c:v>532.0525976994337</c:v>
                      </c:pt>
                      <c:pt idx="165">
                        <c:v>404.40123833665422</c:v>
                      </c:pt>
                      <c:pt idx="166">
                        <c:v>276.71704530344988</c:v>
                      </c:pt>
                      <c:pt idx="167">
                        <c:v>361.87995616616035</c:v>
                      </c:pt>
                      <c:pt idx="168">
                        <c:v>191.59680333710889</c:v>
                      </c:pt>
                      <c:pt idx="169">
                        <c:v>404.49700345586837</c:v>
                      </c:pt>
                      <c:pt idx="170">
                        <c:v>85.163870452920122</c:v>
                      </c:pt>
                      <c:pt idx="171">
                        <c:v>127.74789215977935</c:v>
                      </c:pt>
                      <c:pt idx="172">
                        <c:v>127.75102200817607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45-47A0-8145-B768BD40C8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45-47A0-8145-B768BD40C8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45-47A0-8145-B768BD40C8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745-47A0-8145-B768BD40C8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45-47A0-8145-B768BD40C8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58</c:v>
                      </c:pt>
                      <c:pt idx="1">
                        <c:v>54</c:v>
                      </c:pt>
                      <c:pt idx="2">
                        <c:v>46</c:v>
                      </c:pt>
                      <c:pt idx="3">
                        <c:v>53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46</c:v>
                      </c:pt>
                      <c:pt idx="7">
                        <c:v>34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40</c:v>
                      </c:pt>
                      <c:pt idx="11">
                        <c:v>43</c:v>
                      </c:pt>
                      <c:pt idx="12">
                        <c:v>34</c:v>
                      </c:pt>
                      <c:pt idx="13">
                        <c:v>44</c:v>
                      </c:pt>
                      <c:pt idx="14">
                        <c:v>39</c:v>
                      </c:pt>
                      <c:pt idx="15">
                        <c:v>52</c:v>
                      </c:pt>
                      <c:pt idx="16">
                        <c:v>42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63</c:v>
                      </c:pt>
                      <c:pt idx="21">
                        <c:v>66</c:v>
                      </c:pt>
                      <c:pt idx="22">
                        <c:v>69</c:v>
                      </c:pt>
                      <c:pt idx="23">
                        <c:v>85</c:v>
                      </c:pt>
                      <c:pt idx="24">
                        <c:v>82</c:v>
                      </c:pt>
                      <c:pt idx="25">
                        <c:v>77</c:v>
                      </c:pt>
                      <c:pt idx="26">
                        <c:v>86</c:v>
                      </c:pt>
                      <c:pt idx="27">
                        <c:v>85</c:v>
                      </c:pt>
                      <c:pt idx="28">
                        <c:v>80</c:v>
                      </c:pt>
                      <c:pt idx="29">
                        <c:v>65</c:v>
                      </c:pt>
                      <c:pt idx="30">
                        <c:v>64</c:v>
                      </c:pt>
                      <c:pt idx="31">
                        <c:v>56</c:v>
                      </c:pt>
                      <c:pt idx="32">
                        <c:v>55</c:v>
                      </c:pt>
                      <c:pt idx="33">
                        <c:v>52</c:v>
                      </c:pt>
                      <c:pt idx="34">
                        <c:v>50</c:v>
                      </c:pt>
                      <c:pt idx="35">
                        <c:v>51</c:v>
                      </c:pt>
                      <c:pt idx="36">
                        <c:v>44</c:v>
                      </c:pt>
                      <c:pt idx="37">
                        <c:v>41</c:v>
                      </c:pt>
                      <c:pt idx="38">
                        <c:v>57</c:v>
                      </c:pt>
                      <c:pt idx="39">
                        <c:v>46</c:v>
                      </c:pt>
                      <c:pt idx="40">
                        <c:v>44</c:v>
                      </c:pt>
                      <c:pt idx="41">
                        <c:v>61</c:v>
                      </c:pt>
                      <c:pt idx="42">
                        <c:v>52</c:v>
                      </c:pt>
                      <c:pt idx="43">
                        <c:v>43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44</c:v>
                      </c:pt>
                      <c:pt idx="47">
                        <c:v>43</c:v>
                      </c:pt>
                      <c:pt idx="48">
                        <c:v>38</c:v>
                      </c:pt>
                      <c:pt idx="49">
                        <c:v>42</c:v>
                      </c:pt>
                      <c:pt idx="50">
                        <c:v>49</c:v>
                      </c:pt>
                      <c:pt idx="51">
                        <c:v>39</c:v>
                      </c:pt>
                      <c:pt idx="52">
                        <c:v>55</c:v>
                      </c:pt>
                      <c:pt idx="53">
                        <c:v>38</c:v>
                      </c:pt>
                      <c:pt idx="54">
                        <c:v>42</c:v>
                      </c:pt>
                      <c:pt idx="55">
                        <c:v>38</c:v>
                      </c:pt>
                      <c:pt idx="56">
                        <c:v>29</c:v>
                      </c:pt>
                      <c:pt idx="57">
                        <c:v>46</c:v>
                      </c:pt>
                      <c:pt idx="58">
                        <c:v>38</c:v>
                      </c:pt>
                      <c:pt idx="59">
                        <c:v>36</c:v>
                      </c:pt>
                      <c:pt idx="60">
                        <c:v>52</c:v>
                      </c:pt>
                      <c:pt idx="61">
                        <c:v>46</c:v>
                      </c:pt>
                      <c:pt idx="62">
                        <c:v>53</c:v>
                      </c:pt>
                      <c:pt idx="63">
                        <c:v>31</c:v>
                      </c:pt>
                      <c:pt idx="64">
                        <c:v>46</c:v>
                      </c:pt>
                      <c:pt idx="65">
                        <c:v>42</c:v>
                      </c:pt>
                      <c:pt idx="66">
                        <c:v>58</c:v>
                      </c:pt>
                      <c:pt idx="67">
                        <c:v>56</c:v>
                      </c:pt>
                      <c:pt idx="68">
                        <c:v>50</c:v>
                      </c:pt>
                      <c:pt idx="69">
                        <c:v>44</c:v>
                      </c:pt>
                      <c:pt idx="70">
                        <c:v>55</c:v>
                      </c:pt>
                      <c:pt idx="71">
                        <c:v>42</c:v>
                      </c:pt>
                      <c:pt idx="72">
                        <c:v>41</c:v>
                      </c:pt>
                      <c:pt idx="73">
                        <c:v>41</c:v>
                      </c:pt>
                      <c:pt idx="74">
                        <c:v>43</c:v>
                      </c:pt>
                      <c:pt idx="75">
                        <c:v>44</c:v>
                      </c:pt>
                      <c:pt idx="76">
                        <c:v>46</c:v>
                      </c:pt>
                      <c:pt idx="77">
                        <c:v>43</c:v>
                      </c:pt>
                      <c:pt idx="78">
                        <c:v>47</c:v>
                      </c:pt>
                      <c:pt idx="79">
                        <c:v>48</c:v>
                      </c:pt>
                      <c:pt idx="80">
                        <c:v>71</c:v>
                      </c:pt>
                      <c:pt idx="81">
                        <c:v>39</c:v>
                      </c:pt>
                      <c:pt idx="82">
                        <c:v>56</c:v>
                      </c:pt>
                      <c:pt idx="83">
                        <c:v>35</c:v>
                      </c:pt>
                      <c:pt idx="84">
                        <c:v>57</c:v>
                      </c:pt>
                      <c:pt idx="85">
                        <c:v>42</c:v>
                      </c:pt>
                      <c:pt idx="86">
                        <c:v>51</c:v>
                      </c:pt>
                      <c:pt idx="87">
                        <c:v>39</c:v>
                      </c:pt>
                      <c:pt idx="88">
                        <c:v>52</c:v>
                      </c:pt>
                      <c:pt idx="89">
                        <c:v>42</c:v>
                      </c:pt>
                      <c:pt idx="90">
                        <c:v>39</c:v>
                      </c:pt>
                      <c:pt idx="91">
                        <c:v>40</c:v>
                      </c:pt>
                      <c:pt idx="92">
                        <c:v>45</c:v>
                      </c:pt>
                      <c:pt idx="93">
                        <c:v>49</c:v>
                      </c:pt>
                      <c:pt idx="94">
                        <c:v>35</c:v>
                      </c:pt>
                      <c:pt idx="95">
                        <c:v>41</c:v>
                      </c:pt>
                      <c:pt idx="96">
                        <c:v>45</c:v>
                      </c:pt>
                      <c:pt idx="97">
                        <c:v>47</c:v>
                      </c:pt>
                      <c:pt idx="98">
                        <c:v>48</c:v>
                      </c:pt>
                      <c:pt idx="99">
                        <c:v>41</c:v>
                      </c:pt>
                      <c:pt idx="100">
                        <c:v>41</c:v>
                      </c:pt>
                      <c:pt idx="101">
                        <c:v>38</c:v>
                      </c:pt>
                      <c:pt idx="102">
                        <c:v>41</c:v>
                      </c:pt>
                      <c:pt idx="103">
                        <c:v>36</c:v>
                      </c:pt>
                      <c:pt idx="104">
                        <c:v>39</c:v>
                      </c:pt>
                      <c:pt idx="105">
                        <c:v>26</c:v>
                      </c:pt>
                      <c:pt idx="106">
                        <c:v>53</c:v>
                      </c:pt>
                      <c:pt idx="107">
                        <c:v>47</c:v>
                      </c:pt>
                      <c:pt idx="108">
                        <c:v>34</c:v>
                      </c:pt>
                      <c:pt idx="109">
                        <c:v>39</c:v>
                      </c:pt>
                      <c:pt idx="110">
                        <c:v>30</c:v>
                      </c:pt>
                      <c:pt idx="111">
                        <c:v>51</c:v>
                      </c:pt>
                      <c:pt idx="112">
                        <c:v>33</c:v>
                      </c:pt>
                      <c:pt idx="113">
                        <c:v>45</c:v>
                      </c:pt>
                      <c:pt idx="114">
                        <c:v>38</c:v>
                      </c:pt>
                      <c:pt idx="115">
                        <c:v>33</c:v>
                      </c:pt>
                      <c:pt idx="116">
                        <c:v>48</c:v>
                      </c:pt>
                      <c:pt idx="117">
                        <c:v>37</c:v>
                      </c:pt>
                      <c:pt idx="118">
                        <c:v>38</c:v>
                      </c:pt>
                      <c:pt idx="119">
                        <c:v>43</c:v>
                      </c:pt>
                      <c:pt idx="120">
                        <c:v>41</c:v>
                      </c:pt>
                      <c:pt idx="121">
                        <c:v>45</c:v>
                      </c:pt>
                      <c:pt idx="122">
                        <c:v>37</c:v>
                      </c:pt>
                      <c:pt idx="123">
                        <c:v>43</c:v>
                      </c:pt>
                      <c:pt idx="124">
                        <c:v>45</c:v>
                      </c:pt>
                      <c:pt idx="125">
                        <c:v>59</c:v>
                      </c:pt>
                      <c:pt idx="126">
                        <c:v>44</c:v>
                      </c:pt>
                      <c:pt idx="127">
                        <c:v>39</c:v>
                      </c:pt>
                      <c:pt idx="128">
                        <c:v>36</c:v>
                      </c:pt>
                      <c:pt idx="129">
                        <c:v>48</c:v>
                      </c:pt>
                      <c:pt idx="130">
                        <c:v>42</c:v>
                      </c:pt>
                      <c:pt idx="131">
                        <c:v>38</c:v>
                      </c:pt>
                      <c:pt idx="132">
                        <c:v>44</c:v>
                      </c:pt>
                      <c:pt idx="133">
                        <c:v>53</c:v>
                      </c:pt>
                      <c:pt idx="134">
                        <c:v>43</c:v>
                      </c:pt>
                      <c:pt idx="135">
                        <c:v>45</c:v>
                      </c:pt>
                      <c:pt idx="136">
                        <c:v>55</c:v>
                      </c:pt>
                      <c:pt idx="137">
                        <c:v>43</c:v>
                      </c:pt>
                      <c:pt idx="138">
                        <c:v>54</c:v>
                      </c:pt>
                      <c:pt idx="139">
                        <c:v>44</c:v>
                      </c:pt>
                      <c:pt idx="140">
                        <c:v>32</c:v>
                      </c:pt>
                      <c:pt idx="141">
                        <c:v>29</c:v>
                      </c:pt>
                      <c:pt idx="142">
                        <c:v>47</c:v>
                      </c:pt>
                      <c:pt idx="143">
                        <c:v>41</c:v>
                      </c:pt>
                      <c:pt idx="144">
                        <c:v>42</c:v>
                      </c:pt>
                      <c:pt idx="145">
                        <c:v>34</c:v>
                      </c:pt>
                      <c:pt idx="146">
                        <c:v>31</c:v>
                      </c:pt>
                      <c:pt idx="147">
                        <c:v>29</c:v>
                      </c:pt>
                      <c:pt idx="148">
                        <c:v>50</c:v>
                      </c:pt>
                      <c:pt idx="149">
                        <c:v>26</c:v>
                      </c:pt>
                      <c:pt idx="150">
                        <c:v>38</c:v>
                      </c:pt>
                      <c:pt idx="151">
                        <c:v>37</c:v>
                      </c:pt>
                      <c:pt idx="152">
                        <c:v>37</c:v>
                      </c:pt>
                      <c:pt idx="153">
                        <c:v>41</c:v>
                      </c:pt>
                      <c:pt idx="154">
                        <c:v>42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40</c:v>
                      </c:pt>
                      <c:pt idx="158">
                        <c:v>41</c:v>
                      </c:pt>
                      <c:pt idx="159">
                        <c:v>37</c:v>
                      </c:pt>
                      <c:pt idx="160">
                        <c:v>29</c:v>
                      </c:pt>
                      <c:pt idx="161">
                        <c:v>31</c:v>
                      </c:pt>
                      <c:pt idx="162">
                        <c:v>28</c:v>
                      </c:pt>
                      <c:pt idx="163">
                        <c:v>36</c:v>
                      </c:pt>
                      <c:pt idx="164">
                        <c:v>27</c:v>
                      </c:pt>
                      <c:pt idx="165">
                        <c:v>28</c:v>
                      </c:pt>
                      <c:pt idx="166">
                        <c:v>31</c:v>
                      </c:pt>
                      <c:pt idx="167">
                        <c:v>35</c:v>
                      </c:pt>
                      <c:pt idx="168">
                        <c:v>18</c:v>
                      </c:pt>
                      <c:pt idx="169">
                        <c:v>12</c:v>
                      </c:pt>
                      <c:pt idx="170">
                        <c:v>19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45-47A0-8145-B768BD40C8D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745-47A0-8145-B768BD40C8D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10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18</c:v>
                      </c:pt>
                      <c:pt idx="8">
                        <c:v>13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19</c:v>
                      </c:pt>
                      <c:pt idx="13">
                        <c:v>10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11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22</c:v>
                      </c:pt>
                      <c:pt idx="21">
                        <c:v>25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21</c:v>
                      </c:pt>
                      <c:pt idx="41">
                        <c:v>32</c:v>
                      </c:pt>
                      <c:pt idx="42">
                        <c:v>26</c:v>
                      </c:pt>
                      <c:pt idx="43">
                        <c:v>24</c:v>
                      </c:pt>
                      <c:pt idx="44">
                        <c:v>23</c:v>
                      </c:pt>
                      <c:pt idx="45">
                        <c:v>20</c:v>
                      </c:pt>
                      <c:pt idx="46">
                        <c:v>24</c:v>
                      </c:pt>
                      <c:pt idx="47">
                        <c:v>25</c:v>
                      </c:pt>
                      <c:pt idx="48">
                        <c:v>26</c:v>
                      </c:pt>
                      <c:pt idx="49">
                        <c:v>20</c:v>
                      </c:pt>
                      <c:pt idx="50">
                        <c:v>23</c:v>
                      </c:pt>
                      <c:pt idx="51">
                        <c:v>27</c:v>
                      </c:pt>
                      <c:pt idx="52">
                        <c:v>12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25</c:v>
                      </c:pt>
                      <c:pt idx="56">
                        <c:v>14</c:v>
                      </c:pt>
                      <c:pt idx="57">
                        <c:v>22</c:v>
                      </c:pt>
                      <c:pt idx="58">
                        <c:v>21</c:v>
                      </c:pt>
                      <c:pt idx="59">
                        <c:v>20</c:v>
                      </c:pt>
                      <c:pt idx="60">
                        <c:v>11</c:v>
                      </c:pt>
                      <c:pt idx="61">
                        <c:v>22</c:v>
                      </c:pt>
                      <c:pt idx="62">
                        <c:v>19</c:v>
                      </c:pt>
                      <c:pt idx="63">
                        <c:v>29</c:v>
                      </c:pt>
                      <c:pt idx="64">
                        <c:v>11</c:v>
                      </c:pt>
                      <c:pt idx="65">
                        <c:v>25</c:v>
                      </c:pt>
                      <c:pt idx="66">
                        <c:v>22</c:v>
                      </c:pt>
                      <c:pt idx="67">
                        <c:v>26</c:v>
                      </c:pt>
                      <c:pt idx="68">
                        <c:v>20</c:v>
                      </c:pt>
                      <c:pt idx="69">
                        <c:v>19</c:v>
                      </c:pt>
                      <c:pt idx="70">
                        <c:v>12</c:v>
                      </c:pt>
                      <c:pt idx="71">
                        <c:v>22</c:v>
                      </c:pt>
                      <c:pt idx="72">
                        <c:v>23</c:v>
                      </c:pt>
                      <c:pt idx="73">
                        <c:v>23</c:v>
                      </c:pt>
                      <c:pt idx="74">
                        <c:v>19</c:v>
                      </c:pt>
                      <c:pt idx="75">
                        <c:v>24</c:v>
                      </c:pt>
                      <c:pt idx="76">
                        <c:v>22</c:v>
                      </c:pt>
                      <c:pt idx="77">
                        <c:v>30</c:v>
                      </c:pt>
                      <c:pt idx="78">
                        <c:v>27</c:v>
                      </c:pt>
                      <c:pt idx="79">
                        <c:v>18</c:v>
                      </c:pt>
                      <c:pt idx="80">
                        <c:v>34</c:v>
                      </c:pt>
                      <c:pt idx="81">
                        <c:v>27</c:v>
                      </c:pt>
                      <c:pt idx="82">
                        <c:v>24</c:v>
                      </c:pt>
                      <c:pt idx="83">
                        <c:v>19</c:v>
                      </c:pt>
                      <c:pt idx="84">
                        <c:v>19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33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29</c:v>
                      </c:pt>
                      <c:pt idx="91">
                        <c:v>15</c:v>
                      </c:pt>
                      <c:pt idx="92">
                        <c:v>29</c:v>
                      </c:pt>
                      <c:pt idx="93">
                        <c:v>12</c:v>
                      </c:pt>
                      <c:pt idx="94">
                        <c:v>20</c:v>
                      </c:pt>
                      <c:pt idx="95">
                        <c:v>33</c:v>
                      </c:pt>
                      <c:pt idx="96">
                        <c:v>26</c:v>
                      </c:pt>
                      <c:pt idx="97">
                        <c:v>22</c:v>
                      </c:pt>
                      <c:pt idx="98">
                        <c:v>25</c:v>
                      </c:pt>
                      <c:pt idx="99">
                        <c:v>18</c:v>
                      </c:pt>
                      <c:pt idx="100">
                        <c:v>17</c:v>
                      </c:pt>
                      <c:pt idx="101">
                        <c:v>19</c:v>
                      </c:pt>
                      <c:pt idx="102">
                        <c:v>21</c:v>
                      </c:pt>
                      <c:pt idx="103">
                        <c:v>13</c:v>
                      </c:pt>
                      <c:pt idx="104">
                        <c:v>22</c:v>
                      </c:pt>
                      <c:pt idx="105">
                        <c:v>18</c:v>
                      </c:pt>
                      <c:pt idx="106">
                        <c:v>22</c:v>
                      </c:pt>
                      <c:pt idx="107">
                        <c:v>30</c:v>
                      </c:pt>
                      <c:pt idx="108">
                        <c:v>26</c:v>
                      </c:pt>
                      <c:pt idx="109">
                        <c:v>22</c:v>
                      </c:pt>
                      <c:pt idx="110">
                        <c:v>20</c:v>
                      </c:pt>
                      <c:pt idx="111">
                        <c:v>24</c:v>
                      </c:pt>
                      <c:pt idx="112">
                        <c:v>30</c:v>
                      </c:pt>
                      <c:pt idx="113">
                        <c:v>24</c:v>
                      </c:pt>
                      <c:pt idx="114">
                        <c:v>22</c:v>
                      </c:pt>
                      <c:pt idx="115">
                        <c:v>21</c:v>
                      </c:pt>
                      <c:pt idx="116">
                        <c:v>28</c:v>
                      </c:pt>
                      <c:pt idx="117">
                        <c:v>23</c:v>
                      </c:pt>
                      <c:pt idx="118">
                        <c:v>19</c:v>
                      </c:pt>
                      <c:pt idx="119">
                        <c:v>18</c:v>
                      </c:pt>
                      <c:pt idx="120">
                        <c:v>28</c:v>
                      </c:pt>
                      <c:pt idx="121">
                        <c:v>36</c:v>
                      </c:pt>
                      <c:pt idx="122">
                        <c:v>24</c:v>
                      </c:pt>
                      <c:pt idx="123">
                        <c:v>29</c:v>
                      </c:pt>
                      <c:pt idx="124">
                        <c:v>29</c:v>
                      </c:pt>
                      <c:pt idx="125">
                        <c:v>27</c:v>
                      </c:pt>
                      <c:pt idx="126">
                        <c:v>26</c:v>
                      </c:pt>
                      <c:pt idx="127">
                        <c:v>25</c:v>
                      </c:pt>
                      <c:pt idx="128">
                        <c:v>30</c:v>
                      </c:pt>
                      <c:pt idx="129">
                        <c:v>34</c:v>
                      </c:pt>
                      <c:pt idx="130">
                        <c:v>25</c:v>
                      </c:pt>
                      <c:pt idx="131">
                        <c:v>21</c:v>
                      </c:pt>
                      <c:pt idx="132">
                        <c:v>28</c:v>
                      </c:pt>
                      <c:pt idx="133">
                        <c:v>32</c:v>
                      </c:pt>
                      <c:pt idx="134">
                        <c:v>27</c:v>
                      </c:pt>
                      <c:pt idx="135">
                        <c:v>28</c:v>
                      </c:pt>
                      <c:pt idx="136">
                        <c:v>22</c:v>
                      </c:pt>
                      <c:pt idx="137">
                        <c:v>32</c:v>
                      </c:pt>
                      <c:pt idx="138">
                        <c:v>29</c:v>
                      </c:pt>
                      <c:pt idx="139">
                        <c:v>32</c:v>
                      </c:pt>
                      <c:pt idx="140">
                        <c:v>28</c:v>
                      </c:pt>
                      <c:pt idx="141">
                        <c:v>23</c:v>
                      </c:pt>
                      <c:pt idx="142">
                        <c:v>27</c:v>
                      </c:pt>
                      <c:pt idx="143">
                        <c:v>17</c:v>
                      </c:pt>
                      <c:pt idx="144">
                        <c:v>29</c:v>
                      </c:pt>
                      <c:pt idx="145">
                        <c:v>26</c:v>
                      </c:pt>
                      <c:pt idx="146">
                        <c:v>17</c:v>
                      </c:pt>
                      <c:pt idx="147">
                        <c:v>17</c:v>
                      </c:pt>
                      <c:pt idx="148">
                        <c:v>33</c:v>
                      </c:pt>
                      <c:pt idx="149">
                        <c:v>21</c:v>
                      </c:pt>
                      <c:pt idx="150">
                        <c:v>20</c:v>
                      </c:pt>
                      <c:pt idx="151">
                        <c:v>23</c:v>
                      </c:pt>
                      <c:pt idx="152">
                        <c:v>27</c:v>
                      </c:pt>
                      <c:pt idx="153">
                        <c:v>20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34</c:v>
                      </c:pt>
                      <c:pt idx="157">
                        <c:v>20</c:v>
                      </c:pt>
                      <c:pt idx="158">
                        <c:v>18</c:v>
                      </c:pt>
                      <c:pt idx="159">
                        <c:v>29</c:v>
                      </c:pt>
                      <c:pt idx="160">
                        <c:v>20</c:v>
                      </c:pt>
                      <c:pt idx="161">
                        <c:v>14</c:v>
                      </c:pt>
                      <c:pt idx="162">
                        <c:v>18</c:v>
                      </c:pt>
                      <c:pt idx="163">
                        <c:v>14</c:v>
                      </c:pt>
                      <c:pt idx="164">
                        <c:v>21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11</c:v>
                      </c:pt>
                      <c:pt idx="168">
                        <c:v>14</c:v>
                      </c:pt>
                      <c:pt idx="169">
                        <c:v>8</c:v>
                      </c:pt>
                      <c:pt idx="170">
                        <c:v>11</c:v>
                      </c:pt>
                      <c:pt idx="171">
                        <c:v>7</c:v>
                      </c:pt>
                      <c:pt idx="172">
                        <c:v>3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745-47A0-8145-B768BD40C8D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745-47A0-8145-B768BD40C8D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18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26</c:v>
                      </c:pt>
                      <c:pt idx="12">
                        <c:v>17</c:v>
                      </c:pt>
                      <c:pt idx="13">
                        <c:v>16</c:v>
                      </c:pt>
                      <c:pt idx="14">
                        <c:v>19</c:v>
                      </c:pt>
                      <c:pt idx="15">
                        <c:v>18</c:v>
                      </c:pt>
                      <c:pt idx="16">
                        <c:v>22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16</c:v>
                      </c:pt>
                      <c:pt idx="20">
                        <c:v>26</c:v>
                      </c:pt>
                      <c:pt idx="21">
                        <c:v>20</c:v>
                      </c:pt>
                      <c:pt idx="22">
                        <c:v>31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14</c:v>
                      </c:pt>
                      <c:pt idx="26">
                        <c:v>25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28</c:v>
                      </c:pt>
                      <c:pt idx="31">
                        <c:v>18</c:v>
                      </c:pt>
                      <c:pt idx="32">
                        <c:v>25</c:v>
                      </c:pt>
                      <c:pt idx="33">
                        <c:v>20</c:v>
                      </c:pt>
                      <c:pt idx="34">
                        <c:v>13</c:v>
                      </c:pt>
                      <c:pt idx="35">
                        <c:v>23</c:v>
                      </c:pt>
                      <c:pt idx="36">
                        <c:v>22</c:v>
                      </c:pt>
                      <c:pt idx="37">
                        <c:v>24</c:v>
                      </c:pt>
                      <c:pt idx="38">
                        <c:v>27</c:v>
                      </c:pt>
                      <c:pt idx="39">
                        <c:v>21</c:v>
                      </c:pt>
                      <c:pt idx="40">
                        <c:v>24</c:v>
                      </c:pt>
                      <c:pt idx="41">
                        <c:v>27</c:v>
                      </c:pt>
                      <c:pt idx="42">
                        <c:v>28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29</c:v>
                      </c:pt>
                      <c:pt idx="46">
                        <c:v>20</c:v>
                      </c:pt>
                      <c:pt idx="47">
                        <c:v>22</c:v>
                      </c:pt>
                      <c:pt idx="48">
                        <c:v>23</c:v>
                      </c:pt>
                      <c:pt idx="49">
                        <c:v>21</c:v>
                      </c:pt>
                      <c:pt idx="50">
                        <c:v>23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29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28</c:v>
                      </c:pt>
                      <c:pt idx="61">
                        <c:v>22</c:v>
                      </c:pt>
                      <c:pt idx="62">
                        <c:v>15</c:v>
                      </c:pt>
                      <c:pt idx="63">
                        <c:v>29</c:v>
                      </c:pt>
                      <c:pt idx="64">
                        <c:v>26</c:v>
                      </c:pt>
                      <c:pt idx="65">
                        <c:v>29</c:v>
                      </c:pt>
                      <c:pt idx="66">
                        <c:v>17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17</c:v>
                      </c:pt>
                      <c:pt idx="70">
                        <c:v>30</c:v>
                      </c:pt>
                      <c:pt idx="71">
                        <c:v>18</c:v>
                      </c:pt>
                      <c:pt idx="72">
                        <c:v>22</c:v>
                      </c:pt>
                      <c:pt idx="73">
                        <c:v>33</c:v>
                      </c:pt>
                      <c:pt idx="74">
                        <c:v>22</c:v>
                      </c:pt>
                      <c:pt idx="75">
                        <c:v>21</c:v>
                      </c:pt>
                      <c:pt idx="76">
                        <c:v>24</c:v>
                      </c:pt>
                      <c:pt idx="77">
                        <c:v>32</c:v>
                      </c:pt>
                      <c:pt idx="78">
                        <c:v>27</c:v>
                      </c:pt>
                      <c:pt idx="79">
                        <c:v>34</c:v>
                      </c:pt>
                      <c:pt idx="80">
                        <c:v>28</c:v>
                      </c:pt>
                      <c:pt idx="81">
                        <c:v>25</c:v>
                      </c:pt>
                      <c:pt idx="82">
                        <c:v>15</c:v>
                      </c:pt>
                      <c:pt idx="83">
                        <c:v>37</c:v>
                      </c:pt>
                      <c:pt idx="84">
                        <c:v>20</c:v>
                      </c:pt>
                      <c:pt idx="85">
                        <c:v>30</c:v>
                      </c:pt>
                      <c:pt idx="86">
                        <c:v>35</c:v>
                      </c:pt>
                      <c:pt idx="87">
                        <c:v>24</c:v>
                      </c:pt>
                      <c:pt idx="88">
                        <c:v>39</c:v>
                      </c:pt>
                      <c:pt idx="89">
                        <c:v>40</c:v>
                      </c:pt>
                      <c:pt idx="90">
                        <c:v>33</c:v>
                      </c:pt>
                      <c:pt idx="91">
                        <c:v>22</c:v>
                      </c:pt>
                      <c:pt idx="92">
                        <c:v>28</c:v>
                      </c:pt>
                      <c:pt idx="93">
                        <c:v>22</c:v>
                      </c:pt>
                      <c:pt idx="94">
                        <c:v>27</c:v>
                      </c:pt>
                      <c:pt idx="95">
                        <c:v>25</c:v>
                      </c:pt>
                      <c:pt idx="96">
                        <c:v>18</c:v>
                      </c:pt>
                      <c:pt idx="97">
                        <c:v>32</c:v>
                      </c:pt>
                      <c:pt idx="98">
                        <c:v>38</c:v>
                      </c:pt>
                      <c:pt idx="99">
                        <c:v>26</c:v>
                      </c:pt>
                      <c:pt idx="100">
                        <c:v>29</c:v>
                      </c:pt>
                      <c:pt idx="101">
                        <c:v>20</c:v>
                      </c:pt>
                      <c:pt idx="102">
                        <c:v>22</c:v>
                      </c:pt>
                      <c:pt idx="103">
                        <c:v>20</c:v>
                      </c:pt>
                      <c:pt idx="104">
                        <c:v>27</c:v>
                      </c:pt>
                      <c:pt idx="105">
                        <c:v>24</c:v>
                      </c:pt>
                      <c:pt idx="106">
                        <c:v>27</c:v>
                      </c:pt>
                      <c:pt idx="107">
                        <c:v>30</c:v>
                      </c:pt>
                      <c:pt idx="108">
                        <c:v>28</c:v>
                      </c:pt>
                      <c:pt idx="109">
                        <c:v>18</c:v>
                      </c:pt>
                      <c:pt idx="110">
                        <c:v>28</c:v>
                      </c:pt>
                      <c:pt idx="111">
                        <c:v>17</c:v>
                      </c:pt>
                      <c:pt idx="112">
                        <c:v>23</c:v>
                      </c:pt>
                      <c:pt idx="113">
                        <c:v>23</c:v>
                      </c:pt>
                      <c:pt idx="114">
                        <c:v>25</c:v>
                      </c:pt>
                      <c:pt idx="115">
                        <c:v>33</c:v>
                      </c:pt>
                      <c:pt idx="116">
                        <c:v>19</c:v>
                      </c:pt>
                      <c:pt idx="117">
                        <c:v>27</c:v>
                      </c:pt>
                      <c:pt idx="118">
                        <c:v>28</c:v>
                      </c:pt>
                      <c:pt idx="119">
                        <c:v>28</c:v>
                      </c:pt>
                      <c:pt idx="120">
                        <c:v>14</c:v>
                      </c:pt>
                      <c:pt idx="121">
                        <c:v>38</c:v>
                      </c:pt>
                      <c:pt idx="122">
                        <c:v>25</c:v>
                      </c:pt>
                      <c:pt idx="123">
                        <c:v>26</c:v>
                      </c:pt>
                      <c:pt idx="124">
                        <c:v>18</c:v>
                      </c:pt>
                      <c:pt idx="125">
                        <c:v>22</c:v>
                      </c:pt>
                      <c:pt idx="126">
                        <c:v>35</c:v>
                      </c:pt>
                      <c:pt idx="127">
                        <c:v>31</c:v>
                      </c:pt>
                      <c:pt idx="128">
                        <c:v>37</c:v>
                      </c:pt>
                      <c:pt idx="129">
                        <c:v>28</c:v>
                      </c:pt>
                      <c:pt idx="130">
                        <c:v>32</c:v>
                      </c:pt>
                      <c:pt idx="131">
                        <c:v>22</c:v>
                      </c:pt>
                      <c:pt idx="132">
                        <c:v>23</c:v>
                      </c:pt>
                      <c:pt idx="133">
                        <c:v>27</c:v>
                      </c:pt>
                      <c:pt idx="134">
                        <c:v>41</c:v>
                      </c:pt>
                      <c:pt idx="135">
                        <c:v>30</c:v>
                      </c:pt>
                      <c:pt idx="136">
                        <c:v>22</c:v>
                      </c:pt>
                      <c:pt idx="137">
                        <c:v>36</c:v>
                      </c:pt>
                      <c:pt idx="138">
                        <c:v>30</c:v>
                      </c:pt>
                      <c:pt idx="139">
                        <c:v>22</c:v>
                      </c:pt>
                      <c:pt idx="140">
                        <c:v>27</c:v>
                      </c:pt>
                      <c:pt idx="141">
                        <c:v>26</c:v>
                      </c:pt>
                      <c:pt idx="142">
                        <c:v>21</c:v>
                      </c:pt>
                      <c:pt idx="143">
                        <c:v>19</c:v>
                      </c:pt>
                      <c:pt idx="144">
                        <c:v>21</c:v>
                      </c:pt>
                      <c:pt idx="145">
                        <c:v>25</c:v>
                      </c:pt>
                      <c:pt idx="146">
                        <c:v>34</c:v>
                      </c:pt>
                      <c:pt idx="147">
                        <c:v>24</c:v>
                      </c:pt>
                      <c:pt idx="148">
                        <c:v>28</c:v>
                      </c:pt>
                      <c:pt idx="149">
                        <c:v>14</c:v>
                      </c:pt>
                      <c:pt idx="150">
                        <c:v>35</c:v>
                      </c:pt>
                      <c:pt idx="151">
                        <c:v>34</c:v>
                      </c:pt>
                      <c:pt idx="152">
                        <c:v>22</c:v>
                      </c:pt>
                      <c:pt idx="153">
                        <c:v>32</c:v>
                      </c:pt>
                      <c:pt idx="154">
                        <c:v>19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30</c:v>
                      </c:pt>
                      <c:pt idx="159">
                        <c:v>16</c:v>
                      </c:pt>
                      <c:pt idx="160">
                        <c:v>18</c:v>
                      </c:pt>
                      <c:pt idx="161">
                        <c:v>15</c:v>
                      </c:pt>
                      <c:pt idx="162">
                        <c:v>24</c:v>
                      </c:pt>
                      <c:pt idx="163">
                        <c:v>23</c:v>
                      </c:pt>
                      <c:pt idx="164">
                        <c:v>25</c:v>
                      </c:pt>
                      <c:pt idx="165">
                        <c:v>19</c:v>
                      </c:pt>
                      <c:pt idx="166">
                        <c:v>13</c:v>
                      </c:pt>
                      <c:pt idx="167">
                        <c:v>17</c:v>
                      </c:pt>
                      <c:pt idx="168">
                        <c:v>9</c:v>
                      </c:pt>
                      <c:pt idx="169">
                        <c:v>19</c:v>
                      </c:pt>
                      <c:pt idx="170">
                        <c:v>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745-47A0-8145-B768BD40C8D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745-47A0-8145-B768BD40C8D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745-47A0-8145-B768BD40C8D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745-47A0-8145-B768BD40C8D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745-47A0-8145-B768BD40C8D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1960'!$M$4:$M$177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1960'!$AF$4:$AF$177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745-47A0-8145-B768BD40C8D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'CMR 1960'!$AG$4:$AG$69</c:f>
              <c:numCache>
                <c:formatCode>General</c:formatCode>
                <c:ptCount val="66"/>
                <c:pt idx="0">
                  <c:v>4.9089197256640356</c:v>
                </c:pt>
                <c:pt idx="1">
                  <c:v>3.9999559714599857</c:v>
                </c:pt>
                <c:pt idx="2">
                  <c:v>3.2075547473568378</c:v>
                </c:pt>
                <c:pt idx="3">
                  <c:v>4.1890471496397463</c:v>
                </c:pt>
                <c:pt idx="4">
                  <c:v>2.7273566481532643</c:v>
                </c:pt>
                <c:pt idx="5">
                  <c:v>2.8237424598410255</c:v>
                </c:pt>
                <c:pt idx="6">
                  <c:v>2.72815499280411</c:v>
                </c:pt>
                <c:pt idx="7">
                  <c:v>1.344494969716614</c:v>
                </c:pt>
                <c:pt idx="8">
                  <c:v>3.0318302541822533</c:v>
                </c:pt>
                <c:pt idx="9">
                  <c:v>4.1924510607996854</c:v>
                </c:pt>
                <c:pt idx="10">
                  <c:v>2.3735423036014942</c:v>
                </c:pt>
                <c:pt idx="11">
                  <c:v>1.9629536394824556</c:v>
                </c:pt>
                <c:pt idx="12">
                  <c:v>2.374043324744727</c:v>
                </c:pt>
                <c:pt idx="13">
                  <c:v>3.2646161224743016</c:v>
                </c:pt>
                <c:pt idx="14">
                  <c:v>2.4371019696332508</c:v>
                </c:pt>
                <c:pt idx="15">
                  <c:v>3.4303719511321811</c:v>
                </c:pt>
                <c:pt idx="16">
                  <c:v>2.2673229373641486</c:v>
                </c:pt>
                <c:pt idx="17">
                  <c:v>2.1014542965548131</c:v>
                </c:pt>
                <c:pt idx="18">
                  <c:v>2.6458114102042383</c:v>
                </c:pt>
                <c:pt idx="19">
                  <c:v>4.0097981593508987</c:v>
                </c:pt>
                <c:pt idx="20">
                  <c:v>2.8793871743398554</c:v>
                </c:pt>
                <c:pt idx="21">
                  <c:v>3.9222220628523061</c:v>
                </c:pt>
                <c:pt idx="22">
                  <c:v>2.6461091720983965</c:v>
                </c:pt>
                <c:pt idx="23">
                  <c:v>4.2113100933554035</c:v>
                </c:pt>
                <c:pt idx="24">
                  <c:v>3.251148751378008</c:v>
                </c:pt>
                <c:pt idx="25">
                  <c:v>6.5437241148164995</c:v>
                </c:pt>
                <c:pt idx="26">
                  <c:v>4.0940807939533856</c:v>
                </c:pt>
                <c:pt idx="27">
                  <c:v>5.6218547481988352</c:v>
                </c:pt>
                <c:pt idx="28">
                  <c:v>5.0143546174587161</c:v>
                </c:pt>
                <c:pt idx="29">
                  <c:v>3.871643719997889</c:v>
                </c:pt>
                <c:pt idx="30">
                  <c:v>2.7235439963706982</c:v>
                </c:pt>
                <c:pt idx="31">
                  <c:v>3.7077664426295409</c:v>
                </c:pt>
                <c:pt idx="32">
                  <c:v>2.6224352266945692</c:v>
                </c:pt>
                <c:pt idx="33">
                  <c:v>3.0997479439427336</c:v>
                </c:pt>
                <c:pt idx="34">
                  <c:v>4.5862016102369543</c:v>
                </c:pt>
                <c:pt idx="35">
                  <c:v>2.6445414874521087</c:v>
                </c:pt>
                <c:pt idx="36">
                  <c:v>2.3856361766938603</c:v>
                </c:pt>
                <c:pt idx="37">
                  <c:v>2.0379811619972128</c:v>
                </c:pt>
                <c:pt idx="38">
                  <c:v>2.5187335675730238</c:v>
                </c:pt>
                <c:pt idx="39">
                  <c:v>2.6138546537504186</c:v>
                </c:pt>
                <c:pt idx="40">
                  <c:v>2.1879814951958685</c:v>
                </c:pt>
                <c:pt idx="41">
                  <c:v>2.6966102618862093</c:v>
                </c:pt>
                <c:pt idx="42">
                  <c:v>2.2170608439005917</c:v>
                </c:pt>
                <c:pt idx="43">
                  <c:v>2.7021335661606121</c:v>
                </c:pt>
                <c:pt idx="44">
                  <c:v>2.9538799150987516</c:v>
                </c:pt>
                <c:pt idx="45">
                  <c:v>1.9767730855875485</c:v>
                </c:pt>
                <c:pt idx="46">
                  <c:v>2.6277610028364897</c:v>
                </c:pt>
                <c:pt idx="47">
                  <c:v>2.3348875519611569</c:v>
                </c:pt>
                <c:pt idx="48">
                  <c:v>1.9739101946974136</c:v>
                </c:pt>
                <c:pt idx="49">
                  <c:v>2.3896861116197492</c:v>
                </c:pt>
                <c:pt idx="50">
                  <c:v>2.5458348595554359</c:v>
                </c:pt>
                <c:pt idx="51">
                  <c:v>1.8644419697736641</c:v>
                </c:pt>
                <c:pt idx="52">
                  <c:v>2.6295704835194509</c:v>
                </c:pt>
                <c:pt idx="53">
                  <c:v>1.5664593176424844</c:v>
                </c:pt>
                <c:pt idx="54">
                  <c:v>2.092186316647612</c:v>
                </c:pt>
                <c:pt idx="55">
                  <c:v>2.2717568669455419</c:v>
                </c:pt>
                <c:pt idx="56">
                  <c:v>1.507727969595452</c:v>
                </c:pt>
                <c:pt idx="57">
                  <c:v>2.6194603906989404</c:v>
                </c:pt>
                <c:pt idx="58">
                  <c:v>1.7480069990835243</c:v>
                </c:pt>
                <c:pt idx="59">
                  <c:v>1.656136649792195</c:v>
                </c:pt>
                <c:pt idx="60">
                  <c:v>2.2214791399623879</c:v>
                </c:pt>
                <c:pt idx="61">
                  <c:v>2.5014513169878296</c:v>
                </c:pt>
                <c:pt idx="62">
                  <c:v>4.2276540919398071</c:v>
                </c:pt>
                <c:pt idx="63">
                  <c:v>1.2792736328539338</c:v>
                </c:pt>
                <c:pt idx="64">
                  <c:v>2.1173782233465546</c:v>
                </c:pt>
                <c:pt idx="65">
                  <c:v>1.7334695443920132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7-4BEC-9E22-A9A650A2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Under 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'CMR 1940'!$N$3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638-87C8-C40A86A57AAC}"/>
            </c:ext>
          </c:extLst>
        </c:ser>
        <c:ser>
          <c:idx val="2"/>
          <c:order val="2"/>
          <c:tx>
            <c:strRef>
              <c:f>'CMR 1940'!$P$3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8-4638-87C8-C40A86A57AAC}"/>
            </c:ext>
          </c:extLst>
        </c:ser>
        <c:ser>
          <c:idx val="4"/>
          <c:order val="4"/>
          <c:tx>
            <c:strRef>
              <c:f>'CMR 1940'!$R$3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8-4638-87C8-C40A86A5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'CMR 1940'!$O$3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1940'!$O$4:$O$177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78-4638-87C8-C40A86A57A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78-4638-87C8-C40A86A57A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78-4638-87C8-C40A86A57A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78-4638-87C8-C40A86A57A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78-4638-87C8-C40A86A57A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78-4638-87C8-C40A86A57A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78-4638-87C8-C40A86A57AA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78-4638-87C8-C40A86A57A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78-4638-87C8-C40A86A57AA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878-4638-87C8-C40A86A57AA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878-4638-87C8-C40A86A57AA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878-4638-87C8-C40A86A57AA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878-4638-87C8-C40A86A57AA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878-4638-87C8-C40A86A57AA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878-4638-87C8-C40A86A57AA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878-4638-87C8-C40A86A57AA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878-4638-87C8-C40A86A57AA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'CMR 1940'!$W$3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1C7-8E8B-898E1C982352}"/>
            </c:ext>
          </c:extLst>
        </c:ser>
        <c:ser>
          <c:idx val="11"/>
          <c:order val="11"/>
          <c:tx>
            <c:strRef>
              <c:f>'CMR 1940'!$Y$3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1C7-8E8B-898E1C982352}"/>
            </c:ext>
          </c:extLst>
        </c:ser>
        <c:ser>
          <c:idx val="13"/>
          <c:order val="13"/>
          <c:tx>
            <c:strRef>
              <c:f>'CMR 1940'!$AA$3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9-41C7-8E8B-898E1C982352}"/>
            </c:ext>
          </c:extLst>
        </c:ser>
        <c:ser>
          <c:idx val="18"/>
          <c:order val="18"/>
          <c:tx>
            <c:strRef>
              <c:f>'CMR 1940'!$AF$3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9-41C7-8E8B-898E1C98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'CMR 1940'!$N$3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1940'!$N$4:$N$177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E9-41C7-8E8B-898E1C9823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E9-41C7-8E8B-898E1C9823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E9-41C7-8E8B-898E1C9823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E9-41C7-8E8B-898E1C9823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E9-41C7-8E8B-898E1C9823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E9-41C7-8E8B-898E1C9823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E9-41C7-8E8B-898E1C9823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E9-41C7-8E8B-898E1C9823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E9-41C7-8E8B-898E1C9823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E9-41C7-8E8B-898E1C98235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E9-41C7-8E8B-898E1C98235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1E9-41C7-8E8B-898E1C98235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1E9-41C7-8E8B-898E1C98235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E9-41C7-8E8B-898E1C98235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E9-41C7-8E8B-898E1C98235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E9-41C7-8E8B-898E1C98235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'CMR 1940'!$AG$3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'CMR 1940'!$M$4:$M$177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1940'!$AG$4:$AG$177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E-44B6-ADBB-9B47D9F7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'CMR 1940'!$N$3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'CMR 1940'!$N$4:$N$177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5E-44B6-ADBB-9B47D9F709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5E-44B6-ADBB-9B47D9F709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5E-44B6-ADBB-9B47D9F709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5E-44B6-ADBB-9B47D9F709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5E-44B6-ADBB-9B47D9F709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5E-44B6-ADBB-9B47D9F709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5E-44B6-ADBB-9B47D9F709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5E-44B6-ADBB-9B47D9F709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5E-44B6-ADBB-9B47D9F7093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5E-44B6-ADBB-9B47D9F7093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5E-44B6-ADBB-9B47D9F709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5E-44B6-ADBB-9B47D9F7093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5E-44B6-ADBB-9B47D9F7093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85E-44B6-ADBB-9B47D9F7093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85E-44B6-ADBB-9B47D9F7093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85E-44B6-ADBB-9B47D9F7093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5E-44B6-ADBB-9B47D9F7093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85E-44B6-ADBB-9B47D9F7093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'CMR 1940'!$M$4:$M$177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'CMR 1940'!$AF$4:$AF$177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85E-44B6-ADBB-9B47D9F7093A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'CMR 1940'!$AG$4:$AG$69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A-4A09-ACFC-EC8B33B7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Under 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80 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2021_24'!$N$4:$N$177</c:f>
              <c:numCache>
                <c:formatCode>0</c:formatCode>
                <c:ptCount val="174"/>
                <c:pt idx="0">
                  <c:v>595.40644029189832</c:v>
                </c:pt>
                <c:pt idx="1">
                  <c:v>511.63163545484429</c:v>
                </c:pt>
                <c:pt idx="2">
                  <c:v>514.54040003623447</c:v>
                </c:pt>
                <c:pt idx="3">
                  <c:v>523.16769902551414</c:v>
                </c:pt>
                <c:pt idx="4">
                  <c:v>495.58197028926031</c:v>
                </c:pt>
                <c:pt idx="5">
                  <c:v>515.6448660465802</c:v>
                </c:pt>
                <c:pt idx="6">
                  <c:v>495.67809442328189</c:v>
                </c:pt>
                <c:pt idx="7">
                  <c:v>436.61951966367997</c:v>
                </c:pt>
                <c:pt idx="8">
                  <c:v>504.34731003710311</c:v>
                </c:pt>
                <c:pt idx="9">
                  <c:v>499.628648381728</c:v>
                </c:pt>
                <c:pt idx="10">
                  <c:v>459.62611833189754</c:v>
                </c:pt>
                <c:pt idx="11">
                  <c:v>452.03731501278872</c:v>
                </c:pt>
                <c:pt idx="12">
                  <c:v>453.03025437292757</c:v>
                </c:pt>
                <c:pt idx="13">
                  <c:v>498.85349540825865</c:v>
                </c:pt>
                <c:pt idx="14">
                  <c:v>486.50023906854346</c:v>
                </c:pt>
                <c:pt idx="15">
                  <c:v>463.64936931375115</c:v>
                </c:pt>
                <c:pt idx="16">
                  <c:v>461.78240847416998</c:v>
                </c:pt>
                <c:pt idx="17">
                  <c:v>503.80724510476051</c:v>
                </c:pt>
                <c:pt idx="18">
                  <c:v>542.02683158309719</c:v>
                </c:pt>
                <c:pt idx="19">
                  <c:v>616.52418157192767</c:v>
                </c:pt>
                <c:pt idx="20">
                  <c:v>638.55023352055446</c:v>
                </c:pt>
                <c:pt idx="21">
                  <c:v>726.45178419999991</c:v>
                </c:pt>
                <c:pt idx="22">
                  <c:v>850.66850122183791</c:v>
                </c:pt>
                <c:pt idx="23">
                  <c:v>857.49153600888906</c:v>
                </c:pt>
                <c:pt idx="24">
                  <c:v>908.25008677848575</c:v>
                </c:pt>
                <c:pt idx="25">
                  <c:v>922.73652474012886</c:v>
                </c:pt>
                <c:pt idx="26">
                  <c:v>866.53225520427804</c:v>
                </c:pt>
                <c:pt idx="27">
                  <c:v>837.05449179189702</c:v>
                </c:pt>
                <c:pt idx="28">
                  <c:v>801.82816874841501</c:v>
                </c:pt>
                <c:pt idx="29">
                  <c:v>698.72054647978428</c:v>
                </c:pt>
                <c:pt idx="30">
                  <c:v>679.69478518014716</c:v>
                </c:pt>
                <c:pt idx="31">
                  <c:v>572.70077997165299</c:v>
                </c:pt>
                <c:pt idx="32">
                  <c:v>581.36948666321325</c:v>
                </c:pt>
                <c:pt idx="33">
                  <c:v>635.94378091915564</c:v>
                </c:pt>
                <c:pt idx="34">
                  <c:v>645.58558208708121</c:v>
                </c:pt>
                <c:pt idx="35">
                  <c:v>620.79544315153237</c:v>
                </c:pt>
                <c:pt idx="36">
                  <c:v>590.25638863001677</c:v>
                </c:pt>
                <c:pt idx="37">
                  <c:v>593.19350428210748</c:v>
                </c:pt>
                <c:pt idx="38">
                  <c:v>560.72732801853977</c:v>
                </c:pt>
                <c:pt idx="39">
                  <c:v>530.16441782671757</c:v>
                </c:pt>
                <c:pt idx="40">
                  <c:v>552.23100223614153</c:v>
                </c:pt>
                <c:pt idx="41">
                  <c:v>568.56145455438025</c:v>
                </c:pt>
                <c:pt idx="42">
                  <c:v>514.05857962471168</c:v>
                </c:pt>
                <c:pt idx="43">
                  <c:v>473.89960079909434</c:v>
                </c:pt>
                <c:pt idx="44">
                  <c:v>443.30395662585767</c:v>
                </c:pt>
                <c:pt idx="45">
                  <c:v>493.13379885408801</c:v>
                </c:pt>
                <c:pt idx="46">
                  <c:v>482.64648954568963</c:v>
                </c:pt>
                <c:pt idx="47">
                  <c:v>491.31065372300753</c:v>
                </c:pt>
                <c:pt idx="48">
                  <c:v>446.33984272064043</c:v>
                </c:pt>
                <c:pt idx="49">
                  <c:v>392.73605470769945</c:v>
                </c:pt>
                <c:pt idx="50">
                  <c:v>422.46255157460308</c:v>
                </c:pt>
                <c:pt idx="51">
                  <c:v>452.19610265649465</c:v>
                </c:pt>
                <c:pt idx="52">
                  <c:v>414.86842007516373</c:v>
                </c:pt>
                <c:pt idx="53">
                  <c:v>393.82098897989039</c:v>
                </c:pt>
                <c:pt idx="54">
                  <c:v>458.0551132689406</c:v>
                </c:pt>
                <c:pt idx="55">
                  <c:v>387.17682740648996</c:v>
                </c:pt>
                <c:pt idx="56">
                  <c:v>433.2102018192885</c:v>
                </c:pt>
                <c:pt idx="57">
                  <c:v>463.91849362256505</c:v>
                </c:pt>
                <c:pt idx="58">
                  <c:v>457.2496104363583</c:v>
                </c:pt>
                <c:pt idx="59">
                  <c:v>451.53763911543331</c:v>
                </c:pt>
                <c:pt idx="60">
                  <c:v>488.00968722278822</c:v>
                </c:pt>
                <c:pt idx="61">
                  <c:v>441.07164595486336</c:v>
                </c:pt>
                <c:pt idx="62">
                  <c:v>455.4929467491898</c:v>
                </c:pt>
                <c:pt idx="63">
                  <c:v>410.45897390038465</c:v>
                </c:pt>
                <c:pt idx="64">
                  <c:v>478.58680425806273</c:v>
                </c:pt>
                <c:pt idx="65">
                  <c:v>447.9369802559271</c:v>
                </c:pt>
                <c:pt idx="66">
                  <c:v>474.83480650169537</c:v>
                </c:pt>
                <c:pt idx="67">
                  <c:v>504.61788842685331</c:v>
                </c:pt>
                <c:pt idx="68">
                  <c:v>514.26115255902494</c:v>
                </c:pt>
                <c:pt idx="69">
                  <c:v>511.43326553656158</c:v>
                </c:pt>
                <c:pt idx="70">
                  <c:v>441.43035529096608</c:v>
                </c:pt>
                <c:pt idx="71">
                  <c:v>472.1785275513069</c:v>
                </c:pt>
                <c:pt idx="72">
                  <c:v>422.31172227161318</c:v>
                </c:pt>
                <c:pt idx="73">
                  <c:v>433.86445393866632</c:v>
                </c:pt>
                <c:pt idx="74">
                  <c:v>444.46008429158741</c:v>
                </c:pt>
                <c:pt idx="75">
                  <c:v>458.89855509160395</c:v>
                </c:pt>
                <c:pt idx="76">
                  <c:v>483.90215159689552</c:v>
                </c:pt>
                <c:pt idx="77">
                  <c:v>480.10621370035295</c:v>
                </c:pt>
                <c:pt idx="78">
                  <c:v>515.68155497806549</c:v>
                </c:pt>
                <c:pt idx="79">
                  <c:v>557.98997625664708</c:v>
                </c:pt>
                <c:pt idx="80">
                  <c:v>624.32409844179233</c:v>
                </c:pt>
                <c:pt idx="81">
                  <c:v>540.82547397860844</c:v>
                </c:pt>
                <c:pt idx="82">
                  <c:v>512.0601759210773</c:v>
                </c:pt>
                <c:pt idx="83">
                  <c:v>484.24704559550781</c:v>
                </c:pt>
                <c:pt idx="84">
                  <c:v>451.62152794396025</c:v>
                </c:pt>
                <c:pt idx="85">
                  <c:v>465.11436874296641</c:v>
                </c:pt>
                <c:pt idx="86">
                  <c:v>450.73987323620725</c:v>
                </c:pt>
                <c:pt idx="87">
                  <c:v>436.36160634052823</c:v>
                </c:pt>
                <c:pt idx="88">
                  <c:v>449.85533761574612</c:v>
                </c:pt>
                <c:pt idx="89">
                  <c:v>430.66790582015602</c:v>
                </c:pt>
                <c:pt idx="90">
                  <c:v>429.74208758172978</c:v>
                </c:pt>
                <c:pt idx="91">
                  <c:v>452.85281070618174</c:v>
                </c:pt>
                <c:pt idx="92">
                  <c:v>423.08395590032075</c:v>
                </c:pt>
                <c:pt idx="93">
                  <c:v>404.84727050107557</c:v>
                </c:pt>
                <c:pt idx="94">
                  <c:v>414.49577747329869</c:v>
                </c:pt>
                <c:pt idx="95">
                  <c:v>424.14656527974404</c:v>
                </c:pt>
                <c:pt idx="96">
                  <c:v>401.09638546025406</c:v>
                </c:pt>
                <c:pt idx="97">
                  <c:v>387.6601395850588</c:v>
                </c:pt>
                <c:pt idx="98">
                  <c:v>444.44739635741314</c:v>
                </c:pt>
                <c:pt idx="99">
                  <c:v>368.48022355477315</c:v>
                </c:pt>
                <c:pt idx="100">
                  <c:v>382.93862519524208</c:v>
                </c:pt>
                <c:pt idx="101">
                  <c:v>390.66457451054822</c:v>
                </c:pt>
                <c:pt idx="102">
                  <c:v>381.07084492981863</c:v>
                </c:pt>
                <c:pt idx="103">
                  <c:v>386.87291908813796</c:v>
                </c:pt>
                <c:pt idx="104">
                  <c:v>404.22557854555214</c:v>
                </c:pt>
                <c:pt idx="105">
                  <c:v>424.46976352077866</c:v>
                </c:pt>
                <c:pt idx="106">
                  <c:v>392.73869094803774</c:v>
                </c:pt>
                <c:pt idx="107">
                  <c:v>399.50694552616318</c:v>
                </c:pt>
                <c:pt idx="108">
                  <c:v>389.91014618603782</c:v>
                </c:pt>
                <c:pt idx="109">
                  <c:v>367.79460353018459</c:v>
                </c:pt>
                <c:pt idx="110">
                  <c:v>357.2288569267497</c:v>
                </c:pt>
                <c:pt idx="111">
                  <c:v>357.25333222528479</c:v>
                </c:pt>
                <c:pt idx="112">
                  <c:v>383.27916099566357</c:v>
                </c:pt>
                <c:pt idx="113">
                  <c:v>437.24002675314756</c:v>
                </c:pt>
                <c:pt idx="114">
                  <c:v>387.19213897308293</c:v>
                </c:pt>
                <c:pt idx="115">
                  <c:v>355.43410277860613</c:v>
                </c:pt>
                <c:pt idx="116">
                  <c:v>379.54087562331227</c:v>
                </c:pt>
                <c:pt idx="117">
                  <c:v>380.53187574382537</c:v>
                </c:pt>
                <c:pt idx="118">
                  <c:v>385.37685923877933</c:v>
                </c:pt>
                <c:pt idx="119">
                  <c:v>388.29588381285419</c:v>
                </c:pt>
                <c:pt idx="120">
                  <c:v>420.12311027429098</c:v>
                </c:pt>
                <c:pt idx="121">
                  <c:v>414.3749864196156</c:v>
                </c:pt>
                <c:pt idx="122">
                  <c:v>413.44417972856934</c:v>
                </c:pt>
                <c:pt idx="123">
                  <c:v>423.11512227468546</c:v>
                </c:pt>
                <c:pt idx="124">
                  <c:v>404.83547319998405</c:v>
                </c:pt>
                <c:pt idx="125">
                  <c:v>463.6690053254656</c:v>
                </c:pt>
                <c:pt idx="126">
                  <c:v>423.21994854431466</c:v>
                </c:pt>
                <c:pt idx="127">
                  <c:v>449.28588796169248</c:v>
                </c:pt>
                <c:pt idx="128">
                  <c:v>444.50352431473766</c:v>
                </c:pt>
                <c:pt idx="129">
                  <c:v>486.00623818966005</c:v>
                </c:pt>
                <c:pt idx="130">
                  <c:v>417.57999492599811</c:v>
                </c:pt>
                <c:pt idx="131">
                  <c:v>474.51688682148654</c:v>
                </c:pt>
                <c:pt idx="132">
                  <c:v>474.56007332505436</c:v>
                </c:pt>
                <c:pt idx="133">
                  <c:v>480.39111241820672</c:v>
                </c:pt>
                <c:pt idx="134">
                  <c:v>430.26943208055997</c:v>
                </c:pt>
                <c:pt idx="135">
                  <c:v>449.60112537469297</c:v>
                </c:pt>
                <c:pt idx="136">
                  <c:v>465.07817519217031</c:v>
                </c:pt>
                <c:pt idx="137">
                  <c:v>445.82008966369182</c:v>
                </c:pt>
                <c:pt idx="138">
                  <c:v>482.53053076428256</c:v>
                </c:pt>
                <c:pt idx="139">
                  <c:v>426.59646647605695</c:v>
                </c:pt>
                <c:pt idx="140">
                  <c:v>388.02219667846333</c:v>
                </c:pt>
                <c:pt idx="141">
                  <c:v>368.74505002151039</c:v>
                </c:pt>
                <c:pt idx="142">
                  <c:v>411.24738454307038</c:v>
                </c:pt>
                <c:pt idx="143">
                  <c:v>382.31645417914541</c:v>
                </c:pt>
                <c:pt idx="144">
                  <c:v>382.34448804551846</c:v>
                </c:pt>
                <c:pt idx="145">
                  <c:v>386.23487477114588</c:v>
                </c:pt>
                <c:pt idx="146">
                  <c:v>365.01899450693639</c:v>
                </c:pt>
                <c:pt idx="147">
                  <c:v>378.56471743496104</c:v>
                </c:pt>
                <c:pt idx="148">
                  <c:v>382.4553895317668</c:v>
                </c:pt>
                <c:pt idx="149">
                  <c:v>327.42900868859806</c:v>
                </c:pt>
                <c:pt idx="150">
                  <c:v>354.49555300009541</c:v>
                </c:pt>
                <c:pt idx="151">
                  <c:v>340.02975101527915</c:v>
                </c:pt>
                <c:pt idx="152">
                  <c:v>344.88220924706741</c:v>
                </c:pt>
                <c:pt idx="153">
                  <c:v>356.4984679975625</c:v>
                </c:pt>
                <c:pt idx="154">
                  <c:v>387.44081346238306</c:v>
                </c:pt>
                <c:pt idx="155">
                  <c:v>355.58307788815421</c:v>
                </c:pt>
                <c:pt idx="156">
                  <c:v>328.55024886159066</c:v>
                </c:pt>
                <c:pt idx="157">
                  <c:v>373.99105418587749</c:v>
                </c:pt>
                <c:pt idx="158">
                  <c:v>347.92360963807704</c:v>
                </c:pt>
                <c:pt idx="159">
                  <c:v>329.58296613336091</c:v>
                </c:pt>
                <c:pt idx="160">
                  <c:v>340.23618026204338</c:v>
                </c:pt>
                <c:pt idx="161">
                  <c:v>309.32580216814085</c:v>
                </c:pt>
                <c:pt idx="162">
                  <c:v>321.91125954451201</c:v>
                </c:pt>
                <c:pt idx="163">
                  <c:v>339.33281735710074</c:v>
                </c:pt>
                <c:pt idx="164">
                  <c:v>323.88573242490457</c:v>
                </c:pt>
                <c:pt idx="165">
                  <c:v>291.99870824412511</c:v>
                </c:pt>
                <c:pt idx="166">
                  <c:v>275.57712711699332</c:v>
                </c:pt>
                <c:pt idx="167">
                  <c:v>272.69072706877103</c:v>
                </c:pt>
                <c:pt idx="168">
                  <c:v>161.49550748138435</c:v>
                </c:pt>
                <c:pt idx="169">
                  <c:v>171.17119862098622</c:v>
                </c:pt>
                <c:pt idx="170">
                  <c:v>132.49279125813067</c:v>
                </c:pt>
                <c:pt idx="171">
                  <c:v>120.89065504505388</c:v>
                </c:pt>
                <c:pt idx="172">
                  <c:v>56.094564465850176</c:v>
                </c:pt>
                <c:pt idx="173">
                  <c:v>12.573054880841356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6-447F-917F-99AD3CCED95F}"/>
            </c:ext>
          </c:extLst>
        </c:ser>
        <c:ser>
          <c:idx val="2"/>
          <c:order val="2"/>
          <c:tx>
            <c:strRef>
              <c:f>'Under 80 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2021_24'!$P$4:$P$177</c:f>
              <c:numCache>
                <c:formatCode>0</c:formatCode>
                <c:ptCount val="174"/>
                <c:pt idx="0">
                  <c:v>507.79484408147715</c:v>
                </c:pt>
                <c:pt idx="1">
                  <c:v>476.24509972763468</c:v>
                </c:pt>
                <c:pt idx="2">
                  <c:v>419.85630264978869</c:v>
                </c:pt>
                <c:pt idx="3">
                  <c:v>469.55453425657612</c:v>
                </c:pt>
                <c:pt idx="4">
                  <c:v>465.08146812098181</c:v>
                </c:pt>
                <c:pt idx="5">
                  <c:v>453.83356206982006</c:v>
                </c:pt>
                <c:pt idx="6">
                  <c:v>505.80878955366273</c:v>
                </c:pt>
                <c:pt idx="7">
                  <c:v>490.04980187955647</c:v>
                </c:pt>
                <c:pt idx="8">
                  <c:v>474.2863182041051</c:v>
                </c:pt>
                <c:pt idx="9">
                  <c:v>456.25976892822081</c:v>
                </c:pt>
                <c:pt idx="10">
                  <c:v>496.96006495756961</c:v>
                </c:pt>
                <c:pt idx="11">
                  <c:v>458.6023135912655</c:v>
                </c:pt>
                <c:pt idx="12">
                  <c:v>533.20032417886443</c:v>
                </c:pt>
                <c:pt idx="13">
                  <c:v>521.95708121773521</c:v>
                </c:pt>
                <c:pt idx="14">
                  <c:v>497.15174767722408</c:v>
                </c:pt>
                <c:pt idx="15">
                  <c:v>492.67916042071835</c:v>
                </c:pt>
                <c:pt idx="16">
                  <c:v>562.79221724962326</c:v>
                </c:pt>
                <c:pt idx="17">
                  <c:v>519.90434750889642</c:v>
                </c:pt>
                <c:pt idx="18">
                  <c:v>538.04162387118572</c:v>
                </c:pt>
                <c:pt idx="19">
                  <c:v>558.44535947732663</c:v>
                </c:pt>
                <c:pt idx="20">
                  <c:v>574.33325676382572</c:v>
                </c:pt>
                <c:pt idx="21">
                  <c:v>637.71582619483581</c:v>
                </c:pt>
                <c:pt idx="22">
                  <c:v>637.79382944229314</c:v>
                </c:pt>
                <c:pt idx="23">
                  <c:v>730.61208554287282</c:v>
                </c:pt>
                <c:pt idx="24">
                  <c:v>689.99354105305065</c:v>
                </c:pt>
                <c:pt idx="25">
                  <c:v>735.33632439325527</c:v>
                </c:pt>
                <c:pt idx="26">
                  <c:v>687.91929769242631</c:v>
                </c:pt>
                <c:pt idx="27">
                  <c:v>631.43029145373805</c:v>
                </c:pt>
                <c:pt idx="28">
                  <c:v>617.92597390082108</c:v>
                </c:pt>
                <c:pt idx="29">
                  <c:v>536.50480931705522</c:v>
                </c:pt>
                <c:pt idx="30">
                  <c:v>593.15917457152739</c:v>
                </c:pt>
                <c:pt idx="31">
                  <c:v>556.9990758244536</c:v>
                </c:pt>
                <c:pt idx="32">
                  <c:v>559.32304757140082</c:v>
                </c:pt>
                <c:pt idx="33">
                  <c:v>579.76542953799378</c:v>
                </c:pt>
                <c:pt idx="34">
                  <c:v>629.65903159843344</c:v>
                </c:pt>
                <c:pt idx="35">
                  <c:v>573.10422404096039</c:v>
                </c:pt>
                <c:pt idx="36">
                  <c:v>552.7778732935792</c:v>
                </c:pt>
                <c:pt idx="37">
                  <c:v>523.38207804193837</c:v>
                </c:pt>
                <c:pt idx="38">
                  <c:v>602.74289300075145</c:v>
                </c:pt>
                <c:pt idx="39">
                  <c:v>548.42347033903229</c:v>
                </c:pt>
                <c:pt idx="40">
                  <c:v>650.47145597375334</c:v>
                </c:pt>
                <c:pt idx="41">
                  <c:v>616.55160353098756</c:v>
                </c:pt>
                <c:pt idx="42">
                  <c:v>646.09553953402872</c:v>
                </c:pt>
                <c:pt idx="43">
                  <c:v>632.57190935962319</c:v>
                </c:pt>
                <c:pt idx="44">
                  <c:v>587.29750086539957</c:v>
                </c:pt>
                <c:pt idx="45">
                  <c:v>594.16709708521375</c:v>
                </c:pt>
                <c:pt idx="46">
                  <c:v>630.52395876086223</c:v>
                </c:pt>
                <c:pt idx="47">
                  <c:v>589.76998287056904</c:v>
                </c:pt>
                <c:pt idx="48">
                  <c:v>587.56809459563533</c:v>
                </c:pt>
                <c:pt idx="49">
                  <c:v>567.21458663327905</c:v>
                </c:pt>
                <c:pt idx="50">
                  <c:v>544.58524362978244</c:v>
                </c:pt>
                <c:pt idx="51">
                  <c:v>576.41291731959461</c:v>
                </c:pt>
                <c:pt idx="52">
                  <c:v>508.38885131105997</c:v>
                </c:pt>
                <c:pt idx="53">
                  <c:v>490.27990853580798</c:v>
                </c:pt>
                <c:pt idx="54">
                  <c:v>606.09743158478159</c:v>
                </c:pt>
                <c:pt idx="55">
                  <c:v>531.24826423757474</c:v>
                </c:pt>
                <c:pt idx="56">
                  <c:v>513.13821059518125</c:v>
                </c:pt>
                <c:pt idx="57">
                  <c:v>608.56006737336031</c:v>
                </c:pt>
                <c:pt idx="58">
                  <c:v>570.02390410781197</c:v>
                </c:pt>
                <c:pt idx="59">
                  <c:v>585.9850447805328</c:v>
                </c:pt>
                <c:pt idx="60">
                  <c:v>556.52120879455981</c:v>
                </c:pt>
                <c:pt idx="61">
                  <c:v>558.85237029897883</c:v>
                </c:pt>
                <c:pt idx="62">
                  <c:v>538.46426294758965</c:v>
                </c:pt>
                <c:pt idx="63">
                  <c:v>583.96458947796714</c:v>
                </c:pt>
                <c:pt idx="64">
                  <c:v>520.40026958583087</c:v>
                </c:pt>
                <c:pt idx="65">
                  <c:v>586.36100759697717</c:v>
                </c:pt>
                <c:pt idx="66">
                  <c:v>665.9809969519747</c:v>
                </c:pt>
                <c:pt idx="67">
                  <c:v>616.05428178434329</c:v>
                </c:pt>
                <c:pt idx="68">
                  <c:v>650.23005025812995</c:v>
                </c:pt>
                <c:pt idx="69">
                  <c:v>629.84680839823977</c:v>
                </c:pt>
                <c:pt idx="70">
                  <c:v>563.97429169420752</c:v>
                </c:pt>
                <c:pt idx="71">
                  <c:v>536.74326692210263</c:v>
                </c:pt>
                <c:pt idx="72">
                  <c:v>561.81879354438399</c:v>
                </c:pt>
                <c:pt idx="73">
                  <c:v>664.24601408764943</c:v>
                </c:pt>
                <c:pt idx="74">
                  <c:v>641.57959351790817</c:v>
                </c:pt>
                <c:pt idx="75">
                  <c:v>616.62931087256209</c:v>
                </c:pt>
                <c:pt idx="76">
                  <c:v>639.45878089161386</c:v>
                </c:pt>
                <c:pt idx="77">
                  <c:v>669.12434189678629</c:v>
                </c:pt>
                <c:pt idx="78">
                  <c:v>783.02148008271729</c:v>
                </c:pt>
                <c:pt idx="79">
                  <c:v>744.43744218143274</c:v>
                </c:pt>
                <c:pt idx="80">
                  <c:v>840.17321098500054</c:v>
                </c:pt>
                <c:pt idx="81">
                  <c:v>769.71357695638392</c:v>
                </c:pt>
                <c:pt idx="82">
                  <c:v>724.27530973112266</c:v>
                </c:pt>
                <c:pt idx="83">
                  <c:v>703.8747215955018</c:v>
                </c:pt>
                <c:pt idx="84">
                  <c:v>690.30043470295914</c:v>
                </c:pt>
                <c:pt idx="85">
                  <c:v>619.75768523251281</c:v>
                </c:pt>
                <c:pt idx="86">
                  <c:v>667.68598374503506</c:v>
                </c:pt>
                <c:pt idx="87">
                  <c:v>686.00416017049793</c:v>
                </c:pt>
                <c:pt idx="88">
                  <c:v>642.78613850083525</c:v>
                </c:pt>
                <c:pt idx="89">
                  <c:v>629.18740016318657</c:v>
                </c:pt>
                <c:pt idx="90">
                  <c:v>709.06121706549152</c:v>
                </c:pt>
                <c:pt idx="91">
                  <c:v>579.18341947366957</c:v>
                </c:pt>
                <c:pt idx="92">
                  <c:v>633.97983198128657</c:v>
                </c:pt>
                <c:pt idx="93">
                  <c:v>549.66805273538989</c:v>
                </c:pt>
                <c:pt idx="94">
                  <c:v>572.53621011088387</c:v>
                </c:pt>
                <c:pt idx="95">
                  <c:v>688.94391579021578</c:v>
                </c:pt>
                <c:pt idx="96">
                  <c:v>622.86934708327806</c:v>
                </c:pt>
                <c:pt idx="97">
                  <c:v>602.40715296603014</c:v>
                </c:pt>
                <c:pt idx="98">
                  <c:v>588.78410361699878</c:v>
                </c:pt>
                <c:pt idx="99">
                  <c:v>613.95662828038621</c:v>
                </c:pt>
                <c:pt idx="100">
                  <c:v>577.50676050945663</c:v>
                </c:pt>
                <c:pt idx="101">
                  <c:v>632.36004737900032</c:v>
                </c:pt>
                <c:pt idx="102">
                  <c:v>602.75559893082823</c:v>
                </c:pt>
                <c:pt idx="103">
                  <c:v>561.7235598146757</c:v>
                </c:pt>
                <c:pt idx="104">
                  <c:v>573.20245518224999</c:v>
                </c:pt>
                <c:pt idx="105">
                  <c:v>632.6475547723046</c:v>
                </c:pt>
                <c:pt idx="106">
                  <c:v>564.19822304000184</c:v>
                </c:pt>
                <c:pt idx="107">
                  <c:v>632.79279270257632</c:v>
                </c:pt>
                <c:pt idx="108">
                  <c:v>600.88340721141469</c:v>
                </c:pt>
                <c:pt idx="109">
                  <c:v>575.81775762366931</c:v>
                </c:pt>
                <c:pt idx="110">
                  <c:v>637.58292616347069</c:v>
                </c:pt>
                <c:pt idx="111">
                  <c:v>550.81102563811953</c:v>
                </c:pt>
                <c:pt idx="112">
                  <c:v>681.15778662859145</c:v>
                </c:pt>
                <c:pt idx="113">
                  <c:v>576.08788102250776</c:v>
                </c:pt>
                <c:pt idx="114">
                  <c:v>704.18521035669653</c:v>
                </c:pt>
                <c:pt idx="115">
                  <c:v>544.21661312206675</c:v>
                </c:pt>
                <c:pt idx="116">
                  <c:v>587.72381811155481</c:v>
                </c:pt>
                <c:pt idx="117">
                  <c:v>558.05749872062211</c:v>
                </c:pt>
                <c:pt idx="118">
                  <c:v>635.88766490105013</c:v>
                </c:pt>
                <c:pt idx="119">
                  <c:v>539.88414489878744</c:v>
                </c:pt>
                <c:pt idx="120">
                  <c:v>663.4856546378212</c:v>
                </c:pt>
                <c:pt idx="121">
                  <c:v>798.5722805239576</c:v>
                </c:pt>
                <c:pt idx="122">
                  <c:v>743.77004417163312</c:v>
                </c:pt>
                <c:pt idx="123">
                  <c:v>695.81030766215952</c:v>
                </c:pt>
                <c:pt idx="124">
                  <c:v>677.5899297743639</c:v>
                </c:pt>
                <c:pt idx="125">
                  <c:v>638.75729763041647</c:v>
                </c:pt>
                <c:pt idx="126">
                  <c:v>712.10701748640986</c:v>
                </c:pt>
                <c:pt idx="127">
                  <c:v>723.65451175122951</c:v>
                </c:pt>
                <c:pt idx="128">
                  <c:v>689.39949987239845</c:v>
                </c:pt>
                <c:pt idx="129">
                  <c:v>815.47732534984766</c:v>
                </c:pt>
                <c:pt idx="130">
                  <c:v>694.18055812380499</c:v>
                </c:pt>
                <c:pt idx="131">
                  <c:v>710.31229697796164</c:v>
                </c:pt>
                <c:pt idx="132">
                  <c:v>705.82578760445097</c:v>
                </c:pt>
                <c:pt idx="133">
                  <c:v>676.12596243948394</c:v>
                </c:pt>
                <c:pt idx="134">
                  <c:v>678.50589535208394</c:v>
                </c:pt>
                <c:pt idx="135">
                  <c:v>735.90789610047011</c:v>
                </c:pt>
                <c:pt idx="136">
                  <c:v>742.89038635388374</c:v>
                </c:pt>
                <c:pt idx="137">
                  <c:v>704.01187185608001</c:v>
                </c:pt>
                <c:pt idx="138">
                  <c:v>798.14076307585424</c:v>
                </c:pt>
                <c:pt idx="139">
                  <c:v>642.28053582033749</c:v>
                </c:pt>
                <c:pt idx="140">
                  <c:v>770.83159177603648</c:v>
                </c:pt>
                <c:pt idx="141">
                  <c:v>669.9884043853375</c:v>
                </c:pt>
                <c:pt idx="142">
                  <c:v>546.15661536051175</c:v>
                </c:pt>
                <c:pt idx="143">
                  <c:v>557.68890748934803</c:v>
                </c:pt>
                <c:pt idx="144">
                  <c:v>615.13010014194776</c:v>
                </c:pt>
                <c:pt idx="145">
                  <c:v>670.29545262584065</c:v>
                </c:pt>
                <c:pt idx="146">
                  <c:v>599.2109775526568</c:v>
                </c:pt>
                <c:pt idx="147">
                  <c:v>574.0228401329091</c:v>
                </c:pt>
                <c:pt idx="148">
                  <c:v>551.12259772517223</c:v>
                </c:pt>
                <c:pt idx="149">
                  <c:v>553.47744153927954</c:v>
                </c:pt>
                <c:pt idx="150">
                  <c:v>606.36330336609024</c:v>
                </c:pt>
                <c:pt idx="151">
                  <c:v>574.27445535967979</c:v>
                </c:pt>
                <c:pt idx="152">
                  <c:v>601.90592002134963</c:v>
                </c:pt>
                <c:pt idx="153">
                  <c:v>673.20150640521854</c:v>
                </c:pt>
                <c:pt idx="154">
                  <c:v>562.98862123976483</c:v>
                </c:pt>
                <c:pt idx="155">
                  <c:v>549.26044868285476</c:v>
                </c:pt>
                <c:pt idx="156">
                  <c:v>547.0199095852347</c:v>
                </c:pt>
                <c:pt idx="157">
                  <c:v>604.54340551747646</c:v>
                </c:pt>
                <c:pt idx="158">
                  <c:v>565.532023038234</c:v>
                </c:pt>
                <c:pt idx="159">
                  <c:v>503.51604558585535</c:v>
                </c:pt>
                <c:pt idx="160">
                  <c:v>623.1325395320473</c:v>
                </c:pt>
                <c:pt idx="161">
                  <c:v>547.31833860437791</c:v>
                </c:pt>
                <c:pt idx="162">
                  <c:v>535.87630252219446</c:v>
                </c:pt>
                <c:pt idx="163">
                  <c:v>526.73084189466567</c:v>
                </c:pt>
                <c:pt idx="164">
                  <c:v>443.97084193371245</c:v>
                </c:pt>
                <c:pt idx="165">
                  <c:v>460.11258765932655</c:v>
                </c:pt>
                <c:pt idx="166">
                  <c:v>441.74706425415286</c:v>
                </c:pt>
                <c:pt idx="167">
                  <c:v>425.67776536729826</c:v>
                </c:pt>
                <c:pt idx="168">
                  <c:v>271.53555277974675</c:v>
                </c:pt>
                <c:pt idx="169">
                  <c:v>257.74208226474082</c:v>
                </c:pt>
                <c:pt idx="170">
                  <c:v>257.7548230826506</c:v>
                </c:pt>
                <c:pt idx="171">
                  <c:v>188.72268163517705</c:v>
                </c:pt>
                <c:pt idx="172">
                  <c:v>98.967915037038082</c:v>
                </c:pt>
                <c:pt idx="173">
                  <c:v>2.3016231046133737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6-447F-917F-99AD3CCED95F}"/>
            </c:ext>
          </c:extLst>
        </c:ser>
        <c:ser>
          <c:idx val="4"/>
          <c:order val="4"/>
          <c:tx>
            <c:strRef>
              <c:f>'Under 80 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2021_24'!$R$4:$R$177</c:f>
              <c:numCache>
                <c:formatCode>0</c:formatCode>
                <c:ptCount val="174"/>
                <c:pt idx="0">
                  <c:v>761.90399116942831</c:v>
                </c:pt>
                <c:pt idx="1">
                  <c:v>811.25324976656157</c:v>
                </c:pt>
                <c:pt idx="2">
                  <c:v>794.96429454829308</c:v>
                </c:pt>
                <c:pt idx="3">
                  <c:v>783.35858745365533</c:v>
                </c:pt>
                <c:pt idx="4">
                  <c:v>1015.7042941582977</c:v>
                </c:pt>
                <c:pt idx="5">
                  <c:v>943.17015733258393</c:v>
                </c:pt>
                <c:pt idx="6">
                  <c:v>1119.3372068189017</c:v>
                </c:pt>
                <c:pt idx="7">
                  <c:v>1082.0235799023276</c:v>
                </c:pt>
                <c:pt idx="8">
                  <c:v>1115.1146971441744</c:v>
                </c:pt>
                <c:pt idx="9">
                  <c:v>1037.8655262604811</c:v>
                </c:pt>
                <c:pt idx="10">
                  <c:v>1033.3749879112499</c:v>
                </c:pt>
                <c:pt idx="11">
                  <c:v>1089.9569056422065</c:v>
                </c:pt>
                <c:pt idx="12">
                  <c:v>1144.2241223211024</c:v>
                </c:pt>
                <c:pt idx="13">
                  <c:v>1142.1252143698011</c:v>
                </c:pt>
                <c:pt idx="14">
                  <c:v>1130.6226039513992</c:v>
                </c:pt>
                <c:pt idx="15">
                  <c:v>1105.0059701240655</c:v>
                </c:pt>
                <c:pt idx="16">
                  <c:v>1175.7874377323913</c:v>
                </c:pt>
                <c:pt idx="17">
                  <c:v>1204.2778930524162</c:v>
                </c:pt>
                <c:pt idx="18">
                  <c:v>1286.8987959531094</c:v>
                </c:pt>
                <c:pt idx="19">
                  <c:v>1527.2458834603433</c:v>
                </c:pt>
                <c:pt idx="20">
                  <c:v>1452.3679359620567</c:v>
                </c:pt>
                <c:pt idx="21">
                  <c:v>1532.8281254656736</c:v>
                </c:pt>
                <c:pt idx="22">
                  <c:v>1545.0551942317766</c:v>
                </c:pt>
                <c:pt idx="23">
                  <c:v>1675.0912323305033</c:v>
                </c:pt>
                <c:pt idx="24">
                  <c:v>1805.2492534033006</c:v>
                </c:pt>
                <c:pt idx="25">
                  <c:v>1704.5003148767134</c:v>
                </c:pt>
                <c:pt idx="26">
                  <c:v>1650.8165662382232</c:v>
                </c:pt>
                <c:pt idx="27">
                  <c:v>1514.5141097093003</c:v>
                </c:pt>
                <c:pt idx="28">
                  <c:v>1401.686536445563</c:v>
                </c:pt>
                <c:pt idx="29">
                  <c:v>1354.8559113228021</c:v>
                </c:pt>
                <c:pt idx="30">
                  <c:v>1374.0959592859308</c:v>
                </c:pt>
                <c:pt idx="31">
                  <c:v>1268.1856252885289</c:v>
                </c:pt>
                <c:pt idx="32">
                  <c:v>1370.0681591111863</c:v>
                </c:pt>
                <c:pt idx="33">
                  <c:v>1438.9496551142868</c:v>
                </c:pt>
                <c:pt idx="34">
                  <c:v>1484.2525928284351</c:v>
                </c:pt>
                <c:pt idx="35">
                  <c:v>1463.3980149189067</c:v>
                </c:pt>
                <c:pt idx="36">
                  <c:v>1350.2986186869173</c:v>
                </c:pt>
                <c:pt idx="37">
                  <c:v>1383.7641066658059</c:v>
                </c:pt>
                <c:pt idx="38">
                  <c:v>1277.6597784534056</c:v>
                </c:pt>
                <c:pt idx="39">
                  <c:v>1360.8044991908769</c:v>
                </c:pt>
                <c:pt idx="40">
                  <c:v>1441.6456961053548</c:v>
                </c:pt>
                <c:pt idx="41">
                  <c:v>1534.3920629918152</c:v>
                </c:pt>
                <c:pt idx="42">
                  <c:v>1423.5201756154006</c:v>
                </c:pt>
                <c:pt idx="43">
                  <c:v>1428.6473738417615</c:v>
                </c:pt>
                <c:pt idx="44">
                  <c:v>1476.4365543602257</c:v>
                </c:pt>
                <c:pt idx="45">
                  <c:v>1474.4841757121678</c:v>
                </c:pt>
                <c:pt idx="46">
                  <c:v>1377.6810664920406</c:v>
                </c:pt>
                <c:pt idx="47">
                  <c:v>1444.4569787900678</c:v>
                </c:pt>
                <c:pt idx="48">
                  <c:v>1302.5067657096577</c:v>
                </c:pt>
                <c:pt idx="49">
                  <c:v>1229.2660903694898</c:v>
                </c:pt>
                <c:pt idx="50">
                  <c:v>1315.0077231747789</c:v>
                </c:pt>
                <c:pt idx="51">
                  <c:v>1260.7314877080387</c:v>
                </c:pt>
                <c:pt idx="52">
                  <c:v>1265.7860525205081</c:v>
                </c:pt>
                <c:pt idx="53">
                  <c:v>1249.4655328044087</c:v>
                </c:pt>
                <c:pt idx="54">
                  <c:v>1306.7885042710338</c:v>
                </c:pt>
                <c:pt idx="55">
                  <c:v>1240.5719979075725</c:v>
                </c:pt>
                <c:pt idx="56">
                  <c:v>1195.701557267849</c:v>
                </c:pt>
                <c:pt idx="57">
                  <c:v>1571.6501196040952</c:v>
                </c:pt>
                <c:pt idx="58">
                  <c:v>1396.1222006203916</c:v>
                </c:pt>
                <c:pt idx="59">
                  <c:v>1551.1336709222792</c:v>
                </c:pt>
                <c:pt idx="60">
                  <c:v>1456.4053441170004</c:v>
                </c:pt>
                <c:pt idx="61">
                  <c:v>1335.4112266368249</c:v>
                </c:pt>
                <c:pt idx="62">
                  <c:v>1295.2759480511888</c:v>
                </c:pt>
                <c:pt idx="63">
                  <c:v>1388.4807158464866</c:v>
                </c:pt>
                <c:pt idx="64">
                  <c:v>1412.673023809491</c:v>
                </c:pt>
                <c:pt idx="65">
                  <c:v>1510.754488065686</c:v>
                </c:pt>
                <c:pt idx="66">
                  <c:v>1492.1236585155925</c:v>
                </c:pt>
                <c:pt idx="67">
                  <c:v>1530.6990303286525</c:v>
                </c:pt>
                <c:pt idx="68">
                  <c:v>1512.0687800824323</c:v>
                </c:pt>
                <c:pt idx="69">
                  <c:v>1438.5519772859184</c:v>
                </c:pt>
                <c:pt idx="70">
                  <c:v>1553.4921652646565</c:v>
                </c:pt>
                <c:pt idx="71">
                  <c:v>1496.6664665487149</c:v>
                </c:pt>
                <c:pt idx="72">
                  <c:v>1399.1999394502095</c:v>
                </c:pt>
                <c:pt idx="73">
                  <c:v>1535.711684698522</c:v>
                </c:pt>
                <c:pt idx="74">
                  <c:v>1507.4954231544857</c:v>
                </c:pt>
                <c:pt idx="75">
                  <c:v>1505.5416306322038</c:v>
                </c:pt>
                <c:pt idx="76">
                  <c:v>1582.4704995290181</c:v>
                </c:pt>
                <c:pt idx="77">
                  <c:v>1542.3011086683382</c:v>
                </c:pt>
                <c:pt idx="78">
                  <c:v>1820.2145817166352</c:v>
                </c:pt>
                <c:pt idx="79">
                  <c:v>2026.6230306790301</c:v>
                </c:pt>
                <c:pt idx="80">
                  <c:v>1924.4846039264314</c:v>
                </c:pt>
                <c:pt idx="81">
                  <c:v>1906.0389828073369</c:v>
                </c:pt>
                <c:pt idx="82">
                  <c:v>1705.5226303322354</c:v>
                </c:pt>
                <c:pt idx="83">
                  <c:v>1655.7608714062376</c:v>
                </c:pt>
                <c:pt idx="84">
                  <c:v>1569.9969076166733</c:v>
                </c:pt>
                <c:pt idx="85">
                  <c:v>1616.0253802891805</c:v>
                </c:pt>
                <c:pt idx="86">
                  <c:v>1510.9964665221141</c:v>
                </c:pt>
                <c:pt idx="87">
                  <c:v>1573.8111100652925</c:v>
                </c:pt>
                <c:pt idx="88">
                  <c:v>1552.6878321294312</c:v>
                </c:pt>
                <c:pt idx="89">
                  <c:v>1639.5698150787282</c:v>
                </c:pt>
                <c:pt idx="90">
                  <c:v>1644.8881133980374</c:v>
                </c:pt>
                <c:pt idx="91">
                  <c:v>1544.520891192404</c:v>
                </c:pt>
                <c:pt idx="92">
                  <c:v>1547.3812944733884</c:v>
                </c:pt>
                <c:pt idx="93">
                  <c:v>1574.2789002574555</c:v>
                </c:pt>
                <c:pt idx="94">
                  <c:v>1476.1819352243911</c:v>
                </c:pt>
                <c:pt idx="95">
                  <c:v>1534.3172281745894</c:v>
                </c:pt>
                <c:pt idx="96">
                  <c:v>1510.7129000263562</c:v>
                </c:pt>
                <c:pt idx="97">
                  <c:v>1527.9947559997897</c:v>
                </c:pt>
                <c:pt idx="98">
                  <c:v>1473.0817360549845</c:v>
                </c:pt>
                <c:pt idx="99">
                  <c:v>1389.2293350775906</c:v>
                </c:pt>
                <c:pt idx="100">
                  <c:v>1452.2158341308825</c:v>
                </c:pt>
                <c:pt idx="101">
                  <c:v>1329.7619575616648</c:v>
                </c:pt>
                <c:pt idx="102">
                  <c:v>1349.3779921994862</c:v>
                </c:pt>
                <c:pt idx="103">
                  <c:v>1395.5215995985159</c:v>
                </c:pt>
                <c:pt idx="104">
                  <c:v>1280.1733080480142</c:v>
                </c:pt>
                <c:pt idx="105">
                  <c:v>1478.2277783540335</c:v>
                </c:pt>
                <c:pt idx="106">
                  <c:v>1309.7965805516471</c:v>
                </c:pt>
                <c:pt idx="107">
                  <c:v>1411.4613637364193</c:v>
                </c:pt>
                <c:pt idx="108">
                  <c:v>1578.3686725655643</c:v>
                </c:pt>
                <c:pt idx="109">
                  <c:v>1402.6144789445784</c:v>
                </c:pt>
                <c:pt idx="110">
                  <c:v>1347.4517502185549</c:v>
                </c:pt>
                <c:pt idx="111">
                  <c:v>1362.2925160866457</c:v>
                </c:pt>
                <c:pt idx="112">
                  <c:v>1442.3779586934672</c:v>
                </c:pt>
                <c:pt idx="113">
                  <c:v>1401.6929564101301</c:v>
                </c:pt>
                <c:pt idx="114">
                  <c:v>1631.7192310405153</c:v>
                </c:pt>
                <c:pt idx="115">
                  <c:v>1465.3798301089544</c:v>
                </c:pt>
                <c:pt idx="116">
                  <c:v>1383.5526222490475</c:v>
                </c:pt>
                <c:pt idx="117">
                  <c:v>1454.0835975605148</c:v>
                </c:pt>
                <c:pt idx="118">
                  <c:v>1435.1282830105197</c:v>
                </c:pt>
                <c:pt idx="119">
                  <c:v>1437.9441636485378</c:v>
                </c:pt>
                <c:pt idx="120">
                  <c:v>1435.9193658748684</c:v>
                </c:pt>
                <c:pt idx="121">
                  <c:v>1625.2399636961279</c:v>
                </c:pt>
                <c:pt idx="122">
                  <c:v>1536.1004515833961</c:v>
                </c:pt>
                <c:pt idx="123">
                  <c:v>1621.378599090644</c:v>
                </c:pt>
                <c:pt idx="124">
                  <c:v>1473.9982314943713</c:v>
                </c:pt>
                <c:pt idx="125">
                  <c:v>1556.8658661693305</c:v>
                </c:pt>
                <c:pt idx="126">
                  <c:v>1632.5290679494826</c:v>
                </c:pt>
                <c:pt idx="127">
                  <c:v>1734.9537181691917</c:v>
                </c:pt>
                <c:pt idx="128">
                  <c:v>1737.9584992747643</c:v>
                </c:pt>
                <c:pt idx="129">
                  <c:v>1694.8317046153879</c:v>
                </c:pt>
                <c:pt idx="130">
                  <c:v>1872.6935703954507</c:v>
                </c:pt>
                <c:pt idx="131">
                  <c:v>1742.1578432750928</c:v>
                </c:pt>
                <c:pt idx="132">
                  <c:v>1784.0603124392971</c:v>
                </c:pt>
                <c:pt idx="133">
                  <c:v>1650.942186480693</c:v>
                </c:pt>
                <c:pt idx="134">
                  <c:v>1680.6514942582046</c:v>
                </c:pt>
                <c:pt idx="135">
                  <c:v>1666.5954546087789</c:v>
                </c:pt>
                <c:pt idx="136">
                  <c:v>1796.1177931081936</c:v>
                </c:pt>
                <c:pt idx="137">
                  <c:v>1672.5719675190669</c:v>
                </c:pt>
                <c:pt idx="138">
                  <c:v>1941.0008599907214</c:v>
                </c:pt>
                <c:pt idx="139">
                  <c:v>1673.7316871039191</c:v>
                </c:pt>
                <c:pt idx="140">
                  <c:v>1615.779359567945</c:v>
                </c:pt>
                <c:pt idx="141">
                  <c:v>1543.1453542805796</c:v>
                </c:pt>
                <c:pt idx="142">
                  <c:v>1528.9708764302516</c:v>
                </c:pt>
                <c:pt idx="143">
                  <c:v>1578.2046499480537</c:v>
                </c:pt>
                <c:pt idx="144">
                  <c:v>1403.002194064801</c:v>
                </c:pt>
                <c:pt idx="145">
                  <c:v>1540.0567891552826</c:v>
                </c:pt>
                <c:pt idx="146">
                  <c:v>1606.4290874630642</c:v>
                </c:pt>
                <c:pt idx="147">
                  <c:v>1370.0371572356248</c:v>
                </c:pt>
                <c:pt idx="148">
                  <c:v>1443.6804988456045</c:v>
                </c:pt>
                <c:pt idx="149">
                  <c:v>1400.098179922574</c:v>
                </c:pt>
                <c:pt idx="150">
                  <c:v>1508.0150021394318</c:v>
                </c:pt>
                <c:pt idx="151">
                  <c:v>1466.8893927218576</c:v>
                </c:pt>
                <c:pt idx="152">
                  <c:v>1374.3730381952155</c:v>
                </c:pt>
                <c:pt idx="153">
                  <c:v>1448.119840092935</c:v>
                </c:pt>
                <c:pt idx="154">
                  <c:v>1362.8831489508837</c:v>
                </c:pt>
                <c:pt idx="155">
                  <c:v>1417.0837531466721</c:v>
                </c:pt>
                <c:pt idx="156">
                  <c:v>1368.5063189665045</c:v>
                </c:pt>
                <c:pt idx="157">
                  <c:v>1498.6506910780301</c:v>
                </c:pt>
                <c:pt idx="158">
                  <c:v>1577.4648945945285</c:v>
                </c:pt>
                <c:pt idx="159">
                  <c:v>1217.7597918883052</c:v>
                </c:pt>
                <c:pt idx="160">
                  <c:v>1296.4696423594305</c:v>
                </c:pt>
                <c:pt idx="161">
                  <c:v>1250.2154212174887</c:v>
                </c:pt>
                <c:pt idx="162">
                  <c:v>1336.3349282245224</c:v>
                </c:pt>
                <c:pt idx="163">
                  <c:v>1214.0465335116153</c:v>
                </c:pt>
                <c:pt idx="164">
                  <c:v>1219.235647693356</c:v>
                </c:pt>
                <c:pt idx="165">
                  <c:v>1055.1186025241502</c:v>
                </c:pt>
                <c:pt idx="166">
                  <c:v>1138.7770183017253</c:v>
                </c:pt>
                <c:pt idx="167">
                  <c:v>1153.7545581039335</c:v>
                </c:pt>
                <c:pt idx="168">
                  <c:v>712.04866390139307</c:v>
                </c:pt>
                <c:pt idx="169">
                  <c:v>766.17077494460102</c:v>
                </c:pt>
                <c:pt idx="170">
                  <c:v>496.11936148704729</c:v>
                </c:pt>
                <c:pt idx="171">
                  <c:v>505.99165043116955</c:v>
                </c:pt>
                <c:pt idx="172">
                  <c:v>208.80322471594852</c:v>
                </c:pt>
                <c:pt idx="173">
                  <c:v>29.479282794625242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6-447F-917F-99AD3CCE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16-447F-917F-99AD3CCED9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6-447F-917F-99AD3CCED9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16-447F-917F-99AD3CCED9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16-447F-917F-99AD3CCED9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16-447F-917F-99AD3CCED9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16-447F-917F-99AD3CCED9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625</c:v>
                      </c:pt>
                      <c:pt idx="1">
                        <c:v>537</c:v>
                      </c:pt>
                      <c:pt idx="2">
                        <c:v>540</c:v>
                      </c:pt>
                      <c:pt idx="3">
                        <c:v>549</c:v>
                      </c:pt>
                      <c:pt idx="4">
                        <c:v>520</c:v>
                      </c:pt>
                      <c:pt idx="5">
                        <c:v>541</c:v>
                      </c:pt>
                      <c:pt idx="6">
                        <c:v>520</c:v>
                      </c:pt>
                      <c:pt idx="7">
                        <c:v>458</c:v>
                      </c:pt>
                      <c:pt idx="8">
                        <c:v>529</c:v>
                      </c:pt>
                      <c:pt idx="9">
                        <c:v>524</c:v>
                      </c:pt>
                      <c:pt idx="10">
                        <c:v>482</c:v>
                      </c:pt>
                      <c:pt idx="11">
                        <c:v>474</c:v>
                      </c:pt>
                      <c:pt idx="12">
                        <c:v>475</c:v>
                      </c:pt>
                      <c:pt idx="13">
                        <c:v>523</c:v>
                      </c:pt>
                      <c:pt idx="14">
                        <c:v>510</c:v>
                      </c:pt>
                      <c:pt idx="15">
                        <c:v>486</c:v>
                      </c:pt>
                      <c:pt idx="16">
                        <c:v>484</c:v>
                      </c:pt>
                      <c:pt idx="17">
                        <c:v>528</c:v>
                      </c:pt>
                      <c:pt idx="18">
                        <c:v>568</c:v>
                      </c:pt>
                      <c:pt idx="19">
                        <c:v>646</c:v>
                      </c:pt>
                      <c:pt idx="20">
                        <c:v>669</c:v>
                      </c:pt>
                      <c:pt idx="21">
                        <c:v>761</c:v>
                      </c:pt>
                      <c:pt idx="22">
                        <c:v>891</c:v>
                      </c:pt>
                      <c:pt idx="23">
                        <c:v>898</c:v>
                      </c:pt>
                      <c:pt idx="24">
                        <c:v>951</c:v>
                      </c:pt>
                      <c:pt idx="25">
                        <c:v>966</c:v>
                      </c:pt>
                      <c:pt idx="26">
                        <c:v>907</c:v>
                      </c:pt>
                      <c:pt idx="27">
                        <c:v>876</c:v>
                      </c:pt>
                      <c:pt idx="28">
                        <c:v>839</c:v>
                      </c:pt>
                      <c:pt idx="29">
                        <c:v>731</c:v>
                      </c:pt>
                      <c:pt idx="30">
                        <c:v>711</c:v>
                      </c:pt>
                      <c:pt idx="31">
                        <c:v>599</c:v>
                      </c:pt>
                      <c:pt idx="32">
                        <c:v>608</c:v>
                      </c:pt>
                      <c:pt idx="33">
                        <c:v>665</c:v>
                      </c:pt>
                      <c:pt idx="34">
                        <c:v>675</c:v>
                      </c:pt>
                      <c:pt idx="35">
                        <c:v>649</c:v>
                      </c:pt>
                      <c:pt idx="36">
                        <c:v>617</c:v>
                      </c:pt>
                      <c:pt idx="37">
                        <c:v>620</c:v>
                      </c:pt>
                      <c:pt idx="38">
                        <c:v>586</c:v>
                      </c:pt>
                      <c:pt idx="39">
                        <c:v>554</c:v>
                      </c:pt>
                      <c:pt idx="40">
                        <c:v>577</c:v>
                      </c:pt>
                      <c:pt idx="41">
                        <c:v>594</c:v>
                      </c:pt>
                      <c:pt idx="42">
                        <c:v>537</c:v>
                      </c:pt>
                      <c:pt idx="43">
                        <c:v>495</c:v>
                      </c:pt>
                      <c:pt idx="44">
                        <c:v>463</c:v>
                      </c:pt>
                      <c:pt idx="45">
                        <c:v>515</c:v>
                      </c:pt>
                      <c:pt idx="46">
                        <c:v>504</c:v>
                      </c:pt>
                      <c:pt idx="47">
                        <c:v>513</c:v>
                      </c:pt>
                      <c:pt idx="48">
                        <c:v>466</c:v>
                      </c:pt>
                      <c:pt idx="49">
                        <c:v>410</c:v>
                      </c:pt>
                      <c:pt idx="50">
                        <c:v>441</c:v>
                      </c:pt>
                      <c:pt idx="51">
                        <c:v>472</c:v>
                      </c:pt>
                      <c:pt idx="52">
                        <c:v>433</c:v>
                      </c:pt>
                      <c:pt idx="53">
                        <c:v>411</c:v>
                      </c:pt>
                      <c:pt idx="54">
                        <c:v>478</c:v>
                      </c:pt>
                      <c:pt idx="55">
                        <c:v>404</c:v>
                      </c:pt>
                      <c:pt idx="56">
                        <c:v>452</c:v>
                      </c:pt>
                      <c:pt idx="57">
                        <c:v>484</c:v>
                      </c:pt>
                      <c:pt idx="58">
                        <c:v>477</c:v>
                      </c:pt>
                      <c:pt idx="59">
                        <c:v>471</c:v>
                      </c:pt>
                      <c:pt idx="60">
                        <c:v>509</c:v>
                      </c:pt>
                      <c:pt idx="61">
                        <c:v>460</c:v>
                      </c:pt>
                      <c:pt idx="62">
                        <c:v>475</c:v>
                      </c:pt>
                      <c:pt idx="63">
                        <c:v>428</c:v>
                      </c:pt>
                      <c:pt idx="64">
                        <c:v>499</c:v>
                      </c:pt>
                      <c:pt idx="65">
                        <c:v>467</c:v>
                      </c:pt>
                      <c:pt idx="66">
                        <c:v>495</c:v>
                      </c:pt>
                      <c:pt idx="67">
                        <c:v>526</c:v>
                      </c:pt>
                      <c:pt idx="68">
                        <c:v>536</c:v>
                      </c:pt>
                      <c:pt idx="69">
                        <c:v>533</c:v>
                      </c:pt>
                      <c:pt idx="70">
                        <c:v>460</c:v>
                      </c:pt>
                      <c:pt idx="71">
                        <c:v>492</c:v>
                      </c:pt>
                      <c:pt idx="72">
                        <c:v>440</c:v>
                      </c:pt>
                      <c:pt idx="73">
                        <c:v>452</c:v>
                      </c:pt>
                      <c:pt idx="74">
                        <c:v>463</c:v>
                      </c:pt>
                      <c:pt idx="75">
                        <c:v>478</c:v>
                      </c:pt>
                      <c:pt idx="76">
                        <c:v>504</c:v>
                      </c:pt>
                      <c:pt idx="77">
                        <c:v>500</c:v>
                      </c:pt>
                      <c:pt idx="78">
                        <c:v>537</c:v>
                      </c:pt>
                      <c:pt idx="79">
                        <c:v>581</c:v>
                      </c:pt>
                      <c:pt idx="80">
                        <c:v>650</c:v>
                      </c:pt>
                      <c:pt idx="81">
                        <c:v>563</c:v>
                      </c:pt>
                      <c:pt idx="82">
                        <c:v>533</c:v>
                      </c:pt>
                      <c:pt idx="83">
                        <c:v>504</c:v>
                      </c:pt>
                      <c:pt idx="84">
                        <c:v>470</c:v>
                      </c:pt>
                      <c:pt idx="85">
                        <c:v>484</c:v>
                      </c:pt>
                      <c:pt idx="86">
                        <c:v>469</c:v>
                      </c:pt>
                      <c:pt idx="87">
                        <c:v>454</c:v>
                      </c:pt>
                      <c:pt idx="88">
                        <c:v>468</c:v>
                      </c:pt>
                      <c:pt idx="89">
                        <c:v>448</c:v>
                      </c:pt>
                      <c:pt idx="90">
                        <c:v>447</c:v>
                      </c:pt>
                      <c:pt idx="91">
                        <c:v>471</c:v>
                      </c:pt>
                      <c:pt idx="92">
                        <c:v>440</c:v>
                      </c:pt>
                      <c:pt idx="93">
                        <c:v>421</c:v>
                      </c:pt>
                      <c:pt idx="94">
                        <c:v>431</c:v>
                      </c:pt>
                      <c:pt idx="95">
                        <c:v>441</c:v>
                      </c:pt>
                      <c:pt idx="96">
                        <c:v>417</c:v>
                      </c:pt>
                      <c:pt idx="97">
                        <c:v>403</c:v>
                      </c:pt>
                      <c:pt idx="98">
                        <c:v>462</c:v>
                      </c:pt>
                      <c:pt idx="99">
                        <c:v>383</c:v>
                      </c:pt>
                      <c:pt idx="100">
                        <c:v>398</c:v>
                      </c:pt>
                      <c:pt idx="101">
                        <c:v>406</c:v>
                      </c:pt>
                      <c:pt idx="102">
                        <c:v>396</c:v>
                      </c:pt>
                      <c:pt idx="103">
                        <c:v>402</c:v>
                      </c:pt>
                      <c:pt idx="104">
                        <c:v>420</c:v>
                      </c:pt>
                      <c:pt idx="105">
                        <c:v>441</c:v>
                      </c:pt>
                      <c:pt idx="106">
                        <c:v>408</c:v>
                      </c:pt>
                      <c:pt idx="107">
                        <c:v>415</c:v>
                      </c:pt>
                      <c:pt idx="108">
                        <c:v>405</c:v>
                      </c:pt>
                      <c:pt idx="109">
                        <c:v>382</c:v>
                      </c:pt>
                      <c:pt idx="110">
                        <c:v>371</c:v>
                      </c:pt>
                      <c:pt idx="111">
                        <c:v>371</c:v>
                      </c:pt>
                      <c:pt idx="112">
                        <c:v>398</c:v>
                      </c:pt>
                      <c:pt idx="113">
                        <c:v>454</c:v>
                      </c:pt>
                      <c:pt idx="114">
                        <c:v>402</c:v>
                      </c:pt>
                      <c:pt idx="115">
                        <c:v>369</c:v>
                      </c:pt>
                      <c:pt idx="116">
                        <c:v>394</c:v>
                      </c:pt>
                      <c:pt idx="117">
                        <c:v>395</c:v>
                      </c:pt>
                      <c:pt idx="118">
                        <c:v>400</c:v>
                      </c:pt>
                      <c:pt idx="119">
                        <c:v>403</c:v>
                      </c:pt>
                      <c:pt idx="120">
                        <c:v>436</c:v>
                      </c:pt>
                      <c:pt idx="121">
                        <c:v>430</c:v>
                      </c:pt>
                      <c:pt idx="122">
                        <c:v>429</c:v>
                      </c:pt>
                      <c:pt idx="123">
                        <c:v>439</c:v>
                      </c:pt>
                      <c:pt idx="124">
                        <c:v>420</c:v>
                      </c:pt>
                      <c:pt idx="125">
                        <c:v>481</c:v>
                      </c:pt>
                      <c:pt idx="126">
                        <c:v>439</c:v>
                      </c:pt>
                      <c:pt idx="127">
                        <c:v>466</c:v>
                      </c:pt>
                      <c:pt idx="128">
                        <c:v>461</c:v>
                      </c:pt>
                      <c:pt idx="129">
                        <c:v>504</c:v>
                      </c:pt>
                      <c:pt idx="130">
                        <c:v>433</c:v>
                      </c:pt>
                      <c:pt idx="131">
                        <c:v>492</c:v>
                      </c:pt>
                      <c:pt idx="132">
                        <c:v>492</c:v>
                      </c:pt>
                      <c:pt idx="133">
                        <c:v>498</c:v>
                      </c:pt>
                      <c:pt idx="134">
                        <c:v>446</c:v>
                      </c:pt>
                      <c:pt idx="135">
                        <c:v>466</c:v>
                      </c:pt>
                      <c:pt idx="136">
                        <c:v>482</c:v>
                      </c:pt>
                      <c:pt idx="137">
                        <c:v>462</c:v>
                      </c:pt>
                      <c:pt idx="138">
                        <c:v>500</c:v>
                      </c:pt>
                      <c:pt idx="139">
                        <c:v>442</c:v>
                      </c:pt>
                      <c:pt idx="140">
                        <c:v>402</c:v>
                      </c:pt>
                      <c:pt idx="141">
                        <c:v>382</c:v>
                      </c:pt>
                      <c:pt idx="142">
                        <c:v>426</c:v>
                      </c:pt>
                      <c:pt idx="143">
                        <c:v>396</c:v>
                      </c:pt>
                      <c:pt idx="144">
                        <c:v>396</c:v>
                      </c:pt>
                      <c:pt idx="145">
                        <c:v>400</c:v>
                      </c:pt>
                      <c:pt idx="146">
                        <c:v>378</c:v>
                      </c:pt>
                      <c:pt idx="147">
                        <c:v>392</c:v>
                      </c:pt>
                      <c:pt idx="148">
                        <c:v>396</c:v>
                      </c:pt>
                      <c:pt idx="149">
                        <c:v>339</c:v>
                      </c:pt>
                      <c:pt idx="150">
                        <c:v>367</c:v>
                      </c:pt>
                      <c:pt idx="151">
                        <c:v>352</c:v>
                      </c:pt>
                      <c:pt idx="152">
                        <c:v>357</c:v>
                      </c:pt>
                      <c:pt idx="153">
                        <c:v>369</c:v>
                      </c:pt>
                      <c:pt idx="154">
                        <c:v>401</c:v>
                      </c:pt>
                      <c:pt idx="155">
                        <c:v>368</c:v>
                      </c:pt>
                      <c:pt idx="156">
                        <c:v>340</c:v>
                      </c:pt>
                      <c:pt idx="157">
                        <c:v>387</c:v>
                      </c:pt>
                      <c:pt idx="158">
                        <c:v>360</c:v>
                      </c:pt>
                      <c:pt idx="159">
                        <c:v>341</c:v>
                      </c:pt>
                      <c:pt idx="160">
                        <c:v>352</c:v>
                      </c:pt>
                      <c:pt idx="161">
                        <c:v>320</c:v>
                      </c:pt>
                      <c:pt idx="162">
                        <c:v>333</c:v>
                      </c:pt>
                      <c:pt idx="163">
                        <c:v>351</c:v>
                      </c:pt>
                      <c:pt idx="164">
                        <c:v>335</c:v>
                      </c:pt>
                      <c:pt idx="165">
                        <c:v>302</c:v>
                      </c:pt>
                      <c:pt idx="166">
                        <c:v>285</c:v>
                      </c:pt>
                      <c:pt idx="167">
                        <c:v>282</c:v>
                      </c:pt>
                      <c:pt idx="168">
                        <c:v>167</c:v>
                      </c:pt>
                      <c:pt idx="169">
                        <c:v>177</c:v>
                      </c:pt>
                      <c:pt idx="170">
                        <c:v>137</c:v>
                      </c:pt>
                      <c:pt idx="171">
                        <c:v>125</c:v>
                      </c:pt>
                      <c:pt idx="172">
                        <c:v>58</c:v>
                      </c:pt>
                      <c:pt idx="17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16-447F-917F-99AD3CCED9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16-447F-917F-99AD3CCED9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225</c:v>
                      </c:pt>
                      <c:pt idx="1">
                        <c:v>211</c:v>
                      </c:pt>
                      <c:pt idx="2">
                        <c:v>186</c:v>
                      </c:pt>
                      <c:pt idx="3">
                        <c:v>208</c:v>
                      </c:pt>
                      <c:pt idx="4">
                        <c:v>206</c:v>
                      </c:pt>
                      <c:pt idx="5">
                        <c:v>201</c:v>
                      </c:pt>
                      <c:pt idx="6">
                        <c:v>224</c:v>
                      </c:pt>
                      <c:pt idx="7">
                        <c:v>217</c:v>
                      </c:pt>
                      <c:pt idx="8">
                        <c:v>210</c:v>
                      </c:pt>
                      <c:pt idx="9">
                        <c:v>202</c:v>
                      </c:pt>
                      <c:pt idx="10">
                        <c:v>220</c:v>
                      </c:pt>
                      <c:pt idx="11">
                        <c:v>203</c:v>
                      </c:pt>
                      <c:pt idx="12">
                        <c:v>236</c:v>
                      </c:pt>
                      <c:pt idx="13">
                        <c:v>231</c:v>
                      </c:pt>
                      <c:pt idx="14">
                        <c:v>220</c:v>
                      </c:pt>
                      <c:pt idx="15">
                        <c:v>218</c:v>
                      </c:pt>
                      <c:pt idx="16">
                        <c:v>249</c:v>
                      </c:pt>
                      <c:pt idx="17">
                        <c:v>230</c:v>
                      </c:pt>
                      <c:pt idx="18">
                        <c:v>238</c:v>
                      </c:pt>
                      <c:pt idx="19">
                        <c:v>247</c:v>
                      </c:pt>
                      <c:pt idx="20">
                        <c:v>254</c:v>
                      </c:pt>
                      <c:pt idx="21">
                        <c:v>282</c:v>
                      </c:pt>
                      <c:pt idx="22">
                        <c:v>282</c:v>
                      </c:pt>
                      <c:pt idx="23">
                        <c:v>323</c:v>
                      </c:pt>
                      <c:pt idx="24">
                        <c:v>305</c:v>
                      </c:pt>
                      <c:pt idx="25">
                        <c:v>325</c:v>
                      </c:pt>
                      <c:pt idx="26">
                        <c:v>304</c:v>
                      </c:pt>
                      <c:pt idx="27">
                        <c:v>279</c:v>
                      </c:pt>
                      <c:pt idx="28">
                        <c:v>273</c:v>
                      </c:pt>
                      <c:pt idx="29">
                        <c:v>237</c:v>
                      </c:pt>
                      <c:pt idx="30">
                        <c:v>262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256</c:v>
                      </c:pt>
                      <c:pt idx="34">
                        <c:v>278</c:v>
                      </c:pt>
                      <c:pt idx="35">
                        <c:v>253</c:v>
                      </c:pt>
                      <c:pt idx="36">
                        <c:v>244</c:v>
                      </c:pt>
                      <c:pt idx="37">
                        <c:v>231</c:v>
                      </c:pt>
                      <c:pt idx="38">
                        <c:v>266</c:v>
                      </c:pt>
                      <c:pt idx="39">
                        <c:v>242</c:v>
                      </c:pt>
                      <c:pt idx="40">
                        <c:v>287</c:v>
                      </c:pt>
                      <c:pt idx="41">
                        <c:v>272</c:v>
                      </c:pt>
                      <c:pt idx="42">
                        <c:v>285</c:v>
                      </c:pt>
                      <c:pt idx="43">
                        <c:v>279</c:v>
                      </c:pt>
                      <c:pt idx="44">
                        <c:v>259</c:v>
                      </c:pt>
                      <c:pt idx="45">
                        <c:v>262</c:v>
                      </c:pt>
                      <c:pt idx="46">
                        <c:v>278</c:v>
                      </c:pt>
                      <c:pt idx="47">
                        <c:v>260</c:v>
                      </c:pt>
                      <c:pt idx="48">
                        <c:v>259</c:v>
                      </c:pt>
                      <c:pt idx="49">
                        <c:v>250</c:v>
                      </c:pt>
                      <c:pt idx="50">
                        <c:v>240</c:v>
                      </c:pt>
                      <c:pt idx="51">
                        <c:v>254</c:v>
                      </c:pt>
                      <c:pt idx="52">
                        <c:v>224</c:v>
                      </c:pt>
                      <c:pt idx="53">
                        <c:v>216</c:v>
                      </c:pt>
                      <c:pt idx="54">
                        <c:v>267</c:v>
                      </c:pt>
                      <c:pt idx="55">
                        <c:v>234</c:v>
                      </c:pt>
                      <c:pt idx="56">
                        <c:v>226</c:v>
                      </c:pt>
                      <c:pt idx="57">
                        <c:v>268</c:v>
                      </c:pt>
                      <c:pt idx="58">
                        <c:v>251</c:v>
                      </c:pt>
                      <c:pt idx="59">
                        <c:v>258</c:v>
                      </c:pt>
                      <c:pt idx="60">
                        <c:v>245</c:v>
                      </c:pt>
                      <c:pt idx="61">
                        <c:v>246</c:v>
                      </c:pt>
                      <c:pt idx="62">
                        <c:v>237</c:v>
                      </c:pt>
                      <c:pt idx="63">
                        <c:v>257</c:v>
                      </c:pt>
                      <c:pt idx="64">
                        <c:v>229</c:v>
                      </c:pt>
                      <c:pt idx="65">
                        <c:v>258</c:v>
                      </c:pt>
                      <c:pt idx="66">
                        <c:v>293</c:v>
                      </c:pt>
                      <c:pt idx="67">
                        <c:v>271</c:v>
                      </c:pt>
                      <c:pt idx="68">
                        <c:v>286</c:v>
                      </c:pt>
                      <c:pt idx="69">
                        <c:v>277</c:v>
                      </c:pt>
                      <c:pt idx="70">
                        <c:v>248</c:v>
                      </c:pt>
                      <c:pt idx="71">
                        <c:v>236</c:v>
                      </c:pt>
                      <c:pt idx="72">
                        <c:v>247</c:v>
                      </c:pt>
                      <c:pt idx="73">
                        <c:v>292</c:v>
                      </c:pt>
                      <c:pt idx="74">
                        <c:v>282</c:v>
                      </c:pt>
                      <c:pt idx="75">
                        <c:v>271</c:v>
                      </c:pt>
                      <c:pt idx="76">
                        <c:v>281</c:v>
                      </c:pt>
                      <c:pt idx="77">
                        <c:v>294</c:v>
                      </c:pt>
                      <c:pt idx="78">
                        <c:v>344</c:v>
                      </c:pt>
                      <c:pt idx="79">
                        <c:v>327</c:v>
                      </c:pt>
                      <c:pt idx="80">
                        <c:v>369</c:v>
                      </c:pt>
                      <c:pt idx="81">
                        <c:v>338</c:v>
                      </c:pt>
                      <c:pt idx="82">
                        <c:v>318</c:v>
                      </c:pt>
                      <c:pt idx="83">
                        <c:v>309</c:v>
                      </c:pt>
                      <c:pt idx="84">
                        <c:v>303</c:v>
                      </c:pt>
                      <c:pt idx="85">
                        <c:v>272</c:v>
                      </c:pt>
                      <c:pt idx="86">
                        <c:v>293</c:v>
                      </c:pt>
                      <c:pt idx="87">
                        <c:v>301</c:v>
                      </c:pt>
                      <c:pt idx="88">
                        <c:v>282</c:v>
                      </c:pt>
                      <c:pt idx="89">
                        <c:v>276</c:v>
                      </c:pt>
                      <c:pt idx="90">
                        <c:v>311</c:v>
                      </c:pt>
                      <c:pt idx="91">
                        <c:v>254</c:v>
                      </c:pt>
                      <c:pt idx="92">
                        <c:v>278</c:v>
                      </c:pt>
                      <c:pt idx="93">
                        <c:v>241</c:v>
                      </c:pt>
                      <c:pt idx="94">
                        <c:v>251</c:v>
                      </c:pt>
                      <c:pt idx="95">
                        <c:v>302</c:v>
                      </c:pt>
                      <c:pt idx="96">
                        <c:v>273</c:v>
                      </c:pt>
                      <c:pt idx="97">
                        <c:v>264</c:v>
                      </c:pt>
                      <c:pt idx="98">
                        <c:v>258</c:v>
                      </c:pt>
                      <c:pt idx="99">
                        <c:v>269</c:v>
                      </c:pt>
                      <c:pt idx="100">
                        <c:v>253</c:v>
                      </c:pt>
                      <c:pt idx="101">
                        <c:v>277</c:v>
                      </c:pt>
                      <c:pt idx="102">
                        <c:v>264</c:v>
                      </c:pt>
                      <c:pt idx="103">
                        <c:v>246</c:v>
                      </c:pt>
                      <c:pt idx="104">
                        <c:v>251</c:v>
                      </c:pt>
                      <c:pt idx="105">
                        <c:v>277</c:v>
                      </c:pt>
                      <c:pt idx="106">
                        <c:v>247</c:v>
                      </c:pt>
                      <c:pt idx="107">
                        <c:v>277</c:v>
                      </c:pt>
                      <c:pt idx="108">
                        <c:v>263</c:v>
                      </c:pt>
                      <c:pt idx="109">
                        <c:v>252</c:v>
                      </c:pt>
                      <c:pt idx="110">
                        <c:v>279</c:v>
                      </c:pt>
                      <c:pt idx="111">
                        <c:v>241</c:v>
                      </c:pt>
                      <c:pt idx="112">
                        <c:v>298</c:v>
                      </c:pt>
                      <c:pt idx="113">
                        <c:v>252</c:v>
                      </c:pt>
                      <c:pt idx="114">
                        <c:v>308</c:v>
                      </c:pt>
                      <c:pt idx="115">
                        <c:v>238</c:v>
                      </c:pt>
                      <c:pt idx="116">
                        <c:v>257</c:v>
                      </c:pt>
                      <c:pt idx="117">
                        <c:v>244</c:v>
                      </c:pt>
                      <c:pt idx="118">
                        <c:v>278</c:v>
                      </c:pt>
                      <c:pt idx="119">
                        <c:v>236</c:v>
                      </c:pt>
                      <c:pt idx="120">
                        <c:v>290</c:v>
                      </c:pt>
                      <c:pt idx="121">
                        <c:v>349</c:v>
                      </c:pt>
                      <c:pt idx="122">
                        <c:v>325</c:v>
                      </c:pt>
                      <c:pt idx="123">
                        <c:v>304</c:v>
                      </c:pt>
                      <c:pt idx="124">
                        <c:v>296</c:v>
                      </c:pt>
                      <c:pt idx="125">
                        <c:v>279</c:v>
                      </c:pt>
                      <c:pt idx="126">
                        <c:v>311</c:v>
                      </c:pt>
                      <c:pt idx="127">
                        <c:v>316</c:v>
                      </c:pt>
                      <c:pt idx="128">
                        <c:v>301</c:v>
                      </c:pt>
                      <c:pt idx="129">
                        <c:v>356</c:v>
                      </c:pt>
                      <c:pt idx="130">
                        <c:v>303</c:v>
                      </c:pt>
                      <c:pt idx="131">
                        <c:v>310</c:v>
                      </c:pt>
                      <c:pt idx="132">
                        <c:v>308</c:v>
                      </c:pt>
                      <c:pt idx="133">
                        <c:v>295</c:v>
                      </c:pt>
                      <c:pt idx="134">
                        <c:v>296</c:v>
                      </c:pt>
                      <c:pt idx="135">
                        <c:v>321</c:v>
                      </c:pt>
                      <c:pt idx="136">
                        <c:v>324</c:v>
                      </c:pt>
                      <c:pt idx="137">
                        <c:v>307</c:v>
                      </c:pt>
                      <c:pt idx="138">
                        <c:v>348</c:v>
                      </c:pt>
                      <c:pt idx="139">
                        <c:v>280</c:v>
                      </c:pt>
                      <c:pt idx="140">
                        <c:v>336</c:v>
                      </c:pt>
                      <c:pt idx="141">
                        <c:v>292</c:v>
                      </c:pt>
                      <c:pt idx="142">
                        <c:v>238</c:v>
                      </c:pt>
                      <c:pt idx="143">
                        <c:v>243</c:v>
                      </c:pt>
                      <c:pt idx="144">
                        <c:v>268</c:v>
                      </c:pt>
                      <c:pt idx="145">
                        <c:v>292</c:v>
                      </c:pt>
                      <c:pt idx="146">
                        <c:v>261</c:v>
                      </c:pt>
                      <c:pt idx="147">
                        <c:v>250</c:v>
                      </c:pt>
                      <c:pt idx="148">
                        <c:v>240</c:v>
                      </c:pt>
                      <c:pt idx="149">
                        <c:v>241</c:v>
                      </c:pt>
                      <c:pt idx="150">
                        <c:v>264</c:v>
                      </c:pt>
                      <c:pt idx="151">
                        <c:v>250</c:v>
                      </c:pt>
                      <c:pt idx="152">
                        <c:v>262</c:v>
                      </c:pt>
                      <c:pt idx="153">
                        <c:v>293</c:v>
                      </c:pt>
                      <c:pt idx="154">
                        <c:v>245</c:v>
                      </c:pt>
                      <c:pt idx="155">
                        <c:v>239</c:v>
                      </c:pt>
                      <c:pt idx="156">
                        <c:v>238</c:v>
                      </c:pt>
                      <c:pt idx="157">
                        <c:v>263</c:v>
                      </c:pt>
                      <c:pt idx="158">
                        <c:v>246</c:v>
                      </c:pt>
                      <c:pt idx="159">
                        <c:v>219</c:v>
                      </c:pt>
                      <c:pt idx="160">
                        <c:v>271</c:v>
                      </c:pt>
                      <c:pt idx="161">
                        <c:v>238</c:v>
                      </c:pt>
                      <c:pt idx="162">
                        <c:v>233</c:v>
                      </c:pt>
                      <c:pt idx="163">
                        <c:v>229</c:v>
                      </c:pt>
                      <c:pt idx="164">
                        <c:v>193</c:v>
                      </c:pt>
                      <c:pt idx="165">
                        <c:v>200</c:v>
                      </c:pt>
                      <c:pt idx="166">
                        <c:v>192</c:v>
                      </c:pt>
                      <c:pt idx="167">
                        <c:v>185</c:v>
                      </c:pt>
                      <c:pt idx="168">
                        <c:v>118</c:v>
                      </c:pt>
                      <c:pt idx="169">
                        <c:v>112</c:v>
                      </c:pt>
                      <c:pt idx="170">
                        <c:v>112</c:v>
                      </c:pt>
                      <c:pt idx="171">
                        <c:v>82</c:v>
                      </c:pt>
                      <c:pt idx="172">
                        <c:v>43</c:v>
                      </c:pt>
                      <c:pt idx="1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16-447F-917F-99AD3CCED95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16-447F-917F-99AD3CCED95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325</c:v>
                      </c:pt>
                      <c:pt idx="1">
                        <c:v>346</c:v>
                      </c:pt>
                      <c:pt idx="2">
                        <c:v>339</c:v>
                      </c:pt>
                      <c:pt idx="3">
                        <c:v>334</c:v>
                      </c:pt>
                      <c:pt idx="4">
                        <c:v>433</c:v>
                      </c:pt>
                      <c:pt idx="5">
                        <c:v>402</c:v>
                      </c:pt>
                      <c:pt idx="6">
                        <c:v>477</c:v>
                      </c:pt>
                      <c:pt idx="7">
                        <c:v>461</c:v>
                      </c:pt>
                      <c:pt idx="8">
                        <c:v>475</c:v>
                      </c:pt>
                      <c:pt idx="9">
                        <c:v>442</c:v>
                      </c:pt>
                      <c:pt idx="10">
                        <c:v>440</c:v>
                      </c:pt>
                      <c:pt idx="11">
                        <c:v>464</c:v>
                      </c:pt>
                      <c:pt idx="12">
                        <c:v>487</c:v>
                      </c:pt>
                      <c:pt idx="13">
                        <c:v>486</c:v>
                      </c:pt>
                      <c:pt idx="14">
                        <c:v>481</c:v>
                      </c:pt>
                      <c:pt idx="15">
                        <c:v>470</c:v>
                      </c:pt>
                      <c:pt idx="16">
                        <c:v>500</c:v>
                      </c:pt>
                      <c:pt idx="17">
                        <c:v>512</c:v>
                      </c:pt>
                      <c:pt idx="18">
                        <c:v>547</c:v>
                      </c:pt>
                      <c:pt idx="19">
                        <c:v>649</c:v>
                      </c:pt>
                      <c:pt idx="20">
                        <c:v>617</c:v>
                      </c:pt>
                      <c:pt idx="21">
                        <c:v>651</c:v>
                      </c:pt>
                      <c:pt idx="22">
                        <c:v>656</c:v>
                      </c:pt>
                      <c:pt idx="23">
                        <c:v>711</c:v>
                      </c:pt>
                      <c:pt idx="24">
                        <c:v>766</c:v>
                      </c:pt>
                      <c:pt idx="25">
                        <c:v>723</c:v>
                      </c:pt>
                      <c:pt idx="26">
                        <c:v>700</c:v>
                      </c:pt>
                      <c:pt idx="27">
                        <c:v>642</c:v>
                      </c:pt>
                      <c:pt idx="28">
                        <c:v>594</c:v>
                      </c:pt>
                      <c:pt idx="29">
                        <c:v>574</c:v>
                      </c:pt>
                      <c:pt idx="30">
                        <c:v>582</c:v>
                      </c:pt>
                      <c:pt idx="31">
                        <c:v>537</c:v>
                      </c:pt>
                      <c:pt idx="32">
                        <c:v>580</c:v>
                      </c:pt>
                      <c:pt idx="33">
                        <c:v>609</c:v>
                      </c:pt>
                      <c:pt idx="34">
                        <c:v>628</c:v>
                      </c:pt>
                      <c:pt idx="35">
                        <c:v>619</c:v>
                      </c:pt>
                      <c:pt idx="36">
                        <c:v>571</c:v>
                      </c:pt>
                      <c:pt idx="37">
                        <c:v>585</c:v>
                      </c:pt>
                      <c:pt idx="38">
                        <c:v>540</c:v>
                      </c:pt>
                      <c:pt idx="39">
                        <c:v>575</c:v>
                      </c:pt>
                      <c:pt idx="40">
                        <c:v>609</c:v>
                      </c:pt>
                      <c:pt idx="41">
                        <c:v>648</c:v>
                      </c:pt>
                      <c:pt idx="42">
                        <c:v>601</c:v>
                      </c:pt>
                      <c:pt idx="43">
                        <c:v>603</c:v>
                      </c:pt>
                      <c:pt idx="44">
                        <c:v>623</c:v>
                      </c:pt>
                      <c:pt idx="45">
                        <c:v>622</c:v>
                      </c:pt>
                      <c:pt idx="46">
                        <c:v>581</c:v>
                      </c:pt>
                      <c:pt idx="47">
                        <c:v>609</c:v>
                      </c:pt>
                      <c:pt idx="48">
                        <c:v>549</c:v>
                      </c:pt>
                      <c:pt idx="49">
                        <c:v>518</c:v>
                      </c:pt>
                      <c:pt idx="50">
                        <c:v>554</c:v>
                      </c:pt>
                      <c:pt idx="51">
                        <c:v>531</c:v>
                      </c:pt>
                      <c:pt idx="52">
                        <c:v>533</c:v>
                      </c:pt>
                      <c:pt idx="53">
                        <c:v>526</c:v>
                      </c:pt>
                      <c:pt idx="54">
                        <c:v>550</c:v>
                      </c:pt>
                      <c:pt idx="55">
                        <c:v>522</c:v>
                      </c:pt>
                      <c:pt idx="56">
                        <c:v>503</c:v>
                      </c:pt>
                      <c:pt idx="57">
                        <c:v>661</c:v>
                      </c:pt>
                      <c:pt idx="58">
                        <c:v>587</c:v>
                      </c:pt>
                      <c:pt idx="59">
                        <c:v>652</c:v>
                      </c:pt>
                      <c:pt idx="60">
                        <c:v>612</c:v>
                      </c:pt>
                      <c:pt idx="61">
                        <c:v>561</c:v>
                      </c:pt>
                      <c:pt idx="62">
                        <c:v>544</c:v>
                      </c:pt>
                      <c:pt idx="63">
                        <c:v>583</c:v>
                      </c:pt>
                      <c:pt idx="64">
                        <c:v>593</c:v>
                      </c:pt>
                      <c:pt idx="65">
                        <c:v>634</c:v>
                      </c:pt>
                      <c:pt idx="66">
                        <c:v>626</c:v>
                      </c:pt>
                      <c:pt idx="67">
                        <c:v>642</c:v>
                      </c:pt>
                      <c:pt idx="68">
                        <c:v>634</c:v>
                      </c:pt>
                      <c:pt idx="69">
                        <c:v>603</c:v>
                      </c:pt>
                      <c:pt idx="70">
                        <c:v>651</c:v>
                      </c:pt>
                      <c:pt idx="71">
                        <c:v>627</c:v>
                      </c:pt>
                      <c:pt idx="72">
                        <c:v>586</c:v>
                      </c:pt>
                      <c:pt idx="73">
                        <c:v>643</c:v>
                      </c:pt>
                      <c:pt idx="74">
                        <c:v>631</c:v>
                      </c:pt>
                      <c:pt idx="75">
                        <c:v>630</c:v>
                      </c:pt>
                      <c:pt idx="76">
                        <c:v>662</c:v>
                      </c:pt>
                      <c:pt idx="77">
                        <c:v>645</c:v>
                      </c:pt>
                      <c:pt idx="78">
                        <c:v>761</c:v>
                      </c:pt>
                      <c:pt idx="79">
                        <c:v>847</c:v>
                      </c:pt>
                      <c:pt idx="80">
                        <c:v>804</c:v>
                      </c:pt>
                      <c:pt idx="81">
                        <c:v>796</c:v>
                      </c:pt>
                      <c:pt idx="82">
                        <c:v>712</c:v>
                      </c:pt>
                      <c:pt idx="83">
                        <c:v>691</c:v>
                      </c:pt>
                      <c:pt idx="84">
                        <c:v>655</c:v>
                      </c:pt>
                      <c:pt idx="85">
                        <c:v>674</c:v>
                      </c:pt>
                      <c:pt idx="86">
                        <c:v>630</c:v>
                      </c:pt>
                      <c:pt idx="87">
                        <c:v>656</c:v>
                      </c:pt>
                      <c:pt idx="88">
                        <c:v>647</c:v>
                      </c:pt>
                      <c:pt idx="89">
                        <c:v>683</c:v>
                      </c:pt>
                      <c:pt idx="90">
                        <c:v>685</c:v>
                      </c:pt>
                      <c:pt idx="91">
                        <c:v>643</c:v>
                      </c:pt>
                      <c:pt idx="92">
                        <c:v>644</c:v>
                      </c:pt>
                      <c:pt idx="93">
                        <c:v>655</c:v>
                      </c:pt>
                      <c:pt idx="94">
                        <c:v>614</c:v>
                      </c:pt>
                      <c:pt idx="95">
                        <c:v>638</c:v>
                      </c:pt>
                      <c:pt idx="96">
                        <c:v>628</c:v>
                      </c:pt>
                      <c:pt idx="97">
                        <c:v>635</c:v>
                      </c:pt>
                      <c:pt idx="98">
                        <c:v>612</c:v>
                      </c:pt>
                      <c:pt idx="99">
                        <c:v>577</c:v>
                      </c:pt>
                      <c:pt idx="100">
                        <c:v>603</c:v>
                      </c:pt>
                      <c:pt idx="101">
                        <c:v>552</c:v>
                      </c:pt>
                      <c:pt idx="102">
                        <c:v>560</c:v>
                      </c:pt>
                      <c:pt idx="103">
                        <c:v>579</c:v>
                      </c:pt>
                      <c:pt idx="104">
                        <c:v>531</c:v>
                      </c:pt>
                      <c:pt idx="105">
                        <c:v>613</c:v>
                      </c:pt>
                      <c:pt idx="106">
                        <c:v>543</c:v>
                      </c:pt>
                      <c:pt idx="107">
                        <c:v>585</c:v>
                      </c:pt>
                      <c:pt idx="108">
                        <c:v>654</c:v>
                      </c:pt>
                      <c:pt idx="109">
                        <c:v>581</c:v>
                      </c:pt>
                      <c:pt idx="110">
                        <c:v>558</c:v>
                      </c:pt>
                      <c:pt idx="111">
                        <c:v>564</c:v>
                      </c:pt>
                      <c:pt idx="112">
                        <c:v>597</c:v>
                      </c:pt>
                      <c:pt idx="113">
                        <c:v>580</c:v>
                      </c:pt>
                      <c:pt idx="114">
                        <c:v>675</c:v>
                      </c:pt>
                      <c:pt idx="115">
                        <c:v>606</c:v>
                      </c:pt>
                      <c:pt idx="116">
                        <c:v>572</c:v>
                      </c:pt>
                      <c:pt idx="117">
                        <c:v>601</c:v>
                      </c:pt>
                      <c:pt idx="118">
                        <c:v>593</c:v>
                      </c:pt>
                      <c:pt idx="119">
                        <c:v>594</c:v>
                      </c:pt>
                      <c:pt idx="120">
                        <c:v>593</c:v>
                      </c:pt>
                      <c:pt idx="121">
                        <c:v>671</c:v>
                      </c:pt>
                      <c:pt idx="122">
                        <c:v>634</c:v>
                      </c:pt>
                      <c:pt idx="123">
                        <c:v>669</c:v>
                      </c:pt>
                      <c:pt idx="124">
                        <c:v>608</c:v>
                      </c:pt>
                      <c:pt idx="125">
                        <c:v>642</c:v>
                      </c:pt>
                      <c:pt idx="126">
                        <c:v>673</c:v>
                      </c:pt>
                      <c:pt idx="127">
                        <c:v>715</c:v>
                      </c:pt>
                      <c:pt idx="128">
                        <c:v>716</c:v>
                      </c:pt>
                      <c:pt idx="129">
                        <c:v>698</c:v>
                      </c:pt>
                      <c:pt idx="130">
                        <c:v>771</c:v>
                      </c:pt>
                      <c:pt idx="131">
                        <c:v>717</c:v>
                      </c:pt>
                      <c:pt idx="132">
                        <c:v>734</c:v>
                      </c:pt>
                      <c:pt idx="133">
                        <c:v>679</c:v>
                      </c:pt>
                      <c:pt idx="134">
                        <c:v>691</c:v>
                      </c:pt>
                      <c:pt idx="135">
                        <c:v>685</c:v>
                      </c:pt>
                      <c:pt idx="136">
                        <c:v>738</c:v>
                      </c:pt>
                      <c:pt idx="137">
                        <c:v>687</c:v>
                      </c:pt>
                      <c:pt idx="138">
                        <c:v>797</c:v>
                      </c:pt>
                      <c:pt idx="139">
                        <c:v>687</c:v>
                      </c:pt>
                      <c:pt idx="140">
                        <c:v>663</c:v>
                      </c:pt>
                      <c:pt idx="141">
                        <c:v>633</c:v>
                      </c:pt>
                      <c:pt idx="142">
                        <c:v>627</c:v>
                      </c:pt>
                      <c:pt idx="143">
                        <c:v>647</c:v>
                      </c:pt>
                      <c:pt idx="144">
                        <c:v>575</c:v>
                      </c:pt>
                      <c:pt idx="145">
                        <c:v>631</c:v>
                      </c:pt>
                      <c:pt idx="146">
                        <c:v>658</c:v>
                      </c:pt>
                      <c:pt idx="147">
                        <c:v>561</c:v>
                      </c:pt>
                      <c:pt idx="148">
                        <c:v>591</c:v>
                      </c:pt>
                      <c:pt idx="149">
                        <c:v>573</c:v>
                      </c:pt>
                      <c:pt idx="150">
                        <c:v>617</c:v>
                      </c:pt>
                      <c:pt idx="151">
                        <c:v>600</c:v>
                      </c:pt>
                      <c:pt idx="152">
                        <c:v>562</c:v>
                      </c:pt>
                      <c:pt idx="153">
                        <c:v>592</c:v>
                      </c:pt>
                      <c:pt idx="154">
                        <c:v>557</c:v>
                      </c:pt>
                      <c:pt idx="155">
                        <c:v>579</c:v>
                      </c:pt>
                      <c:pt idx="156">
                        <c:v>559</c:v>
                      </c:pt>
                      <c:pt idx="157">
                        <c:v>612</c:v>
                      </c:pt>
                      <c:pt idx="158">
                        <c:v>644</c:v>
                      </c:pt>
                      <c:pt idx="159">
                        <c:v>497</c:v>
                      </c:pt>
                      <c:pt idx="160">
                        <c:v>529</c:v>
                      </c:pt>
                      <c:pt idx="161">
                        <c:v>510</c:v>
                      </c:pt>
                      <c:pt idx="162">
                        <c:v>545</c:v>
                      </c:pt>
                      <c:pt idx="163">
                        <c:v>495</c:v>
                      </c:pt>
                      <c:pt idx="164">
                        <c:v>497</c:v>
                      </c:pt>
                      <c:pt idx="165">
                        <c:v>430</c:v>
                      </c:pt>
                      <c:pt idx="166">
                        <c:v>464</c:v>
                      </c:pt>
                      <c:pt idx="167">
                        <c:v>470</c:v>
                      </c:pt>
                      <c:pt idx="168">
                        <c:v>290</c:v>
                      </c:pt>
                      <c:pt idx="169">
                        <c:v>312</c:v>
                      </c:pt>
                      <c:pt idx="170">
                        <c:v>202</c:v>
                      </c:pt>
                      <c:pt idx="171">
                        <c:v>206</c:v>
                      </c:pt>
                      <c:pt idx="172">
                        <c:v>85</c:v>
                      </c:pt>
                      <c:pt idx="17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016-447F-917F-99AD3CCED95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016-447F-917F-99AD3CCED95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016-447F-917F-99AD3CCED95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016-447F-917F-99AD3CCED95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016-447F-917F-99AD3CCED95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016-447F-917F-99AD3CCED95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'Under 80 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0.78147174341221537</c:v>
                      </c:pt>
                      <c:pt idx="1">
                        <c:v>0.63066821070000822</c:v>
                      </c:pt>
                      <c:pt idx="2">
                        <c:v>0.6472496985900501</c:v>
                      </c:pt>
                      <c:pt idx="3">
                        <c:v>0.66785212724366227</c:v>
                      </c:pt>
                      <c:pt idx="4">
                        <c:v>0.48791953833368729</c:v>
                      </c:pt>
                      <c:pt idx="5">
                        <c:v>0.54671456898604109</c:v>
                      </c:pt>
                      <c:pt idx="6">
                        <c:v>0.44283178599233142</c:v>
                      </c:pt>
                      <c:pt idx="7">
                        <c:v>0.40352126124930926</c:v>
                      </c:pt>
                      <c:pt idx="8">
                        <c:v>0.45228290087893575</c:v>
                      </c:pt>
                      <c:pt idx="9">
                        <c:v>0.48140017732541229</c:v>
                      </c:pt>
                      <c:pt idx="10">
                        <c:v>0.44478153981734647</c:v>
                      </c:pt>
                      <c:pt idx="11">
                        <c:v>0.41472952983076583</c:v>
                      </c:pt>
                      <c:pt idx="12">
                        <c:v>0.39592790043085124</c:v>
                      </c:pt>
                      <c:pt idx="13">
                        <c:v>0.43677653652319964</c:v>
                      </c:pt>
                      <c:pt idx="14">
                        <c:v>0.43029410288479963</c:v>
                      </c:pt>
                      <c:pt idx="15">
                        <c:v>0.41958992245235971</c:v>
                      </c:pt>
                      <c:pt idx="16">
                        <c:v>0.39274310445496652</c:v>
                      </c:pt>
                      <c:pt idx="17">
                        <c:v>0.41834799759363539</c:v>
                      </c:pt>
                      <c:pt idx="18">
                        <c:v>0.42118838970679012</c:v>
                      </c:pt>
                      <c:pt idx="19">
                        <c:v>0.40368364272493157</c:v>
                      </c:pt>
                      <c:pt idx="20">
                        <c:v>0.43966147813472295</c:v>
                      </c:pt>
                      <c:pt idx="21">
                        <c:v>0.47392905449154887</c:v>
                      </c:pt>
                      <c:pt idx="22">
                        <c:v>0.55057483020520981</c:v>
                      </c:pt>
                      <c:pt idx="23">
                        <c:v>0.51190736328784148</c:v>
                      </c:pt>
                      <c:pt idx="24">
                        <c:v>0.50311616806722403</c:v>
                      </c:pt>
                      <c:pt idx="25">
                        <c:v>0.5413530972605719</c:v>
                      </c:pt>
                      <c:pt idx="26">
                        <c:v>0.52491129113083546</c:v>
                      </c:pt>
                      <c:pt idx="27">
                        <c:v>0.55268847376573027</c:v>
                      </c:pt>
                      <c:pt idx="28">
                        <c:v>0.57204528109523967</c:v>
                      </c:pt>
                      <c:pt idx="29">
                        <c:v>0.51571576035535349</c:v>
                      </c:pt>
                      <c:pt idx="30">
                        <c:v>0.49464870381640635</c:v>
                      </c:pt>
                      <c:pt idx="31">
                        <c:v>0.45159065719685637</c:v>
                      </c:pt>
                      <c:pt idx="32">
                        <c:v>0.42433617831128129</c:v>
                      </c:pt>
                      <c:pt idx="33">
                        <c:v>0.44194998668570279</c:v>
                      </c:pt>
                      <c:pt idx="34">
                        <c:v>0.43495668136704041</c:v>
                      </c:pt>
                      <c:pt idx="35">
                        <c:v>0.42421503707310504</c:v>
                      </c:pt>
                      <c:pt idx="36">
                        <c:v>0.43713026175203007</c:v>
                      </c:pt>
                      <c:pt idx="37">
                        <c:v>0.42868108908491159</c:v>
                      </c:pt>
                      <c:pt idx="38">
                        <c:v>0.43887061131195237</c:v>
                      </c:pt>
                      <c:pt idx="39">
                        <c:v>0.38959631463736999</c:v>
                      </c:pt>
                      <c:pt idx="40">
                        <c:v>0.38305597812833531</c:v>
                      </c:pt>
                      <c:pt idx="41">
                        <c:v>0.37054509617690395</c:v>
                      </c:pt>
                      <c:pt idx="42">
                        <c:v>0.36111787414778262</c:v>
                      </c:pt>
                      <c:pt idx="43">
                        <c:v>0.33171208618452547</c:v>
                      </c:pt>
                      <c:pt idx="44">
                        <c:v>0.30025262874770231</c:v>
                      </c:pt>
                      <c:pt idx="45">
                        <c:v>0.33444495843158645</c:v>
                      </c:pt>
                      <c:pt idx="46">
                        <c:v>0.35033252708817575</c:v>
                      </c:pt>
                      <c:pt idx="47">
                        <c:v>0.34013519331987863</c:v>
                      </c:pt>
                      <c:pt idx="48">
                        <c:v>0.34267756181478004</c:v>
                      </c:pt>
                      <c:pt idx="49">
                        <c:v>0.31948823593568076</c:v>
                      </c:pt>
                      <c:pt idx="50">
                        <c:v>0.32126241095730296</c:v>
                      </c:pt>
                      <c:pt idx="51">
                        <c:v>0.3586775670040333</c:v>
                      </c:pt>
                      <c:pt idx="52">
                        <c:v>0.32775556283706331</c:v>
                      </c:pt>
                      <c:pt idx="53">
                        <c:v>0.31519155882272676</c:v>
                      </c:pt>
                      <c:pt idx="54">
                        <c:v>0.35051969907284852</c:v>
                      </c:pt>
                      <c:pt idx="55">
                        <c:v>0.31209541087460219</c:v>
                      </c:pt>
                      <c:pt idx="56">
                        <c:v>0.36230629556857313</c:v>
                      </c:pt>
                      <c:pt idx="57">
                        <c:v>0.29517924367252169</c:v>
                      </c:pt>
                      <c:pt idx="58">
                        <c:v>0.32751403153188979</c:v>
                      </c:pt>
                      <c:pt idx="59">
                        <c:v>0.29110169392877422</c:v>
                      </c:pt>
                      <c:pt idx="60">
                        <c:v>0.33507820415109923</c:v>
                      </c:pt>
                      <c:pt idx="61">
                        <c:v>0.33028900548161716</c:v>
                      </c:pt>
                      <c:pt idx="62">
                        <c:v>0.35165707155645332</c:v>
                      </c:pt>
                      <c:pt idx="63">
                        <c:v>0.29561733858878159</c:v>
                      </c:pt>
                      <c:pt idx="64">
                        <c:v>0.33878101739883126</c:v>
                      </c:pt>
                      <c:pt idx="65">
                        <c:v>0.29649885788487645</c:v>
                      </c:pt>
                      <c:pt idx="66">
                        <c:v>0.3182275167287909</c:v>
                      </c:pt>
                      <c:pt idx="67">
                        <c:v>0.32966499516139897</c:v>
                      </c:pt>
                      <c:pt idx="68">
                        <c:v>0.34010433872656859</c:v>
                      </c:pt>
                      <c:pt idx="69">
                        <c:v>0.35551949016223278</c:v>
                      </c:pt>
                      <c:pt idx="70">
                        <c:v>0.28415357680015269</c:v>
                      </c:pt>
                      <c:pt idx="71">
                        <c:v>0.31548680892152398</c:v>
                      </c:pt>
                      <c:pt idx="72">
                        <c:v>0.30182371394152074</c:v>
                      </c:pt>
                      <c:pt idx="73">
                        <c:v>0.28251686710571516</c:v>
                      </c:pt>
                      <c:pt idx="74">
                        <c:v>0.29483345518989335</c:v>
                      </c:pt>
                      <c:pt idx="75">
                        <c:v>0.3048062874879815</c:v>
                      </c:pt>
                      <c:pt idx="76">
                        <c:v>0.30578905056423905</c:v>
                      </c:pt>
                      <c:pt idx="77">
                        <c:v>0.31129214068638567</c:v>
                      </c:pt>
                      <c:pt idx="78">
                        <c:v>0.28330811111936527</c:v>
                      </c:pt>
                      <c:pt idx="79">
                        <c:v>0.27532992954772145</c:v>
                      </c:pt>
                      <c:pt idx="80">
                        <c:v>0.32441106422364435</c:v>
                      </c:pt>
                      <c:pt idx="81">
                        <c:v>0.28374313372229454</c:v>
                      </c:pt>
                      <c:pt idx="82">
                        <c:v>0.30023651801168311</c:v>
                      </c:pt>
                      <c:pt idx="83">
                        <c:v>0.29246194541621029</c:v>
                      </c:pt>
                      <c:pt idx="84">
                        <c:v>0.28765759075891573</c:v>
                      </c:pt>
                      <c:pt idx="85">
                        <c:v>0.28781377719435092</c:v>
                      </c:pt>
                      <c:pt idx="86">
                        <c:v>0.29830637147264993</c:v>
                      </c:pt>
                      <c:pt idx="87">
                        <c:v>0.27726428130401554</c:v>
                      </c:pt>
                      <c:pt idx="88">
                        <c:v>0.28972683903807811</c:v>
                      </c:pt>
                      <c:pt idx="89">
                        <c:v>0.26267128234455595</c:v>
                      </c:pt>
                      <c:pt idx="90">
                        <c:v>0.26125916047503156</c:v>
                      </c:pt>
                      <c:pt idx="91">
                        <c:v>0.29319953733780152</c:v>
                      </c:pt>
                      <c:pt idx="92">
                        <c:v>0.27341932942539965</c:v>
                      </c:pt>
                      <c:pt idx="93">
                        <c:v>0.25716362611152788</c:v>
                      </c:pt>
                      <c:pt idx="94">
                        <c:v>0.28078908675324776</c:v>
                      </c:pt>
                      <c:pt idx="95">
                        <c:v>0.27643994181331094</c:v>
                      </c:pt>
                      <c:pt idx="96">
                        <c:v>0.26550139702471359</c:v>
                      </c:pt>
                      <c:pt idx="97">
                        <c:v>0.2537051505333256</c:v>
                      </c:pt>
                      <c:pt idx="98">
                        <c:v>0.30171265142942727</c:v>
                      </c:pt>
                      <c:pt idx="99">
                        <c:v>0.26524074481496102</c:v>
                      </c:pt>
                      <c:pt idx="100">
                        <c:v>0.26369263865272613</c:v>
                      </c:pt>
                      <c:pt idx="101">
                        <c:v>0.29378534427838149</c:v>
                      </c:pt>
                      <c:pt idx="102">
                        <c:v>0.28240481698435965</c:v>
                      </c:pt>
                      <c:pt idx="103">
                        <c:v>0.27722460132429283</c:v>
                      </c:pt>
                      <c:pt idx="104">
                        <c:v>0.31575848051535166</c:v>
                      </c:pt>
                      <c:pt idx="105">
                        <c:v>0.28714773848548175</c:v>
                      </c:pt>
                      <c:pt idx="106">
                        <c:v>0.29984708830330581</c:v>
                      </c:pt>
                      <c:pt idx="107">
                        <c:v>0.28304490352367045</c:v>
                      </c:pt>
                      <c:pt idx="108">
                        <c:v>0.24703363223261213</c:v>
                      </c:pt>
                      <c:pt idx="109">
                        <c:v>0.26222073780882255</c:v>
                      </c:pt>
                      <c:pt idx="110">
                        <c:v>0.26511439602108766</c:v>
                      </c:pt>
                      <c:pt idx="111">
                        <c:v>0.26224421554596755</c:v>
                      </c:pt>
                      <c:pt idx="112">
                        <c:v>0.26572727258176143</c:v>
                      </c:pt>
                      <c:pt idx="113">
                        <c:v>0.31193709346514886</c:v>
                      </c:pt>
                      <c:pt idx="114">
                        <c:v>0.23729090863639457</c:v>
                      </c:pt>
                      <c:pt idx="115">
                        <c:v>0.24255424803559553</c:v>
                      </c:pt>
                      <c:pt idx="116">
                        <c:v>0.27432341171551961</c:v>
                      </c:pt>
                      <c:pt idx="117">
                        <c:v>0.26169876091184552</c:v>
                      </c:pt>
                      <c:pt idx="118">
                        <c:v>0.26853129702827722</c:v>
                      </c:pt>
                      <c:pt idx="119">
                        <c:v>0.27003543922569267</c:v>
                      </c:pt>
                      <c:pt idx="120">
                        <c:v>0.2925812690173733</c:v>
                      </c:pt>
                      <c:pt idx="121">
                        <c:v>0.25496234136234391</c:v>
                      </c:pt>
                      <c:pt idx="122">
                        <c:v>0.2691517858108794</c:v>
                      </c:pt>
                      <c:pt idx="123">
                        <c:v>0.26096010056626573</c:v>
                      </c:pt>
                      <c:pt idx="124">
                        <c:v>0.27465126114130617</c:v>
                      </c:pt>
                      <c:pt idx="125">
                        <c:v>0.29782206380201753</c:v>
                      </c:pt>
                      <c:pt idx="126">
                        <c:v>0.25924190683838461</c:v>
                      </c:pt>
                      <c:pt idx="127">
                        <c:v>0.25896131018169233</c:v>
                      </c:pt>
                      <c:pt idx="128">
                        <c:v>0.25576187492407054</c:v>
                      </c:pt>
                      <c:pt idx="129">
                        <c:v>0.28675781605109313</c:v>
                      </c:pt>
                      <c:pt idx="130">
                        <c:v>0.22298362184146286</c:v>
                      </c:pt>
                      <c:pt idx="131">
                        <c:v>0.27237307380222187</c:v>
                      </c:pt>
                      <c:pt idx="132">
                        <c:v>0.26600001693676001</c:v>
                      </c:pt>
                      <c:pt idx="133">
                        <c:v>0.29097997274044746</c:v>
                      </c:pt>
                      <c:pt idx="134">
                        <c:v>0.25601347664910717</c:v>
                      </c:pt>
                      <c:pt idx="135">
                        <c:v>0.26977220184500833</c:v>
                      </c:pt>
                      <c:pt idx="136">
                        <c:v>0.25893523073859731</c:v>
                      </c:pt>
                      <c:pt idx="137">
                        <c:v>0.26654762743930155</c:v>
                      </c:pt>
                      <c:pt idx="138">
                        <c:v>0.24859882378753259</c:v>
                      </c:pt>
                      <c:pt idx="139">
                        <c:v>0.25487745124441225</c:v>
                      </c:pt>
                      <c:pt idx="140">
                        <c:v>0.24014553372077943</c:v>
                      </c:pt>
                      <c:pt idx="141">
                        <c:v>0.23895678329888811</c:v>
                      </c:pt>
                      <c:pt idx="142">
                        <c:v>0.26897005749594516</c:v>
                      </c:pt>
                      <c:pt idx="143">
                        <c:v>0.24224770481555055</c:v>
                      </c:pt>
                      <c:pt idx="144">
                        <c:v>0.27251880978017839</c:v>
                      </c:pt>
                      <c:pt idx="145">
                        <c:v>0.25079261848713696</c:v>
                      </c:pt>
                      <c:pt idx="146">
                        <c:v>0.22722384533225098</c:v>
                      </c:pt>
                      <c:pt idx="147">
                        <c:v>0.27631711697426165</c:v>
                      </c:pt>
                      <c:pt idx="148">
                        <c:v>0.26491691883182306</c:v>
                      </c:pt>
                      <c:pt idx="149">
                        <c:v>0.23386146299162036</c:v>
                      </c:pt>
                      <c:pt idx="150">
                        <c:v>0.23507428805228728</c:v>
                      </c:pt>
                      <c:pt idx="151">
                        <c:v>0.23180326526483613</c:v>
                      </c:pt>
                      <c:pt idx="152">
                        <c:v>0.25093784559391252</c:v>
                      </c:pt>
                      <c:pt idx="153">
                        <c:v>0.24618022495616368</c:v>
                      </c:pt>
                      <c:pt idx="154">
                        <c:v>0.28428028753648188</c:v>
                      </c:pt>
                      <c:pt idx="155">
                        <c:v>0.2509259435785447</c:v>
                      </c:pt>
                      <c:pt idx="156">
                        <c:v>0.24007945327553307</c:v>
                      </c:pt>
                      <c:pt idx="157">
                        <c:v>0.2495518511500856</c:v>
                      </c:pt>
                      <c:pt idx="158">
                        <c:v>0.22055870202265726</c:v>
                      </c:pt>
                      <c:pt idx="159">
                        <c:v>0.27064694394474698</c:v>
                      </c:pt>
                      <c:pt idx="160">
                        <c:v>0.2624328168940781</c:v>
                      </c:pt>
                      <c:pt idx="161">
                        <c:v>0.24741800246465703</c:v>
                      </c:pt>
                      <c:pt idx="162">
                        <c:v>0.24089115142130488</c:v>
                      </c:pt>
                      <c:pt idx="163">
                        <c:v>0.27950561036205473</c:v>
                      </c:pt>
                      <c:pt idx="164">
                        <c:v>0.26564654096003226</c:v>
                      </c:pt>
                      <c:pt idx="165">
                        <c:v>0.27674491525936457</c:v>
                      </c:pt>
                      <c:pt idx="166">
                        <c:v>0.24199393093475446</c:v>
                      </c:pt>
                      <c:pt idx="167">
                        <c:v>0.23635072568372575</c:v>
                      </c:pt>
                      <c:pt idx="168">
                        <c:v>0.22680403133759522</c:v>
                      </c:pt>
                      <c:pt idx="169">
                        <c:v>0.22341128664606527</c:v>
                      </c:pt>
                      <c:pt idx="170">
                        <c:v>0.26705829593306407</c:v>
                      </c:pt>
                      <c:pt idx="171">
                        <c:v>0.23891828045391578</c:v>
                      </c:pt>
                      <c:pt idx="172">
                        <c:v>0.26864797965721093</c:v>
                      </c:pt>
                      <c:pt idx="173">
                        <c:v>0.42650477518176649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016-447F-917F-99AD3CCED95F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1834D-D68E-4E1D-9058-4F491273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54B1E-A9DA-44B0-A858-A27E301D0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D0605-2086-4F29-9484-88527E4E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61174F-33F3-4A61-92AC-BAD26C593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69194-4893-4473-82D4-DB09AB0DE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903F5-9899-46AD-BB8A-3E911ECCA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89B59-FD7D-451B-BEE5-9139FDC4F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0D2BCA-9CB8-4AB2-B273-213CC9517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5E4FE-FF50-4899-A5F3-320268D5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7B9E-874A-4DE6-9448-EC9836BA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EB73C-02F4-4773-8439-A94C7B23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B6540-4478-459E-8305-E88BE8438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528636</xdr:colOff>
      <xdr:row>88</xdr:row>
      <xdr:rowOff>61911</xdr:rowOff>
    </xdr:from>
    <xdr:to>
      <xdr:col>47</xdr:col>
      <xdr:colOff>304799</xdr:colOff>
      <xdr:row>112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7.735204745368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1.279997916667" backgroundQuery="1" createdVersion="8" refreshedVersion="8" minRefreshableVersion="3" recordCount="0" supportSubquery="1" supportAdvancedDrill="1" xr:uid="{11525FF0-D100-4933-B667-F24653404FE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2.734649421298" backgroundQuery="1" createdVersion="8" refreshedVersion="8" minRefreshableVersion="3" recordCount="0" supportSubquery="1" supportAdvancedDrill="1" xr:uid="{4706BE11-5006-43B2-868B-07BB4B006918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2.735195138892" backgroundQuery="1" createdVersion="8" refreshedVersion="8" minRefreshableVersion="3" recordCount="0" supportSubquery="1" supportAdvancedDrill="1" xr:uid="{5C28D1B8-4F04-4A10-B22B-DD471F77E101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4DC1F-9458-481B-9BB2-CF37A9A4C08B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60]" cap="196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6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FB9DF-F30E-42B0-B51F-388871869399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8AF05-7C4B-4062-8BA9-9E5D41B9CCCC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865]" cap="1865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9" level="1">
        <member name="[2021_24].[born].&amp;[1865]"/>
        <member name="[2021_24].[born].&amp;[1900]"/>
        <member name="[2021_24].[born].&amp;[1940]"/>
        <member name="[2021_24].[born].&amp;[1945]"/>
        <member name="[2021_24].[born].&amp;[1950]"/>
        <member name="[2021_24].[born].&amp;[1955]"/>
        <member name="[2021_24].[born].&amp;[1960]"/>
        <member name="[2021_24].[born].&amp;[1965]"/>
        <member name="[2021_24].[born].&amp;[1970]"/>
        <member name="[2021_24].[born].&amp;[1975]"/>
        <member name="[2021_24].[born].&amp;[1980]"/>
        <member name="[2021_24].[born].&amp;[1985]"/>
        <member name="[2021_24].[born].&amp;[1990]"/>
        <member name="[2021_24].[born].&amp;[1995]"/>
        <member name="[2021_24].[born].&amp;[2000]"/>
        <member name="[2021_24].[born].&amp;[2005]"/>
        <member name="[2021_24].[born].&amp;[2010]"/>
        <member name="[2021_24].[born].&amp;[2015]"/>
        <member name="[2021_24].[born].&amp;[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8724-8C43-451E-92D8-968C1AC6312C}">
  <dimension ref="A1:AG203"/>
  <sheetViews>
    <sheetView tabSelected="1" workbookViewId="0">
      <selection activeCell="BB28" sqref="BB28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4">
        <v>243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 s="6">
        <v>0</v>
      </c>
      <c r="C4" s="6">
        <v>210149</v>
      </c>
      <c r="D4" s="6">
        <v>0</v>
      </c>
      <c r="E4" s="6">
        <v>170122</v>
      </c>
      <c r="F4" s="6">
        <v>0</v>
      </c>
      <c r="G4" s="6">
        <v>249008</v>
      </c>
      <c r="H4" s="6">
        <v>0</v>
      </c>
      <c r="I4" s="6">
        <v>7</v>
      </c>
      <c r="J4" s="6">
        <v>0</v>
      </c>
      <c r="K4" s="6">
        <v>2</v>
      </c>
      <c r="M4" t="str">
        <f>A29</f>
        <v>2021-24</v>
      </c>
      <c r="N4" s="4">
        <f>B29/C29*100000*365/7</f>
        <v>1439.1149680872688</v>
      </c>
      <c r="O4" s="4"/>
      <c r="P4" s="4">
        <f t="shared" ref="P4:V19" si="0">D29/E29*100000*365/7</f>
        <v>490.4043652706377</v>
      </c>
      <c r="Q4" s="4"/>
      <c r="R4" s="4">
        <f t="shared" si="0"/>
        <v>293.16327186275146</v>
      </c>
      <c r="S4" s="4"/>
      <c r="T4" s="4">
        <f t="shared" si="0"/>
        <v>0</v>
      </c>
      <c r="U4" s="4"/>
      <c r="V4" s="4">
        <f t="shared" si="0"/>
        <v>0</v>
      </c>
      <c r="W4">
        <f>B29</f>
        <v>58</v>
      </c>
      <c r="Y4">
        <f t="shared" ref="Y4:AE19" si="1">D29</f>
        <v>16</v>
      </c>
      <c r="AA4">
        <f t="shared" si="1"/>
        <v>14</v>
      </c>
      <c r="AC4">
        <f t="shared" si="1"/>
        <v>0</v>
      </c>
      <c r="AE4">
        <f t="shared" si="1"/>
        <v>0</v>
      </c>
      <c r="AG4">
        <f>N4/R4</f>
        <v>4.9089197256640356</v>
      </c>
    </row>
    <row r="5" spans="1:33" x14ac:dyDescent="0.25">
      <c r="A5" s="2" t="s">
        <v>2</v>
      </c>
      <c r="B5" s="6">
        <v>0</v>
      </c>
      <c r="C5" s="6">
        <v>210149</v>
      </c>
      <c r="D5" s="6">
        <v>0</v>
      </c>
      <c r="E5" s="6">
        <v>170122</v>
      </c>
      <c r="F5" s="6">
        <v>0</v>
      </c>
      <c r="G5" s="6">
        <v>249008</v>
      </c>
      <c r="H5" s="6">
        <v>0</v>
      </c>
      <c r="I5" s="6">
        <v>7</v>
      </c>
      <c r="J5" s="6">
        <v>0</v>
      </c>
      <c r="K5" s="6">
        <v>2</v>
      </c>
      <c r="M5" t="str">
        <f t="shared" ref="M5:M68" si="2">A30</f>
        <v>2021-25</v>
      </c>
      <c r="N5" s="4">
        <f t="shared" ref="N5:N68" si="3">B30/C30*100000*365/7</f>
        <v>1340.2355577889036</v>
      </c>
      <c r="O5" s="4"/>
      <c r="P5" s="4">
        <f t="shared" si="0"/>
        <v>459.7973364507173</v>
      </c>
      <c r="Q5" s="4"/>
      <c r="R5" s="4">
        <f t="shared" si="0"/>
        <v>335.0625775262514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54</v>
      </c>
      <c r="Y5">
        <f t="shared" si="1"/>
        <v>15</v>
      </c>
      <c r="AA5">
        <f t="shared" si="1"/>
        <v>16</v>
      </c>
      <c r="AC5">
        <f t="shared" si="1"/>
        <v>0</v>
      </c>
      <c r="AE5">
        <f t="shared" si="1"/>
        <v>0</v>
      </c>
      <c r="AG5">
        <f t="shared" ref="AG5:AG68" si="5">N5/R5</f>
        <v>3.9999559714599857</v>
      </c>
    </row>
    <row r="6" spans="1:33" x14ac:dyDescent="0.25">
      <c r="A6" s="2" t="s">
        <v>3</v>
      </c>
      <c r="B6" s="6">
        <v>0</v>
      </c>
      <c r="C6" s="6">
        <v>210149</v>
      </c>
      <c r="D6" s="6">
        <v>0</v>
      </c>
      <c r="E6" s="6">
        <v>170122</v>
      </c>
      <c r="F6" s="6">
        <v>0</v>
      </c>
      <c r="G6" s="6">
        <v>249008</v>
      </c>
      <c r="H6" s="6">
        <v>0</v>
      </c>
      <c r="I6" s="6">
        <v>7</v>
      </c>
      <c r="J6" s="6">
        <v>0</v>
      </c>
      <c r="K6" s="6">
        <v>2</v>
      </c>
      <c r="M6" t="str">
        <f t="shared" si="2"/>
        <v>2021-26</v>
      </c>
      <c r="N6" s="4">
        <f t="shared" si="3"/>
        <v>1141.9756655119947</v>
      </c>
      <c r="O6" s="4"/>
      <c r="P6" s="4">
        <f t="shared" si="0"/>
        <v>306.55859006565396</v>
      </c>
      <c r="Q6" s="4"/>
      <c r="R6" s="4">
        <f t="shared" si="0"/>
        <v>356.026866401277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46</v>
      </c>
      <c r="Y6">
        <f t="shared" si="1"/>
        <v>10</v>
      </c>
      <c r="AA6">
        <f t="shared" si="1"/>
        <v>17</v>
      </c>
      <c r="AC6">
        <f t="shared" si="1"/>
        <v>0</v>
      </c>
      <c r="AE6">
        <f t="shared" si="1"/>
        <v>0</v>
      </c>
      <c r="AG6">
        <f t="shared" si="5"/>
        <v>3.2075547473568378</v>
      </c>
    </row>
    <row r="7" spans="1:33" x14ac:dyDescent="0.25">
      <c r="A7" s="2" t="s">
        <v>4</v>
      </c>
      <c r="B7" s="6">
        <v>0</v>
      </c>
      <c r="C7" s="6">
        <v>210149</v>
      </c>
      <c r="D7" s="6">
        <v>0</v>
      </c>
      <c r="E7" s="6">
        <v>170122</v>
      </c>
      <c r="F7" s="6">
        <v>0</v>
      </c>
      <c r="G7" s="6">
        <v>249008</v>
      </c>
      <c r="H7" s="6">
        <v>0</v>
      </c>
      <c r="I7" s="6">
        <v>7</v>
      </c>
      <c r="J7" s="6">
        <v>0</v>
      </c>
      <c r="K7" s="6">
        <v>2</v>
      </c>
      <c r="M7" t="str">
        <f t="shared" si="2"/>
        <v>2021-27</v>
      </c>
      <c r="N7" s="4">
        <f t="shared" si="3"/>
        <v>1316.0427963919542</v>
      </c>
      <c r="O7" s="4"/>
      <c r="P7" s="4">
        <f t="shared" si="0"/>
        <v>705.12621297247449</v>
      </c>
      <c r="Q7" s="4"/>
      <c r="R7" s="4">
        <f t="shared" si="0"/>
        <v>314.16280346835737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53</v>
      </c>
      <c r="Y7">
        <f t="shared" si="1"/>
        <v>23</v>
      </c>
      <c r="AA7">
        <f t="shared" si="1"/>
        <v>15</v>
      </c>
      <c r="AC7">
        <f t="shared" si="1"/>
        <v>0</v>
      </c>
      <c r="AE7">
        <f t="shared" si="1"/>
        <v>0</v>
      </c>
      <c r="AG7">
        <f t="shared" si="5"/>
        <v>4.1890471496397463</v>
      </c>
    </row>
    <row r="8" spans="1:33" x14ac:dyDescent="0.25">
      <c r="A8" s="2" t="s">
        <v>5</v>
      </c>
      <c r="B8" s="6">
        <v>0</v>
      </c>
      <c r="C8" s="6">
        <v>210149</v>
      </c>
      <c r="D8" s="6">
        <v>0</v>
      </c>
      <c r="E8" s="6">
        <v>170122</v>
      </c>
      <c r="F8" s="6">
        <v>0</v>
      </c>
      <c r="G8" s="6">
        <v>249008</v>
      </c>
      <c r="H8" s="6">
        <v>0</v>
      </c>
      <c r="I8" s="6">
        <v>7</v>
      </c>
      <c r="J8" s="6">
        <v>0</v>
      </c>
      <c r="K8" s="6">
        <v>2</v>
      </c>
      <c r="M8" t="str">
        <f t="shared" si="2"/>
        <v>2021-28</v>
      </c>
      <c r="N8" s="4">
        <f t="shared" si="3"/>
        <v>1142.5141844599018</v>
      </c>
      <c r="O8" s="4"/>
      <c r="P8" s="4">
        <f t="shared" si="0"/>
        <v>398.60350166245809</v>
      </c>
      <c r="Q8" s="4"/>
      <c r="R8" s="4">
        <f t="shared" si="0"/>
        <v>418.90897739153991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46</v>
      </c>
      <c r="Y8">
        <f t="shared" si="1"/>
        <v>13</v>
      </c>
      <c r="AA8">
        <f t="shared" si="1"/>
        <v>20</v>
      </c>
      <c r="AC8">
        <f t="shared" si="1"/>
        <v>0</v>
      </c>
      <c r="AE8">
        <f t="shared" si="1"/>
        <v>0</v>
      </c>
      <c r="AG8">
        <f t="shared" si="5"/>
        <v>2.7273566481532643</v>
      </c>
    </row>
    <row r="9" spans="1:33" x14ac:dyDescent="0.25">
      <c r="A9" s="2" t="s">
        <v>6</v>
      </c>
      <c r="B9" s="6">
        <v>0</v>
      </c>
      <c r="C9" s="6">
        <v>210149</v>
      </c>
      <c r="D9" s="6">
        <v>0</v>
      </c>
      <c r="E9" s="6">
        <v>170122</v>
      </c>
      <c r="F9" s="6">
        <v>0</v>
      </c>
      <c r="G9" s="6">
        <v>249008</v>
      </c>
      <c r="H9" s="6">
        <v>0</v>
      </c>
      <c r="I9" s="6">
        <v>7</v>
      </c>
      <c r="J9" s="6">
        <v>0</v>
      </c>
      <c r="K9" s="6">
        <v>2</v>
      </c>
      <c r="M9" t="str">
        <f t="shared" si="2"/>
        <v>2021-29</v>
      </c>
      <c r="N9" s="4">
        <f t="shared" si="3"/>
        <v>1242.135411136612</v>
      </c>
      <c r="O9" s="4"/>
      <c r="P9" s="4">
        <f t="shared" si="0"/>
        <v>337.30567118787883</v>
      </c>
      <c r="Q9" s="4"/>
      <c r="R9" s="4">
        <f t="shared" si="0"/>
        <v>439.88976643661169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50</v>
      </c>
      <c r="Y9">
        <f t="shared" si="1"/>
        <v>11</v>
      </c>
      <c r="AA9">
        <f t="shared" si="1"/>
        <v>21</v>
      </c>
      <c r="AC9">
        <f t="shared" si="1"/>
        <v>0</v>
      </c>
      <c r="AE9">
        <f t="shared" si="1"/>
        <v>0</v>
      </c>
      <c r="AG9">
        <f t="shared" si="5"/>
        <v>2.8237424598410255</v>
      </c>
    </row>
    <row r="10" spans="1:33" x14ac:dyDescent="0.25">
      <c r="A10" s="2" t="s">
        <v>7</v>
      </c>
      <c r="B10" s="6">
        <v>0</v>
      </c>
      <c r="C10" s="6">
        <v>210149</v>
      </c>
      <c r="D10" s="6">
        <v>0</v>
      </c>
      <c r="E10" s="6">
        <v>170122</v>
      </c>
      <c r="F10" s="6">
        <v>0</v>
      </c>
      <c r="G10" s="6">
        <v>249008</v>
      </c>
      <c r="H10" s="6">
        <v>0</v>
      </c>
      <c r="I10" s="6">
        <v>7</v>
      </c>
      <c r="J10" s="6">
        <v>0</v>
      </c>
      <c r="K10" s="6">
        <v>2</v>
      </c>
      <c r="M10" t="str">
        <f t="shared" si="2"/>
        <v>2021-30</v>
      </c>
      <c r="N10" s="4">
        <f t="shared" si="3"/>
        <v>1143.036869917094</v>
      </c>
      <c r="O10" s="4"/>
      <c r="P10" s="4">
        <f t="shared" si="0"/>
        <v>459.99203520640413</v>
      </c>
      <c r="Q10" s="4"/>
      <c r="R10" s="4">
        <f t="shared" si="0"/>
        <v>418.97798069831572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46</v>
      </c>
      <c r="Y10">
        <f t="shared" si="1"/>
        <v>15</v>
      </c>
      <c r="AA10">
        <f t="shared" si="1"/>
        <v>20</v>
      </c>
      <c r="AC10">
        <f t="shared" si="1"/>
        <v>0</v>
      </c>
      <c r="AE10">
        <f t="shared" si="1"/>
        <v>0</v>
      </c>
      <c r="AG10">
        <f t="shared" si="5"/>
        <v>2.72815499280411</v>
      </c>
    </row>
    <row r="11" spans="1:33" x14ac:dyDescent="0.25">
      <c r="A11" s="2" t="s">
        <v>8</v>
      </c>
      <c r="B11" s="6">
        <v>0</v>
      </c>
      <c r="C11" s="6">
        <v>210149</v>
      </c>
      <c r="D11" s="6">
        <v>0</v>
      </c>
      <c r="E11" s="6">
        <v>170122</v>
      </c>
      <c r="F11" s="6">
        <v>0</v>
      </c>
      <c r="G11" s="6">
        <v>249008</v>
      </c>
      <c r="H11" s="6">
        <v>0</v>
      </c>
      <c r="I11" s="6">
        <v>7</v>
      </c>
      <c r="J11" s="6">
        <v>0</v>
      </c>
      <c r="K11" s="6">
        <v>2</v>
      </c>
      <c r="M11" t="str">
        <f t="shared" si="2"/>
        <v>2021-31</v>
      </c>
      <c r="N11" s="4">
        <f t="shared" si="3"/>
        <v>845.03858169704995</v>
      </c>
      <c r="O11" s="4"/>
      <c r="P11" s="4">
        <f t="shared" si="0"/>
        <v>552.03914184381074</v>
      </c>
      <c r="Q11" s="4"/>
      <c r="R11" s="4">
        <f t="shared" si="0"/>
        <v>628.51747364675009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34</v>
      </c>
      <c r="Y11">
        <f t="shared" si="1"/>
        <v>18</v>
      </c>
      <c r="AA11">
        <f t="shared" si="1"/>
        <v>30</v>
      </c>
      <c r="AC11">
        <f t="shared" si="1"/>
        <v>0</v>
      </c>
      <c r="AE11">
        <f t="shared" si="1"/>
        <v>0</v>
      </c>
      <c r="AG11">
        <f t="shared" si="5"/>
        <v>1.344494969716614</v>
      </c>
    </row>
    <row r="12" spans="1:33" x14ac:dyDescent="0.25">
      <c r="A12" s="2" t="s">
        <v>9</v>
      </c>
      <c r="B12" s="6">
        <v>0</v>
      </c>
      <c r="C12" s="6">
        <v>210149</v>
      </c>
      <c r="D12" s="6">
        <v>0</v>
      </c>
      <c r="E12" s="6">
        <v>170122</v>
      </c>
      <c r="F12" s="6">
        <v>0</v>
      </c>
      <c r="G12" s="6">
        <v>249008</v>
      </c>
      <c r="H12" s="6">
        <v>0</v>
      </c>
      <c r="I12" s="6">
        <v>7</v>
      </c>
      <c r="J12" s="6">
        <v>0</v>
      </c>
      <c r="K12" s="6">
        <v>2</v>
      </c>
      <c r="M12" t="str">
        <f t="shared" si="2"/>
        <v>2021-32</v>
      </c>
      <c r="N12" s="4">
        <f t="shared" si="3"/>
        <v>1143.4728065957745</v>
      </c>
      <c r="O12" s="4"/>
      <c r="P12" s="4">
        <f t="shared" si="0"/>
        <v>398.73715028567057</v>
      </c>
      <c r="Q12" s="4"/>
      <c r="R12" s="4">
        <f t="shared" si="0"/>
        <v>377.1559456596928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46</v>
      </c>
      <c r="Y12">
        <f t="shared" si="1"/>
        <v>13</v>
      </c>
      <c r="AA12">
        <f t="shared" si="1"/>
        <v>18</v>
      </c>
      <c r="AC12">
        <f t="shared" si="1"/>
        <v>0</v>
      </c>
      <c r="AE12">
        <f t="shared" si="1"/>
        <v>0</v>
      </c>
      <c r="AG12">
        <f t="shared" si="5"/>
        <v>3.0318302541822533</v>
      </c>
    </row>
    <row r="13" spans="1:33" x14ac:dyDescent="0.25">
      <c r="A13" s="2" t="s">
        <v>10</v>
      </c>
      <c r="B13" s="6">
        <v>0</v>
      </c>
      <c r="C13" s="6">
        <v>210149</v>
      </c>
      <c r="D13" s="6">
        <v>0</v>
      </c>
      <c r="E13" s="6">
        <v>170122</v>
      </c>
      <c r="F13" s="6">
        <v>0</v>
      </c>
      <c r="G13" s="6">
        <v>249008</v>
      </c>
      <c r="H13" s="6">
        <v>0</v>
      </c>
      <c r="I13" s="6">
        <v>7</v>
      </c>
      <c r="J13" s="6">
        <v>0</v>
      </c>
      <c r="K13" s="6">
        <v>2</v>
      </c>
      <c r="M13" t="str">
        <f t="shared" si="2"/>
        <v>2021-33</v>
      </c>
      <c r="N13" s="4">
        <f t="shared" si="3"/>
        <v>1317.7685196033822</v>
      </c>
      <c r="O13" s="4"/>
      <c r="P13" s="4">
        <f t="shared" si="0"/>
        <v>276.06990745565236</v>
      </c>
      <c r="Q13" s="4"/>
      <c r="R13" s="4">
        <f t="shared" si="0"/>
        <v>314.31935650359759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53</v>
      </c>
      <c r="Y13">
        <f t="shared" si="1"/>
        <v>9</v>
      </c>
      <c r="AA13">
        <f t="shared" si="1"/>
        <v>15</v>
      </c>
      <c r="AC13">
        <f t="shared" si="1"/>
        <v>0</v>
      </c>
      <c r="AE13">
        <f t="shared" si="1"/>
        <v>0</v>
      </c>
      <c r="AG13">
        <f t="shared" si="5"/>
        <v>4.1924510607996854</v>
      </c>
    </row>
    <row r="14" spans="1:33" x14ac:dyDescent="0.25">
      <c r="A14" s="2" t="s">
        <v>11</v>
      </c>
      <c r="B14" s="6">
        <v>0</v>
      </c>
      <c r="C14" s="6">
        <v>210149</v>
      </c>
      <c r="D14" s="6">
        <v>0</v>
      </c>
      <c r="E14" s="6">
        <v>170122</v>
      </c>
      <c r="F14" s="6">
        <v>0</v>
      </c>
      <c r="G14" s="6">
        <v>249008</v>
      </c>
      <c r="H14" s="6">
        <v>0</v>
      </c>
      <c r="I14" s="6">
        <v>7</v>
      </c>
      <c r="J14" s="6">
        <v>0</v>
      </c>
      <c r="K14" s="6">
        <v>2</v>
      </c>
      <c r="M14" t="str">
        <f t="shared" si="2"/>
        <v>2021-34</v>
      </c>
      <c r="N14" s="4">
        <f t="shared" si="3"/>
        <v>994.79368592182971</v>
      </c>
      <c r="O14" s="4"/>
      <c r="P14" s="4">
        <f t="shared" si="0"/>
        <v>306.76058303000457</v>
      </c>
      <c r="Q14" s="4"/>
      <c r="R14" s="4">
        <f t="shared" si="0"/>
        <v>419.11773993342342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40</v>
      </c>
      <c r="Y14">
        <f t="shared" si="1"/>
        <v>10</v>
      </c>
      <c r="AA14">
        <f t="shared" si="1"/>
        <v>20</v>
      </c>
      <c r="AC14">
        <f t="shared" si="1"/>
        <v>0</v>
      </c>
      <c r="AE14">
        <f t="shared" si="1"/>
        <v>0</v>
      </c>
      <c r="AG14">
        <f t="shared" si="5"/>
        <v>2.3735423036014942</v>
      </c>
    </row>
    <row r="15" spans="1:33" x14ac:dyDescent="0.25">
      <c r="A15" s="2" t="s">
        <v>12</v>
      </c>
      <c r="B15" s="6">
        <v>0</v>
      </c>
      <c r="C15" s="6">
        <v>210149</v>
      </c>
      <c r="D15" s="6">
        <v>0</v>
      </c>
      <c r="E15" s="6">
        <v>170122</v>
      </c>
      <c r="F15" s="6">
        <v>0</v>
      </c>
      <c r="G15" s="6">
        <v>249008</v>
      </c>
      <c r="H15" s="6">
        <v>0</v>
      </c>
      <c r="I15" s="6">
        <v>7</v>
      </c>
      <c r="J15" s="6">
        <v>0</v>
      </c>
      <c r="K15" s="6">
        <v>2</v>
      </c>
      <c r="M15" t="str">
        <f t="shared" si="2"/>
        <v>2021-35</v>
      </c>
      <c r="N15" s="4">
        <f t="shared" si="3"/>
        <v>1069.6072745561592</v>
      </c>
      <c r="O15" s="4"/>
      <c r="P15" s="4">
        <f t="shared" si="0"/>
        <v>429.49008348581214</v>
      </c>
      <c r="Q15" s="4"/>
      <c r="R15" s="4">
        <f t="shared" si="0"/>
        <v>544.89686003902136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43</v>
      </c>
      <c r="Y15">
        <f t="shared" si="1"/>
        <v>14</v>
      </c>
      <c r="AA15">
        <f t="shared" si="1"/>
        <v>26</v>
      </c>
      <c r="AC15">
        <f t="shared" si="1"/>
        <v>0</v>
      </c>
      <c r="AE15">
        <f t="shared" si="1"/>
        <v>0</v>
      </c>
      <c r="AG15">
        <f t="shared" si="5"/>
        <v>1.9629536394824556</v>
      </c>
    </row>
    <row r="16" spans="1:33" x14ac:dyDescent="0.25">
      <c r="A16" s="2" t="s">
        <v>13</v>
      </c>
      <c r="B16" s="6">
        <v>0</v>
      </c>
      <c r="C16" s="6">
        <v>210149</v>
      </c>
      <c r="D16" s="6">
        <v>0</v>
      </c>
      <c r="E16" s="6">
        <v>170122</v>
      </c>
      <c r="F16" s="6">
        <v>0</v>
      </c>
      <c r="G16" s="6">
        <v>249008</v>
      </c>
      <c r="H16" s="6">
        <v>0</v>
      </c>
      <c r="I16" s="6">
        <v>7</v>
      </c>
      <c r="J16" s="6">
        <v>0</v>
      </c>
      <c r="K16" s="6">
        <v>2</v>
      </c>
      <c r="M16" t="str">
        <f t="shared" si="2"/>
        <v>2021-36</v>
      </c>
      <c r="N16" s="4">
        <f t="shared" si="3"/>
        <v>845.90950608700393</v>
      </c>
      <c r="O16" s="4"/>
      <c r="P16" s="4">
        <f t="shared" si="0"/>
        <v>582.92741355905139</v>
      </c>
      <c r="Q16" s="4"/>
      <c r="R16" s="4">
        <f t="shared" si="0"/>
        <v>356.31595146982488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34</v>
      </c>
      <c r="Y16">
        <f t="shared" si="1"/>
        <v>19</v>
      </c>
      <c r="AA16">
        <f t="shared" si="1"/>
        <v>17</v>
      </c>
      <c r="AC16">
        <f t="shared" si="1"/>
        <v>0</v>
      </c>
      <c r="AE16">
        <f t="shared" si="1"/>
        <v>0</v>
      </c>
      <c r="AG16">
        <f t="shared" si="5"/>
        <v>2.374043324744727</v>
      </c>
    </row>
    <row r="17" spans="1:33" x14ac:dyDescent="0.25">
      <c r="A17" s="2" t="s">
        <v>14</v>
      </c>
      <c r="B17" s="6">
        <v>0</v>
      </c>
      <c r="C17" s="6">
        <v>210149</v>
      </c>
      <c r="D17" s="6">
        <v>0</v>
      </c>
      <c r="E17" s="6">
        <v>170122</v>
      </c>
      <c r="F17" s="6">
        <v>0</v>
      </c>
      <c r="G17" s="6">
        <v>249008</v>
      </c>
      <c r="H17" s="6">
        <v>0</v>
      </c>
      <c r="I17" s="6">
        <v>7</v>
      </c>
      <c r="J17" s="6">
        <v>0</v>
      </c>
      <c r="K17" s="6">
        <v>2</v>
      </c>
      <c r="M17" t="str">
        <f t="shared" si="2"/>
        <v>2021-37</v>
      </c>
      <c r="N17" s="4">
        <f t="shared" si="3"/>
        <v>1094.8840418264792</v>
      </c>
      <c r="O17" s="4"/>
      <c r="P17" s="4">
        <f t="shared" si="0"/>
        <v>306.83820463502224</v>
      </c>
      <c r="Q17" s="4"/>
      <c r="R17" s="4">
        <f t="shared" si="0"/>
        <v>335.37910760443413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44</v>
      </c>
      <c r="Y17">
        <f t="shared" si="1"/>
        <v>10</v>
      </c>
      <c r="AA17">
        <f t="shared" si="1"/>
        <v>16</v>
      </c>
      <c r="AC17">
        <f t="shared" si="1"/>
        <v>0</v>
      </c>
      <c r="AE17">
        <f t="shared" si="1"/>
        <v>0</v>
      </c>
      <c r="AG17">
        <f t="shared" si="5"/>
        <v>3.2646161224743016</v>
      </c>
    </row>
    <row r="18" spans="1:33" x14ac:dyDescent="0.25">
      <c r="A18" s="2" t="s">
        <v>15</v>
      </c>
      <c r="B18" s="6">
        <v>0</v>
      </c>
      <c r="C18" s="6">
        <v>210149</v>
      </c>
      <c r="D18" s="6">
        <v>0</v>
      </c>
      <c r="E18" s="6">
        <v>170122</v>
      </c>
      <c r="F18" s="6">
        <v>0</v>
      </c>
      <c r="G18" s="6">
        <v>249008</v>
      </c>
      <c r="H18" s="6">
        <v>0</v>
      </c>
      <c r="I18" s="6">
        <v>7</v>
      </c>
      <c r="J18" s="6">
        <v>0</v>
      </c>
      <c r="K18" s="6">
        <v>2</v>
      </c>
      <c r="M18" t="str">
        <f t="shared" si="2"/>
        <v>2021-38</v>
      </c>
      <c r="N18" s="4">
        <f t="shared" si="3"/>
        <v>970.66921965968265</v>
      </c>
      <c r="O18" s="4"/>
      <c r="P18" s="4">
        <f t="shared" si="0"/>
        <v>429.59876652189769</v>
      </c>
      <c r="Q18" s="4"/>
      <c r="R18" s="4">
        <f t="shared" si="0"/>
        <v>398.2883078978245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39</v>
      </c>
      <c r="Y18">
        <f t="shared" si="1"/>
        <v>14</v>
      </c>
      <c r="AA18">
        <f t="shared" si="1"/>
        <v>19</v>
      </c>
      <c r="AC18">
        <f t="shared" si="1"/>
        <v>0</v>
      </c>
      <c r="AE18">
        <f t="shared" si="1"/>
        <v>0</v>
      </c>
      <c r="AG18">
        <f t="shared" si="5"/>
        <v>2.4371019696332508</v>
      </c>
    </row>
    <row r="19" spans="1:33" x14ac:dyDescent="0.25">
      <c r="A19" s="2" t="s">
        <v>16</v>
      </c>
      <c r="B19" s="6">
        <v>0</v>
      </c>
      <c r="C19" s="6">
        <v>210149</v>
      </c>
      <c r="D19" s="6">
        <v>0</v>
      </c>
      <c r="E19" s="6">
        <v>170122</v>
      </c>
      <c r="F19" s="6">
        <v>0</v>
      </c>
      <c r="G19" s="6">
        <v>249008</v>
      </c>
      <c r="H19" s="6">
        <v>0</v>
      </c>
      <c r="I19" s="6">
        <v>7</v>
      </c>
      <c r="J19" s="6">
        <v>0</v>
      </c>
      <c r="K19" s="6">
        <v>2</v>
      </c>
      <c r="M19" t="str">
        <f t="shared" si="2"/>
        <v>2021-39</v>
      </c>
      <c r="N19" s="4">
        <f t="shared" si="3"/>
        <v>1294.4665986014577</v>
      </c>
      <c r="O19" s="4"/>
      <c r="P19" s="4">
        <f t="shared" si="0"/>
        <v>429.63416356702282</v>
      </c>
      <c r="Q19" s="4"/>
      <c r="R19" s="4">
        <f t="shared" si="0"/>
        <v>377.35458925211418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52</v>
      </c>
      <c r="Y19">
        <f t="shared" si="1"/>
        <v>14</v>
      </c>
      <c r="AA19">
        <f t="shared" si="1"/>
        <v>18</v>
      </c>
      <c r="AC19">
        <f t="shared" si="1"/>
        <v>0</v>
      </c>
      <c r="AE19">
        <f t="shared" si="1"/>
        <v>0</v>
      </c>
      <c r="AG19">
        <f t="shared" si="5"/>
        <v>3.4303719511321811</v>
      </c>
    </row>
    <row r="20" spans="1:33" x14ac:dyDescent="0.25">
      <c r="A20" s="2" t="s">
        <v>17</v>
      </c>
      <c r="B20" s="6">
        <v>0</v>
      </c>
      <c r="C20" s="6">
        <v>210149</v>
      </c>
      <c r="D20" s="6">
        <v>0</v>
      </c>
      <c r="E20" s="6">
        <v>170122</v>
      </c>
      <c r="F20" s="6">
        <v>0</v>
      </c>
      <c r="G20" s="6">
        <v>249008</v>
      </c>
      <c r="H20" s="6">
        <v>0</v>
      </c>
      <c r="I20" s="6">
        <v>7</v>
      </c>
      <c r="J20" s="6">
        <v>0</v>
      </c>
      <c r="K20" s="6">
        <v>2</v>
      </c>
      <c r="M20" t="str">
        <f t="shared" si="2"/>
        <v>2021-40</v>
      </c>
      <c r="N20" s="4">
        <f t="shared" si="3"/>
        <v>1045.7903357512262</v>
      </c>
      <c r="O20" s="4"/>
      <c r="P20" s="4">
        <f t="shared" ref="P20:P83" si="6">D45/E45*100000*365/7</f>
        <v>337.59751649308919</v>
      </c>
      <c r="Q20" s="4"/>
      <c r="R20" s="4">
        <f t="shared" ref="R20:R83" si="7">F45/G45*100000*365/7</f>
        <v>461.24454462009646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42</v>
      </c>
      <c r="Y20">
        <f t="shared" ref="Y20:Y83" si="10">D45</f>
        <v>11</v>
      </c>
      <c r="AA20">
        <f t="shared" ref="AA20:AA83" si="11">F45</f>
        <v>22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2.2673229373641486</v>
      </c>
    </row>
    <row r="21" spans="1:33" x14ac:dyDescent="0.25">
      <c r="A21" s="2" t="s">
        <v>18</v>
      </c>
      <c r="B21" s="6">
        <v>0</v>
      </c>
      <c r="C21" s="6">
        <v>210149</v>
      </c>
      <c r="D21" s="6">
        <v>0</v>
      </c>
      <c r="E21" s="6">
        <v>170122</v>
      </c>
      <c r="F21" s="6">
        <v>0</v>
      </c>
      <c r="G21" s="6">
        <v>249008</v>
      </c>
      <c r="H21" s="6">
        <v>0</v>
      </c>
      <c r="I21" s="6">
        <v>7</v>
      </c>
      <c r="J21" s="6">
        <v>0</v>
      </c>
      <c r="K21" s="6">
        <v>2</v>
      </c>
      <c r="M21" t="str">
        <f t="shared" si="2"/>
        <v>2021-41</v>
      </c>
      <c r="N21" s="4">
        <f t="shared" si="3"/>
        <v>1145.6191836286312</v>
      </c>
      <c r="O21" s="4"/>
      <c r="P21" s="4">
        <f t="shared" si="6"/>
        <v>399.00471658051703</v>
      </c>
      <c r="Q21" s="4"/>
      <c r="R21" s="4">
        <f t="shared" si="7"/>
        <v>545.15541237646403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46</v>
      </c>
      <c r="Y21">
        <f t="shared" si="10"/>
        <v>13</v>
      </c>
      <c r="AA21">
        <f t="shared" si="11"/>
        <v>26</v>
      </c>
      <c r="AC21">
        <f t="shared" si="12"/>
        <v>0</v>
      </c>
      <c r="AE21">
        <f t="shared" si="13"/>
        <v>0</v>
      </c>
      <c r="AG21">
        <f t="shared" si="5"/>
        <v>2.1014542965548131</v>
      </c>
    </row>
    <row r="22" spans="1:33" x14ac:dyDescent="0.25">
      <c r="A22" s="2" t="s">
        <v>19</v>
      </c>
      <c r="B22" s="6">
        <v>0</v>
      </c>
      <c r="C22" s="6">
        <v>210149</v>
      </c>
      <c r="D22" s="6">
        <v>0</v>
      </c>
      <c r="E22" s="6">
        <v>170122</v>
      </c>
      <c r="F22" s="6">
        <v>0</v>
      </c>
      <c r="G22" s="6">
        <v>249008</v>
      </c>
      <c r="H22" s="6">
        <v>0</v>
      </c>
      <c r="I22" s="6">
        <v>7</v>
      </c>
      <c r="J22" s="6">
        <v>0</v>
      </c>
      <c r="K22" s="6">
        <v>2</v>
      </c>
      <c r="M22" t="str">
        <f t="shared" si="2"/>
        <v>2021-42</v>
      </c>
      <c r="N22" s="4">
        <f t="shared" si="3"/>
        <v>1220.6016539032976</v>
      </c>
      <c r="O22" s="4"/>
      <c r="P22" s="4">
        <f t="shared" si="6"/>
        <v>736.68046400777723</v>
      </c>
      <c r="Q22" s="4"/>
      <c r="R22" s="4">
        <f t="shared" si="7"/>
        <v>461.33358152275702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49</v>
      </c>
      <c r="Y22">
        <f t="shared" si="10"/>
        <v>24</v>
      </c>
      <c r="AA22">
        <f t="shared" si="11"/>
        <v>22</v>
      </c>
      <c r="AC22">
        <f t="shared" si="12"/>
        <v>0</v>
      </c>
      <c r="AE22">
        <f t="shared" si="13"/>
        <v>0</v>
      </c>
      <c r="AG22">
        <f t="shared" si="5"/>
        <v>2.6458114102042383</v>
      </c>
    </row>
    <row r="23" spans="1:33" x14ac:dyDescent="0.25">
      <c r="A23" s="2" t="s">
        <v>20</v>
      </c>
      <c r="B23" s="6">
        <v>0</v>
      </c>
      <c r="C23" s="6">
        <v>210149</v>
      </c>
      <c r="D23" s="6">
        <v>0</v>
      </c>
      <c r="E23" s="6">
        <v>170122</v>
      </c>
      <c r="F23" s="6">
        <v>0</v>
      </c>
      <c r="G23" s="6">
        <v>249008</v>
      </c>
      <c r="H23" s="6">
        <v>0</v>
      </c>
      <c r="I23" s="6">
        <v>7</v>
      </c>
      <c r="J23" s="6">
        <v>0</v>
      </c>
      <c r="K23" s="6">
        <v>2</v>
      </c>
      <c r="M23" t="str">
        <f t="shared" si="2"/>
        <v>2021-43</v>
      </c>
      <c r="N23" s="4">
        <f t="shared" si="3"/>
        <v>1345.4678009281065</v>
      </c>
      <c r="O23" s="4"/>
      <c r="P23" s="4">
        <f t="shared" si="6"/>
        <v>491.18970520206904</v>
      </c>
      <c r="Q23" s="4"/>
      <c r="R23" s="4">
        <f t="shared" si="7"/>
        <v>335.54501933980367</v>
      </c>
      <c r="S23" s="4"/>
      <c r="T23" s="4">
        <f t="shared" si="8"/>
        <v>0</v>
      </c>
      <c r="U23" s="4"/>
      <c r="V23" s="4">
        <f t="shared" si="9"/>
        <v>0</v>
      </c>
      <c r="W23">
        <f t="shared" si="4"/>
        <v>54</v>
      </c>
      <c r="Y23">
        <f t="shared" si="10"/>
        <v>16</v>
      </c>
      <c r="AA23">
        <f t="shared" si="11"/>
        <v>16</v>
      </c>
      <c r="AC23">
        <f t="shared" si="12"/>
        <v>0</v>
      </c>
      <c r="AE23">
        <f t="shared" si="13"/>
        <v>0</v>
      </c>
      <c r="AG23">
        <f t="shared" si="5"/>
        <v>4.0097981593508987</v>
      </c>
    </row>
    <row r="24" spans="1:33" x14ac:dyDescent="0.25">
      <c r="A24" s="2" t="s">
        <v>21</v>
      </c>
      <c r="B24" s="6">
        <v>0</v>
      </c>
      <c r="C24" s="6">
        <v>210149</v>
      </c>
      <c r="D24" s="6">
        <v>0</v>
      </c>
      <c r="E24" s="6">
        <v>170122</v>
      </c>
      <c r="F24" s="6">
        <v>0</v>
      </c>
      <c r="G24" s="6">
        <v>249008</v>
      </c>
      <c r="H24" s="6">
        <v>0</v>
      </c>
      <c r="I24" s="6">
        <v>7</v>
      </c>
      <c r="J24" s="6">
        <v>0</v>
      </c>
      <c r="K24" s="6">
        <v>2</v>
      </c>
      <c r="M24" t="str">
        <f t="shared" si="2"/>
        <v>2021-44</v>
      </c>
      <c r="N24" s="4">
        <f t="shared" si="3"/>
        <v>1570.1175795813019</v>
      </c>
      <c r="O24" s="4"/>
      <c r="P24" s="4">
        <f t="shared" si="6"/>
        <v>675.44947251013184</v>
      </c>
      <c r="Q24" s="4"/>
      <c r="R24" s="4">
        <f t="shared" si="7"/>
        <v>545.29574680809503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63</v>
      </c>
      <c r="Y24">
        <f t="shared" si="10"/>
        <v>22</v>
      </c>
      <c r="AA24">
        <f t="shared" si="11"/>
        <v>26</v>
      </c>
      <c r="AC24">
        <f t="shared" si="12"/>
        <v>0</v>
      </c>
      <c r="AE24">
        <f t="shared" si="13"/>
        <v>0</v>
      </c>
      <c r="AG24">
        <f t="shared" si="5"/>
        <v>2.8793871743398554</v>
      </c>
    </row>
    <row r="25" spans="1:33" x14ac:dyDescent="0.25">
      <c r="A25" s="2" t="s">
        <v>22</v>
      </c>
      <c r="B25" s="6">
        <v>0</v>
      </c>
      <c r="C25" s="6">
        <v>210149</v>
      </c>
      <c r="D25" s="6">
        <v>0</v>
      </c>
      <c r="E25" s="6">
        <v>170122</v>
      </c>
      <c r="F25" s="6">
        <v>0</v>
      </c>
      <c r="G25" s="6">
        <v>249008</v>
      </c>
      <c r="H25" s="6">
        <v>0</v>
      </c>
      <c r="I25" s="6">
        <v>7</v>
      </c>
      <c r="J25" s="6">
        <v>0</v>
      </c>
      <c r="K25" s="6">
        <v>2</v>
      </c>
      <c r="M25" t="str">
        <f t="shared" si="2"/>
        <v>2021-45</v>
      </c>
      <c r="N25" s="4">
        <f t="shared" si="3"/>
        <v>1645.3805377915019</v>
      </c>
      <c r="O25" s="4"/>
      <c r="P25" s="4">
        <f t="shared" si="6"/>
        <v>767.655659536092</v>
      </c>
      <c r="Q25" s="4"/>
      <c r="R25" s="4">
        <f t="shared" si="7"/>
        <v>419.50213716225778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66</v>
      </c>
      <c r="Y25">
        <f t="shared" si="10"/>
        <v>25</v>
      </c>
      <c r="AA25">
        <f t="shared" si="11"/>
        <v>20</v>
      </c>
      <c r="AC25">
        <f t="shared" si="12"/>
        <v>0</v>
      </c>
      <c r="AE25">
        <f t="shared" si="13"/>
        <v>0</v>
      </c>
      <c r="AG25">
        <f t="shared" si="5"/>
        <v>3.9222220628523061</v>
      </c>
    </row>
    <row r="26" spans="1:33" x14ac:dyDescent="0.25">
      <c r="A26" s="2" t="s">
        <v>23</v>
      </c>
      <c r="B26" s="6">
        <v>0</v>
      </c>
      <c r="C26" s="6">
        <v>210149</v>
      </c>
      <c r="D26" s="6">
        <v>0</v>
      </c>
      <c r="E26" s="6">
        <v>170122</v>
      </c>
      <c r="F26" s="6">
        <v>0</v>
      </c>
      <c r="G26" s="6">
        <v>249008</v>
      </c>
      <c r="H26" s="6">
        <v>0</v>
      </c>
      <c r="I26" s="6">
        <v>7</v>
      </c>
      <c r="J26" s="6">
        <v>0</v>
      </c>
      <c r="K26" s="6">
        <v>2</v>
      </c>
      <c r="M26" t="str">
        <f t="shared" si="2"/>
        <v>2021-46</v>
      </c>
      <c r="N26" s="4">
        <f t="shared" si="3"/>
        <v>1720.7135375779651</v>
      </c>
      <c r="O26" s="4"/>
      <c r="P26" s="4">
        <f t="shared" si="6"/>
        <v>644.92570102540242</v>
      </c>
      <c r="Q26" s="4"/>
      <c r="R26" s="4">
        <f t="shared" si="7"/>
        <v>650.28062928084648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69</v>
      </c>
      <c r="Y26">
        <f t="shared" si="10"/>
        <v>21</v>
      </c>
      <c r="AA26">
        <f t="shared" si="11"/>
        <v>31</v>
      </c>
      <c r="AC26">
        <f t="shared" si="12"/>
        <v>0</v>
      </c>
      <c r="AE26">
        <f t="shared" si="13"/>
        <v>0</v>
      </c>
      <c r="AG26">
        <f t="shared" si="5"/>
        <v>2.6461091720983965</v>
      </c>
    </row>
    <row r="27" spans="1:33" x14ac:dyDescent="0.25">
      <c r="A27" s="2" t="s">
        <v>24</v>
      </c>
      <c r="B27" s="6">
        <v>0</v>
      </c>
      <c r="C27" s="6">
        <v>210149</v>
      </c>
      <c r="D27" s="6">
        <v>0</v>
      </c>
      <c r="E27" s="6">
        <v>170122</v>
      </c>
      <c r="F27" s="6">
        <v>0</v>
      </c>
      <c r="G27" s="6">
        <v>249008</v>
      </c>
      <c r="H27" s="6">
        <v>0</v>
      </c>
      <c r="I27" s="6">
        <v>7</v>
      </c>
      <c r="J27" s="6">
        <v>0</v>
      </c>
      <c r="K27" s="6">
        <v>2</v>
      </c>
      <c r="M27" t="str">
        <f t="shared" si="2"/>
        <v>2021-47</v>
      </c>
      <c r="N27" s="4">
        <f t="shared" si="3"/>
        <v>2120.4193133463737</v>
      </c>
      <c r="O27" s="4"/>
      <c r="P27" s="4">
        <f t="shared" si="6"/>
        <v>675.72002470627649</v>
      </c>
      <c r="Q27" s="4"/>
      <c r="R27" s="4">
        <f t="shared" si="7"/>
        <v>503.50586072774996</v>
      </c>
      <c r="S27" s="4"/>
      <c r="T27" s="4">
        <f t="shared" si="8"/>
        <v>0</v>
      </c>
      <c r="U27" s="4"/>
      <c r="V27" s="4">
        <f t="shared" si="9"/>
        <v>0</v>
      </c>
      <c r="W27">
        <f t="shared" si="4"/>
        <v>85</v>
      </c>
      <c r="Y27">
        <f t="shared" si="10"/>
        <v>22</v>
      </c>
      <c r="AA27">
        <f t="shared" si="11"/>
        <v>24</v>
      </c>
      <c r="AC27">
        <f t="shared" si="12"/>
        <v>0</v>
      </c>
      <c r="AE27">
        <f t="shared" si="13"/>
        <v>0</v>
      </c>
      <c r="AG27">
        <f t="shared" si="5"/>
        <v>4.2113100933554035</v>
      </c>
    </row>
    <row r="28" spans="1:33" x14ac:dyDescent="0.25">
      <c r="A28" s="2" t="s">
        <v>25</v>
      </c>
      <c r="B28" s="6">
        <v>0</v>
      </c>
      <c r="C28" s="6">
        <v>210149</v>
      </c>
      <c r="D28" s="6">
        <v>0</v>
      </c>
      <c r="E28" s="6">
        <v>170122</v>
      </c>
      <c r="F28" s="6">
        <v>0</v>
      </c>
      <c r="G28" s="6">
        <v>249008</v>
      </c>
      <c r="H28" s="6">
        <v>0</v>
      </c>
      <c r="I28" s="6">
        <v>7</v>
      </c>
      <c r="J28" s="6">
        <v>0</v>
      </c>
      <c r="K28" s="6">
        <v>2</v>
      </c>
      <c r="M28" t="str">
        <f t="shared" si="2"/>
        <v>2021-48</v>
      </c>
      <c r="N28" s="4">
        <f t="shared" si="3"/>
        <v>2046.4131703404787</v>
      </c>
      <c r="O28" s="4"/>
      <c r="P28" s="4">
        <f t="shared" si="6"/>
        <v>645.08907531341322</v>
      </c>
      <c r="Q28" s="4"/>
      <c r="R28" s="4">
        <f t="shared" si="7"/>
        <v>629.44310667824755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82</v>
      </c>
      <c r="Y28">
        <f t="shared" si="10"/>
        <v>21</v>
      </c>
      <c r="AA28">
        <f t="shared" si="11"/>
        <v>30</v>
      </c>
      <c r="AC28">
        <f t="shared" si="12"/>
        <v>0</v>
      </c>
      <c r="AE28">
        <f t="shared" si="13"/>
        <v>0</v>
      </c>
      <c r="AG28">
        <f t="shared" si="5"/>
        <v>3.251148751378008</v>
      </c>
    </row>
    <row r="29" spans="1:33" x14ac:dyDescent="0.25">
      <c r="A29" s="2" t="s">
        <v>26</v>
      </c>
      <c r="B29" s="6">
        <v>58</v>
      </c>
      <c r="C29" s="6">
        <v>210149</v>
      </c>
      <c r="D29" s="6">
        <v>16</v>
      </c>
      <c r="E29" s="6">
        <v>170122</v>
      </c>
      <c r="F29" s="6">
        <v>14</v>
      </c>
      <c r="G29" s="6">
        <v>249008</v>
      </c>
      <c r="H29" s="6">
        <v>0</v>
      </c>
      <c r="I29" s="6">
        <v>7</v>
      </c>
      <c r="J29" s="6">
        <v>0</v>
      </c>
      <c r="K29" s="6">
        <v>2</v>
      </c>
      <c r="M29" t="str">
        <f t="shared" si="2"/>
        <v>2021-49</v>
      </c>
      <c r="N29" s="4">
        <f t="shared" si="3"/>
        <v>1922.3863445931386</v>
      </c>
      <c r="O29" s="4"/>
      <c r="P29" s="4">
        <f t="shared" si="6"/>
        <v>675.89122107366552</v>
      </c>
      <c r="Q29" s="4"/>
      <c r="R29" s="4">
        <f t="shared" si="7"/>
        <v>293.77557960312123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77</v>
      </c>
      <c r="Y29">
        <f t="shared" si="10"/>
        <v>22</v>
      </c>
      <c r="AA29">
        <f t="shared" si="11"/>
        <v>14</v>
      </c>
      <c r="AC29">
        <f t="shared" si="12"/>
        <v>0</v>
      </c>
      <c r="AE29">
        <f t="shared" si="13"/>
        <v>0</v>
      </c>
      <c r="AG29">
        <f t="shared" si="5"/>
        <v>6.5437241148164995</v>
      </c>
    </row>
    <row r="30" spans="1:33" x14ac:dyDescent="0.25">
      <c r="A30" s="2" t="s">
        <v>27</v>
      </c>
      <c r="B30" s="6">
        <v>54</v>
      </c>
      <c r="C30" s="6">
        <v>210091</v>
      </c>
      <c r="D30" s="6">
        <v>15</v>
      </c>
      <c r="E30" s="6">
        <v>170106</v>
      </c>
      <c r="F30" s="6">
        <v>16</v>
      </c>
      <c r="G30" s="6">
        <v>248994</v>
      </c>
      <c r="H30" s="6">
        <v>0</v>
      </c>
      <c r="I30" s="6">
        <v>7</v>
      </c>
      <c r="J30" s="6">
        <v>0</v>
      </c>
      <c r="K30" s="6">
        <v>2</v>
      </c>
      <c r="M30" t="str">
        <f t="shared" si="2"/>
        <v>2021-50</v>
      </c>
      <c r="N30" s="4">
        <f t="shared" si="3"/>
        <v>2147.8727233164964</v>
      </c>
      <c r="O30" s="4"/>
      <c r="P30" s="4">
        <f t="shared" si="6"/>
        <v>737.43146559452896</v>
      </c>
      <c r="Q30" s="4"/>
      <c r="R30" s="4">
        <f t="shared" si="7"/>
        <v>524.6288071521999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86</v>
      </c>
      <c r="Y30">
        <f t="shared" si="10"/>
        <v>24</v>
      </c>
      <c r="AA30">
        <f t="shared" si="11"/>
        <v>25</v>
      </c>
      <c r="AC30">
        <f t="shared" si="12"/>
        <v>0</v>
      </c>
      <c r="AE30">
        <f t="shared" si="13"/>
        <v>0</v>
      </c>
      <c r="AG30">
        <f t="shared" si="5"/>
        <v>4.0940807939533856</v>
      </c>
    </row>
    <row r="31" spans="1:33" x14ac:dyDescent="0.25">
      <c r="A31" s="2" t="s">
        <v>28</v>
      </c>
      <c r="B31" s="6">
        <v>46</v>
      </c>
      <c r="C31" s="6">
        <v>210037</v>
      </c>
      <c r="D31" s="6">
        <v>10</v>
      </c>
      <c r="E31" s="6">
        <v>170091</v>
      </c>
      <c r="F31" s="6">
        <v>17</v>
      </c>
      <c r="G31" s="6">
        <v>248978</v>
      </c>
      <c r="H31" s="6">
        <v>0</v>
      </c>
      <c r="I31" s="6">
        <v>7</v>
      </c>
      <c r="J31" s="6">
        <v>0</v>
      </c>
      <c r="K31" s="6">
        <v>2</v>
      </c>
      <c r="M31" t="str">
        <f t="shared" si="2"/>
        <v>2021-51</v>
      </c>
      <c r="N31" s="4">
        <f t="shared" si="3"/>
        <v>2123.7722850626078</v>
      </c>
      <c r="O31" s="4"/>
      <c r="P31" s="4">
        <f t="shared" si="6"/>
        <v>921.91971468479176</v>
      </c>
      <c r="Q31" s="4"/>
      <c r="R31" s="4">
        <f t="shared" si="7"/>
        <v>377.7707500790616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85</v>
      </c>
      <c r="Y31">
        <f t="shared" si="10"/>
        <v>30</v>
      </c>
      <c r="AA31">
        <f t="shared" si="11"/>
        <v>18</v>
      </c>
      <c r="AC31">
        <f t="shared" si="12"/>
        <v>0</v>
      </c>
      <c r="AE31">
        <f t="shared" si="13"/>
        <v>0</v>
      </c>
      <c r="AG31">
        <f t="shared" si="5"/>
        <v>5.6218547481988352</v>
      </c>
    </row>
    <row r="32" spans="1:33" x14ac:dyDescent="0.25">
      <c r="A32" s="2" t="s">
        <v>29</v>
      </c>
      <c r="B32" s="6">
        <v>53</v>
      </c>
      <c r="C32" s="6">
        <v>209991</v>
      </c>
      <c r="D32" s="6">
        <v>23</v>
      </c>
      <c r="E32" s="6">
        <v>170081</v>
      </c>
      <c r="F32" s="6">
        <v>15</v>
      </c>
      <c r="G32" s="6">
        <v>248961</v>
      </c>
      <c r="H32" s="6">
        <v>0</v>
      </c>
      <c r="I32" s="6">
        <v>7</v>
      </c>
      <c r="J32" s="6">
        <v>0</v>
      </c>
      <c r="K32" s="6">
        <v>2</v>
      </c>
      <c r="M32" t="str">
        <f t="shared" si="2"/>
        <v>2021-52</v>
      </c>
      <c r="N32" s="4">
        <f t="shared" si="3"/>
        <v>1999.6589622728727</v>
      </c>
      <c r="O32" s="4"/>
      <c r="P32" s="4">
        <f t="shared" si="6"/>
        <v>829.87447043398527</v>
      </c>
      <c r="Q32" s="4"/>
      <c r="R32" s="4">
        <f t="shared" si="7"/>
        <v>398.78690575863249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80</v>
      </c>
      <c r="Y32">
        <f t="shared" si="10"/>
        <v>27</v>
      </c>
      <c r="AA32">
        <f t="shared" si="11"/>
        <v>19</v>
      </c>
      <c r="AC32">
        <f t="shared" si="12"/>
        <v>0</v>
      </c>
      <c r="AE32">
        <f t="shared" si="13"/>
        <v>0</v>
      </c>
      <c r="AG32">
        <f t="shared" si="5"/>
        <v>5.0143546174587161</v>
      </c>
    </row>
    <row r="33" spans="1:33" x14ac:dyDescent="0.25">
      <c r="A33" s="2" t="s">
        <v>30</v>
      </c>
      <c r="B33" s="6">
        <v>46</v>
      </c>
      <c r="C33" s="6">
        <v>209938</v>
      </c>
      <c r="D33" s="6">
        <v>13</v>
      </c>
      <c r="E33" s="6">
        <v>170058</v>
      </c>
      <c r="F33" s="6">
        <v>20</v>
      </c>
      <c r="G33" s="6">
        <v>248946</v>
      </c>
      <c r="H33" s="6">
        <v>0</v>
      </c>
      <c r="I33" s="6">
        <v>7</v>
      </c>
      <c r="J33" s="6">
        <v>0</v>
      </c>
      <c r="K33" s="6">
        <v>2</v>
      </c>
      <c r="M33" t="str">
        <f t="shared" si="2"/>
        <v>2022-01</v>
      </c>
      <c r="N33" s="4">
        <f t="shared" si="3"/>
        <v>1625.3462210100918</v>
      </c>
      <c r="O33" s="4"/>
      <c r="P33" s="4">
        <f t="shared" si="6"/>
        <v>645.56066501591795</v>
      </c>
      <c r="Q33" s="4"/>
      <c r="R33" s="4">
        <f t="shared" si="7"/>
        <v>419.80779703845735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65</v>
      </c>
      <c r="Y33">
        <f t="shared" si="10"/>
        <v>21</v>
      </c>
      <c r="AA33">
        <f t="shared" si="11"/>
        <v>20</v>
      </c>
      <c r="AC33">
        <f t="shared" si="12"/>
        <v>0</v>
      </c>
      <c r="AE33">
        <f t="shared" si="13"/>
        <v>0</v>
      </c>
      <c r="AG33">
        <f t="shared" si="5"/>
        <v>3.871643719997889</v>
      </c>
    </row>
    <row r="34" spans="1:33" x14ac:dyDescent="0.25">
      <c r="A34" s="2" t="s">
        <v>31</v>
      </c>
      <c r="B34" s="6">
        <v>50</v>
      </c>
      <c r="C34" s="6">
        <v>209892</v>
      </c>
      <c r="D34" s="6">
        <v>11</v>
      </c>
      <c r="E34" s="6">
        <v>170045</v>
      </c>
      <c r="F34" s="6">
        <v>21</v>
      </c>
      <c r="G34" s="6">
        <v>248926</v>
      </c>
      <c r="H34" s="6">
        <v>0</v>
      </c>
      <c r="I34" s="6">
        <v>7</v>
      </c>
      <c r="J34" s="6">
        <v>0</v>
      </c>
      <c r="K34" s="6">
        <v>2</v>
      </c>
      <c r="M34" t="str">
        <f t="shared" si="2"/>
        <v>2022-02</v>
      </c>
      <c r="N34" s="4">
        <f t="shared" si="3"/>
        <v>1600.8398927108333</v>
      </c>
      <c r="O34" s="4"/>
      <c r="P34" s="4">
        <f t="shared" si="6"/>
        <v>645.64059929598648</v>
      </c>
      <c r="Q34" s="4"/>
      <c r="R34" s="4">
        <f t="shared" si="7"/>
        <v>587.77823851718858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64</v>
      </c>
      <c r="Y34">
        <f t="shared" si="10"/>
        <v>21</v>
      </c>
      <c r="AA34">
        <f t="shared" si="11"/>
        <v>28</v>
      </c>
      <c r="AC34">
        <f t="shared" si="12"/>
        <v>0</v>
      </c>
      <c r="AE34">
        <f t="shared" si="13"/>
        <v>0</v>
      </c>
      <c r="AG34">
        <f t="shared" si="5"/>
        <v>2.7235439963706982</v>
      </c>
    </row>
    <row r="35" spans="1:33" x14ac:dyDescent="0.25">
      <c r="A35" s="2" t="s">
        <v>32</v>
      </c>
      <c r="B35" s="6">
        <v>46</v>
      </c>
      <c r="C35" s="6">
        <v>209842</v>
      </c>
      <c r="D35" s="6">
        <v>15</v>
      </c>
      <c r="E35" s="6">
        <v>170034</v>
      </c>
      <c r="F35" s="6">
        <v>20</v>
      </c>
      <c r="G35" s="6">
        <v>248905</v>
      </c>
      <c r="H35" s="6">
        <v>0</v>
      </c>
      <c r="I35" s="6">
        <v>7</v>
      </c>
      <c r="J35" s="6">
        <v>0</v>
      </c>
      <c r="K35" s="6">
        <v>2</v>
      </c>
      <c r="M35" t="str">
        <f t="shared" si="2"/>
        <v>2022-03</v>
      </c>
      <c r="N35" s="4">
        <f t="shared" si="3"/>
        <v>1401.1650783596772</v>
      </c>
      <c r="O35" s="4"/>
      <c r="P35" s="4">
        <f t="shared" si="6"/>
        <v>645.72055337366874</v>
      </c>
      <c r="Q35" s="4"/>
      <c r="R35" s="4">
        <f t="shared" si="7"/>
        <v>377.90003767496574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56</v>
      </c>
      <c r="Y35">
        <f t="shared" si="10"/>
        <v>21</v>
      </c>
      <c r="AA35">
        <f t="shared" si="11"/>
        <v>18</v>
      </c>
      <c r="AC35">
        <f t="shared" si="12"/>
        <v>0</v>
      </c>
      <c r="AE35">
        <f t="shared" si="13"/>
        <v>0</v>
      </c>
      <c r="AG35">
        <f t="shared" si="5"/>
        <v>3.7077664426295409</v>
      </c>
    </row>
    <row r="36" spans="1:33" x14ac:dyDescent="0.25">
      <c r="A36" s="2" t="s">
        <v>33</v>
      </c>
      <c r="B36" s="6">
        <v>34</v>
      </c>
      <c r="C36" s="6">
        <v>209796</v>
      </c>
      <c r="D36" s="6">
        <v>18</v>
      </c>
      <c r="E36" s="6">
        <v>170019</v>
      </c>
      <c r="F36" s="6">
        <v>30</v>
      </c>
      <c r="G36" s="6">
        <v>248885</v>
      </c>
      <c r="H36" s="6">
        <v>0</v>
      </c>
      <c r="I36" s="6">
        <v>7</v>
      </c>
      <c r="J36" s="6">
        <v>0</v>
      </c>
      <c r="K36" s="6">
        <v>2</v>
      </c>
      <c r="M36" t="str">
        <f t="shared" si="2"/>
        <v>2022-04</v>
      </c>
      <c r="N36" s="4">
        <f t="shared" si="3"/>
        <v>1376.5141655821403</v>
      </c>
      <c r="O36" s="4"/>
      <c r="P36" s="4">
        <f t="shared" si="6"/>
        <v>645.80052725632072</v>
      </c>
      <c r="Q36" s="4"/>
      <c r="R36" s="4">
        <f t="shared" si="7"/>
        <v>524.89920497184528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55</v>
      </c>
      <c r="Y36">
        <f t="shared" si="10"/>
        <v>21</v>
      </c>
      <c r="AA36">
        <f t="shared" si="11"/>
        <v>25</v>
      </c>
      <c r="AC36">
        <f t="shared" si="12"/>
        <v>0</v>
      </c>
      <c r="AE36">
        <f t="shared" si="13"/>
        <v>0</v>
      </c>
      <c r="AG36">
        <f t="shared" si="5"/>
        <v>2.6224352266945692</v>
      </c>
    </row>
    <row r="37" spans="1:33" x14ac:dyDescent="0.25">
      <c r="A37" s="2" t="s">
        <v>34</v>
      </c>
      <c r="B37" s="6">
        <v>46</v>
      </c>
      <c r="C37" s="6">
        <v>209762</v>
      </c>
      <c r="D37" s="6">
        <v>13</v>
      </c>
      <c r="E37" s="6">
        <v>170001</v>
      </c>
      <c r="F37" s="6">
        <v>18</v>
      </c>
      <c r="G37" s="6">
        <v>248855</v>
      </c>
      <c r="H37" s="6">
        <v>0</v>
      </c>
      <c r="I37" s="6">
        <v>7</v>
      </c>
      <c r="J37" s="6">
        <v>0</v>
      </c>
      <c r="K37" s="6">
        <v>2</v>
      </c>
      <c r="M37" t="str">
        <f t="shared" si="2"/>
        <v>2022-05</v>
      </c>
      <c r="N37" s="4">
        <f t="shared" si="3"/>
        <v>1301.7752290966655</v>
      </c>
      <c r="O37" s="4"/>
      <c r="P37" s="4">
        <f t="shared" si="6"/>
        <v>615.12430566790704</v>
      </c>
      <c r="Q37" s="4"/>
      <c r="R37" s="4">
        <f t="shared" si="7"/>
        <v>419.9616396683108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52</v>
      </c>
      <c r="Y37">
        <f t="shared" si="10"/>
        <v>20</v>
      </c>
      <c r="AA37">
        <f t="shared" si="11"/>
        <v>20</v>
      </c>
      <c r="AC37">
        <f t="shared" si="12"/>
        <v>0</v>
      </c>
      <c r="AE37">
        <f t="shared" si="13"/>
        <v>0</v>
      </c>
      <c r="AG37">
        <f t="shared" si="5"/>
        <v>3.0997479439427336</v>
      </c>
    </row>
    <row r="38" spans="1:33" x14ac:dyDescent="0.25">
      <c r="A38" s="2" t="s">
        <v>35</v>
      </c>
      <c r="B38" s="6">
        <v>53</v>
      </c>
      <c r="C38" s="6">
        <v>209716</v>
      </c>
      <c r="D38" s="6">
        <v>9</v>
      </c>
      <c r="E38" s="6">
        <v>169988</v>
      </c>
      <c r="F38" s="6">
        <v>15</v>
      </c>
      <c r="G38" s="6">
        <v>248837</v>
      </c>
      <c r="H38" s="6">
        <v>0</v>
      </c>
      <c r="I38" s="6">
        <v>7</v>
      </c>
      <c r="J38" s="6">
        <v>0</v>
      </c>
      <c r="K38" s="6">
        <v>2</v>
      </c>
      <c r="M38" t="str">
        <f t="shared" si="2"/>
        <v>2022-06</v>
      </c>
      <c r="N38" s="4">
        <f t="shared" si="3"/>
        <v>1252.0195246442033</v>
      </c>
      <c r="O38" s="4"/>
      <c r="P38" s="4">
        <f t="shared" si="6"/>
        <v>645.95672384907618</v>
      </c>
      <c r="Q38" s="4"/>
      <c r="R38" s="4">
        <f t="shared" si="7"/>
        <v>272.9970531277005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50</v>
      </c>
      <c r="Y38">
        <f t="shared" si="10"/>
        <v>21</v>
      </c>
      <c r="AA38">
        <f t="shared" si="11"/>
        <v>13</v>
      </c>
      <c r="AC38">
        <f t="shared" si="12"/>
        <v>0</v>
      </c>
      <c r="AE38">
        <f t="shared" si="13"/>
        <v>0</v>
      </c>
      <c r="AG38">
        <f t="shared" si="5"/>
        <v>4.5862016102369543</v>
      </c>
    </row>
    <row r="39" spans="1:33" x14ac:dyDescent="0.25">
      <c r="A39" s="2" t="s">
        <v>36</v>
      </c>
      <c r="B39" s="6">
        <v>40</v>
      </c>
      <c r="C39" s="6">
        <v>209663</v>
      </c>
      <c r="D39" s="6">
        <v>10</v>
      </c>
      <c r="E39" s="6">
        <v>169979</v>
      </c>
      <c r="F39" s="6">
        <v>20</v>
      </c>
      <c r="G39" s="6">
        <v>248822</v>
      </c>
      <c r="H39" s="6">
        <v>0</v>
      </c>
      <c r="I39" s="6">
        <v>7</v>
      </c>
      <c r="J39" s="6">
        <v>0</v>
      </c>
      <c r="K39" s="6">
        <v>2</v>
      </c>
      <c r="M39" t="str">
        <f t="shared" si="2"/>
        <v>2022-07</v>
      </c>
      <c r="N39" s="4">
        <f t="shared" si="3"/>
        <v>1277.3666278962048</v>
      </c>
      <c r="O39" s="4"/>
      <c r="P39" s="4">
        <f t="shared" si="6"/>
        <v>615.2731011871399</v>
      </c>
      <c r="Q39" s="4"/>
      <c r="R39" s="4">
        <f t="shared" si="7"/>
        <v>483.02007510832715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51</v>
      </c>
      <c r="Y39">
        <f t="shared" si="10"/>
        <v>20</v>
      </c>
      <c r="AA39">
        <f t="shared" si="11"/>
        <v>23</v>
      </c>
      <c r="AC39">
        <f t="shared" si="12"/>
        <v>0</v>
      </c>
      <c r="AE39">
        <f t="shared" si="13"/>
        <v>0</v>
      </c>
      <c r="AG39">
        <f t="shared" si="5"/>
        <v>2.6445414874521087</v>
      </c>
    </row>
    <row r="40" spans="1:33" x14ac:dyDescent="0.25">
      <c r="A40" s="2" t="s">
        <v>37</v>
      </c>
      <c r="B40" s="6">
        <v>43</v>
      </c>
      <c r="C40" s="6">
        <v>209623</v>
      </c>
      <c r="D40" s="6">
        <v>14</v>
      </c>
      <c r="E40" s="6">
        <v>169969</v>
      </c>
      <c r="F40" s="6">
        <v>26</v>
      </c>
      <c r="G40" s="6">
        <v>248802</v>
      </c>
      <c r="H40" s="6">
        <v>0</v>
      </c>
      <c r="I40" s="6">
        <v>7</v>
      </c>
      <c r="J40" s="6">
        <v>0</v>
      </c>
      <c r="K40" s="6">
        <v>2</v>
      </c>
      <c r="M40" t="str">
        <f t="shared" si="2"/>
        <v>2022-08</v>
      </c>
      <c r="N40" s="4">
        <f t="shared" si="3"/>
        <v>1102.3118348206992</v>
      </c>
      <c r="O40" s="4"/>
      <c r="P40" s="4">
        <f t="shared" si="6"/>
        <v>830.71670916485789</v>
      </c>
      <c r="Q40" s="4"/>
      <c r="R40" s="4">
        <f t="shared" si="7"/>
        <v>462.06200492329083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44</v>
      </c>
      <c r="Y40">
        <f t="shared" si="10"/>
        <v>27</v>
      </c>
      <c r="AA40">
        <f t="shared" si="11"/>
        <v>22</v>
      </c>
      <c r="AC40">
        <f t="shared" si="12"/>
        <v>0</v>
      </c>
      <c r="AE40">
        <f t="shared" si="13"/>
        <v>0</v>
      </c>
      <c r="AG40">
        <f t="shared" si="5"/>
        <v>2.3856361766938603</v>
      </c>
    </row>
    <row r="41" spans="1:33" x14ac:dyDescent="0.25">
      <c r="A41" s="2" t="s">
        <v>38</v>
      </c>
      <c r="B41" s="6">
        <v>34</v>
      </c>
      <c r="C41" s="6">
        <v>209580</v>
      </c>
      <c r="D41" s="6">
        <v>19</v>
      </c>
      <c r="E41" s="6">
        <v>169955</v>
      </c>
      <c r="F41" s="6">
        <v>17</v>
      </c>
      <c r="G41" s="6">
        <v>248776</v>
      </c>
      <c r="H41" s="6">
        <v>0</v>
      </c>
      <c r="I41" s="6">
        <v>7</v>
      </c>
      <c r="J41" s="6">
        <v>0</v>
      </c>
      <c r="K41" s="6">
        <v>2</v>
      </c>
      <c r="M41" t="str">
        <f t="shared" si="2"/>
        <v>2022-09</v>
      </c>
      <c r="N41" s="4">
        <f t="shared" si="3"/>
        <v>1027.3713983647185</v>
      </c>
      <c r="O41" s="4"/>
      <c r="P41" s="4">
        <f t="shared" si="6"/>
        <v>861.62126434068273</v>
      </c>
      <c r="Q41" s="4"/>
      <c r="R41" s="4">
        <f t="shared" si="7"/>
        <v>504.11231346117989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41</v>
      </c>
      <c r="Y41">
        <f t="shared" si="10"/>
        <v>28</v>
      </c>
      <c r="AA41">
        <f t="shared" si="11"/>
        <v>24</v>
      </c>
      <c r="AC41">
        <f t="shared" si="12"/>
        <v>0</v>
      </c>
      <c r="AE41">
        <f t="shared" si="13"/>
        <v>0</v>
      </c>
      <c r="AG41">
        <f t="shared" si="5"/>
        <v>2.0379811619972128</v>
      </c>
    </row>
    <row r="42" spans="1:33" x14ac:dyDescent="0.25">
      <c r="A42" s="2" t="s">
        <v>39</v>
      </c>
      <c r="B42" s="6">
        <v>44</v>
      </c>
      <c r="C42" s="6">
        <v>209546</v>
      </c>
      <c r="D42" s="6">
        <v>10</v>
      </c>
      <c r="E42" s="6">
        <v>169936</v>
      </c>
      <c r="F42" s="6">
        <v>16</v>
      </c>
      <c r="G42" s="6">
        <v>248759</v>
      </c>
      <c r="H42" s="6">
        <v>0</v>
      </c>
      <c r="I42" s="6">
        <v>7</v>
      </c>
      <c r="J42" s="6">
        <v>0</v>
      </c>
      <c r="K42" s="6">
        <v>2</v>
      </c>
      <c r="M42" t="str">
        <f t="shared" si="2"/>
        <v>2022-10</v>
      </c>
      <c r="N42" s="4">
        <f t="shared" si="3"/>
        <v>1428.5782950857044</v>
      </c>
      <c r="O42" s="4"/>
      <c r="P42" s="4">
        <f t="shared" si="6"/>
        <v>492.43637958075448</v>
      </c>
      <c r="Q42" s="4"/>
      <c r="R42" s="4">
        <f t="shared" si="7"/>
        <v>567.18118719569043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57</v>
      </c>
      <c r="Y42">
        <f t="shared" si="10"/>
        <v>16</v>
      </c>
      <c r="AA42">
        <f t="shared" si="11"/>
        <v>27</v>
      </c>
      <c r="AC42">
        <f t="shared" si="12"/>
        <v>0</v>
      </c>
      <c r="AE42">
        <f t="shared" si="13"/>
        <v>0</v>
      </c>
      <c r="AG42">
        <f t="shared" si="5"/>
        <v>2.5187335675730238</v>
      </c>
    </row>
    <row r="43" spans="1:33" x14ac:dyDescent="0.25">
      <c r="A43" s="2" t="s">
        <v>40</v>
      </c>
      <c r="B43" s="6">
        <v>39</v>
      </c>
      <c r="C43" s="6">
        <v>209502</v>
      </c>
      <c r="D43" s="6">
        <v>14</v>
      </c>
      <c r="E43" s="6">
        <v>169926</v>
      </c>
      <c r="F43" s="6">
        <v>19</v>
      </c>
      <c r="G43" s="6">
        <v>248743</v>
      </c>
      <c r="H43" s="6">
        <v>0</v>
      </c>
      <c r="I43" s="6">
        <v>7</v>
      </c>
      <c r="J43" s="6">
        <v>0</v>
      </c>
      <c r="K43" s="6">
        <v>2</v>
      </c>
      <c r="M43" t="str">
        <f t="shared" si="2"/>
        <v>2022-11</v>
      </c>
      <c r="N43" s="4">
        <f t="shared" si="3"/>
        <v>1153.2036946475962</v>
      </c>
      <c r="O43" s="4"/>
      <c r="P43" s="4">
        <f t="shared" si="6"/>
        <v>769.50451498868301</v>
      </c>
      <c r="Q43" s="4"/>
      <c r="R43" s="4">
        <f t="shared" si="7"/>
        <v>441.18891346653612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46</v>
      </c>
      <c r="Y43">
        <f t="shared" si="10"/>
        <v>25</v>
      </c>
      <c r="AA43">
        <f t="shared" si="11"/>
        <v>21</v>
      </c>
      <c r="AC43">
        <f t="shared" si="12"/>
        <v>0</v>
      </c>
      <c r="AE43">
        <f t="shared" si="13"/>
        <v>0</v>
      </c>
      <c r="AG43">
        <f t="shared" si="5"/>
        <v>2.6138546537504186</v>
      </c>
    </row>
    <row r="44" spans="1:33" x14ac:dyDescent="0.25">
      <c r="A44" s="2" t="s">
        <v>41</v>
      </c>
      <c r="B44" s="6">
        <v>52</v>
      </c>
      <c r="C44" s="6">
        <v>209463</v>
      </c>
      <c r="D44" s="6">
        <v>14</v>
      </c>
      <c r="E44" s="6">
        <v>169912</v>
      </c>
      <c r="F44" s="6">
        <v>18</v>
      </c>
      <c r="G44" s="6">
        <v>248724</v>
      </c>
      <c r="H44" s="6">
        <v>0</v>
      </c>
      <c r="I44" s="6">
        <v>7</v>
      </c>
      <c r="J44" s="6">
        <v>0</v>
      </c>
      <c r="K44" s="6">
        <v>2</v>
      </c>
      <c r="M44" t="str">
        <f t="shared" si="2"/>
        <v>2022-12</v>
      </c>
      <c r="N44" s="4">
        <f t="shared" si="3"/>
        <v>1103.3084138601919</v>
      </c>
      <c r="O44" s="4"/>
      <c r="P44" s="4">
        <f t="shared" si="6"/>
        <v>646.47919753924623</v>
      </c>
      <c r="Q44" s="4"/>
      <c r="R44" s="4">
        <f t="shared" si="7"/>
        <v>504.25856721490391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44</v>
      </c>
      <c r="Y44">
        <f t="shared" si="10"/>
        <v>21</v>
      </c>
      <c r="AA44">
        <f t="shared" si="11"/>
        <v>24</v>
      </c>
      <c r="AC44">
        <f t="shared" si="12"/>
        <v>0</v>
      </c>
      <c r="AE44">
        <f t="shared" si="13"/>
        <v>0</v>
      </c>
      <c r="AG44">
        <f t="shared" si="5"/>
        <v>2.1879814951958685</v>
      </c>
    </row>
    <row r="45" spans="1:33" x14ac:dyDescent="0.25">
      <c r="A45" s="2" t="s">
        <v>42</v>
      </c>
      <c r="B45" s="6">
        <v>42</v>
      </c>
      <c r="C45" s="6">
        <v>209411</v>
      </c>
      <c r="D45" s="6">
        <v>11</v>
      </c>
      <c r="E45" s="6">
        <v>169898</v>
      </c>
      <c r="F45" s="6">
        <v>22</v>
      </c>
      <c r="G45" s="6">
        <v>248706</v>
      </c>
      <c r="H45" s="6">
        <v>0</v>
      </c>
      <c r="I45" s="6">
        <v>7</v>
      </c>
      <c r="J45" s="6">
        <v>0</v>
      </c>
      <c r="K45" s="6">
        <v>2</v>
      </c>
      <c r="M45" t="str">
        <f t="shared" si="2"/>
        <v>2022-13</v>
      </c>
      <c r="N45" s="4">
        <f t="shared" si="3"/>
        <v>1529.9103836010647</v>
      </c>
      <c r="O45" s="4"/>
      <c r="P45" s="4">
        <f t="shared" si="6"/>
        <v>985.23330965849175</v>
      </c>
      <c r="Q45" s="4"/>
      <c r="R45" s="4">
        <f t="shared" si="7"/>
        <v>567.3457544921348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61</v>
      </c>
      <c r="Y45">
        <f t="shared" si="10"/>
        <v>32</v>
      </c>
      <c r="AA45">
        <f t="shared" si="11"/>
        <v>27</v>
      </c>
      <c r="AC45">
        <f t="shared" si="12"/>
        <v>0</v>
      </c>
      <c r="AE45">
        <f t="shared" si="13"/>
        <v>0</v>
      </c>
      <c r="AG45">
        <f t="shared" si="5"/>
        <v>2.6966102618862093</v>
      </c>
    </row>
    <row r="46" spans="1:33" x14ac:dyDescent="0.25">
      <c r="A46" s="2" t="s">
        <v>43</v>
      </c>
      <c r="B46" s="6">
        <v>46</v>
      </c>
      <c r="C46" s="6">
        <v>209369</v>
      </c>
      <c r="D46" s="6">
        <v>13</v>
      </c>
      <c r="E46" s="6">
        <v>169887</v>
      </c>
      <c r="F46" s="6">
        <v>26</v>
      </c>
      <c r="G46" s="6">
        <v>248684</v>
      </c>
      <c r="H46" s="6">
        <v>0</v>
      </c>
      <c r="I46" s="6">
        <v>7</v>
      </c>
      <c r="J46" s="6">
        <v>0</v>
      </c>
      <c r="K46" s="6">
        <v>2</v>
      </c>
      <c r="M46" t="str">
        <f t="shared" si="2"/>
        <v>2022-14</v>
      </c>
      <c r="N46" s="4">
        <f t="shared" si="3"/>
        <v>1304.5686709689478</v>
      </c>
      <c r="O46" s="4"/>
      <c r="P46" s="4">
        <f t="shared" si="6"/>
        <v>800.65334662974715</v>
      </c>
      <c r="Q46" s="4"/>
      <c r="R46" s="4">
        <f t="shared" si="7"/>
        <v>588.42258414241428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52</v>
      </c>
      <c r="Y46">
        <f t="shared" si="10"/>
        <v>26</v>
      </c>
      <c r="AA46">
        <f t="shared" si="11"/>
        <v>28</v>
      </c>
      <c r="AC46">
        <f t="shared" si="12"/>
        <v>0</v>
      </c>
      <c r="AE46">
        <f t="shared" si="13"/>
        <v>0</v>
      </c>
      <c r="AG46">
        <f t="shared" si="5"/>
        <v>2.2170608439005917</v>
      </c>
    </row>
    <row r="47" spans="1:33" x14ac:dyDescent="0.25">
      <c r="A47" s="2" t="s">
        <v>44</v>
      </c>
      <c r="B47" s="6">
        <v>49</v>
      </c>
      <c r="C47" s="6">
        <v>209323</v>
      </c>
      <c r="D47" s="6">
        <v>24</v>
      </c>
      <c r="E47" s="6">
        <v>169874</v>
      </c>
      <c r="F47" s="6">
        <v>22</v>
      </c>
      <c r="G47" s="6">
        <v>248658</v>
      </c>
      <c r="H47" s="6">
        <v>0</v>
      </c>
      <c r="I47" s="6">
        <v>7</v>
      </c>
      <c r="J47" s="6">
        <v>0</v>
      </c>
      <c r="K47" s="6">
        <v>2</v>
      </c>
      <c r="M47" t="str">
        <f t="shared" si="2"/>
        <v>2022-15</v>
      </c>
      <c r="N47" s="4">
        <f t="shared" si="3"/>
        <v>1079.0479078020767</v>
      </c>
      <c r="O47" s="4"/>
      <c r="P47" s="4">
        <f t="shared" si="6"/>
        <v>739.17812842798071</v>
      </c>
      <c r="Q47" s="4"/>
      <c r="R47" s="4">
        <f t="shared" si="7"/>
        <v>399.33181738875567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43</v>
      </c>
      <c r="Y47">
        <f t="shared" si="10"/>
        <v>24</v>
      </c>
      <c r="AA47">
        <f t="shared" si="11"/>
        <v>19</v>
      </c>
      <c r="AC47">
        <f t="shared" si="12"/>
        <v>0</v>
      </c>
      <c r="AE47">
        <f t="shared" si="13"/>
        <v>0</v>
      </c>
      <c r="AG47">
        <f t="shared" si="5"/>
        <v>2.7021335661606121</v>
      </c>
    </row>
    <row r="48" spans="1:33" x14ac:dyDescent="0.25">
      <c r="A48" s="2" t="s">
        <v>45</v>
      </c>
      <c r="B48" s="6">
        <v>54</v>
      </c>
      <c r="C48" s="6">
        <v>209274</v>
      </c>
      <c r="D48" s="6">
        <v>16</v>
      </c>
      <c r="E48" s="6">
        <v>169850</v>
      </c>
      <c r="F48" s="6">
        <v>16</v>
      </c>
      <c r="G48" s="6">
        <v>248636</v>
      </c>
      <c r="H48" s="6">
        <v>0</v>
      </c>
      <c r="I48" s="6">
        <v>7</v>
      </c>
      <c r="J48" s="6">
        <v>0</v>
      </c>
      <c r="K48" s="6">
        <v>2</v>
      </c>
      <c r="M48" t="str">
        <f t="shared" si="2"/>
        <v>2022-16</v>
      </c>
      <c r="N48" s="4">
        <f t="shared" si="3"/>
        <v>1179.6685788002108</v>
      </c>
      <c r="O48" s="4"/>
      <c r="P48" s="4">
        <f t="shared" si="6"/>
        <v>708.47947392761773</v>
      </c>
      <c r="Q48" s="4"/>
      <c r="R48" s="4">
        <f t="shared" si="7"/>
        <v>399.3624022325136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47</v>
      </c>
      <c r="Y48">
        <f t="shared" si="10"/>
        <v>23</v>
      </c>
      <c r="AA48">
        <f t="shared" si="11"/>
        <v>19</v>
      </c>
      <c r="AC48">
        <f t="shared" si="12"/>
        <v>0</v>
      </c>
      <c r="AE48">
        <f t="shared" si="13"/>
        <v>0</v>
      </c>
      <c r="AG48">
        <f t="shared" si="5"/>
        <v>2.9538799150987516</v>
      </c>
    </row>
    <row r="49" spans="1:33" x14ac:dyDescent="0.25">
      <c r="A49" s="2" t="s">
        <v>46</v>
      </c>
      <c r="B49" s="6">
        <v>63</v>
      </c>
      <c r="C49" s="6">
        <v>209220</v>
      </c>
      <c r="D49" s="6">
        <v>22</v>
      </c>
      <c r="E49" s="6">
        <v>169834</v>
      </c>
      <c r="F49" s="6">
        <v>26</v>
      </c>
      <c r="G49" s="6">
        <v>248620</v>
      </c>
      <c r="H49" s="6">
        <v>0</v>
      </c>
      <c r="I49" s="6">
        <v>7</v>
      </c>
      <c r="J49" s="6">
        <v>0</v>
      </c>
      <c r="K49" s="6">
        <v>2</v>
      </c>
      <c r="M49" t="str">
        <f t="shared" si="2"/>
        <v>2022-17</v>
      </c>
      <c r="N49" s="4">
        <f t="shared" si="3"/>
        <v>1205.0405359954275</v>
      </c>
      <c r="O49" s="4"/>
      <c r="P49" s="4">
        <f t="shared" si="6"/>
        <v>616.15282615796639</v>
      </c>
      <c r="Q49" s="4"/>
      <c r="R49" s="4">
        <f t="shared" si="7"/>
        <v>609.59982953089332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48</v>
      </c>
      <c r="Y49">
        <f t="shared" si="10"/>
        <v>20</v>
      </c>
      <c r="AA49">
        <f t="shared" si="11"/>
        <v>29</v>
      </c>
      <c r="AC49">
        <f t="shared" si="12"/>
        <v>0</v>
      </c>
      <c r="AE49">
        <f t="shared" si="13"/>
        <v>0</v>
      </c>
      <c r="AG49">
        <f t="shared" si="5"/>
        <v>1.9767730855875485</v>
      </c>
    </row>
    <row r="50" spans="1:33" x14ac:dyDescent="0.25">
      <c r="A50" s="2" t="s">
        <v>47</v>
      </c>
      <c r="B50" s="6">
        <v>66</v>
      </c>
      <c r="C50" s="6">
        <v>209157</v>
      </c>
      <c r="D50" s="6">
        <v>25</v>
      </c>
      <c r="E50" s="6">
        <v>169812</v>
      </c>
      <c r="F50" s="6">
        <v>20</v>
      </c>
      <c r="G50" s="6">
        <v>248594</v>
      </c>
      <c r="H50" s="6">
        <v>0</v>
      </c>
      <c r="I50" s="6">
        <v>7</v>
      </c>
      <c r="J50" s="6">
        <v>0</v>
      </c>
      <c r="K50" s="6">
        <v>2</v>
      </c>
      <c r="M50" t="str">
        <f t="shared" si="2"/>
        <v>2022-18</v>
      </c>
      <c r="N50" s="4">
        <f t="shared" si="3"/>
        <v>1104.8758321827077</v>
      </c>
      <c r="O50" s="4"/>
      <c r="P50" s="4">
        <f t="shared" si="6"/>
        <v>739.47077191125334</v>
      </c>
      <c r="Q50" s="4"/>
      <c r="R50" s="4">
        <f t="shared" si="7"/>
        <v>420.46283166165762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44</v>
      </c>
      <c r="Y50">
        <f t="shared" si="10"/>
        <v>24</v>
      </c>
      <c r="AA50">
        <f t="shared" si="11"/>
        <v>20</v>
      </c>
      <c r="AC50">
        <f t="shared" si="12"/>
        <v>0</v>
      </c>
      <c r="AE50">
        <f t="shared" si="13"/>
        <v>0</v>
      </c>
      <c r="AG50">
        <f t="shared" si="5"/>
        <v>2.6277610028364897</v>
      </c>
    </row>
    <row r="51" spans="1:33" x14ac:dyDescent="0.25">
      <c r="A51" s="2" t="s">
        <v>48</v>
      </c>
      <c r="B51" s="6">
        <v>69</v>
      </c>
      <c r="C51" s="6">
        <v>209091</v>
      </c>
      <c r="D51" s="6">
        <v>21</v>
      </c>
      <c r="E51" s="6">
        <v>169787</v>
      </c>
      <c r="F51" s="6">
        <v>31</v>
      </c>
      <c r="G51" s="6">
        <v>248574</v>
      </c>
      <c r="H51" s="6">
        <v>0</v>
      </c>
      <c r="I51" s="6">
        <v>7</v>
      </c>
      <c r="J51" s="6">
        <v>0</v>
      </c>
      <c r="K51" s="6">
        <v>2</v>
      </c>
      <c r="M51" t="str">
        <f t="shared" si="2"/>
        <v>2022-19</v>
      </c>
      <c r="N51" s="4">
        <f t="shared" si="3"/>
        <v>1079.9938620291498</v>
      </c>
      <c r="O51" s="4"/>
      <c r="P51" s="4">
        <f t="shared" si="6"/>
        <v>770.39130812866256</v>
      </c>
      <c r="Q51" s="4"/>
      <c r="R51" s="4">
        <f t="shared" si="7"/>
        <v>462.54641304761066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43</v>
      </c>
      <c r="Y51">
        <f t="shared" si="10"/>
        <v>25</v>
      </c>
      <c r="AA51">
        <f t="shared" si="11"/>
        <v>22</v>
      </c>
      <c r="AC51">
        <f t="shared" si="12"/>
        <v>0</v>
      </c>
      <c r="AE51">
        <f t="shared" si="13"/>
        <v>0</v>
      </c>
      <c r="AG51">
        <f t="shared" si="5"/>
        <v>2.3348875519611569</v>
      </c>
    </row>
    <row r="52" spans="1:33" x14ac:dyDescent="0.25">
      <c r="A52" s="2" t="s">
        <v>49</v>
      </c>
      <c r="B52" s="6">
        <v>85</v>
      </c>
      <c r="C52" s="6">
        <v>209022</v>
      </c>
      <c r="D52" s="6">
        <v>22</v>
      </c>
      <c r="E52" s="6">
        <v>169766</v>
      </c>
      <c r="F52" s="6">
        <v>24</v>
      </c>
      <c r="G52" s="6">
        <v>248543</v>
      </c>
      <c r="H52" s="6">
        <v>0</v>
      </c>
      <c r="I52" s="6">
        <v>7</v>
      </c>
      <c r="J52" s="6">
        <v>0</v>
      </c>
      <c r="K52" s="6">
        <v>2</v>
      </c>
      <c r="M52" t="str">
        <f t="shared" si="2"/>
        <v>2022-20</v>
      </c>
      <c r="N52" s="4">
        <f t="shared" si="3"/>
        <v>954.61090142248725</v>
      </c>
      <c r="O52" s="4"/>
      <c r="P52" s="4">
        <f t="shared" si="6"/>
        <v>801.3253532924424</v>
      </c>
      <c r="Q52" s="4"/>
      <c r="R52" s="4">
        <f t="shared" si="7"/>
        <v>483.61415022167324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38</v>
      </c>
      <c r="Y52">
        <f t="shared" si="10"/>
        <v>26</v>
      </c>
      <c r="AA52">
        <f t="shared" si="11"/>
        <v>23</v>
      </c>
      <c r="AC52">
        <f t="shared" si="12"/>
        <v>0</v>
      </c>
      <c r="AE52">
        <f t="shared" si="13"/>
        <v>0</v>
      </c>
      <c r="AG52">
        <f t="shared" si="5"/>
        <v>1.9739101946974136</v>
      </c>
    </row>
    <row r="53" spans="1:33" x14ac:dyDescent="0.25">
      <c r="A53" s="2" t="s">
        <v>50</v>
      </c>
      <c r="B53" s="6">
        <v>82</v>
      </c>
      <c r="C53" s="6">
        <v>208937</v>
      </c>
      <c r="D53" s="6">
        <v>21</v>
      </c>
      <c r="E53" s="6">
        <v>169744</v>
      </c>
      <c r="F53" s="6">
        <v>30</v>
      </c>
      <c r="G53" s="6">
        <v>248519</v>
      </c>
      <c r="H53" s="6">
        <v>0</v>
      </c>
      <c r="I53" s="6">
        <v>7</v>
      </c>
      <c r="J53" s="6">
        <v>0</v>
      </c>
      <c r="K53" s="6">
        <v>2</v>
      </c>
      <c r="M53" t="str">
        <f t="shared" si="2"/>
        <v>2022-21</v>
      </c>
      <c r="N53" s="4">
        <f t="shared" si="3"/>
        <v>1055.2894577065042</v>
      </c>
      <c r="O53" s="4"/>
      <c r="P53" s="4">
        <f t="shared" si="6"/>
        <v>616.4988607438861</v>
      </c>
      <c r="Q53" s="4"/>
      <c r="R53" s="4">
        <f t="shared" si="7"/>
        <v>441.60170349369452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42</v>
      </c>
      <c r="Y53">
        <f t="shared" si="10"/>
        <v>20</v>
      </c>
      <c r="AA53">
        <f t="shared" si="11"/>
        <v>21</v>
      </c>
      <c r="AC53">
        <f t="shared" si="12"/>
        <v>0</v>
      </c>
      <c r="AE53">
        <f t="shared" si="13"/>
        <v>0</v>
      </c>
      <c r="AG53">
        <f t="shared" si="5"/>
        <v>2.3896861116197492</v>
      </c>
    </row>
    <row r="54" spans="1:33" x14ac:dyDescent="0.25">
      <c r="A54" s="2" t="s">
        <v>51</v>
      </c>
      <c r="B54" s="6">
        <v>77</v>
      </c>
      <c r="C54" s="6">
        <v>208855</v>
      </c>
      <c r="D54" s="6">
        <v>22</v>
      </c>
      <c r="E54" s="6">
        <v>169723</v>
      </c>
      <c r="F54" s="6">
        <v>14</v>
      </c>
      <c r="G54" s="6">
        <v>248489</v>
      </c>
      <c r="H54" s="6">
        <v>0</v>
      </c>
      <c r="I54" s="6">
        <v>7</v>
      </c>
      <c r="J54" s="6">
        <v>0</v>
      </c>
      <c r="K54" s="6">
        <v>2</v>
      </c>
      <c r="M54" t="str">
        <f t="shared" si="2"/>
        <v>2022-22</v>
      </c>
      <c r="N54" s="4">
        <f t="shared" si="3"/>
        <v>1231.4202540918818</v>
      </c>
      <c r="O54" s="4"/>
      <c r="P54" s="4">
        <f t="shared" si="6"/>
        <v>709.05752361131988</v>
      </c>
      <c r="Q54" s="4"/>
      <c r="R54" s="4">
        <f t="shared" si="7"/>
        <v>483.69997349589181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49</v>
      </c>
      <c r="Y54">
        <f t="shared" si="10"/>
        <v>23</v>
      </c>
      <c r="AA54">
        <f t="shared" si="11"/>
        <v>23</v>
      </c>
      <c r="AC54">
        <f t="shared" si="12"/>
        <v>0</v>
      </c>
      <c r="AE54">
        <f t="shared" si="13"/>
        <v>0</v>
      </c>
      <c r="AG54">
        <f t="shared" si="5"/>
        <v>2.5458348595554359</v>
      </c>
    </row>
    <row r="55" spans="1:33" x14ac:dyDescent="0.25">
      <c r="A55" s="2" t="s">
        <v>52</v>
      </c>
      <c r="B55" s="6">
        <v>86</v>
      </c>
      <c r="C55" s="6">
        <v>208778</v>
      </c>
      <c r="D55" s="6">
        <v>24</v>
      </c>
      <c r="E55" s="6">
        <v>169701</v>
      </c>
      <c r="F55" s="6">
        <v>25</v>
      </c>
      <c r="G55" s="6">
        <v>248475</v>
      </c>
      <c r="H55" s="6">
        <v>0</v>
      </c>
      <c r="I55" s="6">
        <v>7</v>
      </c>
      <c r="J55" s="6">
        <v>0</v>
      </c>
      <c r="K55" s="6">
        <v>2</v>
      </c>
      <c r="M55" t="str">
        <f t="shared" si="2"/>
        <v>2022-23</v>
      </c>
      <c r="N55" s="4">
        <f t="shared" si="3"/>
        <v>980.34151834137367</v>
      </c>
      <c r="O55" s="4"/>
      <c r="P55" s="4">
        <f t="shared" si="6"/>
        <v>832.48507989069151</v>
      </c>
      <c r="Q55" s="4"/>
      <c r="R55" s="4">
        <f t="shared" si="7"/>
        <v>525.80961715873798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39</v>
      </c>
      <c r="Y55">
        <f t="shared" si="10"/>
        <v>27</v>
      </c>
      <c r="AA55">
        <f t="shared" si="11"/>
        <v>25</v>
      </c>
      <c r="AC55">
        <f t="shared" si="12"/>
        <v>0</v>
      </c>
      <c r="AE55">
        <f t="shared" si="13"/>
        <v>0</v>
      </c>
      <c r="AG55">
        <f t="shared" si="5"/>
        <v>1.8644419697736641</v>
      </c>
    </row>
    <row r="56" spans="1:33" x14ac:dyDescent="0.25">
      <c r="A56" s="2" t="s">
        <v>53</v>
      </c>
      <c r="B56" s="6">
        <v>85</v>
      </c>
      <c r="C56" s="6">
        <v>208692</v>
      </c>
      <c r="D56" s="6">
        <v>30</v>
      </c>
      <c r="E56" s="6">
        <v>169677</v>
      </c>
      <c r="F56" s="6">
        <v>18</v>
      </c>
      <c r="G56" s="6">
        <v>248450</v>
      </c>
      <c r="H56" s="6">
        <v>0</v>
      </c>
      <c r="I56" s="6">
        <v>7</v>
      </c>
      <c r="J56" s="6">
        <v>0</v>
      </c>
      <c r="K56" s="6">
        <v>2</v>
      </c>
      <c r="M56" t="str">
        <f t="shared" si="2"/>
        <v>2022-24</v>
      </c>
      <c r="N56" s="4">
        <f t="shared" si="3"/>
        <v>1382.7928903436627</v>
      </c>
      <c r="O56" s="4"/>
      <c r="P56" s="4">
        <f t="shared" si="6"/>
        <v>370.05244944306259</v>
      </c>
      <c r="Q56" s="4"/>
      <c r="R56" s="4">
        <f t="shared" si="7"/>
        <v>525.86264525334764</v>
      </c>
      <c r="S56" s="4"/>
      <c r="T56" s="4">
        <f t="shared" si="8"/>
        <v>0</v>
      </c>
      <c r="U56" s="4"/>
      <c r="V56" s="4">
        <f t="shared" si="9"/>
        <v>0</v>
      </c>
      <c r="W56">
        <f t="shared" si="4"/>
        <v>55</v>
      </c>
      <c r="Y56">
        <f t="shared" si="10"/>
        <v>12</v>
      </c>
      <c r="AA56">
        <f t="shared" si="11"/>
        <v>25</v>
      </c>
      <c r="AC56">
        <f t="shared" si="12"/>
        <v>0</v>
      </c>
      <c r="AE56">
        <f t="shared" si="13"/>
        <v>0</v>
      </c>
      <c r="AG56">
        <f t="shared" si="5"/>
        <v>2.6295704835194509</v>
      </c>
    </row>
    <row r="57" spans="1:33" x14ac:dyDescent="0.25">
      <c r="A57" s="2" t="s">
        <v>54</v>
      </c>
      <c r="B57" s="6">
        <v>80</v>
      </c>
      <c r="C57" s="6">
        <v>208607</v>
      </c>
      <c r="D57" s="6">
        <v>27</v>
      </c>
      <c r="E57" s="6">
        <v>169647</v>
      </c>
      <c r="F57" s="6">
        <v>19</v>
      </c>
      <c r="G57" s="6">
        <v>248432</v>
      </c>
      <c r="H57" s="6">
        <v>0</v>
      </c>
      <c r="I57" s="6">
        <v>7</v>
      </c>
      <c r="J57" s="6">
        <v>0</v>
      </c>
      <c r="K57" s="6">
        <v>2</v>
      </c>
      <c r="M57" t="str">
        <f t="shared" si="2"/>
        <v>2022-25</v>
      </c>
      <c r="N57" s="4">
        <f t="shared" si="3"/>
        <v>955.63760733698177</v>
      </c>
      <c r="O57" s="4"/>
      <c r="P57" s="4">
        <f t="shared" si="6"/>
        <v>555.1180703183353</v>
      </c>
      <c r="Q57" s="4"/>
      <c r="R57" s="4">
        <f t="shared" si="7"/>
        <v>610.06219349201672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38</v>
      </c>
      <c r="Y57">
        <f t="shared" si="10"/>
        <v>18</v>
      </c>
      <c r="AA57">
        <f t="shared" si="11"/>
        <v>29</v>
      </c>
      <c r="AC57">
        <f t="shared" si="12"/>
        <v>0</v>
      </c>
      <c r="AE57">
        <f t="shared" si="13"/>
        <v>0</v>
      </c>
      <c r="AG57">
        <f t="shared" si="5"/>
        <v>1.5664593176424844</v>
      </c>
    </row>
    <row r="58" spans="1:33" x14ac:dyDescent="0.25">
      <c r="A58" s="2" t="s">
        <v>55</v>
      </c>
      <c r="B58" s="6">
        <v>65</v>
      </c>
      <c r="C58" s="6">
        <v>208527</v>
      </c>
      <c r="D58" s="6">
        <v>21</v>
      </c>
      <c r="E58" s="6">
        <v>169620</v>
      </c>
      <c r="F58" s="6">
        <v>20</v>
      </c>
      <c r="G58" s="6">
        <v>248413</v>
      </c>
      <c r="H58" s="6">
        <v>0</v>
      </c>
      <c r="I58" s="6">
        <v>7</v>
      </c>
      <c r="J58" s="6">
        <v>0</v>
      </c>
      <c r="K58" s="6">
        <v>2</v>
      </c>
      <c r="M58" t="str">
        <f t="shared" si="2"/>
        <v>2022-26</v>
      </c>
      <c r="N58" s="4">
        <f t="shared" si="3"/>
        <v>1056.4246537676734</v>
      </c>
      <c r="O58" s="4"/>
      <c r="P58" s="4">
        <f t="shared" si="6"/>
        <v>555.1771750354485</v>
      </c>
      <c r="Q58" s="4"/>
      <c r="R58" s="4">
        <f t="shared" si="7"/>
        <v>504.93813355037224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42</v>
      </c>
      <c r="Y58">
        <f t="shared" si="10"/>
        <v>18</v>
      </c>
      <c r="AA58">
        <f t="shared" si="11"/>
        <v>24</v>
      </c>
      <c r="AC58">
        <f t="shared" si="12"/>
        <v>0</v>
      </c>
      <c r="AE58">
        <f t="shared" si="13"/>
        <v>0</v>
      </c>
      <c r="AG58">
        <f t="shared" si="5"/>
        <v>2.092186316647612</v>
      </c>
    </row>
    <row r="59" spans="1:33" x14ac:dyDescent="0.25">
      <c r="A59" s="2" t="s">
        <v>56</v>
      </c>
      <c r="B59" s="6">
        <v>64</v>
      </c>
      <c r="C59" s="6">
        <v>208462</v>
      </c>
      <c r="D59" s="6">
        <v>21</v>
      </c>
      <c r="E59" s="6">
        <v>169599</v>
      </c>
      <c r="F59" s="6">
        <v>28</v>
      </c>
      <c r="G59" s="6">
        <v>248393</v>
      </c>
      <c r="H59" s="6">
        <v>0</v>
      </c>
      <c r="I59" s="6">
        <v>7</v>
      </c>
      <c r="J59" s="6">
        <v>0</v>
      </c>
      <c r="K59" s="6">
        <v>2</v>
      </c>
      <c r="M59" t="str">
        <f t="shared" si="2"/>
        <v>2022-27</v>
      </c>
      <c r="N59" s="4">
        <f t="shared" si="3"/>
        <v>956.00647079217583</v>
      </c>
      <c r="O59" s="4"/>
      <c r="P59" s="4">
        <f t="shared" si="6"/>
        <v>771.1615171388006</v>
      </c>
      <c r="Q59" s="4"/>
      <c r="R59" s="4">
        <f t="shared" si="7"/>
        <v>420.82252933940089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38</v>
      </c>
      <c r="Y59">
        <f t="shared" si="10"/>
        <v>25</v>
      </c>
      <c r="AA59">
        <f t="shared" si="11"/>
        <v>20</v>
      </c>
      <c r="AC59">
        <f t="shared" si="12"/>
        <v>0</v>
      </c>
      <c r="AE59">
        <f t="shared" si="13"/>
        <v>0</v>
      </c>
      <c r="AG59">
        <f t="shared" si="5"/>
        <v>2.2717568669455419</v>
      </c>
    </row>
    <row r="60" spans="1:33" x14ac:dyDescent="0.25">
      <c r="A60" s="2" t="s">
        <v>57</v>
      </c>
      <c r="B60" s="6">
        <v>56</v>
      </c>
      <c r="C60" s="6">
        <v>208398</v>
      </c>
      <c r="D60" s="6">
        <v>21</v>
      </c>
      <c r="E60" s="6">
        <v>169578</v>
      </c>
      <c r="F60" s="6">
        <v>18</v>
      </c>
      <c r="G60" s="6">
        <v>248365</v>
      </c>
      <c r="H60" s="6">
        <v>0</v>
      </c>
      <c r="I60" s="6">
        <v>7</v>
      </c>
      <c r="J60" s="6">
        <v>0</v>
      </c>
      <c r="K60" s="6">
        <v>2</v>
      </c>
      <c r="M60" t="str">
        <f t="shared" si="2"/>
        <v>2022-28</v>
      </c>
      <c r="N60" s="4">
        <f t="shared" si="3"/>
        <v>729.71767474790795</v>
      </c>
      <c r="O60" s="4"/>
      <c r="P60" s="4">
        <f t="shared" si="6"/>
        <v>431.91432713072805</v>
      </c>
      <c r="Q60" s="4"/>
      <c r="R60" s="4">
        <f t="shared" si="7"/>
        <v>483.98496908146046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29</v>
      </c>
      <c r="Y60">
        <f t="shared" si="10"/>
        <v>14</v>
      </c>
      <c r="AA60">
        <f t="shared" si="11"/>
        <v>23</v>
      </c>
      <c r="AC60">
        <f t="shared" si="12"/>
        <v>0</v>
      </c>
      <c r="AE60">
        <f t="shared" si="13"/>
        <v>0</v>
      </c>
      <c r="AG60">
        <f t="shared" si="5"/>
        <v>1.507727969595452</v>
      </c>
    </row>
    <row r="61" spans="1:33" x14ac:dyDescent="0.25">
      <c r="A61" s="2" t="s">
        <v>58</v>
      </c>
      <c r="B61" s="6">
        <v>55</v>
      </c>
      <c r="C61" s="6">
        <v>208342</v>
      </c>
      <c r="D61" s="6">
        <v>21</v>
      </c>
      <c r="E61" s="6">
        <v>169557</v>
      </c>
      <c r="F61" s="6">
        <v>25</v>
      </c>
      <c r="G61" s="6">
        <v>248347</v>
      </c>
      <c r="H61" s="6">
        <v>0</v>
      </c>
      <c r="I61" s="6">
        <v>7</v>
      </c>
      <c r="J61" s="6">
        <v>0</v>
      </c>
      <c r="K61" s="6">
        <v>2</v>
      </c>
      <c r="M61" t="str">
        <f t="shared" si="2"/>
        <v>2022-29</v>
      </c>
      <c r="N61" s="4">
        <f t="shared" si="3"/>
        <v>1157.6452158708403</v>
      </c>
      <c r="O61" s="4"/>
      <c r="P61" s="4">
        <f t="shared" si="6"/>
        <v>678.77873926358848</v>
      </c>
      <c r="Q61" s="4"/>
      <c r="R61" s="4">
        <f t="shared" si="7"/>
        <v>441.94034007208268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46</v>
      </c>
      <c r="Y61">
        <f t="shared" si="10"/>
        <v>22</v>
      </c>
      <c r="AA61">
        <f t="shared" si="11"/>
        <v>21</v>
      </c>
      <c r="AC61">
        <f t="shared" si="12"/>
        <v>0</v>
      </c>
      <c r="AE61">
        <f t="shared" si="13"/>
        <v>0</v>
      </c>
      <c r="AG61">
        <f t="shared" si="5"/>
        <v>2.6194603906989404</v>
      </c>
    </row>
    <row r="62" spans="1:33" x14ac:dyDescent="0.25">
      <c r="A62" s="2" t="s">
        <v>59</v>
      </c>
      <c r="B62" s="6">
        <v>52</v>
      </c>
      <c r="C62" s="6">
        <v>208287</v>
      </c>
      <c r="D62" s="6">
        <v>20</v>
      </c>
      <c r="E62" s="6">
        <v>169536</v>
      </c>
      <c r="F62" s="6">
        <v>20</v>
      </c>
      <c r="G62" s="6">
        <v>248322</v>
      </c>
      <c r="H62" s="6">
        <v>0</v>
      </c>
      <c r="I62" s="6">
        <v>7</v>
      </c>
      <c r="J62" s="6">
        <v>0</v>
      </c>
      <c r="K62" s="6">
        <v>2</v>
      </c>
      <c r="M62" t="str">
        <f t="shared" si="2"/>
        <v>2022-30</v>
      </c>
      <c r="N62" s="4">
        <f t="shared" si="3"/>
        <v>956.5279758571512</v>
      </c>
      <c r="O62" s="4"/>
      <c r="P62" s="4">
        <f t="shared" si="6"/>
        <v>648.009515975358</v>
      </c>
      <c r="Q62" s="4"/>
      <c r="R62" s="4">
        <f t="shared" si="7"/>
        <v>547.21060977367733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38</v>
      </c>
      <c r="Y62">
        <f t="shared" si="10"/>
        <v>21</v>
      </c>
      <c r="AA62">
        <f t="shared" si="11"/>
        <v>26</v>
      </c>
      <c r="AC62">
        <f t="shared" si="12"/>
        <v>0</v>
      </c>
      <c r="AE62">
        <f t="shared" si="13"/>
        <v>0</v>
      </c>
      <c r="AG62">
        <f t="shared" si="5"/>
        <v>1.7480069990835243</v>
      </c>
    </row>
    <row r="63" spans="1:33" x14ac:dyDescent="0.25">
      <c r="A63" s="2" t="s">
        <v>60</v>
      </c>
      <c r="B63" s="6">
        <v>50</v>
      </c>
      <c r="C63" s="6">
        <v>208235</v>
      </c>
      <c r="D63" s="6">
        <v>21</v>
      </c>
      <c r="E63" s="6">
        <v>169516</v>
      </c>
      <c r="F63" s="6">
        <v>13</v>
      </c>
      <c r="G63" s="6">
        <v>248302</v>
      </c>
      <c r="H63" s="6">
        <v>0</v>
      </c>
      <c r="I63" s="6">
        <v>7</v>
      </c>
      <c r="J63" s="6">
        <v>0</v>
      </c>
      <c r="K63" s="6">
        <v>2</v>
      </c>
      <c r="M63" t="str">
        <f t="shared" si="2"/>
        <v>2022-31</v>
      </c>
      <c r="N63" s="4">
        <f t="shared" si="3"/>
        <v>906.35066251888225</v>
      </c>
      <c r="O63" s="4"/>
      <c r="P63" s="4">
        <f t="shared" si="6"/>
        <v>617.22862655638858</v>
      </c>
      <c r="Q63" s="4"/>
      <c r="R63" s="4">
        <f t="shared" si="7"/>
        <v>547.26804254504441</v>
      </c>
      <c r="S63" s="4"/>
      <c r="T63" s="4">
        <f t="shared" si="8"/>
        <v>0</v>
      </c>
      <c r="U63" s="4"/>
      <c r="V63" s="4">
        <f t="shared" si="9"/>
        <v>0</v>
      </c>
      <c r="W63">
        <f t="shared" si="4"/>
        <v>36</v>
      </c>
      <c r="Y63">
        <f t="shared" si="10"/>
        <v>20</v>
      </c>
      <c r="AA63">
        <f t="shared" si="11"/>
        <v>26</v>
      </c>
      <c r="AC63">
        <f t="shared" si="12"/>
        <v>0</v>
      </c>
      <c r="AE63">
        <f t="shared" si="13"/>
        <v>0</v>
      </c>
      <c r="AG63">
        <f t="shared" si="5"/>
        <v>1.656136649792195</v>
      </c>
    </row>
    <row r="64" spans="1:33" x14ac:dyDescent="0.25">
      <c r="A64" s="2" t="s">
        <v>61</v>
      </c>
      <c r="B64" s="6">
        <v>51</v>
      </c>
      <c r="C64" s="6">
        <v>208185</v>
      </c>
      <c r="D64" s="6">
        <v>20</v>
      </c>
      <c r="E64" s="6">
        <v>169495</v>
      </c>
      <c r="F64" s="6">
        <v>23</v>
      </c>
      <c r="G64" s="6">
        <v>248289</v>
      </c>
      <c r="H64" s="6">
        <v>0</v>
      </c>
      <c r="I64" s="6">
        <v>7</v>
      </c>
      <c r="J64" s="6">
        <v>0</v>
      </c>
      <c r="K64" s="6">
        <v>2</v>
      </c>
      <c r="M64" t="str">
        <f t="shared" si="2"/>
        <v>2022-32</v>
      </c>
      <c r="N64" s="4">
        <f t="shared" si="3"/>
        <v>1309.4007801213922</v>
      </c>
      <c r="O64" s="4"/>
      <c r="P64" s="4">
        <f t="shared" si="6"/>
        <v>339.51593399438173</v>
      </c>
      <c r="Q64" s="4"/>
      <c r="R64" s="4">
        <f t="shared" si="7"/>
        <v>589.42744794063742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52</v>
      </c>
      <c r="Y64">
        <f t="shared" si="10"/>
        <v>11</v>
      </c>
      <c r="AA64">
        <f t="shared" si="11"/>
        <v>28</v>
      </c>
      <c r="AC64">
        <f t="shared" si="12"/>
        <v>0</v>
      </c>
      <c r="AE64">
        <f t="shared" si="13"/>
        <v>0</v>
      </c>
      <c r="AG64">
        <f t="shared" si="5"/>
        <v>2.2214791399623879</v>
      </c>
    </row>
    <row r="65" spans="1:33" x14ac:dyDescent="0.25">
      <c r="A65" s="2" t="s">
        <v>62</v>
      </c>
      <c r="B65" s="6">
        <v>44</v>
      </c>
      <c r="C65" s="6">
        <v>208134</v>
      </c>
      <c r="D65" s="6">
        <v>27</v>
      </c>
      <c r="E65" s="6">
        <v>169475</v>
      </c>
      <c r="F65" s="6">
        <v>22</v>
      </c>
      <c r="G65" s="6">
        <v>248266</v>
      </c>
      <c r="H65" s="6">
        <v>0</v>
      </c>
      <c r="I65" s="6">
        <v>7</v>
      </c>
      <c r="J65" s="6">
        <v>0</v>
      </c>
      <c r="K65" s="6">
        <v>2</v>
      </c>
      <c r="M65" t="str">
        <f t="shared" si="2"/>
        <v>2022-33</v>
      </c>
      <c r="N65" s="4">
        <f t="shared" si="3"/>
        <v>1158.6070217520014</v>
      </c>
      <c r="O65" s="4"/>
      <c r="P65" s="4">
        <f t="shared" si="6"/>
        <v>679.0760844286923</v>
      </c>
      <c r="Q65" s="4"/>
      <c r="R65" s="4">
        <f t="shared" si="7"/>
        <v>463.17392382721249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46</v>
      </c>
      <c r="Y65">
        <f t="shared" si="10"/>
        <v>22</v>
      </c>
      <c r="AA65">
        <f t="shared" si="11"/>
        <v>22</v>
      </c>
      <c r="AC65">
        <f t="shared" si="12"/>
        <v>0</v>
      </c>
      <c r="AE65">
        <f t="shared" si="13"/>
        <v>0</v>
      </c>
      <c r="AG65">
        <f t="shared" si="5"/>
        <v>2.5014513169878296</v>
      </c>
    </row>
    <row r="66" spans="1:33" x14ac:dyDescent="0.25">
      <c r="A66" s="2" t="s">
        <v>63</v>
      </c>
      <c r="B66" s="6">
        <v>41</v>
      </c>
      <c r="C66" s="6">
        <v>208090</v>
      </c>
      <c r="D66" s="6">
        <v>28</v>
      </c>
      <c r="E66" s="6">
        <v>169448</v>
      </c>
      <c r="F66" s="6">
        <v>24</v>
      </c>
      <c r="G66" s="6">
        <v>248244</v>
      </c>
      <c r="H66" s="6">
        <v>0</v>
      </c>
      <c r="I66" s="6">
        <v>7</v>
      </c>
      <c r="J66" s="6">
        <v>0</v>
      </c>
      <c r="K66" s="6">
        <v>2</v>
      </c>
      <c r="M66" t="str">
        <f t="shared" si="2"/>
        <v>2022-34</v>
      </c>
      <c r="N66" s="4">
        <f t="shared" si="3"/>
        <v>1335.2134685042849</v>
      </c>
      <c r="O66" s="4"/>
      <c r="P66" s="4">
        <f t="shared" si="6"/>
        <v>586.55118896082763</v>
      </c>
      <c r="Q66" s="4"/>
      <c r="R66" s="4">
        <f t="shared" si="7"/>
        <v>315.82845698041456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53</v>
      </c>
      <c r="Y66">
        <f t="shared" si="10"/>
        <v>19</v>
      </c>
      <c r="AA66">
        <f t="shared" si="11"/>
        <v>15</v>
      </c>
      <c r="AC66">
        <f t="shared" si="12"/>
        <v>0</v>
      </c>
      <c r="AE66">
        <f t="shared" si="13"/>
        <v>0</v>
      </c>
      <c r="AG66">
        <f t="shared" si="5"/>
        <v>4.2276540919398071</v>
      </c>
    </row>
    <row r="67" spans="1:33" x14ac:dyDescent="0.25">
      <c r="A67" s="2" t="s">
        <v>64</v>
      </c>
      <c r="B67" s="6">
        <v>57</v>
      </c>
      <c r="C67" s="6">
        <v>208049</v>
      </c>
      <c r="D67" s="6">
        <v>16</v>
      </c>
      <c r="E67" s="6">
        <v>169420</v>
      </c>
      <c r="F67" s="6">
        <v>27</v>
      </c>
      <c r="G67" s="6">
        <v>248220</v>
      </c>
      <c r="H67" s="6">
        <v>0</v>
      </c>
      <c r="I67" s="6">
        <v>7</v>
      </c>
      <c r="J67" s="6">
        <v>0</v>
      </c>
      <c r="K67" s="6">
        <v>2</v>
      </c>
      <c r="M67" t="str">
        <f t="shared" si="2"/>
        <v>2022-35</v>
      </c>
      <c r="N67" s="4">
        <f t="shared" si="3"/>
        <v>781.17394945393778</v>
      </c>
      <c r="O67" s="4"/>
      <c r="P67" s="4">
        <f t="shared" si="6"/>
        <v>895.3630597816616</v>
      </c>
      <c r="Q67" s="4"/>
      <c r="R67" s="4">
        <f t="shared" si="7"/>
        <v>610.63866978264491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31</v>
      </c>
      <c r="Y67">
        <f t="shared" si="10"/>
        <v>29</v>
      </c>
      <c r="AA67">
        <f t="shared" si="11"/>
        <v>29</v>
      </c>
      <c r="AC67">
        <f t="shared" si="12"/>
        <v>0</v>
      </c>
      <c r="AE67">
        <f t="shared" si="13"/>
        <v>0</v>
      </c>
      <c r="AG67">
        <f t="shared" si="5"/>
        <v>1.2792736328539338</v>
      </c>
    </row>
    <row r="68" spans="1:33" x14ac:dyDescent="0.25">
      <c r="A68" s="2" t="s">
        <v>65</v>
      </c>
      <c r="B68" s="6">
        <v>46</v>
      </c>
      <c r="C68" s="6">
        <v>207992</v>
      </c>
      <c r="D68" s="6">
        <v>25</v>
      </c>
      <c r="E68" s="6">
        <v>169404</v>
      </c>
      <c r="F68" s="6">
        <v>21</v>
      </c>
      <c r="G68" s="6">
        <v>248193</v>
      </c>
      <c r="H68" s="6">
        <v>0</v>
      </c>
      <c r="I68" s="6">
        <v>7</v>
      </c>
      <c r="J68" s="6">
        <v>0</v>
      </c>
      <c r="K68" s="6">
        <v>2</v>
      </c>
      <c r="M68" t="str">
        <f t="shared" si="2"/>
        <v>2022-36</v>
      </c>
      <c r="N68" s="4">
        <f t="shared" si="3"/>
        <v>1159.3350291801657</v>
      </c>
      <c r="O68" s="4"/>
      <c r="P68" s="4">
        <f t="shared" si="6"/>
        <v>339.67879837461794</v>
      </c>
      <c r="Q68" s="4"/>
      <c r="R68" s="4">
        <f t="shared" si="7"/>
        <v>547.53327317583148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46</v>
      </c>
      <c r="Y68">
        <f t="shared" si="10"/>
        <v>11</v>
      </c>
      <c r="AA68">
        <f t="shared" si="11"/>
        <v>26</v>
      </c>
      <c r="AC68">
        <f t="shared" si="12"/>
        <v>0</v>
      </c>
      <c r="AE68">
        <f t="shared" si="13"/>
        <v>0</v>
      </c>
      <c r="AG68">
        <f t="shared" si="5"/>
        <v>2.1173782233465546</v>
      </c>
    </row>
    <row r="69" spans="1:33" x14ac:dyDescent="0.25">
      <c r="A69" s="2" t="s">
        <v>66</v>
      </c>
      <c r="B69" s="6">
        <v>44</v>
      </c>
      <c r="C69" s="6">
        <v>207946</v>
      </c>
      <c r="D69" s="6">
        <v>21</v>
      </c>
      <c r="E69" s="6">
        <v>169379</v>
      </c>
      <c r="F69" s="6">
        <v>24</v>
      </c>
      <c r="G69" s="6">
        <v>248172</v>
      </c>
      <c r="H69" s="6">
        <v>0</v>
      </c>
      <c r="I69" s="6">
        <v>7</v>
      </c>
      <c r="J69" s="6">
        <v>0</v>
      </c>
      <c r="K69" s="6">
        <v>2</v>
      </c>
      <c r="M69" t="str">
        <f t="shared" ref="M69:M132" si="14">A94</f>
        <v>2022-37</v>
      </c>
      <c r="N69" s="4">
        <f t="shared" ref="N69:N132" si="15">B94/C94*100000*365/7</f>
        <v>1058.7586900399331</v>
      </c>
      <c r="O69" s="4"/>
      <c r="P69" s="4">
        <f t="shared" si="6"/>
        <v>772.04756320637068</v>
      </c>
      <c r="Q69" s="4"/>
      <c r="R69" s="4">
        <f t="shared" si="7"/>
        <v>610.77432451302502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42</v>
      </c>
      <c r="Y69">
        <f t="shared" si="10"/>
        <v>25</v>
      </c>
      <c r="AA69">
        <f t="shared" si="11"/>
        <v>29</v>
      </c>
      <c r="AC69">
        <f t="shared" si="12"/>
        <v>0</v>
      </c>
      <c r="AE69">
        <f t="shared" si="13"/>
        <v>0</v>
      </c>
      <c r="AG69">
        <f t="shared" ref="AG69:AG132" si="17">N69/R69</f>
        <v>1.7334695443920132</v>
      </c>
    </row>
    <row r="70" spans="1:33" x14ac:dyDescent="0.25">
      <c r="A70" s="2" t="s">
        <v>67</v>
      </c>
      <c r="B70" s="6">
        <v>61</v>
      </c>
      <c r="C70" s="6">
        <v>207902</v>
      </c>
      <c r="D70" s="6">
        <v>32</v>
      </c>
      <c r="E70" s="6">
        <v>169358</v>
      </c>
      <c r="F70" s="6">
        <v>27</v>
      </c>
      <c r="G70" s="6">
        <v>248148</v>
      </c>
      <c r="H70" s="6">
        <v>0</v>
      </c>
      <c r="I70" s="6">
        <v>7</v>
      </c>
      <c r="J70" s="6">
        <v>0</v>
      </c>
      <c r="K70" s="6">
        <v>2</v>
      </c>
      <c r="M70" t="str">
        <f t="shared" si="14"/>
        <v>2022-38</v>
      </c>
      <c r="N70" s="4">
        <f t="shared" si="15"/>
        <v>1462.3922720477913</v>
      </c>
      <c r="O70" s="4"/>
      <c r="P70" s="4">
        <f t="shared" si="6"/>
        <v>679.50246541772481</v>
      </c>
      <c r="Q70" s="4"/>
      <c r="R70" s="4">
        <f t="shared" si="7"/>
        <v>358.08206513804197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58</v>
      </c>
      <c r="Y70">
        <f t="shared" si="10"/>
        <v>22</v>
      </c>
      <c r="AA70">
        <f t="shared" si="11"/>
        <v>17</v>
      </c>
      <c r="AC70">
        <f t="shared" si="12"/>
        <v>0</v>
      </c>
      <c r="AE70">
        <f t="shared" si="13"/>
        <v>0</v>
      </c>
      <c r="AG70">
        <f t="shared" si="17"/>
        <v>4.0839584397616608</v>
      </c>
    </row>
    <row r="71" spans="1:33" x14ac:dyDescent="0.25">
      <c r="A71" s="2" t="s">
        <v>68</v>
      </c>
      <c r="B71" s="6">
        <v>52</v>
      </c>
      <c r="C71" s="6">
        <v>207841</v>
      </c>
      <c r="D71" s="6">
        <v>26</v>
      </c>
      <c r="E71" s="6">
        <v>169326</v>
      </c>
      <c r="F71" s="6">
        <v>28</v>
      </c>
      <c r="G71" s="6">
        <v>248121</v>
      </c>
      <c r="H71" s="6">
        <v>0</v>
      </c>
      <c r="I71" s="6">
        <v>7</v>
      </c>
      <c r="J71" s="6">
        <v>0</v>
      </c>
      <c r="K71" s="6">
        <v>2</v>
      </c>
      <c r="M71" t="str">
        <f t="shared" si="14"/>
        <v>2022-39</v>
      </c>
      <c r="N71" s="4">
        <f t="shared" si="15"/>
        <v>1412.3610613990113</v>
      </c>
      <c r="O71" s="4"/>
      <c r="P71" s="4">
        <f t="shared" si="6"/>
        <v>803.15303154301012</v>
      </c>
      <c r="Q71" s="4"/>
      <c r="R71" s="4">
        <f t="shared" si="7"/>
        <v>505.56233999182797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56</v>
      </c>
      <c r="Y71">
        <f t="shared" si="10"/>
        <v>26</v>
      </c>
      <c r="AA71">
        <f t="shared" si="11"/>
        <v>24</v>
      </c>
      <c r="AC71">
        <f t="shared" si="12"/>
        <v>0</v>
      </c>
      <c r="AE71">
        <f t="shared" si="13"/>
        <v>0</v>
      </c>
      <c r="AG71">
        <f t="shared" si="17"/>
        <v>2.7936437303099773</v>
      </c>
    </row>
    <row r="72" spans="1:33" x14ac:dyDescent="0.25">
      <c r="A72" s="2" t="s">
        <v>69</v>
      </c>
      <c r="B72" s="6">
        <v>43</v>
      </c>
      <c r="C72" s="6">
        <v>207789</v>
      </c>
      <c r="D72" s="6">
        <v>24</v>
      </c>
      <c r="E72" s="6">
        <v>169300</v>
      </c>
      <c r="F72" s="6">
        <v>19</v>
      </c>
      <c r="G72" s="6">
        <v>248093</v>
      </c>
      <c r="H72" s="6">
        <v>0</v>
      </c>
      <c r="I72" s="6">
        <v>7</v>
      </c>
      <c r="J72" s="6">
        <v>0</v>
      </c>
      <c r="K72" s="6">
        <v>2</v>
      </c>
      <c r="M72" t="str">
        <f t="shared" si="14"/>
        <v>2022-40</v>
      </c>
      <c r="N72" s="4">
        <f t="shared" si="15"/>
        <v>1261.3783236454869</v>
      </c>
      <c r="O72" s="4"/>
      <c r="P72" s="4">
        <f t="shared" si="6"/>
        <v>617.90519979922306</v>
      </c>
      <c r="Q72" s="4"/>
      <c r="R72" s="4">
        <f t="shared" si="7"/>
        <v>547.74564285367978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50</v>
      </c>
      <c r="Y72">
        <f t="shared" si="10"/>
        <v>20</v>
      </c>
      <c r="AA72">
        <f t="shared" si="11"/>
        <v>26</v>
      </c>
      <c r="AC72">
        <f t="shared" si="12"/>
        <v>0</v>
      </c>
      <c r="AE72">
        <f t="shared" si="13"/>
        <v>0</v>
      </c>
      <c r="AG72">
        <f t="shared" si="17"/>
        <v>2.3028541442591468</v>
      </c>
    </row>
    <row r="73" spans="1:33" x14ac:dyDescent="0.25">
      <c r="A73" s="2" t="s">
        <v>70</v>
      </c>
      <c r="B73" s="6">
        <v>47</v>
      </c>
      <c r="C73" s="6">
        <v>207746</v>
      </c>
      <c r="D73" s="6">
        <v>23</v>
      </c>
      <c r="E73" s="6">
        <v>169276</v>
      </c>
      <c r="F73" s="6">
        <v>19</v>
      </c>
      <c r="G73" s="6">
        <v>248074</v>
      </c>
      <c r="H73" s="6">
        <v>0</v>
      </c>
      <c r="I73" s="6">
        <v>7</v>
      </c>
      <c r="J73" s="6">
        <v>0</v>
      </c>
      <c r="K73" s="6">
        <v>2</v>
      </c>
      <c r="M73" t="str">
        <f t="shared" si="14"/>
        <v>2022-41</v>
      </c>
      <c r="N73" s="4">
        <f t="shared" si="15"/>
        <v>1110.2815109783751</v>
      </c>
      <c r="O73" s="4"/>
      <c r="P73" s="4">
        <f t="shared" si="6"/>
        <v>587.07951012087835</v>
      </c>
      <c r="Q73" s="4"/>
      <c r="R73" s="4">
        <f t="shared" si="7"/>
        <v>358.17900753532433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44</v>
      </c>
      <c r="Y73">
        <f t="shared" si="10"/>
        <v>19</v>
      </c>
      <c r="AA73">
        <f t="shared" si="11"/>
        <v>17</v>
      </c>
      <c r="AC73">
        <f t="shared" si="12"/>
        <v>0</v>
      </c>
      <c r="AE73">
        <f t="shared" si="13"/>
        <v>0</v>
      </c>
      <c r="AG73">
        <f t="shared" si="17"/>
        <v>3.0997950399672067</v>
      </c>
    </row>
    <row r="74" spans="1:33" x14ac:dyDescent="0.25">
      <c r="A74" s="2" t="s">
        <v>71</v>
      </c>
      <c r="B74" s="6">
        <v>48</v>
      </c>
      <c r="C74" s="6">
        <v>207699</v>
      </c>
      <c r="D74" s="6">
        <v>20</v>
      </c>
      <c r="E74" s="6">
        <v>169253</v>
      </c>
      <c r="F74" s="6">
        <v>29</v>
      </c>
      <c r="G74" s="6">
        <v>248055</v>
      </c>
      <c r="H74" s="6">
        <v>0</v>
      </c>
      <c r="I74" s="6">
        <v>7</v>
      </c>
      <c r="J74" s="6">
        <v>0</v>
      </c>
      <c r="K74" s="6">
        <v>2</v>
      </c>
      <c r="M74" t="str">
        <f t="shared" si="14"/>
        <v>2022-42</v>
      </c>
      <c r="N74" s="4">
        <f t="shared" si="15"/>
        <v>1388.1474679360406</v>
      </c>
      <c r="O74" s="4"/>
      <c r="P74" s="4">
        <f t="shared" si="6"/>
        <v>370.82881085868036</v>
      </c>
      <c r="Q74" s="4"/>
      <c r="R74" s="4">
        <f t="shared" si="7"/>
        <v>632.12402331065573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55</v>
      </c>
      <c r="Y74">
        <f t="shared" si="10"/>
        <v>12</v>
      </c>
      <c r="AA74">
        <f t="shared" si="11"/>
        <v>30</v>
      </c>
      <c r="AC74">
        <f t="shared" si="12"/>
        <v>0</v>
      </c>
      <c r="AE74">
        <f t="shared" si="13"/>
        <v>0</v>
      </c>
      <c r="AG74">
        <f t="shared" si="17"/>
        <v>2.1960049242644257</v>
      </c>
    </row>
    <row r="75" spans="1:33" x14ac:dyDescent="0.25">
      <c r="A75" s="2" t="s">
        <v>72</v>
      </c>
      <c r="B75" s="6">
        <v>44</v>
      </c>
      <c r="C75" s="6">
        <v>207651</v>
      </c>
      <c r="D75" s="6">
        <v>24</v>
      </c>
      <c r="E75" s="6">
        <v>169233</v>
      </c>
      <c r="F75" s="6">
        <v>20</v>
      </c>
      <c r="G75" s="6">
        <v>248026</v>
      </c>
      <c r="H75" s="6">
        <v>0</v>
      </c>
      <c r="I75" s="6">
        <v>7</v>
      </c>
      <c r="J75" s="6">
        <v>0</v>
      </c>
      <c r="K75" s="6">
        <v>2</v>
      </c>
      <c r="M75" t="str">
        <f t="shared" si="14"/>
        <v>2022-43</v>
      </c>
      <c r="N75" s="4">
        <f t="shared" si="15"/>
        <v>1060.3221636382125</v>
      </c>
      <c r="O75" s="4"/>
      <c r="P75" s="4">
        <f t="shared" si="6"/>
        <v>679.90117302003125</v>
      </c>
      <c r="Q75" s="4"/>
      <c r="R75" s="4">
        <f t="shared" si="7"/>
        <v>379.32039871943283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42</v>
      </c>
      <c r="Y75">
        <f t="shared" si="10"/>
        <v>22</v>
      </c>
      <c r="AA75">
        <f t="shared" si="11"/>
        <v>18</v>
      </c>
      <c r="AC75">
        <f t="shared" si="12"/>
        <v>0</v>
      </c>
      <c r="AE75">
        <f t="shared" si="13"/>
        <v>0</v>
      </c>
      <c r="AG75">
        <f t="shared" si="17"/>
        <v>2.7953207030726754</v>
      </c>
    </row>
    <row r="76" spans="1:33" x14ac:dyDescent="0.25">
      <c r="A76" s="2" t="s">
        <v>73</v>
      </c>
      <c r="B76" s="6">
        <v>43</v>
      </c>
      <c r="C76" s="6">
        <v>207607</v>
      </c>
      <c r="D76" s="6">
        <v>25</v>
      </c>
      <c r="E76" s="6">
        <v>169209</v>
      </c>
      <c r="F76" s="6">
        <v>22</v>
      </c>
      <c r="G76" s="6">
        <v>248006</v>
      </c>
      <c r="H76" s="6">
        <v>0</v>
      </c>
      <c r="I76" s="6">
        <v>7</v>
      </c>
      <c r="J76" s="6">
        <v>0</v>
      </c>
      <c r="K76" s="6">
        <v>2</v>
      </c>
      <c r="M76" t="str">
        <f t="shared" si="14"/>
        <v>2022-44</v>
      </c>
      <c r="N76" s="4">
        <f t="shared" si="15"/>
        <v>1035.2869228699135</v>
      </c>
      <c r="O76" s="4"/>
      <c r="P76" s="4">
        <f t="shared" si="6"/>
        <v>710.89846727072563</v>
      </c>
      <c r="Q76" s="4"/>
      <c r="R76" s="4">
        <f t="shared" si="7"/>
        <v>463.64754933689164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41</v>
      </c>
      <c r="Y76">
        <f t="shared" si="10"/>
        <v>23</v>
      </c>
      <c r="AA76">
        <f t="shared" si="11"/>
        <v>22</v>
      </c>
      <c r="AC76">
        <f t="shared" si="12"/>
        <v>0</v>
      </c>
      <c r="AE76">
        <f t="shared" si="13"/>
        <v>0</v>
      </c>
      <c r="AG76">
        <f t="shared" si="17"/>
        <v>2.2329179230011675</v>
      </c>
    </row>
    <row r="77" spans="1:33" x14ac:dyDescent="0.25">
      <c r="A77" s="2" t="s">
        <v>74</v>
      </c>
      <c r="B77" s="6">
        <v>38</v>
      </c>
      <c r="C77" s="6">
        <v>207564</v>
      </c>
      <c r="D77" s="6">
        <v>26</v>
      </c>
      <c r="E77" s="6">
        <v>169184</v>
      </c>
      <c r="F77" s="6">
        <v>23</v>
      </c>
      <c r="G77" s="6">
        <v>247984</v>
      </c>
      <c r="H77" s="6">
        <v>0</v>
      </c>
      <c r="I77" s="6">
        <v>7</v>
      </c>
      <c r="J77" s="6">
        <v>0</v>
      </c>
      <c r="K77" s="6">
        <v>2</v>
      </c>
      <c r="M77" t="str">
        <f t="shared" si="14"/>
        <v>2022-45</v>
      </c>
      <c r="N77" s="4">
        <f t="shared" si="15"/>
        <v>1035.4925180216521</v>
      </c>
      <c r="O77" s="4"/>
      <c r="P77" s="4">
        <f t="shared" si="6"/>
        <v>710.99540203211723</v>
      </c>
      <c r="Q77" s="4"/>
      <c r="R77" s="4">
        <f t="shared" si="7"/>
        <v>695.53316991624149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41</v>
      </c>
      <c r="Y77">
        <f t="shared" si="10"/>
        <v>23</v>
      </c>
      <c r="AA77">
        <f t="shared" si="11"/>
        <v>33</v>
      </c>
      <c r="AC77">
        <f t="shared" si="12"/>
        <v>0</v>
      </c>
      <c r="AE77">
        <f t="shared" si="13"/>
        <v>0</v>
      </c>
      <c r="AG77">
        <f t="shared" si="17"/>
        <v>1.4887751768134216</v>
      </c>
    </row>
    <row r="78" spans="1:33" x14ac:dyDescent="0.25">
      <c r="A78" s="2" t="s">
        <v>75</v>
      </c>
      <c r="B78" s="6">
        <v>42</v>
      </c>
      <c r="C78" s="6">
        <v>207526</v>
      </c>
      <c r="D78" s="6">
        <v>20</v>
      </c>
      <c r="E78" s="6">
        <v>169158</v>
      </c>
      <c r="F78" s="6">
        <v>21</v>
      </c>
      <c r="G78" s="6">
        <v>247961</v>
      </c>
      <c r="H78" s="6">
        <v>0</v>
      </c>
      <c r="I78" s="6">
        <v>7</v>
      </c>
      <c r="J78" s="6">
        <v>0</v>
      </c>
      <c r="K78" s="6">
        <v>2</v>
      </c>
      <c r="M78" t="str">
        <f t="shared" si="14"/>
        <v>2022-46</v>
      </c>
      <c r="N78" s="4">
        <f t="shared" si="15"/>
        <v>1086.2200580101721</v>
      </c>
      <c r="O78" s="4"/>
      <c r="P78" s="4">
        <f t="shared" si="6"/>
        <v>587.42412614837815</v>
      </c>
      <c r="Q78" s="4"/>
      <c r="R78" s="4">
        <f t="shared" si="7"/>
        <v>463.75063960626812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43</v>
      </c>
      <c r="Y78">
        <f t="shared" si="10"/>
        <v>19</v>
      </c>
      <c r="AA78">
        <f t="shared" si="11"/>
        <v>22</v>
      </c>
      <c r="AC78">
        <f t="shared" si="12"/>
        <v>0</v>
      </c>
      <c r="AE78">
        <f t="shared" si="13"/>
        <v>0</v>
      </c>
      <c r="AG78">
        <f t="shared" si="17"/>
        <v>2.3422502639185376</v>
      </c>
    </row>
    <row r="79" spans="1:33" x14ac:dyDescent="0.25">
      <c r="A79" s="2" t="s">
        <v>76</v>
      </c>
      <c r="B79" s="6">
        <v>49</v>
      </c>
      <c r="C79" s="6">
        <v>207484</v>
      </c>
      <c r="D79" s="6">
        <v>23</v>
      </c>
      <c r="E79" s="6">
        <v>169138</v>
      </c>
      <c r="F79" s="6">
        <v>23</v>
      </c>
      <c r="G79" s="6">
        <v>247940</v>
      </c>
      <c r="H79" s="6">
        <v>0</v>
      </c>
      <c r="I79" s="6">
        <v>7</v>
      </c>
      <c r="J79" s="6">
        <v>0</v>
      </c>
      <c r="K79" s="6">
        <v>2</v>
      </c>
      <c r="M79" t="str">
        <f t="shared" si="14"/>
        <v>2022-47</v>
      </c>
      <c r="N79" s="4">
        <f t="shared" si="15"/>
        <v>1111.7125773041732</v>
      </c>
      <c r="O79" s="4"/>
      <c r="P79" s="4">
        <f t="shared" si="6"/>
        <v>742.09302424085831</v>
      </c>
      <c r="Q79" s="4"/>
      <c r="R79" s="4">
        <f t="shared" si="7"/>
        <v>442.71043907172316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44</v>
      </c>
      <c r="Y79">
        <f t="shared" si="10"/>
        <v>24</v>
      </c>
      <c r="AA79">
        <f t="shared" si="11"/>
        <v>21</v>
      </c>
      <c r="AC79">
        <f t="shared" si="12"/>
        <v>0</v>
      </c>
      <c r="AE79">
        <f t="shared" si="13"/>
        <v>0</v>
      </c>
      <c r="AG79">
        <f t="shared" si="17"/>
        <v>2.511150583291454</v>
      </c>
    </row>
    <row r="80" spans="1:33" x14ac:dyDescent="0.25">
      <c r="A80" s="2" t="s">
        <v>77</v>
      </c>
      <c r="B80" s="6">
        <v>39</v>
      </c>
      <c r="C80" s="6">
        <v>207435</v>
      </c>
      <c r="D80" s="6">
        <v>27</v>
      </c>
      <c r="E80" s="6">
        <v>169115</v>
      </c>
      <c r="F80" s="6">
        <v>25</v>
      </c>
      <c r="G80" s="6">
        <v>247917</v>
      </c>
      <c r="H80" s="6">
        <v>0</v>
      </c>
      <c r="I80" s="6">
        <v>7</v>
      </c>
      <c r="J80" s="6">
        <v>0</v>
      </c>
      <c r="K80" s="6">
        <v>2</v>
      </c>
      <c r="M80" t="str">
        <f t="shared" si="14"/>
        <v>2022-48</v>
      </c>
      <c r="N80" s="4">
        <f t="shared" si="15"/>
        <v>1162.4928166390871</v>
      </c>
      <c r="O80" s="4"/>
      <c r="P80" s="4">
        <f t="shared" si="6"/>
        <v>680.34876558638348</v>
      </c>
      <c r="Q80" s="4"/>
      <c r="R80" s="4">
        <f t="shared" si="7"/>
        <v>505.9977484255441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46</v>
      </c>
      <c r="Y80">
        <f t="shared" si="10"/>
        <v>22</v>
      </c>
      <c r="AA80">
        <f t="shared" si="11"/>
        <v>24</v>
      </c>
      <c r="AC80">
        <f t="shared" si="12"/>
        <v>0</v>
      </c>
      <c r="AE80">
        <f t="shared" si="13"/>
        <v>0</v>
      </c>
      <c r="AG80">
        <f t="shared" si="17"/>
        <v>2.2974268566535807</v>
      </c>
    </row>
    <row r="81" spans="1:33" x14ac:dyDescent="0.25">
      <c r="A81" s="2" t="s">
        <v>78</v>
      </c>
      <c r="B81" s="6">
        <v>55</v>
      </c>
      <c r="C81" s="6">
        <v>207396</v>
      </c>
      <c r="D81" s="6">
        <v>12</v>
      </c>
      <c r="E81" s="6">
        <v>169088</v>
      </c>
      <c r="F81" s="6">
        <v>25</v>
      </c>
      <c r="G81" s="6">
        <v>247892</v>
      </c>
      <c r="H81" s="6">
        <v>0</v>
      </c>
      <c r="I81" s="6">
        <v>7</v>
      </c>
      <c r="J81" s="6">
        <v>0</v>
      </c>
      <c r="K81" s="6">
        <v>2</v>
      </c>
      <c r="M81" t="str">
        <f t="shared" si="14"/>
        <v>2022-49</v>
      </c>
      <c r="N81" s="4">
        <f t="shared" si="15"/>
        <v>1086.9203899201377</v>
      </c>
      <c r="O81" s="4"/>
      <c r="P81" s="4">
        <f t="shared" si="6"/>
        <v>927.86938310667608</v>
      </c>
      <c r="Q81" s="4"/>
      <c r="R81" s="4">
        <f t="shared" si="7"/>
        <v>674.72914073128391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43</v>
      </c>
      <c r="Y81">
        <f t="shared" si="10"/>
        <v>30</v>
      </c>
      <c r="AA81">
        <f t="shared" si="11"/>
        <v>32</v>
      </c>
      <c r="AC81">
        <f t="shared" si="12"/>
        <v>0</v>
      </c>
      <c r="AE81">
        <f t="shared" si="13"/>
        <v>0</v>
      </c>
      <c r="AG81">
        <f t="shared" si="17"/>
        <v>1.6108988397064241</v>
      </c>
    </row>
    <row r="82" spans="1:33" x14ac:dyDescent="0.25">
      <c r="A82" s="2" t="s">
        <v>79</v>
      </c>
      <c r="B82" s="6">
        <v>38</v>
      </c>
      <c r="C82" s="6">
        <v>207341</v>
      </c>
      <c r="D82" s="6">
        <v>18</v>
      </c>
      <c r="E82" s="6">
        <v>169076</v>
      </c>
      <c r="F82" s="6">
        <v>29</v>
      </c>
      <c r="G82" s="6">
        <v>247867</v>
      </c>
      <c r="H82" s="6">
        <v>0</v>
      </c>
      <c r="I82" s="6">
        <v>7</v>
      </c>
      <c r="J82" s="6">
        <v>0</v>
      </c>
      <c r="K82" s="6">
        <v>2</v>
      </c>
      <c r="M82" t="str">
        <f t="shared" si="14"/>
        <v>2022-50</v>
      </c>
      <c r="N82" s="4">
        <f t="shared" si="15"/>
        <v>1188.2769603106492</v>
      </c>
      <c r="O82" s="4"/>
      <c r="P82" s="4">
        <f t="shared" si="6"/>
        <v>835.23107212141906</v>
      </c>
      <c r="Q82" s="4"/>
      <c r="R82" s="4">
        <f t="shared" si="7"/>
        <v>569.37638985903379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47</v>
      </c>
      <c r="Y82">
        <f t="shared" si="10"/>
        <v>27</v>
      </c>
      <c r="AA82">
        <f t="shared" si="11"/>
        <v>27</v>
      </c>
      <c r="AC82">
        <f t="shared" si="12"/>
        <v>0</v>
      </c>
      <c r="AE82">
        <f t="shared" si="13"/>
        <v>0</v>
      </c>
      <c r="AG82">
        <f t="shared" si="17"/>
        <v>2.0869796877331757</v>
      </c>
    </row>
    <row r="83" spans="1:33" x14ac:dyDescent="0.25">
      <c r="A83" s="2" t="s">
        <v>80</v>
      </c>
      <c r="B83" s="6">
        <v>42</v>
      </c>
      <c r="C83" s="6">
        <v>207303</v>
      </c>
      <c r="D83" s="6">
        <v>18</v>
      </c>
      <c r="E83" s="6">
        <v>169058</v>
      </c>
      <c r="F83" s="6">
        <v>24</v>
      </c>
      <c r="G83" s="6">
        <v>247838</v>
      </c>
      <c r="H83" s="6">
        <v>0</v>
      </c>
      <c r="I83" s="6">
        <v>7</v>
      </c>
      <c r="J83" s="6">
        <v>0</v>
      </c>
      <c r="K83" s="6">
        <v>2</v>
      </c>
      <c r="M83" t="str">
        <f t="shared" si="14"/>
        <v>2022-51</v>
      </c>
      <c r="N83" s="4">
        <f t="shared" si="15"/>
        <v>1213.8360683905171</v>
      </c>
      <c r="O83" s="4"/>
      <c r="P83" s="4">
        <f t="shared" si="6"/>
        <v>556.9099213036269</v>
      </c>
      <c r="Q83" s="4"/>
      <c r="R83" s="4">
        <f t="shared" si="7"/>
        <v>717.07079181718802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48</v>
      </c>
      <c r="Y83">
        <f t="shared" si="10"/>
        <v>18</v>
      </c>
      <c r="AA83">
        <f t="shared" si="11"/>
        <v>34</v>
      </c>
      <c r="AC83">
        <f t="shared" si="12"/>
        <v>0</v>
      </c>
      <c r="AE83">
        <f t="shared" si="13"/>
        <v>0</v>
      </c>
      <c r="AG83">
        <f t="shared" si="17"/>
        <v>1.6927702009928969</v>
      </c>
    </row>
    <row r="84" spans="1:33" x14ac:dyDescent="0.25">
      <c r="A84" s="2" t="s">
        <v>81</v>
      </c>
      <c r="B84" s="6">
        <v>38</v>
      </c>
      <c r="C84" s="6">
        <v>207261</v>
      </c>
      <c r="D84" s="6">
        <v>25</v>
      </c>
      <c r="E84" s="6">
        <v>169040</v>
      </c>
      <c r="F84" s="6">
        <v>20</v>
      </c>
      <c r="G84" s="6">
        <v>247814</v>
      </c>
      <c r="H84" s="6">
        <v>0</v>
      </c>
      <c r="I84" s="6">
        <v>7</v>
      </c>
      <c r="J84" s="6">
        <v>0</v>
      </c>
      <c r="K84" s="6">
        <v>2</v>
      </c>
      <c r="M84" t="str">
        <f t="shared" si="14"/>
        <v>2022-52</v>
      </c>
      <c r="N84" s="4">
        <f t="shared" si="15"/>
        <v>1795.8839158377352</v>
      </c>
      <c r="O84" s="4"/>
      <c r="P84" s="4">
        <f t="shared" ref="P84:P147" si="18">D109/E109*100000*365/7</f>
        <v>1052.0533266417881</v>
      </c>
      <c r="Q84" s="4"/>
      <c r="R84" s="4">
        <f t="shared" ref="R84:R147" si="19">F109/G109*100000*365/7</f>
        <v>590.61010833245678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71</v>
      </c>
      <c r="Y84">
        <f t="shared" ref="Y84:Y147" si="22">D109</f>
        <v>34</v>
      </c>
      <c r="AA84">
        <f t="shared" ref="AA84:AA147" si="23">F109</f>
        <v>28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3.0407266833076703</v>
      </c>
    </row>
    <row r="85" spans="1:33" x14ac:dyDescent="0.25">
      <c r="A85" s="2" t="s">
        <v>82</v>
      </c>
      <c r="B85" s="6">
        <v>29</v>
      </c>
      <c r="C85" s="6">
        <v>207223</v>
      </c>
      <c r="D85" s="6">
        <v>14</v>
      </c>
      <c r="E85" s="6">
        <v>169015</v>
      </c>
      <c r="F85" s="6">
        <v>23</v>
      </c>
      <c r="G85" s="6">
        <v>247794</v>
      </c>
      <c r="H85" s="6">
        <v>0</v>
      </c>
      <c r="I85" s="6">
        <v>7</v>
      </c>
      <c r="J85" s="6">
        <v>0</v>
      </c>
      <c r="K85" s="6">
        <v>2</v>
      </c>
      <c r="M85" t="str">
        <f t="shared" si="14"/>
        <v>2023-01</v>
      </c>
      <c r="N85" s="4">
        <f t="shared" si="15"/>
        <v>986.81132042772219</v>
      </c>
      <c r="O85" s="4"/>
      <c r="P85" s="4">
        <f t="shared" si="18"/>
        <v>835.62271062271066</v>
      </c>
      <c r="Q85" s="4"/>
      <c r="R85" s="4">
        <f t="shared" si="19"/>
        <v>527.39019013789016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39</v>
      </c>
      <c r="Y85">
        <f t="shared" si="22"/>
        <v>27</v>
      </c>
      <c r="AA85">
        <f t="shared" si="23"/>
        <v>25</v>
      </c>
      <c r="AC85">
        <f t="shared" si="24"/>
        <v>0</v>
      </c>
      <c r="AE85">
        <f t="shared" si="25"/>
        <v>0</v>
      </c>
      <c r="AG85">
        <f t="shared" si="17"/>
        <v>1.8711218731044521</v>
      </c>
    </row>
    <row r="86" spans="1:33" x14ac:dyDescent="0.25">
      <c r="A86" s="2" t="s">
        <v>83</v>
      </c>
      <c r="B86" s="6">
        <v>46</v>
      </c>
      <c r="C86" s="6">
        <v>207194</v>
      </c>
      <c r="D86" s="6">
        <v>22</v>
      </c>
      <c r="E86" s="6">
        <v>169001</v>
      </c>
      <c r="F86" s="6">
        <v>21</v>
      </c>
      <c r="G86" s="6">
        <v>247771</v>
      </c>
      <c r="H86" s="6">
        <v>0</v>
      </c>
      <c r="I86" s="6">
        <v>7</v>
      </c>
      <c r="J86" s="6">
        <v>0</v>
      </c>
      <c r="K86" s="6">
        <v>2</v>
      </c>
      <c r="M86" t="str">
        <f t="shared" si="14"/>
        <v>2023-02</v>
      </c>
      <c r="N86" s="4">
        <f t="shared" si="15"/>
        <v>1417.2280572327165</v>
      </c>
      <c r="O86" s="4"/>
      <c r="P86" s="4">
        <f t="shared" si="18"/>
        <v>742.89479642901654</v>
      </c>
      <c r="Q86" s="4"/>
      <c r="R86" s="4">
        <f t="shared" si="19"/>
        <v>316.46612251834205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56</v>
      </c>
      <c r="Y86">
        <f t="shared" si="22"/>
        <v>24</v>
      </c>
      <c r="AA86">
        <f t="shared" si="23"/>
        <v>15</v>
      </c>
      <c r="AC86">
        <f t="shared" si="24"/>
        <v>0</v>
      </c>
      <c r="AE86">
        <f t="shared" si="25"/>
        <v>0</v>
      </c>
      <c r="AG86">
        <f t="shared" si="17"/>
        <v>4.4782931138247681</v>
      </c>
    </row>
    <row r="87" spans="1:33" x14ac:dyDescent="0.25">
      <c r="A87" s="2" t="s">
        <v>84</v>
      </c>
      <c r="B87" s="6">
        <v>38</v>
      </c>
      <c r="C87" s="6">
        <v>207148</v>
      </c>
      <c r="D87" s="6">
        <v>21</v>
      </c>
      <c r="E87" s="6">
        <v>168979</v>
      </c>
      <c r="F87" s="6">
        <v>26</v>
      </c>
      <c r="G87" s="6">
        <v>247750</v>
      </c>
      <c r="H87" s="6">
        <v>0</v>
      </c>
      <c r="I87" s="6">
        <v>7</v>
      </c>
      <c r="J87" s="6">
        <v>0</v>
      </c>
      <c r="K87" s="6">
        <v>2</v>
      </c>
      <c r="M87" t="str">
        <f t="shared" si="14"/>
        <v>2023-03</v>
      </c>
      <c r="N87" s="4">
        <f t="shared" si="15"/>
        <v>886.00835032527436</v>
      </c>
      <c r="O87" s="4"/>
      <c r="P87" s="4">
        <f t="shared" si="18"/>
        <v>588.20885103769876</v>
      </c>
      <c r="Q87" s="4"/>
      <c r="R87" s="4">
        <f t="shared" si="19"/>
        <v>780.66381569744124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35</v>
      </c>
      <c r="Y87">
        <f t="shared" si="22"/>
        <v>19</v>
      </c>
      <c r="AA87">
        <f t="shared" si="23"/>
        <v>37</v>
      </c>
      <c r="AC87">
        <f t="shared" si="24"/>
        <v>0</v>
      </c>
      <c r="AE87">
        <f t="shared" si="25"/>
        <v>0</v>
      </c>
      <c r="AG87">
        <f t="shared" si="17"/>
        <v>1.1349422536430984</v>
      </c>
    </row>
    <row r="88" spans="1:33" x14ac:dyDescent="0.25">
      <c r="A88" s="2" t="s">
        <v>85</v>
      </c>
      <c r="B88" s="6">
        <v>36</v>
      </c>
      <c r="C88" s="6">
        <v>207110</v>
      </c>
      <c r="D88" s="6">
        <v>20</v>
      </c>
      <c r="E88" s="6">
        <v>168958</v>
      </c>
      <c r="F88" s="6">
        <v>26</v>
      </c>
      <c r="G88" s="6">
        <v>247724</v>
      </c>
      <c r="H88" s="6">
        <v>0</v>
      </c>
      <c r="I88" s="6">
        <v>7</v>
      </c>
      <c r="J88" s="6">
        <v>0</v>
      </c>
      <c r="K88" s="6">
        <v>2</v>
      </c>
      <c r="M88" t="str">
        <f t="shared" si="14"/>
        <v>2023-04</v>
      </c>
      <c r="N88" s="4">
        <f t="shared" si="15"/>
        <v>1443.1731079379722</v>
      </c>
      <c r="O88" s="4"/>
      <c r="P88" s="4">
        <f t="shared" si="18"/>
        <v>588.27521270369084</v>
      </c>
      <c r="Q88" s="4"/>
      <c r="R88" s="4">
        <f t="shared" si="19"/>
        <v>422.04362774827007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57</v>
      </c>
      <c r="Y88">
        <f t="shared" si="22"/>
        <v>19</v>
      </c>
      <c r="AA88">
        <f t="shared" si="23"/>
        <v>20</v>
      </c>
      <c r="AC88">
        <f t="shared" si="24"/>
        <v>0</v>
      </c>
      <c r="AE88">
        <f t="shared" si="25"/>
        <v>0</v>
      </c>
      <c r="AG88">
        <f t="shared" si="17"/>
        <v>3.4194879700891008</v>
      </c>
    </row>
    <row r="89" spans="1:33" x14ac:dyDescent="0.25">
      <c r="A89" s="2" t="s">
        <v>86</v>
      </c>
      <c r="B89" s="6">
        <v>52</v>
      </c>
      <c r="C89" s="6">
        <v>207074</v>
      </c>
      <c r="D89" s="6">
        <v>11</v>
      </c>
      <c r="E89" s="6">
        <v>168938</v>
      </c>
      <c r="F89" s="6">
        <v>28</v>
      </c>
      <c r="G89" s="6">
        <v>247698</v>
      </c>
      <c r="H89" s="6">
        <v>0</v>
      </c>
      <c r="I89" s="6">
        <v>7</v>
      </c>
      <c r="J89" s="6">
        <v>0</v>
      </c>
      <c r="K89" s="6">
        <v>2</v>
      </c>
      <c r="M89" t="str">
        <f t="shared" si="14"/>
        <v>2023-05</v>
      </c>
      <c r="N89" s="4">
        <f t="shared" si="15"/>
        <v>1063.6851103512588</v>
      </c>
      <c r="O89" s="4"/>
      <c r="P89" s="4">
        <f t="shared" si="18"/>
        <v>897.99505742163001</v>
      </c>
      <c r="Q89" s="4"/>
      <c r="R89" s="4">
        <f t="shared" si="19"/>
        <v>633.11668600708049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42</v>
      </c>
      <c r="Y89">
        <f t="shared" si="22"/>
        <v>29</v>
      </c>
      <c r="AA89">
        <f t="shared" si="23"/>
        <v>30</v>
      </c>
      <c r="AC89">
        <f t="shared" si="24"/>
        <v>0</v>
      </c>
      <c r="AE89">
        <f t="shared" si="25"/>
        <v>0</v>
      </c>
      <c r="AG89">
        <f t="shared" si="17"/>
        <v>1.6800775178737952</v>
      </c>
    </row>
    <row r="90" spans="1:33" x14ac:dyDescent="0.25">
      <c r="A90" s="2" t="s">
        <v>87</v>
      </c>
      <c r="B90" s="6">
        <v>46</v>
      </c>
      <c r="C90" s="6">
        <v>207022</v>
      </c>
      <c r="D90" s="6">
        <v>22</v>
      </c>
      <c r="E90" s="6">
        <v>168927</v>
      </c>
      <c r="F90" s="6">
        <v>22</v>
      </c>
      <c r="G90" s="6">
        <v>247670</v>
      </c>
      <c r="H90" s="6">
        <v>0</v>
      </c>
      <c r="I90" s="6">
        <v>7</v>
      </c>
      <c r="J90" s="6">
        <v>0</v>
      </c>
      <c r="K90" s="6">
        <v>2</v>
      </c>
      <c r="M90" t="str">
        <f t="shared" si="14"/>
        <v>2023-06</v>
      </c>
      <c r="N90" s="4">
        <f t="shared" si="15"/>
        <v>1291.8811705283147</v>
      </c>
      <c r="O90" s="4"/>
      <c r="P90" s="4">
        <f t="shared" si="18"/>
        <v>898.14973517946873</v>
      </c>
      <c r="Q90" s="4"/>
      <c r="R90" s="4">
        <f t="shared" si="19"/>
        <v>738.72582949803086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51</v>
      </c>
      <c r="Y90">
        <f t="shared" si="22"/>
        <v>29</v>
      </c>
      <c r="AA90">
        <f t="shared" si="23"/>
        <v>35</v>
      </c>
      <c r="AC90">
        <f t="shared" si="24"/>
        <v>0</v>
      </c>
      <c r="AE90">
        <f t="shared" si="25"/>
        <v>0</v>
      </c>
      <c r="AG90">
        <f t="shared" si="17"/>
        <v>1.7487965344411425</v>
      </c>
    </row>
    <row r="91" spans="1:33" x14ac:dyDescent="0.25">
      <c r="A91" s="2" t="s">
        <v>88</v>
      </c>
      <c r="B91" s="6">
        <v>53</v>
      </c>
      <c r="C91" s="6">
        <v>206976</v>
      </c>
      <c r="D91" s="6">
        <v>19</v>
      </c>
      <c r="E91" s="6">
        <v>168905</v>
      </c>
      <c r="F91" s="6">
        <v>15</v>
      </c>
      <c r="G91" s="6">
        <v>247648</v>
      </c>
      <c r="H91" s="6">
        <v>0</v>
      </c>
      <c r="I91" s="6">
        <v>7</v>
      </c>
      <c r="J91" s="6">
        <v>0</v>
      </c>
      <c r="K91" s="6">
        <v>2</v>
      </c>
      <c r="M91" t="str">
        <f t="shared" si="14"/>
        <v>2023-07</v>
      </c>
      <c r="N91" s="4">
        <f t="shared" si="15"/>
        <v>988.15395348352899</v>
      </c>
      <c r="O91" s="4"/>
      <c r="P91" s="4">
        <f t="shared" si="18"/>
        <v>1022.2085305402301</v>
      </c>
      <c r="Q91" s="4"/>
      <c r="R91" s="4">
        <f t="shared" si="19"/>
        <v>506.626630053832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39</v>
      </c>
      <c r="Y91">
        <f t="shared" si="22"/>
        <v>33</v>
      </c>
      <c r="AA91">
        <f t="shared" si="23"/>
        <v>24</v>
      </c>
      <c r="AC91">
        <f t="shared" si="24"/>
        <v>0</v>
      </c>
      <c r="AE91">
        <f t="shared" si="25"/>
        <v>0</v>
      </c>
      <c r="AG91">
        <f t="shared" si="17"/>
        <v>1.9504579800286692</v>
      </c>
    </row>
    <row r="92" spans="1:33" x14ac:dyDescent="0.25">
      <c r="A92" s="2" t="s">
        <v>89</v>
      </c>
      <c r="B92" s="6">
        <v>31</v>
      </c>
      <c r="C92" s="6">
        <v>206923</v>
      </c>
      <c r="D92" s="6">
        <v>29</v>
      </c>
      <c r="E92" s="6">
        <v>168886</v>
      </c>
      <c r="F92" s="6">
        <v>29</v>
      </c>
      <c r="G92" s="6">
        <v>247633</v>
      </c>
      <c r="H92" s="6">
        <v>0</v>
      </c>
      <c r="I92" s="6">
        <v>7</v>
      </c>
      <c r="J92" s="6">
        <v>0</v>
      </c>
      <c r="K92" s="6">
        <v>2</v>
      </c>
      <c r="M92" t="str">
        <f t="shared" si="14"/>
        <v>2023-08</v>
      </c>
      <c r="N92" s="4">
        <f t="shared" si="15"/>
        <v>1317.7883373649233</v>
      </c>
      <c r="O92" s="4"/>
      <c r="P92" s="4">
        <f t="shared" si="18"/>
        <v>588.65970630676509</v>
      </c>
      <c r="Q92" s="4"/>
      <c r="R92" s="4">
        <f t="shared" si="19"/>
        <v>823.34827140242783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52</v>
      </c>
      <c r="Y92">
        <f t="shared" si="22"/>
        <v>19</v>
      </c>
      <c r="AA92">
        <f t="shared" si="23"/>
        <v>39</v>
      </c>
      <c r="AC92">
        <f t="shared" si="24"/>
        <v>0</v>
      </c>
      <c r="AE92">
        <f t="shared" si="25"/>
        <v>0</v>
      </c>
      <c r="AG92">
        <f t="shared" si="17"/>
        <v>1.6005235975297605</v>
      </c>
    </row>
    <row r="93" spans="1:33" x14ac:dyDescent="0.25">
      <c r="A93" s="2" t="s">
        <v>90</v>
      </c>
      <c r="B93" s="6">
        <v>46</v>
      </c>
      <c r="C93" s="6">
        <v>206892</v>
      </c>
      <c r="D93" s="6">
        <v>11</v>
      </c>
      <c r="E93" s="6">
        <v>168857</v>
      </c>
      <c r="F93" s="6">
        <v>26</v>
      </c>
      <c r="G93" s="6">
        <v>247604</v>
      </c>
      <c r="H93" s="6">
        <v>0</v>
      </c>
      <c r="I93" s="6">
        <v>7</v>
      </c>
      <c r="J93" s="6">
        <v>0</v>
      </c>
      <c r="K93" s="6">
        <v>2</v>
      </c>
      <c r="M93" t="str">
        <f t="shared" si="14"/>
        <v>2023-09</v>
      </c>
      <c r="N93" s="4">
        <f t="shared" si="15"/>
        <v>1064.6365651615915</v>
      </c>
      <c r="O93" s="4"/>
      <c r="P93" s="4">
        <f t="shared" si="18"/>
        <v>619.71175762988264</v>
      </c>
      <c r="Q93" s="4"/>
      <c r="R93" s="4">
        <f t="shared" si="19"/>
        <v>844.59312882995516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42</v>
      </c>
      <c r="Y93">
        <f t="shared" si="22"/>
        <v>20</v>
      </c>
      <c r="AA93">
        <f t="shared" si="23"/>
        <v>40</v>
      </c>
      <c r="AC93">
        <f t="shared" si="24"/>
        <v>0</v>
      </c>
      <c r="AE93">
        <f t="shared" si="25"/>
        <v>0</v>
      </c>
      <c r="AG93">
        <f t="shared" si="17"/>
        <v>1.2605318807607047</v>
      </c>
    </row>
    <row r="94" spans="1:33" x14ac:dyDescent="0.25">
      <c r="A94" s="2" t="s">
        <v>91</v>
      </c>
      <c r="B94" s="6">
        <v>42</v>
      </c>
      <c r="C94" s="6">
        <v>206846</v>
      </c>
      <c r="D94" s="6">
        <v>25</v>
      </c>
      <c r="E94" s="6">
        <v>168846</v>
      </c>
      <c r="F94" s="6">
        <v>29</v>
      </c>
      <c r="G94" s="6">
        <v>247578</v>
      </c>
      <c r="H94" s="6">
        <v>0</v>
      </c>
      <c r="I94" s="6">
        <v>7</v>
      </c>
      <c r="J94" s="6">
        <v>0</v>
      </c>
      <c r="K94" s="6">
        <v>2</v>
      </c>
      <c r="M94" t="str">
        <f t="shared" si="14"/>
        <v>2023-10</v>
      </c>
      <c r="N94" s="4">
        <f t="shared" si="15"/>
        <v>988.79298488365805</v>
      </c>
      <c r="O94" s="4"/>
      <c r="P94" s="4">
        <f t="shared" si="18"/>
        <v>898.68885668268763</v>
      </c>
      <c r="Q94" s="4"/>
      <c r="R94" s="4">
        <f t="shared" si="19"/>
        <v>696.90221325034156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39</v>
      </c>
      <c r="Y94">
        <f t="shared" si="22"/>
        <v>29</v>
      </c>
      <c r="AA94">
        <f t="shared" si="23"/>
        <v>33</v>
      </c>
      <c r="AC94">
        <f t="shared" si="24"/>
        <v>0</v>
      </c>
      <c r="AE94">
        <f t="shared" si="25"/>
        <v>0</v>
      </c>
      <c r="AG94">
        <f t="shared" si="17"/>
        <v>1.4188403567724979</v>
      </c>
    </row>
    <row r="95" spans="1:33" x14ac:dyDescent="0.25">
      <c r="A95" s="2" t="s">
        <v>92</v>
      </c>
      <c r="B95" s="6">
        <v>58</v>
      </c>
      <c r="C95" s="6">
        <v>206804</v>
      </c>
      <c r="D95" s="6">
        <v>22</v>
      </c>
      <c r="E95" s="6">
        <v>168821</v>
      </c>
      <c r="F95" s="6">
        <v>17</v>
      </c>
      <c r="G95" s="6">
        <v>247549</v>
      </c>
      <c r="H95" s="6">
        <v>0</v>
      </c>
      <c r="I95" s="6">
        <v>7</v>
      </c>
      <c r="J95" s="6">
        <v>0</v>
      </c>
      <c r="K95" s="6">
        <v>2</v>
      </c>
      <c r="M95" t="str">
        <f t="shared" si="14"/>
        <v>2023-11</v>
      </c>
      <c r="N95" s="4">
        <f t="shared" si="15"/>
        <v>1014.3390018209468</v>
      </c>
      <c r="O95" s="4"/>
      <c r="P95" s="4">
        <f t="shared" si="18"/>
        <v>464.91919322296422</v>
      </c>
      <c r="Q95" s="4"/>
      <c r="R95" s="4">
        <f t="shared" si="19"/>
        <v>464.66357893957178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40</v>
      </c>
      <c r="Y95">
        <f t="shared" si="22"/>
        <v>15</v>
      </c>
      <c r="AA95">
        <f t="shared" si="23"/>
        <v>22</v>
      </c>
      <c r="AC95">
        <f t="shared" si="24"/>
        <v>0</v>
      </c>
      <c r="AE95">
        <f t="shared" si="25"/>
        <v>0</v>
      </c>
      <c r="AG95">
        <f t="shared" si="17"/>
        <v>2.1829535341156117</v>
      </c>
    </row>
    <row r="96" spans="1:33" x14ac:dyDescent="0.25">
      <c r="A96" s="2" t="s">
        <v>93</v>
      </c>
      <c r="B96" s="6">
        <v>56</v>
      </c>
      <c r="C96" s="6">
        <v>206746</v>
      </c>
      <c r="D96" s="6">
        <v>26</v>
      </c>
      <c r="E96" s="6">
        <v>168799</v>
      </c>
      <c r="F96" s="6">
        <v>24</v>
      </c>
      <c r="G96" s="6">
        <v>247532</v>
      </c>
      <c r="H96" s="6">
        <v>0</v>
      </c>
      <c r="I96" s="6">
        <v>7</v>
      </c>
      <c r="J96" s="6">
        <v>0</v>
      </c>
      <c r="K96" s="6">
        <v>2</v>
      </c>
      <c r="M96" t="str">
        <f t="shared" si="14"/>
        <v>2023-12</v>
      </c>
      <c r="N96" s="4">
        <f t="shared" si="15"/>
        <v>1141.3534054024756</v>
      </c>
      <c r="O96" s="4"/>
      <c r="P96" s="4">
        <f t="shared" si="18"/>
        <v>898.92392394517617</v>
      </c>
      <c r="Q96" s="4"/>
      <c r="R96" s="4">
        <f t="shared" si="19"/>
        <v>591.44271512716023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45</v>
      </c>
      <c r="Y96">
        <f t="shared" si="22"/>
        <v>29</v>
      </c>
      <c r="AA96">
        <f t="shared" si="23"/>
        <v>28</v>
      </c>
      <c r="AC96">
        <f t="shared" si="24"/>
        <v>0</v>
      </c>
      <c r="AE96">
        <f t="shared" si="25"/>
        <v>0</v>
      </c>
      <c r="AG96">
        <f t="shared" si="17"/>
        <v>1.9297784488850869</v>
      </c>
    </row>
    <row r="97" spans="1:33" x14ac:dyDescent="0.25">
      <c r="A97" s="2" t="s">
        <v>94</v>
      </c>
      <c r="B97" s="6">
        <v>50</v>
      </c>
      <c r="C97" s="6">
        <v>206690</v>
      </c>
      <c r="D97" s="6">
        <v>20</v>
      </c>
      <c r="E97" s="6">
        <v>168773</v>
      </c>
      <c r="F97" s="6">
        <v>26</v>
      </c>
      <c r="G97" s="6">
        <v>247508</v>
      </c>
      <c r="H97" s="6">
        <v>0</v>
      </c>
      <c r="I97" s="6">
        <v>7</v>
      </c>
      <c r="J97" s="6">
        <v>0</v>
      </c>
      <c r="K97" s="6">
        <v>2</v>
      </c>
      <c r="M97" t="str">
        <f t="shared" si="14"/>
        <v>2023-13</v>
      </c>
      <c r="N97" s="4">
        <f t="shared" si="15"/>
        <v>1243.0791386507606</v>
      </c>
      <c r="O97" s="4"/>
      <c r="P97" s="4">
        <f t="shared" si="18"/>
        <v>372.03265733244092</v>
      </c>
      <c r="Q97" s="4"/>
      <c r="R97" s="4">
        <f t="shared" si="19"/>
        <v>464.75770670142413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49</v>
      </c>
      <c r="Y97">
        <f t="shared" si="22"/>
        <v>12</v>
      </c>
      <c r="AA97">
        <f t="shared" si="23"/>
        <v>22</v>
      </c>
      <c r="AC97">
        <f t="shared" si="24"/>
        <v>0</v>
      </c>
      <c r="AE97">
        <f t="shared" si="25"/>
        <v>0</v>
      </c>
      <c r="AG97">
        <f t="shared" si="17"/>
        <v>2.6746821423864113</v>
      </c>
    </row>
    <row r="98" spans="1:33" x14ac:dyDescent="0.25">
      <c r="A98" s="2" t="s">
        <v>95</v>
      </c>
      <c r="B98" s="6">
        <v>44</v>
      </c>
      <c r="C98" s="6">
        <v>206640</v>
      </c>
      <c r="D98" s="6">
        <v>19</v>
      </c>
      <c r="E98" s="6">
        <v>168753</v>
      </c>
      <c r="F98" s="6">
        <v>17</v>
      </c>
      <c r="G98" s="6">
        <v>247482</v>
      </c>
      <c r="H98" s="6">
        <v>0</v>
      </c>
      <c r="I98" s="6">
        <v>7</v>
      </c>
      <c r="J98" s="6">
        <v>0</v>
      </c>
      <c r="K98" s="6">
        <v>2</v>
      </c>
      <c r="M98" t="str">
        <f t="shared" si="14"/>
        <v>2023-14</v>
      </c>
      <c r="N98" s="4">
        <f t="shared" si="15"/>
        <v>888.12539843981915</v>
      </c>
      <c r="O98" s="4"/>
      <c r="P98" s="4">
        <f t="shared" si="18"/>
        <v>620.0986721393914</v>
      </c>
      <c r="Q98" s="4"/>
      <c r="R98" s="4">
        <f t="shared" si="19"/>
        <v>570.43530204419005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35</v>
      </c>
      <c r="Y98">
        <f t="shared" si="22"/>
        <v>20</v>
      </c>
      <c r="AA98">
        <f t="shared" si="23"/>
        <v>27</v>
      </c>
      <c r="AC98">
        <f t="shared" si="24"/>
        <v>0</v>
      </c>
      <c r="AE98">
        <f t="shared" si="25"/>
        <v>0</v>
      </c>
      <c r="AG98">
        <f t="shared" si="17"/>
        <v>1.5569257289252034</v>
      </c>
    </row>
    <row r="99" spans="1:33" x14ac:dyDescent="0.25">
      <c r="A99" s="2" t="s">
        <v>96</v>
      </c>
      <c r="B99" s="6">
        <v>55</v>
      </c>
      <c r="C99" s="6">
        <v>206596</v>
      </c>
      <c r="D99" s="6">
        <v>12</v>
      </c>
      <c r="E99" s="6">
        <v>168734</v>
      </c>
      <c r="F99" s="6">
        <v>30</v>
      </c>
      <c r="G99" s="6">
        <v>247465</v>
      </c>
      <c r="H99" s="6">
        <v>0</v>
      </c>
      <c r="I99" s="6">
        <v>7</v>
      </c>
      <c r="J99" s="6">
        <v>0</v>
      </c>
      <c r="K99" s="6">
        <v>2</v>
      </c>
      <c r="M99" t="str">
        <f t="shared" si="14"/>
        <v>2023-15</v>
      </c>
      <c r="N99" s="4">
        <f t="shared" si="15"/>
        <v>1040.552699318165</v>
      </c>
      <c r="O99" s="4"/>
      <c r="P99" s="4">
        <f t="shared" si="18"/>
        <v>1023.284501126505</v>
      </c>
      <c r="Q99" s="4"/>
      <c r="R99" s="4">
        <f t="shared" si="19"/>
        <v>528.23862376616478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41</v>
      </c>
      <c r="Y99">
        <f t="shared" si="22"/>
        <v>33</v>
      </c>
      <c r="AA99">
        <f t="shared" si="23"/>
        <v>25</v>
      </c>
      <c r="AC99">
        <f t="shared" si="24"/>
        <v>0</v>
      </c>
      <c r="AE99">
        <f t="shared" si="25"/>
        <v>0</v>
      </c>
      <c r="AG99">
        <f t="shared" si="17"/>
        <v>1.9698534951862703</v>
      </c>
    </row>
    <row r="100" spans="1:33" x14ac:dyDescent="0.25">
      <c r="A100" s="2" t="s">
        <v>97</v>
      </c>
      <c r="B100" s="6">
        <v>42</v>
      </c>
      <c r="C100" s="6">
        <v>206541</v>
      </c>
      <c r="D100" s="6">
        <v>22</v>
      </c>
      <c r="E100" s="6">
        <v>168722</v>
      </c>
      <c r="F100" s="6">
        <v>18</v>
      </c>
      <c r="G100" s="6">
        <v>247435</v>
      </c>
      <c r="H100" s="6">
        <v>0</v>
      </c>
      <c r="I100" s="6">
        <v>7</v>
      </c>
      <c r="J100" s="6">
        <v>0</v>
      </c>
      <c r="K100" s="6">
        <v>2</v>
      </c>
      <c r="M100" t="str">
        <f t="shared" si="14"/>
        <v>2023-16</v>
      </c>
      <c r="N100" s="4">
        <f t="shared" si="15"/>
        <v>1142.2979905987311</v>
      </c>
      <c r="O100" s="4"/>
      <c r="P100" s="4">
        <f t="shared" si="18"/>
        <v>806.38240199989627</v>
      </c>
      <c r="Q100" s="4"/>
      <c r="R100" s="4">
        <f t="shared" si="19"/>
        <v>380.370342923838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45</v>
      </c>
      <c r="Y100">
        <f t="shared" si="22"/>
        <v>26</v>
      </c>
      <c r="AA100">
        <f t="shared" si="23"/>
        <v>18</v>
      </c>
      <c r="AC100">
        <f t="shared" si="24"/>
        <v>0</v>
      </c>
      <c r="AE100">
        <f t="shared" si="25"/>
        <v>0</v>
      </c>
      <c r="AG100">
        <f t="shared" si="17"/>
        <v>3.0031205425167826</v>
      </c>
    </row>
    <row r="101" spans="1:33" x14ac:dyDescent="0.25">
      <c r="A101" s="2" t="s">
        <v>98</v>
      </c>
      <c r="B101" s="6">
        <v>41</v>
      </c>
      <c r="C101" s="6">
        <v>206499</v>
      </c>
      <c r="D101" s="6">
        <v>23</v>
      </c>
      <c r="E101" s="6">
        <v>168700</v>
      </c>
      <c r="F101" s="6">
        <v>22</v>
      </c>
      <c r="G101" s="6">
        <v>247417</v>
      </c>
      <c r="H101" s="6">
        <v>0</v>
      </c>
      <c r="I101" s="6">
        <v>7</v>
      </c>
      <c r="J101" s="6">
        <v>0</v>
      </c>
      <c r="K101" s="6">
        <v>2</v>
      </c>
      <c r="M101" t="str">
        <f t="shared" si="14"/>
        <v>2023-17</v>
      </c>
      <c r="N101" s="4">
        <f t="shared" si="15"/>
        <v>1193.3282136040111</v>
      </c>
      <c r="O101" s="4"/>
      <c r="P101" s="4">
        <f t="shared" si="18"/>
        <v>682.42910768357376</v>
      </c>
      <c r="Q101" s="4"/>
      <c r="R101" s="4">
        <f t="shared" si="19"/>
        <v>676.26327485122783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47</v>
      </c>
      <c r="Y101">
        <f t="shared" si="22"/>
        <v>22</v>
      </c>
      <c r="AA101">
        <f t="shared" si="23"/>
        <v>32</v>
      </c>
      <c r="AC101">
        <f t="shared" si="24"/>
        <v>0</v>
      </c>
      <c r="AE101">
        <f t="shared" si="25"/>
        <v>0</v>
      </c>
      <c r="AG101">
        <f t="shared" si="17"/>
        <v>1.7645911850921272</v>
      </c>
    </row>
    <row r="102" spans="1:33" x14ac:dyDescent="0.25">
      <c r="A102" s="2" t="s">
        <v>99</v>
      </c>
      <c r="B102" s="6">
        <v>41</v>
      </c>
      <c r="C102" s="6">
        <v>206458</v>
      </c>
      <c r="D102" s="6">
        <v>23</v>
      </c>
      <c r="E102" s="6">
        <v>168677</v>
      </c>
      <c r="F102" s="6">
        <v>33</v>
      </c>
      <c r="G102" s="6">
        <v>247395</v>
      </c>
      <c r="H102" s="6">
        <v>0</v>
      </c>
      <c r="I102" s="6">
        <v>7</v>
      </c>
      <c r="J102" s="6">
        <v>0</v>
      </c>
      <c r="K102" s="6">
        <v>2</v>
      </c>
      <c r="M102" t="str">
        <f t="shared" si="14"/>
        <v>2023-18</v>
      </c>
      <c r="N102" s="4">
        <f t="shared" si="15"/>
        <v>1218.9971521944383</v>
      </c>
      <c r="O102" s="4"/>
      <c r="P102" s="4">
        <f t="shared" si="18"/>
        <v>775.58912900278358</v>
      </c>
      <c r="Q102" s="4"/>
      <c r="R102" s="4">
        <f t="shared" si="19"/>
        <v>803.16680506383068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48</v>
      </c>
      <c r="Y102">
        <f t="shared" si="22"/>
        <v>25</v>
      </c>
      <c r="AA102">
        <f t="shared" si="23"/>
        <v>38</v>
      </c>
      <c r="AC102">
        <f t="shared" si="24"/>
        <v>0</v>
      </c>
      <c r="AE102">
        <f t="shared" si="25"/>
        <v>0</v>
      </c>
      <c r="AG102">
        <f t="shared" si="17"/>
        <v>1.5177384629305739</v>
      </c>
    </row>
    <row r="103" spans="1:33" x14ac:dyDescent="0.25">
      <c r="A103" s="2" t="s">
        <v>100</v>
      </c>
      <c r="B103" s="6">
        <v>43</v>
      </c>
      <c r="C103" s="6">
        <v>206417</v>
      </c>
      <c r="D103" s="6">
        <v>19</v>
      </c>
      <c r="E103" s="6">
        <v>168654</v>
      </c>
      <c r="F103" s="6">
        <v>22</v>
      </c>
      <c r="G103" s="6">
        <v>247362</v>
      </c>
      <c r="H103" s="6">
        <v>0</v>
      </c>
      <c r="I103" s="6">
        <v>7</v>
      </c>
      <c r="J103" s="6">
        <v>0</v>
      </c>
      <c r="K103" s="6">
        <v>2</v>
      </c>
      <c r="M103" t="str">
        <f t="shared" si="14"/>
        <v>2023-19</v>
      </c>
      <c r="N103" s="4">
        <f t="shared" si="15"/>
        <v>1041.470209358826</v>
      </c>
      <c r="O103" s="4"/>
      <c r="P103" s="4">
        <f t="shared" si="18"/>
        <v>558.50724699281682</v>
      </c>
      <c r="Q103" s="4"/>
      <c r="R103" s="4">
        <f t="shared" si="19"/>
        <v>549.61984145002339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41</v>
      </c>
      <c r="Y103">
        <f t="shared" si="22"/>
        <v>18</v>
      </c>
      <c r="AA103">
        <f t="shared" si="23"/>
        <v>26</v>
      </c>
      <c r="AC103">
        <f t="shared" si="24"/>
        <v>0</v>
      </c>
      <c r="AE103">
        <f t="shared" si="25"/>
        <v>0</v>
      </c>
      <c r="AG103">
        <f t="shared" si="17"/>
        <v>1.8948919431496292</v>
      </c>
    </row>
    <row r="104" spans="1:33" x14ac:dyDescent="0.25">
      <c r="A104" s="2" t="s">
        <v>101</v>
      </c>
      <c r="B104" s="6">
        <v>44</v>
      </c>
      <c r="C104" s="6">
        <v>206374</v>
      </c>
      <c r="D104" s="6">
        <v>24</v>
      </c>
      <c r="E104" s="6">
        <v>168635</v>
      </c>
      <c r="F104" s="6">
        <v>21</v>
      </c>
      <c r="G104" s="6">
        <v>247340</v>
      </c>
      <c r="H104" s="6">
        <v>0</v>
      </c>
      <c r="I104" s="6">
        <v>7</v>
      </c>
      <c r="J104" s="6">
        <v>0</v>
      </c>
      <c r="K104" s="6">
        <v>2</v>
      </c>
      <c r="M104" t="str">
        <f t="shared" si="14"/>
        <v>2023-20</v>
      </c>
      <c r="N104" s="4">
        <f t="shared" si="15"/>
        <v>1041.6782679392797</v>
      </c>
      <c r="O104" s="4"/>
      <c r="P104" s="4">
        <f t="shared" si="18"/>
        <v>527.53557145577713</v>
      </c>
      <c r="Q104" s="4"/>
      <c r="R104" s="4">
        <f t="shared" si="19"/>
        <v>613.10214044180429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41</v>
      </c>
      <c r="Y104">
        <f t="shared" si="22"/>
        <v>17</v>
      </c>
      <c r="AA104">
        <f t="shared" si="23"/>
        <v>29</v>
      </c>
      <c r="AC104">
        <f t="shared" si="24"/>
        <v>0</v>
      </c>
      <c r="AE104">
        <f t="shared" si="25"/>
        <v>0</v>
      </c>
      <c r="AG104">
        <f t="shared" si="17"/>
        <v>1.6990289206764821</v>
      </c>
    </row>
    <row r="105" spans="1:33" x14ac:dyDescent="0.25">
      <c r="A105" s="2" t="s">
        <v>102</v>
      </c>
      <c r="B105" s="6">
        <v>46</v>
      </c>
      <c r="C105" s="6">
        <v>206330</v>
      </c>
      <c r="D105" s="6">
        <v>22</v>
      </c>
      <c r="E105" s="6">
        <v>168611</v>
      </c>
      <c r="F105" s="6">
        <v>24</v>
      </c>
      <c r="G105" s="6">
        <v>247319</v>
      </c>
      <c r="H105" s="6">
        <v>0</v>
      </c>
      <c r="I105" s="6">
        <v>7</v>
      </c>
      <c r="J105" s="6">
        <v>0</v>
      </c>
      <c r="K105" s="6">
        <v>2</v>
      </c>
      <c r="M105" t="str">
        <f t="shared" si="14"/>
        <v>2023-21</v>
      </c>
      <c r="N105" s="4">
        <f t="shared" si="15"/>
        <v>965.65081871454947</v>
      </c>
      <c r="O105" s="4"/>
      <c r="P105" s="4">
        <f t="shared" si="18"/>
        <v>589.65823629692932</v>
      </c>
      <c r="Q105" s="4"/>
      <c r="R105" s="4">
        <f t="shared" si="19"/>
        <v>422.87878498235784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38</v>
      </c>
      <c r="Y105">
        <f t="shared" si="22"/>
        <v>19</v>
      </c>
      <c r="AA105">
        <f t="shared" si="23"/>
        <v>20</v>
      </c>
      <c r="AC105">
        <f t="shared" si="24"/>
        <v>0</v>
      </c>
      <c r="AE105">
        <f t="shared" si="25"/>
        <v>0</v>
      </c>
      <c r="AG105">
        <f t="shared" si="17"/>
        <v>2.2835168209131975</v>
      </c>
    </row>
    <row r="106" spans="1:33" x14ac:dyDescent="0.25">
      <c r="A106" s="2" t="s">
        <v>103</v>
      </c>
      <c r="B106" s="6">
        <v>43</v>
      </c>
      <c r="C106" s="6">
        <v>206284</v>
      </c>
      <c r="D106" s="6">
        <v>30</v>
      </c>
      <c r="E106" s="6">
        <v>168589</v>
      </c>
      <c r="F106" s="6">
        <v>32</v>
      </c>
      <c r="G106" s="6">
        <v>247295</v>
      </c>
      <c r="H106" s="6">
        <v>0</v>
      </c>
      <c r="I106" s="6">
        <v>7</v>
      </c>
      <c r="J106" s="6">
        <v>0</v>
      </c>
      <c r="K106" s="6">
        <v>2</v>
      </c>
      <c r="M106" t="str">
        <f t="shared" si="14"/>
        <v>2023-22</v>
      </c>
      <c r="N106" s="4">
        <f t="shared" si="15"/>
        <v>1042.0793957958904</v>
      </c>
      <c r="O106" s="4"/>
      <c r="P106" s="4">
        <f t="shared" si="18"/>
        <v>651.80123336269912</v>
      </c>
      <c r="Q106" s="4"/>
      <c r="R106" s="4">
        <f t="shared" si="19"/>
        <v>465.20439157580319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41</v>
      </c>
      <c r="Y106">
        <f t="shared" si="22"/>
        <v>21</v>
      </c>
      <c r="AA106">
        <f t="shared" si="23"/>
        <v>22</v>
      </c>
      <c r="AC106">
        <f t="shared" si="24"/>
        <v>0</v>
      </c>
      <c r="AE106">
        <f t="shared" si="25"/>
        <v>0</v>
      </c>
      <c r="AG106">
        <f t="shared" si="17"/>
        <v>2.2400463423529136</v>
      </c>
    </row>
    <row r="107" spans="1:33" x14ac:dyDescent="0.25">
      <c r="A107" s="2" t="s">
        <v>104</v>
      </c>
      <c r="B107" s="6">
        <v>47</v>
      </c>
      <c r="C107" s="6">
        <v>206241</v>
      </c>
      <c r="D107" s="6">
        <v>27</v>
      </c>
      <c r="E107" s="6">
        <v>168559</v>
      </c>
      <c r="F107" s="6">
        <v>27</v>
      </c>
      <c r="G107" s="6">
        <v>247263</v>
      </c>
      <c r="H107" s="6">
        <v>0</v>
      </c>
      <c r="I107" s="6">
        <v>7</v>
      </c>
      <c r="J107" s="6">
        <v>0</v>
      </c>
      <c r="K107" s="6">
        <v>2</v>
      </c>
      <c r="M107" t="str">
        <f t="shared" si="14"/>
        <v>2023-23</v>
      </c>
      <c r="N107" s="4">
        <f t="shared" si="15"/>
        <v>915.17944203306354</v>
      </c>
      <c r="O107" s="4"/>
      <c r="P107" s="4">
        <f t="shared" si="18"/>
        <v>403.54644611230418</v>
      </c>
      <c r="Q107" s="4"/>
      <c r="R107" s="4">
        <f t="shared" si="19"/>
        <v>422.95081777250925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36</v>
      </c>
      <c r="Y107">
        <f t="shared" si="22"/>
        <v>13</v>
      </c>
      <c r="AA107">
        <f t="shared" si="23"/>
        <v>20</v>
      </c>
      <c r="AC107">
        <f t="shared" si="24"/>
        <v>0</v>
      </c>
      <c r="AE107">
        <f t="shared" si="25"/>
        <v>0</v>
      </c>
      <c r="AG107">
        <f t="shared" si="17"/>
        <v>2.163796364912828</v>
      </c>
    </row>
    <row r="108" spans="1:33" x14ac:dyDescent="0.25">
      <c r="A108" s="2" t="s">
        <v>105</v>
      </c>
      <c r="B108" s="6">
        <v>48</v>
      </c>
      <c r="C108" s="6">
        <v>206194</v>
      </c>
      <c r="D108" s="6">
        <v>18</v>
      </c>
      <c r="E108" s="6">
        <v>168532</v>
      </c>
      <c r="F108" s="6">
        <v>34</v>
      </c>
      <c r="G108" s="6">
        <v>247236</v>
      </c>
      <c r="H108" s="6">
        <v>0</v>
      </c>
      <c r="I108" s="6">
        <v>7</v>
      </c>
      <c r="J108" s="6">
        <v>0</v>
      </c>
      <c r="K108" s="6">
        <v>2</v>
      </c>
      <c r="M108" t="str">
        <f t="shared" si="14"/>
        <v>2023-24</v>
      </c>
      <c r="N108" s="4">
        <f t="shared" si="15"/>
        <v>991.61843832112402</v>
      </c>
      <c r="O108" s="4"/>
      <c r="P108" s="4">
        <f t="shared" si="18"/>
        <v>682.97761228305046</v>
      </c>
      <c r="Q108" s="4"/>
      <c r="R108" s="4">
        <f t="shared" si="19"/>
        <v>571.02992243148071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39</v>
      </c>
      <c r="Y108">
        <f t="shared" si="22"/>
        <v>22</v>
      </c>
      <c r="AA108">
        <f t="shared" si="23"/>
        <v>27</v>
      </c>
      <c r="AC108">
        <f t="shared" si="24"/>
        <v>0</v>
      </c>
      <c r="AE108">
        <f t="shared" si="25"/>
        <v>0</v>
      </c>
      <c r="AG108">
        <f t="shared" si="17"/>
        <v>1.736543742049018</v>
      </c>
    </row>
    <row r="109" spans="1:33" x14ac:dyDescent="0.25">
      <c r="A109" s="2" t="s">
        <v>106</v>
      </c>
      <c r="B109" s="6">
        <v>71</v>
      </c>
      <c r="C109" s="6">
        <v>206146</v>
      </c>
      <c r="D109" s="6">
        <v>34</v>
      </c>
      <c r="E109" s="6">
        <v>168514</v>
      </c>
      <c r="F109" s="6">
        <v>28</v>
      </c>
      <c r="G109" s="6">
        <v>247202</v>
      </c>
      <c r="H109" s="6">
        <v>0</v>
      </c>
      <c r="I109" s="6">
        <v>7</v>
      </c>
      <c r="J109" s="6">
        <v>0</v>
      </c>
      <c r="K109" s="6">
        <v>2</v>
      </c>
      <c r="M109" t="str">
        <f t="shared" si="14"/>
        <v>2023-25</v>
      </c>
      <c r="N109" s="4">
        <f t="shared" si="15"/>
        <v>661.20470242653062</v>
      </c>
      <c r="O109" s="4"/>
      <c r="P109" s="4">
        <f t="shared" si="18"/>
        <v>558.87306691165202</v>
      </c>
      <c r="Q109" s="4"/>
      <c r="R109" s="4">
        <f t="shared" si="19"/>
        <v>507.63774599568853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26</v>
      </c>
      <c r="Y109">
        <f t="shared" si="22"/>
        <v>18</v>
      </c>
      <c r="AA109">
        <f t="shared" si="23"/>
        <v>24</v>
      </c>
      <c r="AC109">
        <f t="shared" si="24"/>
        <v>0</v>
      </c>
      <c r="AE109">
        <f t="shared" si="25"/>
        <v>0</v>
      </c>
      <c r="AG109">
        <f t="shared" si="17"/>
        <v>1.3025128797891763</v>
      </c>
    </row>
    <row r="110" spans="1:33" x14ac:dyDescent="0.25">
      <c r="A110" s="2" t="s">
        <v>107</v>
      </c>
      <c r="B110" s="6">
        <v>39</v>
      </c>
      <c r="C110" s="6">
        <v>206075</v>
      </c>
      <c r="D110" s="6">
        <v>27</v>
      </c>
      <c r="E110" s="6">
        <v>168480</v>
      </c>
      <c r="F110" s="6">
        <v>25</v>
      </c>
      <c r="G110" s="6">
        <v>247174</v>
      </c>
      <c r="H110" s="6">
        <v>0</v>
      </c>
      <c r="I110" s="6">
        <v>7</v>
      </c>
      <c r="J110" s="6">
        <v>0</v>
      </c>
      <c r="K110" s="6">
        <v>2</v>
      </c>
      <c r="M110" t="str">
        <f t="shared" si="14"/>
        <v>2023-26</v>
      </c>
      <c r="N110" s="4">
        <f t="shared" si="15"/>
        <v>1348.0112913801838</v>
      </c>
      <c r="O110" s="4"/>
      <c r="P110" s="4">
        <f t="shared" si="18"/>
        <v>683.1403015345561</v>
      </c>
      <c r="Q110" s="4"/>
      <c r="R110" s="4">
        <f t="shared" si="19"/>
        <v>571.14806847054024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53</v>
      </c>
      <c r="Y110">
        <f t="shared" si="22"/>
        <v>22</v>
      </c>
      <c r="AA110">
        <f t="shared" si="23"/>
        <v>27</v>
      </c>
      <c r="AC110">
        <f t="shared" si="24"/>
        <v>0</v>
      </c>
      <c r="AE110">
        <f t="shared" si="25"/>
        <v>0</v>
      </c>
      <c r="AG110">
        <f t="shared" si="17"/>
        <v>2.360178324668035</v>
      </c>
    </row>
    <row r="111" spans="1:33" x14ac:dyDescent="0.25">
      <c r="A111" s="2" t="s">
        <v>108</v>
      </c>
      <c r="B111" s="6">
        <v>56</v>
      </c>
      <c r="C111" s="6">
        <v>206036</v>
      </c>
      <c r="D111" s="6">
        <v>24</v>
      </c>
      <c r="E111" s="6">
        <v>168453</v>
      </c>
      <c r="F111" s="6">
        <v>15</v>
      </c>
      <c r="G111" s="6">
        <v>247149</v>
      </c>
      <c r="H111" s="6">
        <v>0</v>
      </c>
      <c r="I111" s="6">
        <v>7</v>
      </c>
      <c r="J111" s="6">
        <v>0</v>
      </c>
      <c r="K111" s="6">
        <v>2</v>
      </c>
      <c r="M111" t="str">
        <f t="shared" si="14"/>
        <v>2023-27</v>
      </c>
      <c r="N111" s="4">
        <f t="shared" si="15"/>
        <v>1195.7153591049318</v>
      </c>
      <c r="O111" s="4"/>
      <c r="P111" s="4">
        <f t="shared" si="18"/>
        <v>931.67701863354034</v>
      </c>
      <c r="Q111" s="4"/>
      <c r="R111" s="4">
        <f t="shared" si="19"/>
        <v>634.67848463121697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47</v>
      </c>
      <c r="Y111">
        <f t="shared" si="22"/>
        <v>30</v>
      </c>
      <c r="AA111">
        <f t="shared" si="23"/>
        <v>30</v>
      </c>
      <c r="AC111">
        <f t="shared" si="24"/>
        <v>0</v>
      </c>
      <c r="AE111">
        <f t="shared" si="25"/>
        <v>0</v>
      </c>
      <c r="AG111">
        <f t="shared" si="17"/>
        <v>1.8839702117832278</v>
      </c>
    </row>
    <row r="112" spans="1:33" x14ac:dyDescent="0.25">
      <c r="A112" s="2" t="s">
        <v>109</v>
      </c>
      <c r="B112" s="6">
        <v>35</v>
      </c>
      <c r="C112" s="6">
        <v>205980</v>
      </c>
      <c r="D112" s="6">
        <v>19</v>
      </c>
      <c r="E112" s="6">
        <v>168429</v>
      </c>
      <c r="F112" s="6">
        <v>37</v>
      </c>
      <c r="G112" s="6">
        <v>247134</v>
      </c>
      <c r="H112" s="6">
        <v>0</v>
      </c>
      <c r="I112" s="6">
        <v>7</v>
      </c>
      <c r="J112" s="6">
        <v>0</v>
      </c>
      <c r="K112" s="6">
        <v>2</v>
      </c>
      <c r="M112" t="str">
        <f t="shared" si="14"/>
        <v>2023-28</v>
      </c>
      <c r="N112" s="4">
        <f t="shared" si="15"/>
        <v>865.18397882843908</v>
      </c>
      <c r="O112" s="4"/>
      <c r="P112" s="4">
        <f t="shared" si="18"/>
        <v>807.59771591963181</v>
      </c>
      <c r="Q112" s="4"/>
      <c r="R112" s="4">
        <f t="shared" si="19"/>
        <v>592.43869679717898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34</v>
      </c>
      <c r="Y112">
        <f t="shared" si="22"/>
        <v>26</v>
      </c>
      <c r="AA112">
        <f t="shared" si="23"/>
        <v>28</v>
      </c>
      <c r="AC112">
        <f t="shared" si="24"/>
        <v>0</v>
      </c>
      <c r="AE112">
        <f t="shared" si="25"/>
        <v>0</v>
      </c>
      <c r="AG112">
        <f t="shared" si="17"/>
        <v>1.4603772230034364</v>
      </c>
    </row>
    <row r="113" spans="1:33" x14ac:dyDescent="0.25">
      <c r="A113" s="2" t="s">
        <v>110</v>
      </c>
      <c r="B113" s="6">
        <v>57</v>
      </c>
      <c r="C113" s="6">
        <v>205945</v>
      </c>
      <c r="D113" s="6">
        <v>19</v>
      </c>
      <c r="E113" s="6">
        <v>168410</v>
      </c>
      <c r="F113" s="6">
        <v>20</v>
      </c>
      <c r="G113" s="6">
        <v>247097</v>
      </c>
      <c r="H113" s="6">
        <v>0</v>
      </c>
      <c r="I113" s="6">
        <v>7</v>
      </c>
      <c r="J113" s="6">
        <v>0</v>
      </c>
      <c r="K113" s="6">
        <v>2</v>
      </c>
      <c r="M113" t="str">
        <f t="shared" si="14"/>
        <v>2023-29</v>
      </c>
      <c r="N113" s="4">
        <f t="shared" si="15"/>
        <v>992.58161168478091</v>
      </c>
      <c r="O113" s="4"/>
      <c r="P113" s="4">
        <f t="shared" si="18"/>
        <v>683.4577686082655</v>
      </c>
      <c r="Q113" s="4"/>
      <c r="R113" s="4">
        <f t="shared" si="19"/>
        <v>380.89672480994295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39</v>
      </c>
      <c r="Y113">
        <f t="shared" si="22"/>
        <v>22</v>
      </c>
      <c r="AA113">
        <f t="shared" si="23"/>
        <v>18</v>
      </c>
      <c r="AC113">
        <f t="shared" si="24"/>
        <v>0</v>
      </c>
      <c r="AE113">
        <f t="shared" si="25"/>
        <v>0</v>
      </c>
      <c r="AG113">
        <f t="shared" si="17"/>
        <v>2.6059074469071688</v>
      </c>
    </row>
    <row r="114" spans="1:33" x14ac:dyDescent="0.25">
      <c r="A114" s="2" t="s">
        <v>111</v>
      </c>
      <c r="B114" s="6">
        <v>42</v>
      </c>
      <c r="C114" s="6">
        <v>205888</v>
      </c>
      <c r="D114" s="6">
        <v>29</v>
      </c>
      <c r="E114" s="6">
        <v>168391</v>
      </c>
      <c r="F114" s="6">
        <v>30</v>
      </c>
      <c r="G114" s="6">
        <v>247077</v>
      </c>
      <c r="H114" s="6">
        <v>0</v>
      </c>
      <c r="I114" s="6">
        <v>7</v>
      </c>
      <c r="J114" s="6">
        <v>0</v>
      </c>
      <c r="K114" s="6">
        <v>2</v>
      </c>
      <c r="M114" t="str">
        <f t="shared" si="14"/>
        <v>2023-30</v>
      </c>
      <c r="N114" s="4">
        <f t="shared" si="15"/>
        <v>763.66968740454126</v>
      </c>
      <c r="O114" s="4"/>
      <c r="P114" s="4">
        <f t="shared" si="18"/>
        <v>621.40669450795667</v>
      </c>
      <c r="Q114" s="4"/>
      <c r="R114" s="4">
        <f t="shared" si="19"/>
        <v>592.54930131943695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30</v>
      </c>
      <c r="Y114">
        <f t="shared" si="22"/>
        <v>20</v>
      </c>
      <c r="AA114">
        <f t="shared" si="23"/>
        <v>28</v>
      </c>
      <c r="AC114">
        <f t="shared" si="24"/>
        <v>0</v>
      </c>
      <c r="AE114">
        <f t="shared" si="25"/>
        <v>0</v>
      </c>
      <c r="AG114">
        <f t="shared" si="17"/>
        <v>1.2887867485525144</v>
      </c>
    </row>
    <row r="115" spans="1:33" x14ac:dyDescent="0.25">
      <c r="A115" s="2" t="s">
        <v>112</v>
      </c>
      <c r="B115" s="6">
        <v>51</v>
      </c>
      <c r="C115" s="6">
        <v>205846</v>
      </c>
      <c r="D115" s="6">
        <v>29</v>
      </c>
      <c r="E115" s="6">
        <v>168362</v>
      </c>
      <c r="F115" s="6">
        <v>35</v>
      </c>
      <c r="G115" s="6">
        <v>247047</v>
      </c>
      <c r="H115" s="6">
        <v>0</v>
      </c>
      <c r="I115" s="6">
        <v>7</v>
      </c>
      <c r="J115" s="6">
        <v>0</v>
      </c>
      <c r="K115" s="6">
        <v>2</v>
      </c>
      <c r="M115" t="str">
        <f t="shared" si="14"/>
        <v>2023-31</v>
      </c>
      <c r="N115" s="4">
        <f t="shared" si="15"/>
        <v>1298.4286328101025</v>
      </c>
      <c r="O115" s="4"/>
      <c r="P115" s="4">
        <f t="shared" si="18"/>
        <v>745.77691054252716</v>
      </c>
      <c r="Q115" s="4"/>
      <c r="R115" s="4">
        <f t="shared" si="19"/>
        <v>359.80296366308988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51</v>
      </c>
      <c r="Y115">
        <f t="shared" si="22"/>
        <v>24</v>
      </c>
      <c r="AA115">
        <f t="shared" si="23"/>
        <v>17</v>
      </c>
      <c r="AC115">
        <f t="shared" si="24"/>
        <v>0</v>
      </c>
      <c r="AE115">
        <f t="shared" si="25"/>
        <v>0</v>
      </c>
      <c r="AG115">
        <f t="shared" si="17"/>
        <v>3.6087213390101955</v>
      </c>
    </row>
    <row r="116" spans="1:33" x14ac:dyDescent="0.25">
      <c r="A116" s="2" t="s">
        <v>113</v>
      </c>
      <c r="B116" s="6">
        <v>39</v>
      </c>
      <c r="C116" s="6">
        <v>205795</v>
      </c>
      <c r="D116" s="6">
        <v>33</v>
      </c>
      <c r="E116" s="6">
        <v>168333</v>
      </c>
      <c r="F116" s="6">
        <v>24</v>
      </c>
      <c r="G116" s="6">
        <v>247012</v>
      </c>
      <c r="H116" s="6">
        <v>0</v>
      </c>
      <c r="I116" s="6">
        <v>7</v>
      </c>
      <c r="J116" s="6">
        <v>0</v>
      </c>
      <c r="K116" s="6">
        <v>2</v>
      </c>
      <c r="M116" t="str">
        <f t="shared" si="14"/>
        <v>2023-32</v>
      </c>
      <c r="N116" s="4">
        <f t="shared" si="15"/>
        <v>840.36896697758107</v>
      </c>
      <c r="O116" s="4"/>
      <c r="P116" s="4">
        <f t="shared" si="18"/>
        <v>932.35448883984452</v>
      </c>
      <c r="Q116" s="4"/>
      <c r="R116" s="4">
        <f t="shared" si="19"/>
        <v>486.82583754920449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33</v>
      </c>
      <c r="Y116">
        <f t="shared" si="22"/>
        <v>30</v>
      </c>
      <c r="AA116">
        <f t="shared" si="23"/>
        <v>23</v>
      </c>
      <c r="AC116">
        <f t="shared" si="24"/>
        <v>0</v>
      </c>
      <c r="AE116">
        <f t="shared" si="25"/>
        <v>0</v>
      </c>
      <c r="AG116">
        <f t="shared" si="17"/>
        <v>1.7262209647873163</v>
      </c>
    </row>
    <row r="117" spans="1:33" x14ac:dyDescent="0.25">
      <c r="A117" s="2" t="s">
        <v>114</v>
      </c>
      <c r="B117" s="6">
        <v>52</v>
      </c>
      <c r="C117" s="6">
        <v>205756</v>
      </c>
      <c r="D117" s="6">
        <v>19</v>
      </c>
      <c r="E117" s="6">
        <v>168300</v>
      </c>
      <c r="F117" s="6">
        <v>39</v>
      </c>
      <c r="G117" s="6">
        <v>246988</v>
      </c>
      <c r="H117" s="6">
        <v>0</v>
      </c>
      <c r="I117" s="6">
        <v>7</v>
      </c>
      <c r="J117" s="6">
        <v>0</v>
      </c>
      <c r="K117" s="6">
        <v>2</v>
      </c>
      <c r="M117" t="str">
        <f t="shared" si="14"/>
        <v>2023-33</v>
      </c>
      <c r="N117" s="4">
        <f t="shared" si="15"/>
        <v>1146.1424021749142</v>
      </c>
      <c r="O117" s="4"/>
      <c r="P117" s="4">
        <f t="shared" si="18"/>
        <v>746.01698466066443</v>
      </c>
      <c r="Q117" s="4"/>
      <c r="R117" s="4">
        <f t="shared" si="19"/>
        <v>486.87129373214833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45</v>
      </c>
      <c r="Y117">
        <f t="shared" si="22"/>
        <v>24</v>
      </c>
      <c r="AA117">
        <f t="shared" si="23"/>
        <v>23</v>
      </c>
      <c r="AC117">
        <f t="shared" si="24"/>
        <v>0</v>
      </c>
      <c r="AE117">
        <f t="shared" si="25"/>
        <v>0</v>
      </c>
      <c r="AG117">
        <f t="shared" si="17"/>
        <v>2.3540973085290648</v>
      </c>
    </row>
    <row r="118" spans="1:33" x14ac:dyDescent="0.25">
      <c r="A118" s="2" t="s">
        <v>115</v>
      </c>
      <c r="B118" s="6">
        <v>42</v>
      </c>
      <c r="C118" s="6">
        <v>205704</v>
      </c>
      <c r="D118" s="6">
        <v>20</v>
      </c>
      <c r="E118" s="6">
        <v>168281</v>
      </c>
      <c r="F118" s="6">
        <v>40</v>
      </c>
      <c r="G118" s="6">
        <v>246949</v>
      </c>
      <c r="H118" s="6">
        <v>0</v>
      </c>
      <c r="I118" s="6">
        <v>7</v>
      </c>
      <c r="J118" s="6">
        <v>0</v>
      </c>
      <c r="K118" s="6">
        <v>2</v>
      </c>
      <c r="M118" t="str">
        <f t="shared" si="14"/>
        <v>2023-34</v>
      </c>
      <c r="N118" s="4">
        <f t="shared" si="15"/>
        <v>968.06637291982622</v>
      </c>
      <c r="O118" s="4"/>
      <c r="P118" s="4">
        <f t="shared" si="18"/>
        <v>683.9467560652364</v>
      </c>
      <c r="Q118" s="4"/>
      <c r="R118" s="4">
        <f t="shared" si="19"/>
        <v>529.25734609196377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38</v>
      </c>
      <c r="Y118">
        <f t="shared" si="22"/>
        <v>22</v>
      </c>
      <c r="AA118">
        <f t="shared" si="23"/>
        <v>25</v>
      </c>
      <c r="AC118">
        <f t="shared" si="24"/>
        <v>0</v>
      </c>
      <c r="AE118">
        <f t="shared" si="25"/>
        <v>0</v>
      </c>
      <c r="AG118">
        <f t="shared" si="17"/>
        <v>1.8291033276496365</v>
      </c>
    </row>
    <row r="119" spans="1:33" x14ac:dyDescent="0.25">
      <c r="A119" s="2" t="s">
        <v>116</v>
      </c>
      <c r="B119" s="6">
        <v>39</v>
      </c>
      <c r="C119" s="6">
        <v>205662</v>
      </c>
      <c r="D119" s="6">
        <v>29</v>
      </c>
      <c r="E119" s="6">
        <v>168261</v>
      </c>
      <c r="F119" s="6">
        <v>33</v>
      </c>
      <c r="G119" s="6">
        <v>246909</v>
      </c>
      <c r="H119" s="6">
        <v>0</v>
      </c>
      <c r="I119" s="6">
        <v>7</v>
      </c>
      <c r="J119" s="6">
        <v>0</v>
      </c>
      <c r="K119" s="6">
        <v>2</v>
      </c>
      <c r="M119" t="str">
        <f t="shared" si="14"/>
        <v>2023-35</v>
      </c>
      <c r="N119" s="4">
        <f t="shared" si="15"/>
        <v>840.84532704310755</v>
      </c>
      <c r="O119" s="4"/>
      <c r="P119" s="4">
        <f t="shared" si="18"/>
        <v>652.94391241607138</v>
      </c>
      <c r="Q119" s="4"/>
      <c r="R119" s="4">
        <f t="shared" si="19"/>
        <v>698.69061492314984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33</v>
      </c>
      <c r="Y119">
        <f t="shared" si="22"/>
        <v>21</v>
      </c>
      <c r="AA119">
        <f t="shared" si="23"/>
        <v>33</v>
      </c>
      <c r="AC119">
        <f t="shared" si="24"/>
        <v>0</v>
      </c>
      <c r="AE119">
        <f t="shared" si="25"/>
        <v>0</v>
      </c>
      <c r="AG119">
        <f t="shared" si="17"/>
        <v>1.2034587399396992</v>
      </c>
    </row>
    <row r="120" spans="1:33" x14ac:dyDescent="0.25">
      <c r="A120" s="2" t="s">
        <v>117</v>
      </c>
      <c r="B120" s="6">
        <v>40</v>
      </c>
      <c r="C120" s="6">
        <v>205623</v>
      </c>
      <c r="D120" s="6">
        <v>15</v>
      </c>
      <c r="E120" s="6">
        <v>168232</v>
      </c>
      <c r="F120" s="6">
        <v>22</v>
      </c>
      <c r="G120" s="6">
        <v>246876</v>
      </c>
      <c r="H120" s="6">
        <v>0</v>
      </c>
      <c r="I120" s="6">
        <v>7</v>
      </c>
      <c r="J120" s="6">
        <v>0</v>
      </c>
      <c r="K120" s="6">
        <v>2</v>
      </c>
      <c r="M120" t="str">
        <f t="shared" si="14"/>
        <v>2023-36</v>
      </c>
      <c r="N120" s="4">
        <f t="shared" si="15"/>
        <v>1223.2450064792886</v>
      </c>
      <c r="O120" s="4"/>
      <c r="P120" s="4">
        <f t="shared" si="18"/>
        <v>870.70091423596</v>
      </c>
      <c r="Q120" s="4"/>
      <c r="R120" s="4">
        <f t="shared" si="19"/>
        <v>402.33032508986446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48</v>
      </c>
      <c r="Y120">
        <f t="shared" si="22"/>
        <v>28</v>
      </c>
      <c r="AA120">
        <f t="shared" si="23"/>
        <v>19</v>
      </c>
      <c r="AC120">
        <f t="shared" si="24"/>
        <v>0</v>
      </c>
      <c r="AE120">
        <f t="shared" si="25"/>
        <v>0</v>
      </c>
      <c r="AG120">
        <f t="shared" si="17"/>
        <v>3.0403997168397998</v>
      </c>
    </row>
    <row r="121" spans="1:33" x14ac:dyDescent="0.25">
      <c r="A121" s="2" t="s">
        <v>118</v>
      </c>
      <c r="B121" s="6">
        <v>45</v>
      </c>
      <c r="C121" s="6">
        <v>205583</v>
      </c>
      <c r="D121" s="6">
        <v>29</v>
      </c>
      <c r="E121" s="6">
        <v>168217</v>
      </c>
      <c r="F121" s="6">
        <v>28</v>
      </c>
      <c r="G121" s="6">
        <v>246854</v>
      </c>
      <c r="H121" s="6">
        <v>0</v>
      </c>
      <c r="I121" s="6">
        <v>7</v>
      </c>
      <c r="J121" s="6">
        <v>0</v>
      </c>
      <c r="K121" s="6">
        <v>2</v>
      </c>
      <c r="M121" t="str">
        <f t="shared" si="14"/>
        <v>2023-37</v>
      </c>
      <c r="N121" s="4">
        <f t="shared" si="15"/>
        <v>943.13928152410756</v>
      </c>
      <c r="O121" s="4"/>
      <c r="P121" s="4">
        <f t="shared" si="18"/>
        <v>715.33805794451291</v>
      </c>
      <c r="Q121" s="4"/>
      <c r="R121" s="4">
        <f t="shared" si="19"/>
        <v>571.77668508768113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37</v>
      </c>
      <c r="Y121">
        <f t="shared" si="22"/>
        <v>23</v>
      </c>
      <c r="AA121">
        <f t="shared" si="23"/>
        <v>27</v>
      </c>
      <c r="AC121">
        <f t="shared" si="24"/>
        <v>0</v>
      </c>
      <c r="AE121">
        <f t="shared" si="25"/>
        <v>0</v>
      </c>
      <c r="AG121">
        <f t="shared" si="17"/>
        <v>1.649488875852779</v>
      </c>
    </row>
    <row r="122" spans="1:33" x14ac:dyDescent="0.25">
      <c r="A122" s="2" t="s">
        <v>119</v>
      </c>
      <c r="B122" s="6">
        <v>49</v>
      </c>
      <c r="C122" s="6">
        <v>205538</v>
      </c>
      <c r="D122" s="6">
        <v>12</v>
      </c>
      <c r="E122" s="6">
        <v>168188</v>
      </c>
      <c r="F122" s="6">
        <v>22</v>
      </c>
      <c r="G122" s="6">
        <v>246826</v>
      </c>
      <c r="H122" s="6">
        <v>0</v>
      </c>
      <c r="I122" s="6">
        <v>7</v>
      </c>
      <c r="J122" s="6">
        <v>0</v>
      </c>
      <c r="K122" s="6">
        <v>2</v>
      </c>
      <c r="M122" t="str">
        <f t="shared" si="14"/>
        <v>2023-38</v>
      </c>
      <c r="N122" s="4">
        <f t="shared" si="15"/>
        <v>968.80476593271726</v>
      </c>
      <c r="O122" s="4"/>
      <c r="P122" s="4">
        <f t="shared" si="18"/>
        <v>591.01251906835637</v>
      </c>
      <c r="Q122" s="4"/>
      <c r="R122" s="4">
        <f t="shared" si="19"/>
        <v>593.01862728373101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38</v>
      </c>
      <c r="Y122">
        <f t="shared" si="22"/>
        <v>19</v>
      </c>
      <c r="AA122">
        <f t="shared" si="23"/>
        <v>28</v>
      </c>
      <c r="AC122">
        <f t="shared" si="24"/>
        <v>0</v>
      </c>
      <c r="AE122">
        <f t="shared" si="25"/>
        <v>0</v>
      </c>
      <c r="AG122">
        <f t="shared" si="17"/>
        <v>1.633683532623994</v>
      </c>
    </row>
    <row r="123" spans="1:33" x14ac:dyDescent="0.25">
      <c r="A123" s="2" t="s">
        <v>120</v>
      </c>
      <c r="B123" s="6">
        <v>35</v>
      </c>
      <c r="C123" s="6">
        <v>205489</v>
      </c>
      <c r="D123" s="6">
        <v>20</v>
      </c>
      <c r="E123" s="6">
        <v>168176</v>
      </c>
      <c r="F123" s="6">
        <v>27</v>
      </c>
      <c r="G123" s="6">
        <v>246804</v>
      </c>
      <c r="H123" s="6">
        <v>0</v>
      </c>
      <c r="I123" s="6">
        <v>7</v>
      </c>
      <c r="J123" s="6">
        <v>0</v>
      </c>
      <c r="K123" s="6">
        <v>2</v>
      </c>
      <c r="M123" t="str">
        <f t="shared" si="14"/>
        <v>2023-39</v>
      </c>
      <c r="N123" s="4">
        <f t="shared" si="15"/>
        <v>1096.4828017423563</v>
      </c>
      <c r="O123" s="4"/>
      <c r="P123" s="4">
        <f t="shared" si="18"/>
        <v>559.97006674468184</v>
      </c>
      <c r="Q123" s="4"/>
      <c r="R123" s="4">
        <f t="shared" si="19"/>
        <v>593.08607872608354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43</v>
      </c>
      <c r="Y123">
        <f t="shared" si="22"/>
        <v>18</v>
      </c>
      <c r="AA123">
        <f t="shared" si="23"/>
        <v>28</v>
      </c>
      <c r="AC123">
        <f t="shared" si="24"/>
        <v>0</v>
      </c>
      <c r="AE123">
        <f t="shared" si="25"/>
        <v>0</v>
      </c>
      <c r="AG123">
        <f t="shared" si="17"/>
        <v>1.8487751459240813</v>
      </c>
    </row>
    <row r="124" spans="1:33" x14ac:dyDescent="0.25">
      <c r="A124" s="2" t="s">
        <v>121</v>
      </c>
      <c r="B124" s="6">
        <v>41</v>
      </c>
      <c r="C124" s="6">
        <v>205454</v>
      </c>
      <c r="D124" s="6">
        <v>33</v>
      </c>
      <c r="E124" s="6">
        <v>168156</v>
      </c>
      <c r="F124" s="6">
        <v>25</v>
      </c>
      <c r="G124" s="6">
        <v>246777</v>
      </c>
      <c r="H124" s="6">
        <v>0</v>
      </c>
      <c r="I124" s="6">
        <v>7</v>
      </c>
      <c r="J124" s="6">
        <v>0</v>
      </c>
      <c r="K124" s="6">
        <v>2</v>
      </c>
      <c r="M124" t="str">
        <f t="shared" si="14"/>
        <v>2023-40</v>
      </c>
      <c r="N124" s="4">
        <f t="shared" si="15"/>
        <v>1045.7034967654115</v>
      </c>
      <c r="O124" s="4"/>
      <c r="P124" s="4">
        <f t="shared" si="18"/>
        <v>871.15810326206952</v>
      </c>
      <c r="Q124" s="4"/>
      <c r="R124" s="4">
        <f t="shared" si="19"/>
        <v>296.57677275718891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41</v>
      </c>
      <c r="Y124">
        <f t="shared" si="22"/>
        <v>28</v>
      </c>
      <c r="AA124">
        <f t="shared" si="23"/>
        <v>14</v>
      </c>
      <c r="AC124">
        <f t="shared" si="24"/>
        <v>0</v>
      </c>
      <c r="AE124">
        <f t="shared" si="25"/>
        <v>0</v>
      </c>
      <c r="AG124">
        <f t="shared" si="17"/>
        <v>3.5259116452168762</v>
      </c>
    </row>
    <row r="125" spans="1:33" x14ac:dyDescent="0.25">
      <c r="A125" s="2" t="s">
        <v>122</v>
      </c>
      <c r="B125" s="6">
        <v>45</v>
      </c>
      <c r="C125" s="6">
        <v>205413</v>
      </c>
      <c r="D125" s="6">
        <v>26</v>
      </c>
      <c r="E125" s="6">
        <v>168123</v>
      </c>
      <c r="F125" s="6">
        <v>18</v>
      </c>
      <c r="G125" s="6">
        <v>246752</v>
      </c>
      <c r="H125" s="6">
        <v>0</v>
      </c>
      <c r="I125" s="6">
        <v>7</v>
      </c>
      <c r="J125" s="6">
        <v>0</v>
      </c>
      <c r="K125" s="6">
        <v>2</v>
      </c>
      <c r="M125" t="str">
        <f t="shared" si="14"/>
        <v>2023-41</v>
      </c>
      <c r="N125" s="4">
        <f t="shared" si="15"/>
        <v>1147.9535674622782</v>
      </c>
      <c r="O125" s="4"/>
      <c r="P125" s="4">
        <f t="shared" si="18"/>
        <v>1120.2475798304283</v>
      </c>
      <c r="Q125" s="4"/>
      <c r="R125" s="4">
        <f t="shared" si="19"/>
        <v>805.03988633092195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45</v>
      </c>
      <c r="Y125">
        <f t="shared" si="22"/>
        <v>36</v>
      </c>
      <c r="AA125">
        <f t="shared" si="23"/>
        <v>38</v>
      </c>
      <c r="AC125">
        <f t="shared" si="24"/>
        <v>0</v>
      </c>
      <c r="AE125">
        <f t="shared" si="25"/>
        <v>0</v>
      </c>
      <c r="AG125">
        <f t="shared" si="17"/>
        <v>1.4259586226146281</v>
      </c>
    </row>
    <row r="126" spans="1:33" x14ac:dyDescent="0.25">
      <c r="A126" s="2" t="s">
        <v>123</v>
      </c>
      <c r="B126" s="6">
        <v>47</v>
      </c>
      <c r="C126" s="6">
        <v>205368</v>
      </c>
      <c r="D126" s="6">
        <v>22</v>
      </c>
      <c r="E126" s="6">
        <v>168097</v>
      </c>
      <c r="F126" s="6">
        <v>32</v>
      </c>
      <c r="G126" s="6">
        <v>246734</v>
      </c>
      <c r="H126" s="6">
        <v>0</v>
      </c>
      <c r="I126" s="6">
        <v>7</v>
      </c>
      <c r="J126" s="6">
        <v>0</v>
      </c>
      <c r="K126" s="6">
        <v>2</v>
      </c>
      <c r="M126" t="str">
        <f t="shared" si="14"/>
        <v>2023-42</v>
      </c>
      <c r="N126" s="4">
        <f t="shared" si="15"/>
        <v>944.08077780232259</v>
      </c>
      <c r="O126" s="4"/>
      <c r="P126" s="4">
        <f t="shared" si="18"/>
        <v>746.99220518750269</v>
      </c>
      <c r="Q126" s="4"/>
      <c r="R126" s="4">
        <f t="shared" si="19"/>
        <v>529.71328724102102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37</v>
      </c>
      <c r="Y126">
        <f t="shared" si="22"/>
        <v>24</v>
      </c>
      <c r="AA126">
        <f t="shared" si="23"/>
        <v>25</v>
      </c>
      <c r="AC126">
        <f t="shared" si="24"/>
        <v>0</v>
      </c>
      <c r="AE126">
        <f t="shared" si="25"/>
        <v>0</v>
      </c>
      <c r="AG126">
        <f t="shared" si="17"/>
        <v>1.7822486249486191</v>
      </c>
    </row>
    <row r="127" spans="1:33" x14ac:dyDescent="0.25">
      <c r="A127" s="2" t="s">
        <v>124</v>
      </c>
      <c r="B127" s="6">
        <v>48</v>
      </c>
      <c r="C127" s="6">
        <v>205321</v>
      </c>
      <c r="D127" s="6">
        <v>25</v>
      </c>
      <c r="E127" s="6">
        <v>168075</v>
      </c>
      <c r="F127" s="6">
        <v>38</v>
      </c>
      <c r="G127" s="6">
        <v>246702</v>
      </c>
      <c r="H127" s="6">
        <v>0</v>
      </c>
      <c r="I127" s="6">
        <v>7</v>
      </c>
      <c r="J127" s="6">
        <v>0</v>
      </c>
      <c r="K127" s="6">
        <v>2</v>
      </c>
      <c r="M127" t="str">
        <f t="shared" si="14"/>
        <v>2023-43</v>
      </c>
      <c r="N127" s="4">
        <f t="shared" si="15"/>
        <v>1097.3736447138333</v>
      </c>
      <c r="O127" s="4"/>
      <c r="P127" s="4">
        <f t="shared" si="18"/>
        <v>902.74490740148485</v>
      </c>
      <c r="Q127" s="4"/>
      <c r="R127" s="4">
        <f t="shared" si="19"/>
        <v>550.95778989872019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43</v>
      </c>
      <c r="Y127">
        <f t="shared" si="22"/>
        <v>29</v>
      </c>
      <c r="AA127">
        <f t="shared" si="23"/>
        <v>26</v>
      </c>
      <c r="AC127">
        <f t="shared" si="24"/>
        <v>0</v>
      </c>
      <c r="AE127">
        <f t="shared" si="25"/>
        <v>0</v>
      </c>
      <c r="AG127">
        <f t="shared" si="17"/>
        <v>1.9917562921028089</v>
      </c>
    </row>
    <row r="128" spans="1:33" x14ac:dyDescent="0.25">
      <c r="A128" s="2" t="s">
        <v>125</v>
      </c>
      <c r="B128" s="6">
        <v>41</v>
      </c>
      <c r="C128" s="6">
        <v>205273</v>
      </c>
      <c r="D128" s="6">
        <v>18</v>
      </c>
      <c r="E128" s="6">
        <v>168050</v>
      </c>
      <c r="F128" s="6">
        <v>26</v>
      </c>
      <c r="G128" s="6">
        <v>246664</v>
      </c>
      <c r="H128" s="6">
        <v>0</v>
      </c>
      <c r="I128" s="6">
        <v>7</v>
      </c>
      <c r="J128" s="6">
        <v>0</v>
      </c>
      <c r="K128" s="6">
        <v>2</v>
      </c>
      <c r="M128" t="str">
        <f t="shared" si="14"/>
        <v>2023-44</v>
      </c>
      <c r="N128" s="4">
        <f t="shared" si="15"/>
        <v>1148.6560200065458</v>
      </c>
      <c r="O128" s="4"/>
      <c r="P128" s="4">
        <f t="shared" si="18"/>
        <v>902.90122593258559</v>
      </c>
      <c r="Q128" s="4"/>
      <c r="R128" s="4">
        <f t="shared" si="19"/>
        <v>381.47262367812766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45</v>
      </c>
      <c r="Y128">
        <f t="shared" si="22"/>
        <v>29</v>
      </c>
      <c r="AA128">
        <f t="shared" si="23"/>
        <v>18</v>
      </c>
      <c r="AC128">
        <f t="shared" si="24"/>
        <v>0</v>
      </c>
      <c r="AE128">
        <f t="shared" si="25"/>
        <v>0</v>
      </c>
      <c r="AG128">
        <f t="shared" si="17"/>
        <v>3.0111099688656524</v>
      </c>
    </row>
    <row r="129" spans="1:33" x14ac:dyDescent="0.25">
      <c r="A129" s="2" t="s">
        <v>126</v>
      </c>
      <c r="B129" s="6">
        <v>41</v>
      </c>
      <c r="C129" s="6">
        <v>205232</v>
      </c>
      <c r="D129" s="6">
        <v>17</v>
      </c>
      <c r="E129" s="6">
        <v>168032</v>
      </c>
      <c r="F129" s="6">
        <v>29</v>
      </c>
      <c r="G129" s="6">
        <v>246638</v>
      </c>
      <c r="H129" s="6">
        <v>0</v>
      </c>
      <c r="I129" s="6">
        <v>7</v>
      </c>
      <c r="J129" s="6">
        <v>0</v>
      </c>
      <c r="K129" s="6">
        <v>2</v>
      </c>
      <c r="M129" t="str">
        <f t="shared" si="14"/>
        <v>2023-45</v>
      </c>
      <c r="N129" s="4">
        <f t="shared" si="15"/>
        <v>1506.3475042616308</v>
      </c>
      <c r="O129" s="4"/>
      <c r="P129" s="4">
        <f t="shared" si="18"/>
        <v>840.77776422219745</v>
      </c>
      <c r="Q129" s="4"/>
      <c r="R129" s="4">
        <f t="shared" si="19"/>
        <v>466.27843035466776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59</v>
      </c>
      <c r="Y129">
        <f t="shared" si="22"/>
        <v>27</v>
      </c>
      <c r="AA129">
        <f t="shared" si="23"/>
        <v>22</v>
      </c>
      <c r="AC129">
        <f t="shared" si="24"/>
        <v>0</v>
      </c>
      <c r="AE129">
        <f t="shared" si="25"/>
        <v>0</v>
      </c>
      <c r="AG129">
        <f t="shared" si="17"/>
        <v>3.2305751375114005</v>
      </c>
    </row>
    <row r="130" spans="1:33" x14ac:dyDescent="0.25">
      <c r="A130" s="2" t="s">
        <v>127</v>
      </c>
      <c r="B130" s="6">
        <v>38</v>
      </c>
      <c r="C130" s="6">
        <v>205191</v>
      </c>
      <c r="D130" s="6">
        <v>19</v>
      </c>
      <c r="E130" s="6">
        <v>168015</v>
      </c>
      <c r="F130" s="6">
        <v>20</v>
      </c>
      <c r="G130" s="6">
        <v>246609</v>
      </c>
      <c r="H130" s="6">
        <v>0</v>
      </c>
      <c r="I130" s="6">
        <v>7</v>
      </c>
      <c r="J130" s="6">
        <v>0</v>
      </c>
      <c r="K130" s="6">
        <v>2</v>
      </c>
      <c r="M130" t="str">
        <f t="shared" si="14"/>
        <v>2023-46</v>
      </c>
      <c r="N130" s="4">
        <f t="shared" si="15"/>
        <v>1123.702424566402</v>
      </c>
      <c r="O130" s="4"/>
      <c r="P130" s="4">
        <f t="shared" si="18"/>
        <v>809.768418178405</v>
      </c>
      <c r="Q130" s="4"/>
      <c r="R130" s="4">
        <f t="shared" si="19"/>
        <v>741.87293444282295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44</v>
      </c>
      <c r="Y130">
        <f t="shared" si="22"/>
        <v>26</v>
      </c>
      <c r="AA130">
        <f t="shared" si="23"/>
        <v>35</v>
      </c>
      <c r="AC130">
        <f t="shared" si="24"/>
        <v>0</v>
      </c>
      <c r="AE130">
        <f t="shared" si="25"/>
        <v>0</v>
      </c>
      <c r="AG130">
        <f t="shared" si="17"/>
        <v>1.5146831383063579</v>
      </c>
    </row>
    <row r="131" spans="1:33" x14ac:dyDescent="0.25">
      <c r="A131" s="2" t="s">
        <v>128</v>
      </c>
      <c r="B131" s="6">
        <v>41</v>
      </c>
      <c r="C131" s="6">
        <v>205153</v>
      </c>
      <c r="D131" s="6">
        <v>21</v>
      </c>
      <c r="E131" s="6">
        <v>167996</v>
      </c>
      <c r="F131" s="6">
        <v>22</v>
      </c>
      <c r="G131" s="6">
        <v>246589</v>
      </c>
      <c r="H131" s="6">
        <v>0</v>
      </c>
      <c r="I131" s="6">
        <v>7</v>
      </c>
      <c r="J131" s="6">
        <v>0</v>
      </c>
      <c r="K131" s="6">
        <v>2</v>
      </c>
      <c r="M131" t="str">
        <f t="shared" si="14"/>
        <v>2023-47</v>
      </c>
      <c r="N131" s="4">
        <f t="shared" si="15"/>
        <v>996.2236579849058</v>
      </c>
      <c r="O131" s="4"/>
      <c r="P131" s="4">
        <f t="shared" si="18"/>
        <v>778.74441650921108</v>
      </c>
      <c r="Q131" s="4"/>
      <c r="R131" s="4">
        <f t="shared" si="19"/>
        <v>657.18095795668137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39</v>
      </c>
      <c r="Y131">
        <f t="shared" si="22"/>
        <v>25</v>
      </c>
      <c r="AA131">
        <f t="shared" si="23"/>
        <v>31</v>
      </c>
      <c r="AC131">
        <f t="shared" si="24"/>
        <v>0</v>
      </c>
      <c r="AE131">
        <f t="shared" si="25"/>
        <v>0</v>
      </c>
      <c r="AG131">
        <f t="shared" si="17"/>
        <v>1.5159046316289839</v>
      </c>
    </row>
    <row r="132" spans="1:33" x14ac:dyDescent="0.25">
      <c r="A132" s="2" t="s">
        <v>129</v>
      </c>
      <c r="B132" s="6">
        <v>36</v>
      </c>
      <c r="C132" s="6">
        <v>205112</v>
      </c>
      <c r="D132" s="6">
        <v>13</v>
      </c>
      <c r="E132" s="6">
        <v>167975</v>
      </c>
      <c r="F132" s="6">
        <v>20</v>
      </c>
      <c r="G132" s="6">
        <v>246567</v>
      </c>
      <c r="H132" s="6">
        <v>0</v>
      </c>
      <c r="I132" s="6">
        <v>7</v>
      </c>
      <c r="J132" s="6">
        <v>0</v>
      </c>
      <c r="K132" s="6">
        <v>2</v>
      </c>
      <c r="M132" t="str">
        <f t="shared" si="14"/>
        <v>2023-48</v>
      </c>
      <c r="N132" s="4">
        <f t="shared" si="15"/>
        <v>919.76679641864939</v>
      </c>
      <c r="O132" s="4"/>
      <c r="P132" s="4">
        <f t="shared" si="18"/>
        <v>934.63288559154591</v>
      </c>
      <c r="Q132" s="4"/>
      <c r="R132" s="4">
        <f t="shared" si="19"/>
        <v>784.47614361867443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36</v>
      </c>
      <c r="Y132">
        <f t="shared" si="22"/>
        <v>30</v>
      </c>
      <c r="AA132">
        <f t="shared" si="23"/>
        <v>37</v>
      </c>
      <c r="AC132">
        <f t="shared" si="24"/>
        <v>0</v>
      </c>
      <c r="AE132">
        <f t="shared" si="25"/>
        <v>0</v>
      </c>
      <c r="AG132">
        <f t="shared" si="17"/>
        <v>1.1724598687933312</v>
      </c>
    </row>
    <row r="133" spans="1:33" x14ac:dyDescent="0.25">
      <c r="A133" s="2" t="s">
        <v>130</v>
      </c>
      <c r="B133" s="6">
        <v>39</v>
      </c>
      <c r="C133" s="6">
        <v>205076</v>
      </c>
      <c r="D133" s="6">
        <v>22</v>
      </c>
      <c r="E133" s="6">
        <v>167962</v>
      </c>
      <c r="F133" s="6">
        <v>27</v>
      </c>
      <c r="G133" s="6">
        <v>246547</v>
      </c>
      <c r="H133" s="6">
        <v>0</v>
      </c>
      <c r="I133" s="6">
        <v>7</v>
      </c>
      <c r="J133" s="6">
        <v>0</v>
      </c>
      <c r="K133" s="6">
        <v>2</v>
      </c>
      <c r="M133" t="str">
        <f t="shared" ref="M133:M177" si="26">A158</f>
        <v>2023-49</v>
      </c>
      <c r="N133" s="4">
        <f t="shared" ref="N133:N177" si="27">B158/C158*100000*365/7</f>
        <v>1226.5720880639553</v>
      </c>
      <c r="O133" s="4"/>
      <c r="P133" s="4">
        <f t="shared" si="18"/>
        <v>1059.4405027262878</v>
      </c>
      <c r="Q133" s="4"/>
      <c r="R133" s="4">
        <f t="shared" si="19"/>
        <v>593.74694993005164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48</v>
      </c>
      <c r="Y133">
        <f t="shared" si="22"/>
        <v>34</v>
      </c>
      <c r="AA133">
        <f t="shared" si="23"/>
        <v>28</v>
      </c>
      <c r="AC133">
        <f t="shared" si="24"/>
        <v>0</v>
      </c>
      <c r="AE133">
        <f t="shared" si="25"/>
        <v>0</v>
      </c>
      <c r="AG133">
        <f t="shared" ref="AG133:AG177" si="29">N133/R133</f>
        <v>2.0658162340176327</v>
      </c>
    </row>
    <row r="134" spans="1:33" x14ac:dyDescent="0.25">
      <c r="A134" s="2" t="s">
        <v>131</v>
      </c>
      <c r="B134" s="6">
        <v>26</v>
      </c>
      <c r="C134" s="6">
        <v>205037</v>
      </c>
      <c r="D134" s="6">
        <v>18</v>
      </c>
      <c r="E134" s="6">
        <v>167940</v>
      </c>
      <c r="F134" s="6">
        <v>24</v>
      </c>
      <c r="G134" s="6">
        <v>246520</v>
      </c>
      <c r="H134" s="6">
        <v>0</v>
      </c>
      <c r="I134" s="6">
        <v>7</v>
      </c>
      <c r="J134" s="6">
        <v>0</v>
      </c>
      <c r="K134" s="6">
        <v>2</v>
      </c>
      <c r="M134" t="str">
        <f t="shared" si="26"/>
        <v>2023-50</v>
      </c>
      <c r="N134" s="4">
        <f t="shared" si="27"/>
        <v>1073.5031004142054</v>
      </c>
      <c r="O134" s="4"/>
      <c r="P134" s="4">
        <f t="shared" si="18"/>
        <v>779.15867940075225</v>
      </c>
      <c r="Q134" s="4"/>
      <c r="R134" s="4">
        <f t="shared" si="19"/>
        <v>678.64521961842479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42</v>
      </c>
      <c r="Y134">
        <f t="shared" si="22"/>
        <v>25</v>
      </c>
      <c r="AA134">
        <f t="shared" si="23"/>
        <v>32</v>
      </c>
      <c r="AC134">
        <f t="shared" si="24"/>
        <v>0</v>
      </c>
      <c r="AE134">
        <f t="shared" si="25"/>
        <v>0</v>
      </c>
      <c r="AG134">
        <f t="shared" si="29"/>
        <v>1.5818325531236976</v>
      </c>
    </row>
    <row r="135" spans="1:33" x14ac:dyDescent="0.25">
      <c r="A135" s="2" t="s">
        <v>132</v>
      </c>
      <c r="B135" s="6">
        <v>53</v>
      </c>
      <c r="C135" s="6">
        <v>205011</v>
      </c>
      <c r="D135" s="6">
        <v>22</v>
      </c>
      <c r="E135" s="6">
        <v>167922</v>
      </c>
      <c r="F135" s="6">
        <v>27</v>
      </c>
      <c r="G135" s="6">
        <v>246496</v>
      </c>
      <c r="H135" s="6">
        <v>0</v>
      </c>
      <c r="I135" s="6">
        <v>7</v>
      </c>
      <c r="J135" s="6">
        <v>0</v>
      </c>
      <c r="K135" s="6">
        <v>2</v>
      </c>
      <c r="M135" t="str">
        <f t="shared" si="26"/>
        <v>2023-51</v>
      </c>
      <c r="N135" s="4">
        <f t="shared" si="27"/>
        <v>971.46471243733981</v>
      </c>
      <c r="O135" s="4"/>
      <c r="P135" s="4">
        <f t="shared" si="18"/>
        <v>654.59110473457679</v>
      </c>
      <c r="Q135" s="4"/>
      <c r="R135" s="4">
        <f t="shared" si="19"/>
        <v>466.62932082480069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38</v>
      </c>
      <c r="Y135">
        <f t="shared" si="22"/>
        <v>21</v>
      </c>
      <c r="AA135">
        <f t="shared" si="23"/>
        <v>22</v>
      </c>
      <c r="AC135">
        <f t="shared" si="24"/>
        <v>0</v>
      </c>
      <c r="AE135">
        <f t="shared" si="25"/>
        <v>0</v>
      </c>
      <c r="AG135">
        <f t="shared" si="29"/>
        <v>2.0818767040189554</v>
      </c>
    </row>
    <row r="136" spans="1:33" x14ac:dyDescent="0.25">
      <c r="A136" s="2" t="s">
        <v>133</v>
      </c>
      <c r="B136" s="6">
        <v>47</v>
      </c>
      <c r="C136" s="6">
        <v>204958</v>
      </c>
      <c r="D136" s="6">
        <v>30</v>
      </c>
      <c r="E136" s="6">
        <v>167900</v>
      </c>
      <c r="F136" s="6">
        <v>30</v>
      </c>
      <c r="G136" s="6">
        <v>246469</v>
      </c>
      <c r="H136" s="6">
        <v>0</v>
      </c>
      <c r="I136" s="6">
        <v>7</v>
      </c>
      <c r="J136" s="6">
        <v>0</v>
      </c>
      <c r="K136" s="6">
        <v>2</v>
      </c>
      <c r="M136" t="str">
        <f t="shared" si="26"/>
        <v>2023-52</v>
      </c>
      <c r="N136" s="4">
        <f t="shared" si="27"/>
        <v>1125.0634862256782</v>
      </c>
      <c r="O136" s="4"/>
      <c r="P136" s="4">
        <f t="shared" si="18"/>
        <v>872.89772149779674</v>
      </c>
      <c r="Q136" s="4"/>
      <c r="R136" s="4">
        <f t="shared" si="19"/>
        <v>487.88340545522806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44</v>
      </c>
      <c r="Y136">
        <f t="shared" si="22"/>
        <v>28</v>
      </c>
      <c r="AA136">
        <f t="shared" si="23"/>
        <v>23</v>
      </c>
      <c r="AC136">
        <f t="shared" si="24"/>
        <v>0</v>
      </c>
      <c r="AE136">
        <f t="shared" si="25"/>
        <v>0</v>
      </c>
      <c r="AG136">
        <f t="shared" si="29"/>
        <v>2.3060089227177509</v>
      </c>
    </row>
    <row r="137" spans="1:33" x14ac:dyDescent="0.25">
      <c r="A137" s="2" t="s">
        <v>134</v>
      </c>
      <c r="B137" s="6">
        <v>34</v>
      </c>
      <c r="C137" s="6">
        <v>204911</v>
      </c>
      <c r="D137" s="6">
        <v>26</v>
      </c>
      <c r="E137" s="6">
        <v>167870</v>
      </c>
      <c r="F137" s="6">
        <v>28</v>
      </c>
      <c r="G137" s="6">
        <v>246439</v>
      </c>
      <c r="H137" s="6">
        <v>0</v>
      </c>
      <c r="I137" s="6">
        <v>7</v>
      </c>
      <c r="J137" s="6">
        <v>0</v>
      </c>
      <c r="K137" s="6">
        <v>2</v>
      </c>
      <c r="M137" t="str">
        <f t="shared" si="26"/>
        <v>2024-01</v>
      </c>
      <c r="N137" s="4">
        <f t="shared" si="27"/>
        <v>1355.4825749194031</v>
      </c>
      <c r="O137" s="4"/>
      <c r="P137" s="4">
        <f t="shared" si="18"/>
        <v>997.76442679373361</v>
      </c>
      <c r="Q137" s="4"/>
      <c r="R137" s="4">
        <f t="shared" si="19"/>
        <v>572.78628707200141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53</v>
      </c>
      <c r="Y137">
        <f t="shared" si="22"/>
        <v>32</v>
      </c>
      <c r="AA137">
        <f t="shared" si="23"/>
        <v>27</v>
      </c>
      <c r="AC137">
        <f t="shared" si="24"/>
        <v>0</v>
      </c>
      <c r="AE137">
        <f t="shared" si="25"/>
        <v>0</v>
      </c>
      <c r="AG137">
        <f t="shared" si="29"/>
        <v>2.366471763575956</v>
      </c>
    </row>
    <row r="138" spans="1:33" x14ac:dyDescent="0.25">
      <c r="A138" s="2" t="s">
        <v>135</v>
      </c>
      <c r="B138" s="6">
        <v>39</v>
      </c>
      <c r="C138" s="6">
        <v>204877</v>
      </c>
      <c r="D138" s="6">
        <v>22</v>
      </c>
      <c r="E138" s="6">
        <v>167844</v>
      </c>
      <c r="F138" s="6">
        <v>18</v>
      </c>
      <c r="G138" s="6">
        <v>246411</v>
      </c>
      <c r="H138" s="6">
        <v>0</v>
      </c>
      <c r="I138" s="6">
        <v>7</v>
      </c>
      <c r="J138" s="6">
        <v>0</v>
      </c>
      <c r="K138" s="6">
        <v>2</v>
      </c>
      <c r="M138" t="str">
        <f t="shared" si="26"/>
        <v>2024-02</v>
      </c>
      <c r="N138" s="4">
        <f t="shared" si="27"/>
        <v>1100.0171012534379</v>
      </c>
      <c r="O138" s="4"/>
      <c r="P138" s="4">
        <f t="shared" si="18"/>
        <v>842.02485831682191</v>
      </c>
      <c r="Q138" s="4"/>
      <c r="R138" s="4">
        <f t="shared" si="19"/>
        <v>869.88214012513743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43</v>
      </c>
      <c r="Y138">
        <f t="shared" si="22"/>
        <v>27</v>
      </c>
      <c r="AA138">
        <f t="shared" si="23"/>
        <v>41</v>
      </c>
      <c r="AC138">
        <f t="shared" si="24"/>
        <v>0</v>
      </c>
      <c r="AE138">
        <f t="shared" si="25"/>
        <v>0</v>
      </c>
      <c r="AG138">
        <f t="shared" si="29"/>
        <v>1.2645587839005341</v>
      </c>
    </row>
    <row r="139" spans="1:33" x14ac:dyDescent="0.25">
      <c r="A139" s="2" t="s">
        <v>136</v>
      </c>
      <c r="B139" s="6">
        <v>30</v>
      </c>
      <c r="C139" s="6">
        <v>204838</v>
      </c>
      <c r="D139" s="6">
        <v>20</v>
      </c>
      <c r="E139" s="6">
        <v>167822</v>
      </c>
      <c r="F139" s="6">
        <v>28</v>
      </c>
      <c r="G139" s="6">
        <v>246393</v>
      </c>
      <c r="H139" s="6">
        <v>0</v>
      </c>
      <c r="I139" s="6">
        <v>7</v>
      </c>
      <c r="J139" s="6">
        <v>0</v>
      </c>
      <c r="K139" s="6">
        <v>2</v>
      </c>
      <c r="M139" t="str">
        <f t="shared" si="26"/>
        <v>2024-03</v>
      </c>
      <c r="N139" s="4">
        <f t="shared" si="27"/>
        <v>1151.4235941941611</v>
      </c>
      <c r="O139" s="4"/>
      <c r="P139" s="4">
        <f t="shared" si="18"/>
        <v>873.35199674586659</v>
      </c>
      <c r="Q139" s="4"/>
      <c r="R139" s="4">
        <f t="shared" si="19"/>
        <v>636.60532969470273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45</v>
      </c>
      <c r="Y139">
        <f t="shared" si="22"/>
        <v>28</v>
      </c>
      <c r="AA139">
        <f t="shared" si="23"/>
        <v>30</v>
      </c>
      <c r="AC139">
        <f t="shared" si="24"/>
        <v>0</v>
      </c>
      <c r="AE139">
        <f t="shared" si="25"/>
        <v>0</v>
      </c>
      <c r="AG139">
        <f t="shared" si="29"/>
        <v>1.8086929852540665</v>
      </c>
    </row>
    <row r="140" spans="1:33" x14ac:dyDescent="0.25">
      <c r="A140" s="2" t="s">
        <v>137</v>
      </c>
      <c r="B140" s="6">
        <v>51</v>
      </c>
      <c r="C140" s="6">
        <v>204808</v>
      </c>
      <c r="D140" s="6">
        <v>24</v>
      </c>
      <c r="E140" s="6">
        <v>167802</v>
      </c>
      <c r="F140" s="6">
        <v>17</v>
      </c>
      <c r="G140" s="6">
        <v>246365</v>
      </c>
      <c r="H140" s="6">
        <v>0</v>
      </c>
      <c r="I140" s="6">
        <v>7</v>
      </c>
      <c r="J140" s="6">
        <v>0</v>
      </c>
      <c r="K140" s="6">
        <v>2</v>
      </c>
      <c r="M140" t="str">
        <f t="shared" si="26"/>
        <v>2024-04</v>
      </c>
      <c r="N140" s="4">
        <f t="shared" si="27"/>
        <v>1407.6063330014445</v>
      </c>
      <c r="O140" s="4"/>
      <c r="P140" s="4">
        <f t="shared" si="18"/>
        <v>686.320093537822</v>
      </c>
      <c r="Q140" s="4"/>
      <c r="R140" s="4">
        <f t="shared" si="19"/>
        <v>466.9009117650308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55</v>
      </c>
      <c r="Y140">
        <f t="shared" si="22"/>
        <v>22</v>
      </c>
      <c r="AA140">
        <f t="shared" si="23"/>
        <v>22</v>
      </c>
      <c r="AC140">
        <f t="shared" si="24"/>
        <v>0</v>
      </c>
      <c r="AE140">
        <f t="shared" si="25"/>
        <v>0</v>
      </c>
      <c r="AG140">
        <f t="shared" si="29"/>
        <v>3.0147860017669581</v>
      </c>
    </row>
    <row r="141" spans="1:33" x14ac:dyDescent="0.25">
      <c r="A141" s="2" t="s">
        <v>138</v>
      </c>
      <c r="B141" s="6">
        <v>33</v>
      </c>
      <c r="C141" s="6">
        <v>204757</v>
      </c>
      <c r="D141" s="6">
        <v>30</v>
      </c>
      <c r="E141" s="6">
        <v>167778</v>
      </c>
      <c r="F141" s="6">
        <v>23</v>
      </c>
      <c r="G141" s="6">
        <v>246348</v>
      </c>
      <c r="H141" s="6">
        <v>0</v>
      </c>
      <c r="I141" s="6">
        <v>7</v>
      </c>
      <c r="J141" s="6">
        <v>0</v>
      </c>
      <c r="K141" s="6">
        <v>2</v>
      </c>
      <c r="M141" t="str">
        <f t="shared" si="26"/>
        <v>2024-05</v>
      </c>
      <c r="N141" s="4">
        <f t="shared" si="27"/>
        <v>1100.7893841681309</v>
      </c>
      <c r="O141" s="4"/>
      <c r="P141" s="4">
        <f t="shared" si="18"/>
        <v>998.41518685237656</v>
      </c>
      <c r="Q141" s="4"/>
      <c r="R141" s="4">
        <f t="shared" si="19"/>
        <v>764.0880922627648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43</v>
      </c>
      <c r="Y141">
        <f t="shared" si="22"/>
        <v>32</v>
      </c>
      <c r="AA141">
        <f t="shared" si="23"/>
        <v>36</v>
      </c>
      <c r="AC141">
        <f t="shared" si="24"/>
        <v>0</v>
      </c>
      <c r="AE141">
        <f t="shared" si="25"/>
        <v>0</v>
      </c>
      <c r="AG141">
        <f t="shared" si="29"/>
        <v>1.4406576876604129</v>
      </c>
    </row>
    <row r="142" spans="1:33" x14ac:dyDescent="0.25">
      <c r="A142" s="2" t="s">
        <v>139</v>
      </c>
      <c r="B142" s="6">
        <v>45</v>
      </c>
      <c r="C142" s="6">
        <v>204724</v>
      </c>
      <c r="D142" s="6">
        <v>24</v>
      </c>
      <c r="E142" s="6">
        <v>167748</v>
      </c>
      <c r="F142" s="6">
        <v>23</v>
      </c>
      <c r="G142" s="6">
        <v>246325</v>
      </c>
      <c r="H142" s="6">
        <v>0</v>
      </c>
      <c r="I142" s="6">
        <v>7</v>
      </c>
      <c r="J142" s="6">
        <v>0</v>
      </c>
      <c r="K142" s="6">
        <v>2</v>
      </c>
      <c r="M142" t="str">
        <f t="shared" si="26"/>
        <v>2024-06</v>
      </c>
      <c r="N142" s="4">
        <f t="shared" si="27"/>
        <v>1382.6785661672372</v>
      </c>
      <c r="O142" s="4"/>
      <c r="P142" s="4">
        <f t="shared" si="18"/>
        <v>904.98704718586214</v>
      </c>
      <c r="Q142" s="4"/>
      <c r="R142" s="4">
        <f t="shared" si="19"/>
        <v>636.83339682281201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54</v>
      </c>
      <c r="Y142">
        <f t="shared" si="22"/>
        <v>29</v>
      </c>
      <c r="AA142">
        <f t="shared" si="23"/>
        <v>30</v>
      </c>
      <c r="AC142">
        <f t="shared" si="24"/>
        <v>0</v>
      </c>
      <c r="AE142">
        <f t="shared" si="25"/>
        <v>0</v>
      </c>
      <c r="AG142">
        <f t="shared" si="29"/>
        <v>2.1711778513273292</v>
      </c>
    </row>
    <row r="143" spans="1:33" x14ac:dyDescent="0.25">
      <c r="A143" s="2" t="s">
        <v>140</v>
      </c>
      <c r="B143" s="6">
        <v>38</v>
      </c>
      <c r="C143" s="6">
        <v>204679</v>
      </c>
      <c r="D143" s="6">
        <v>22</v>
      </c>
      <c r="E143" s="6">
        <v>167724</v>
      </c>
      <c r="F143" s="6">
        <v>25</v>
      </c>
      <c r="G143" s="6">
        <v>246302</v>
      </c>
      <c r="H143" s="6">
        <v>0</v>
      </c>
      <c r="I143" s="6">
        <v>7</v>
      </c>
      <c r="J143" s="6">
        <v>0</v>
      </c>
      <c r="K143" s="6">
        <v>2</v>
      </c>
      <c r="M143" t="str">
        <f t="shared" si="26"/>
        <v>2024-07</v>
      </c>
      <c r="N143" s="4">
        <f t="shared" si="27"/>
        <v>1126.9258081447406</v>
      </c>
      <c r="O143" s="4"/>
      <c r="P143" s="4">
        <f t="shared" si="18"/>
        <v>998.77974426791923</v>
      </c>
      <c r="Q143" s="4"/>
      <c r="R143" s="4">
        <f t="shared" si="19"/>
        <v>467.06820184558831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44</v>
      </c>
      <c r="Y143">
        <f t="shared" si="22"/>
        <v>32</v>
      </c>
      <c r="AA143">
        <f t="shared" si="23"/>
        <v>22</v>
      </c>
      <c r="AC143">
        <f t="shared" si="24"/>
        <v>0</v>
      </c>
      <c r="AE143">
        <f t="shared" si="25"/>
        <v>0</v>
      </c>
      <c r="AG143">
        <f t="shared" si="29"/>
        <v>2.4127649959722577</v>
      </c>
    </row>
    <row r="144" spans="1:33" x14ac:dyDescent="0.25">
      <c r="A144" s="2" t="s">
        <v>141</v>
      </c>
      <c r="B144" s="6">
        <v>33</v>
      </c>
      <c r="C144" s="6">
        <v>204641</v>
      </c>
      <c r="D144" s="6">
        <v>21</v>
      </c>
      <c r="E144" s="6">
        <v>167702</v>
      </c>
      <c r="F144" s="6">
        <v>33</v>
      </c>
      <c r="G144" s="6">
        <v>246277</v>
      </c>
      <c r="H144" s="6">
        <v>0</v>
      </c>
      <c r="I144" s="6">
        <v>7</v>
      </c>
      <c r="J144" s="6">
        <v>0</v>
      </c>
      <c r="K144" s="6">
        <v>2</v>
      </c>
      <c r="M144" t="str">
        <f t="shared" si="26"/>
        <v>2024-08</v>
      </c>
      <c r="N144" s="4">
        <f t="shared" si="27"/>
        <v>819.75957462338795</v>
      </c>
      <c r="O144" s="4"/>
      <c r="P144" s="4">
        <f t="shared" si="18"/>
        <v>874.09970723646791</v>
      </c>
      <c r="Q144" s="4"/>
      <c r="R144" s="4">
        <f t="shared" si="19"/>
        <v>573.27141653011108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32</v>
      </c>
      <c r="Y144">
        <f t="shared" si="22"/>
        <v>28</v>
      </c>
      <c r="AA144">
        <f t="shared" si="23"/>
        <v>27</v>
      </c>
      <c r="AC144">
        <f t="shared" si="24"/>
        <v>0</v>
      </c>
      <c r="AE144">
        <f t="shared" si="25"/>
        <v>0</v>
      </c>
      <c r="AG144">
        <f t="shared" si="29"/>
        <v>1.4299676400843719</v>
      </c>
    </row>
    <row r="145" spans="1:33" x14ac:dyDescent="0.25">
      <c r="A145" s="2" t="s">
        <v>142</v>
      </c>
      <c r="B145" s="6">
        <v>48</v>
      </c>
      <c r="C145" s="6">
        <v>204608</v>
      </c>
      <c r="D145" s="6">
        <v>28</v>
      </c>
      <c r="E145" s="6">
        <v>167681</v>
      </c>
      <c r="F145" s="6">
        <v>19</v>
      </c>
      <c r="G145" s="6">
        <v>246244</v>
      </c>
      <c r="H145" s="6">
        <v>0</v>
      </c>
      <c r="I145" s="6">
        <v>7</v>
      </c>
      <c r="J145" s="6">
        <v>0</v>
      </c>
      <c r="K145" s="6">
        <v>2</v>
      </c>
      <c r="M145" t="str">
        <f t="shared" si="26"/>
        <v>2024-09</v>
      </c>
      <c r="N145" s="4">
        <f t="shared" si="27"/>
        <v>743.02392838891899</v>
      </c>
      <c r="O145" s="4"/>
      <c r="P145" s="4">
        <f t="shared" si="18"/>
        <v>718.13085807013988</v>
      </c>
      <c r="Q145" s="4"/>
      <c r="R145" s="4">
        <f t="shared" si="19"/>
        <v>552.09984106040406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29</v>
      </c>
      <c r="Y145">
        <f t="shared" si="22"/>
        <v>23</v>
      </c>
      <c r="AA145">
        <f t="shared" si="23"/>
        <v>26</v>
      </c>
      <c r="AC145">
        <f t="shared" si="24"/>
        <v>0</v>
      </c>
      <c r="AE145">
        <f t="shared" si="25"/>
        <v>0</v>
      </c>
      <c r="AG145">
        <f t="shared" si="29"/>
        <v>1.3458144218295951</v>
      </c>
    </row>
    <row r="146" spans="1:33" x14ac:dyDescent="0.25">
      <c r="A146" s="2" t="s">
        <v>143</v>
      </c>
      <c r="B146" s="6">
        <v>37</v>
      </c>
      <c r="C146" s="6">
        <v>204560</v>
      </c>
      <c r="D146" s="6">
        <v>23</v>
      </c>
      <c r="E146" s="6">
        <v>167653</v>
      </c>
      <c r="F146" s="6">
        <v>27</v>
      </c>
      <c r="G146" s="6">
        <v>246225</v>
      </c>
      <c r="H146" s="6">
        <v>0</v>
      </c>
      <c r="I146" s="6">
        <v>7</v>
      </c>
      <c r="J146" s="6">
        <v>0</v>
      </c>
      <c r="K146" s="6">
        <v>2</v>
      </c>
      <c r="M146" t="str">
        <f t="shared" si="26"/>
        <v>2024-10</v>
      </c>
      <c r="N146" s="4">
        <f t="shared" si="27"/>
        <v>1204.3828161145086</v>
      </c>
      <c r="O146" s="4"/>
      <c r="P146" s="4">
        <f t="shared" si="18"/>
        <v>843.13930149908538</v>
      </c>
      <c r="Q146" s="4"/>
      <c r="R146" s="4">
        <f t="shared" si="19"/>
        <v>445.97401539526737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47</v>
      </c>
      <c r="Y146">
        <f t="shared" si="22"/>
        <v>27</v>
      </c>
      <c r="AA146">
        <f t="shared" si="23"/>
        <v>21</v>
      </c>
      <c r="AC146">
        <f t="shared" si="24"/>
        <v>0</v>
      </c>
      <c r="AE146">
        <f t="shared" si="25"/>
        <v>0</v>
      </c>
      <c r="AG146">
        <f t="shared" si="29"/>
        <v>2.7005672405533816</v>
      </c>
    </row>
    <row r="147" spans="1:33" x14ac:dyDescent="0.25">
      <c r="A147" s="2" t="s">
        <v>144</v>
      </c>
      <c r="B147" s="6">
        <v>38</v>
      </c>
      <c r="C147" s="6">
        <v>204523</v>
      </c>
      <c r="D147" s="6">
        <v>19</v>
      </c>
      <c r="E147" s="6">
        <v>167630</v>
      </c>
      <c r="F147" s="6">
        <v>28</v>
      </c>
      <c r="G147" s="6">
        <v>246198</v>
      </c>
      <c r="H147" s="6">
        <v>0</v>
      </c>
      <c r="I147" s="6">
        <v>7</v>
      </c>
      <c r="J147" s="6">
        <v>0</v>
      </c>
      <c r="K147" s="6">
        <v>2</v>
      </c>
      <c r="M147" t="str">
        <f t="shared" si="26"/>
        <v>2024-11</v>
      </c>
      <c r="N147" s="4">
        <f t="shared" si="27"/>
        <v>1050.8745467159908</v>
      </c>
      <c r="O147" s="4"/>
      <c r="P147" s="4">
        <f t="shared" si="18"/>
        <v>530.95133987132238</v>
      </c>
      <c r="Q147" s="4"/>
      <c r="R147" s="4">
        <f t="shared" si="19"/>
        <v>403.53481367863736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41</v>
      </c>
      <c r="Y147">
        <f t="shared" si="22"/>
        <v>17</v>
      </c>
      <c r="AA147">
        <f t="shared" si="23"/>
        <v>19</v>
      </c>
      <c r="AC147">
        <f t="shared" si="24"/>
        <v>0</v>
      </c>
      <c r="AE147">
        <f t="shared" si="25"/>
        <v>0</v>
      </c>
      <c r="AG147">
        <f t="shared" si="29"/>
        <v>2.6041731991750154</v>
      </c>
    </row>
    <row r="148" spans="1:33" x14ac:dyDescent="0.25">
      <c r="A148" s="2" t="s">
        <v>145</v>
      </c>
      <c r="B148" s="6">
        <v>43</v>
      </c>
      <c r="C148" s="6">
        <v>204485</v>
      </c>
      <c r="D148" s="6">
        <v>18</v>
      </c>
      <c r="E148" s="6">
        <v>167611</v>
      </c>
      <c r="F148" s="6">
        <v>28</v>
      </c>
      <c r="G148" s="6">
        <v>246170</v>
      </c>
      <c r="H148" s="6">
        <v>0</v>
      </c>
      <c r="I148" s="6">
        <v>7</v>
      </c>
      <c r="J148" s="6">
        <v>0</v>
      </c>
      <c r="K148" s="6">
        <v>2</v>
      </c>
      <c r="M148" t="str">
        <f t="shared" si="26"/>
        <v>2024-12</v>
      </c>
      <c r="N148" s="4">
        <f t="shared" si="27"/>
        <v>1076.722633299737</v>
      </c>
      <c r="O148" s="4"/>
      <c r="P148" s="4">
        <f t="shared" ref="P148:P177" si="30">D173/E173*100000*365/7</f>
        <v>905.83275854101441</v>
      </c>
      <c r="Q148" s="4"/>
      <c r="R148" s="4">
        <f t="shared" ref="R148:R177" si="31">F173/G173*100000*365/7</f>
        <v>446.04668214591226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42</v>
      </c>
      <c r="Y148">
        <f t="shared" ref="Y148:Y177" si="34">D173</f>
        <v>29</v>
      </c>
      <c r="AA148">
        <f t="shared" ref="AA148:AA177" si="35">F173</f>
        <v>21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2.4139236461073281</v>
      </c>
    </row>
    <row r="149" spans="1:33" x14ac:dyDescent="0.25">
      <c r="A149" s="2" t="s">
        <v>146</v>
      </c>
      <c r="B149" s="6">
        <v>41</v>
      </c>
      <c r="C149" s="6">
        <v>204442</v>
      </c>
      <c r="D149" s="6">
        <v>28</v>
      </c>
      <c r="E149" s="6">
        <v>167593</v>
      </c>
      <c r="F149" s="6">
        <v>14</v>
      </c>
      <c r="G149" s="6">
        <v>246142</v>
      </c>
      <c r="H149" s="6">
        <v>0</v>
      </c>
      <c r="I149" s="6">
        <v>7</v>
      </c>
      <c r="J149" s="6">
        <v>0</v>
      </c>
      <c r="K149" s="6">
        <v>2</v>
      </c>
      <c r="M149" t="str">
        <f t="shared" si="26"/>
        <v>2024-13</v>
      </c>
      <c r="N149" s="4">
        <f t="shared" si="27"/>
        <v>871.81263264232291</v>
      </c>
      <c r="O149" s="4"/>
      <c r="P149" s="4">
        <f t="shared" si="30"/>
        <v>812.26702957627731</v>
      </c>
      <c r="Q149" s="4"/>
      <c r="R149" s="4">
        <f t="shared" si="31"/>
        <v>531.05338294099397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34</v>
      </c>
      <c r="Y149">
        <f t="shared" si="34"/>
        <v>26</v>
      </c>
      <c r="AA149">
        <f t="shared" si="35"/>
        <v>25</v>
      </c>
      <c r="AC149">
        <f t="shared" si="36"/>
        <v>0</v>
      </c>
      <c r="AE149">
        <f t="shared" si="37"/>
        <v>0</v>
      </c>
      <c r="AG149">
        <f t="shared" si="29"/>
        <v>1.6416666584707382</v>
      </c>
    </row>
    <row r="150" spans="1:33" x14ac:dyDescent="0.25">
      <c r="A150" s="2" t="s">
        <v>147</v>
      </c>
      <c r="B150" s="6">
        <v>45</v>
      </c>
      <c r="C150" s="6">
        <v>204401</v>
      </c>
      <c r="D150" s="6">
        <v>36</v>
      </c>
      <c r="E150" s="6">
        <v>167565</v>
      </c>
      <c r="F150" s="6">
        <v>38</v>
      </c>
      <c r="G150" s="6">
        <v>246128</v>
      </c>
      <c r="H150" s="6">
        <v>0</v>
      </c>
      <c r="I150" s="6">
        <v>7</v>
      </c>
      <c r="J150" s="6">
        <v>0</v>
      </c>
      <c r="K150" s="6">
        <v>2</v>
      </c>
      <c r="M150" t="str">
        <f t="shared" si="26"/>
        <v>2024-14</v>
      </c>
      <c r="N150" s="4">
        <f t="shared" si="27"/>
        <v>795.02091365222714</v>
      </c>
      <c r="O150" s="4"/>
      <c r="P150" s="4">
        <f t="shared" si="30"/>
        <v>531.18041900333253</v>
      </c>
      <c r="Q150" s="4"/>
      <c r="R150" s="4">
        <f t="shared" si="31"/>
        <v>722.30616468813355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31</v>
      </c>
      <c r="Y150">
        <f t="shared" si="34"/>
        <v>17</v>
      </c>
      <c r="AA150">
        <f t="shared" si="35"/>
        <v>34</v>
      </c>
      <c r="AC150">
        <f t="shared" si="36"/>
        <v>0</v>
      </c>
      <c r="AE150">
        <f t="shared" si="37"/>
        <v>0</v>
      </c>
      <c r="AG150">
        <f t="shared" si="29"/>
        <v>1.100670259398228</v>
      </c>
    </row>
    <row r="151" spans="1:33" x14ac:dyDescent="0.25">
      <c r="A151" s="2" t="s">
        <v>148</v>
      </c>
      <c r="B151" s="6">
        <v>37</v>
      </c>
      <c r="C151" s="6">
        <v>204356</v>
      </c>
      <c r="D151" s="6">
        <v>24</v>
      </c>
      <c r="E151" s="6">
        <v>167529</v>
      </c>
      <c r="F151" s="6">
        <v>25</v>
      </c>
      <c r="G151" s="6">
        <v>246090</v>
      </c>
      <c r="H151" s="6">
        <v>0</v>
      </c>
      <c r="I151" s="6">
        <v>7</v>
      </c>
      <c r="J151" s="6">
        <v>0</v>
      </c>
      <c r="K151" s="6">
        <v>2</v>
      </c>
      <c r="M151" t="str">
        <f t="shared" si="26"/>
        <v>2024-15</v>
      </c>
      <c r="N151" s="4">
        <f t="shared" si="27"/>
        <v>743.84265531800065</v>
      </c>
      <c r="O151" s="4"/>
      <c r="P151" s="4">
        <f t="shared" si="30"/>
        <v>531.23453598097319</v>
      </c>
      <c r="Q151" s="4"/>
      <c r="R151" s="4">
        <f t="shared" si="31"/>
        <v>509.93381338518037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29</v>
      </c>
      <c r="Y151">
        <f t="shared" si="34"/>
        <v>17</v>
      </c>
      <c r="AA151">
        <f t="shared" si="35"/>
        <v>24</v>
      </c>
      <c r="AC151">
        <f t="shared" si="36"/>
        <v>0</v>
      </c>
      <c r="AE151">
        <f t="shared" si="37"/>
        <v>0</v>
      </c>
      <c r="AG151">
        <f t="shared" si="29"/>
        <v>1.4587043176839429</v>
      </c>
    </row>
    <row r="152" spans="1:33" x14ac:dyDescent="0.25">
      <c r="A152" s="2" t="s">
        <v>149</v>
      </c>
      <c r="B152" s="6">
        <v>43</v>
      </c>
      <c r="C152" s="6">
        <v>204319</v>
      </c>
      <c r="D152" s="6">
        <v>29</v>
      </c>
      <c r="E152" s="6">
        <v>167505</v>
      </c>
      <c r="F152" s="6">
        <v>26</v>
      </c>
      <c r="G152" s="6">
        <v>246065</v>
      </c>
      <c r="H152" s="6">
        <v>0</v>
      </c>
      <c r="I152" s="6">
        <v>7</v>
      </c>
      <c r="J152" s="6">
        <v>0</v>
      </c>
      <c r="K152" s="6">
        <v>2</v>
      </c>
      <c r="M152" t="str">
        <f t="shared" si="26"/>
        <v>2024-16</v>
      </c>
      <c r="N152" s="4">
        <f t="shared" si="27"/>
        <v>1282.6703157758607</v>
      </c>
      <c r="O152" s="4"/>
      <c r="P152" s="4">
        <f t="shared" si="30"/>
        <v>1031.3250536211967</v>
      </c>
      <c r="Q152" s="4"/>
      <c r="R152" s="4">
        <f t="shared" si="31"/>
        <v>594.98096875942394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50</v>
      </c>
      <c r="Y152">
        <f t="shared" si="34"/>
        <v>33</v>
      </c>
      <c r="AA152">
        <f t="shared" si="35"/>
        <v>28</v>
      </c>
      <c r="AC152">
        <f t="shared" si="36"/>
        <v>0</v>
      </c>
      <c r="AE152">
        <f t="shared" si="37"/>
        <v>0</v>
      </c>
      <c r="AG152">
        <f t="shared" si="29"/>
        <v>2.1558173842943518</v>
      </c>
    </row>
    <row r="153" spans="1:33" x14ac:dyDescent="0.25">
      <c r="A153" s="2" t="s">
        <v>150</v>
      </c>
      <c r="B153" s="6">
        <v>45</v>
      </c>
      <c r="C153" s="6">
        <v>204276</v>
      </c>
      <c r="D153" s="6">
        <v>29</v>
      </c>
      <c r="E153" s="6">
        <v>167476</v>
      </c>
      <c r="F153" s="6">
        <v>18</v>
      </c>
      <c r="G153" s="6">
        <v>246039</v>
      </c>
      <c r="H153" s="6">
        <v>0</v>
      </c>
      <c r="I153" s="6">
        <v>7</v>
      </c>
      <c r="J153" s="6">
        <v>0</v>
      </c>
      <c r="K153" s="6">
        <v>2</v>
      </c>
      <c r="M153" t="str">
        <f t="shared" si="26"/>
        <v>2024-17</v>
      </c>
      <c r="N153" s="4">
        <f t="shared" si="27"/>
        <v>667.15267813644368</v>
      </c>
      <c r="O153" s="4"/>
      <c r="P153" s="4">
        <f t="shared" si="30"/>
        <v>656.42759513704061</v>
      </c>
      <c r="Q153" s="4"/>
      <c r="R153" s="4">
        <f t="shared" si="31"/>
        <v>297.52443368465669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26</v>
      </c>
      <c r="Y153">
        <f t="shared" si="34"/>
        <v>21</v>
      </c>
      <c r="AA153">
        <f t="shared" si="35"/>
        <v>14</v>
      </c>
      <c r="AC153">
        <f t="shared" si="36"/>
        <v>0</v>
      </c>
      <c r="AE153">
        <f t="shared" si="37"/>
        <v>0</v>
      </c>
      <c r="AG153">
        <f t="shared" si="29"/>
        <v>2.2423458466055006</v>
      </c>
    </row>
    <row r="154" spans="1:33" x14ac:dyDescent="0.25">
      <c r="A154" s="2" t="s">
        <v>151</v>
      </c>
      <c r="B154" s="6">
        <v>59</v>
      </c>
      <c r="C154" s="6">
        <v>204231</v>
      </c>
      <c r="D154" s="6">
        <v>27</v>
      </c>
      <c r="E154" s="6">
        <v>167447</v>
      </c>
      <c r="F154" s="6">
        <v>22</v>
      </c>
      <c r="G154" s="6">
        <v>246021</v>
      </c>
      <c r="H154" s="6">
        <v>0</v>
      </c>
      <c r="I154" s="6">
        <v>7</v>
      </c>
      <c r="J154" s="6">
        <v>0</v>
      </c>
      <c r="K154" s="6">
        <v>2</v>
      </c>
      <c r="M154" t="str">
        <f t="shared" si="26"/>
        <v>2024-18</v>
      </c>
      <c r="N154" s="4">
        <f t="shared" si="27"/>
        <v>975.19407205749064</v>
      </c>
      <c r="O154" s="4"/>
      <c r="P154" s="4">
        <f t="shared" si="30"/>
        <v>625.2478508175758</v>
      </c>
      <c r="Q154" s="4"/>
      <c r="R154" s="4">
        <f t="shared" si="31"/>
        <v>743.85352810747361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38</v>
      </c>
      <c r="Y154">
        <f t="shared" si="34"/>
        <v>20</v>
      </c>
      <c r="AA154">
        <f t="shared" si="35"/>
        <v>35</v>
      </c>
      <c r="AC154">
        <f t="shared" si="36"/>
        <v>0</v>
      </c>
      <c r="AE154">
        <f t="shared" si="37"/>
        <v>0</v>
      </c>
      <c r="AG154">
        <f t="shared" si="29"/>
        <v>1.3110028187116327</v>
      </c>
    </row>
    <row r="155" spans="1:33" x14ac:dyDescent="0.25">
      <c r="A155" s="2" t="s">
        <v>152</v>
      </c>
      <c r="B155" s="6">
        <v>44</v>
      </c>
      <c r="C155" s="6">
        <v>204172</v>
      </c>
      <c r="D155" s="6">
        <v>26</v>
      </c>
      <c r="E155" s="6">
        <v>167420</v>
      </c>
      <c r="F155" s="6">
        <v>35</v>
      </c>
      <c r="G155" s="6">
        <v>245999</v>
      </c>
      <c r="H155" s="6">
        <v>0</v>
      </c>
      <c r="I155" s="6">
        <v>7</v>
      </c>
      <c r="J155" s="6">
        <v>0</v>
      </c>
      <c r="K155" s="6">
        <v>2</v>
      </c>
      <c r="M155" t="str">
        <f t="shared" si="26"/>
        <v>2024-19</v>
      </c>
      <c r="N155" s="4">
        <f t="shared" si="27"/>
        <v>949.70868802368477</v>
      </c>
      <c r="O155" s="4"/>
      <c r="P155" s="4">
        <f t="shared" si="30"/>
        <v>719.12125866350505</v>
      </c>
      <c r="Q155" s="4"/>
      <c r="R155" s="4">
        <f t="shared" si="31"/>
        <v>722.70366878391849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37</v>
      </c>
      <c r="Y155">
        <f t="shared" si="34"/>
        <v>23</v>
      </c>
      <c r="AA155">
        <f t="shared" si="35"/>
        <v>34</v>
      </c>
      <c r="AC155">
        <f t="shared" si="36"/>
        <v>0</v>
      </c>
      <c r="AE155">
        <f t="shared" si="37"/>
        <v>0</v>
      </c>
      <c r="AG155">
        <f t="shared" si="29"/>
        <v>1.3141052537089564</v>
      </c>
    </row>
    <row r="156" spans="1:33" x14ac:dyDescent="0.25">
      <c r="A156" s="2" t="s">
        <v>153</v>
      </c>
      <c r="B156" s="6">
        <v>39</v>
      </c>
      <c r="C156" s="6">
        <v>204128</v>
      </c>
      <c r="D156" s="6">
        <v>25</v>
      </c>
      <c r="E156" s="6">
        <v>167394</v>
      </c>
      <c r="F156" s="6">
        <v>31</v>
      </c>
      <c r="G156" s="6">
        <v>245964</v>
      </c>
      <c r="H156" s="6">
        <v>0</v>
      </c>
      <c r="I156" s="6">
        <v>7</v>
      </c>
      <c r="J156" s="6">
        <v>0</v>
      </c>
      <c r="K156" s="6">
        <v>2</v>
      </c>
      <c r="M156" t="str">
        <f t="shared" si="26"/>
        <v>2024-20</v>
      </c>
      <c r="N156" s="4">
        <f t="shared" si="27"/>
        <v>949.88169559333676</v>
      </c>
      <c r="O156" s="4"/>
      <c r="P156" s="4">
        <f t="shared" si="30"/>
        <v>844.30226620837595</v>
      </c>
      <c r="Q156" s="4"/>
      <c r="R156" s="4">
        <f t="shared" si="31"/>
        <v>467.69660876275901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37</v>
      </c>
      <c r="Y156">
        <f t="shared" si="34"/>
        <v>27</v>
      </c>
      <c r="AA156">
        <f t="shared" si="35"/>
        <v>22</v>
      </c>
      <c r="AC156">
        <f t="shared" si="36"/>
        <v>0</v>
      </c>
      <c r="AE156">
        <f t="shared" si="37"/>
        <v>0</v>
      </c>
      <c r="AG156">
        <f t="shared" si="29"/>
        <v>2.0309783688749561</v>
      </c>
    </row>
    <row r="157" spans="1:33" x14ac:dyDescent="0.25">
      <c r="A157" s="2" t="s">
        <v>154</v>
      </c>
      <c r="B157" s="6">
        <v>36</v>
      </c>
      <c r="C157" s="6">
        <v>204089</v>
      </c>
      <c r="D157" s="6">
        <v>30</v>
      </c>
      <c r="E157" s="6">
        <v>167369</v>
      </c>
      <c r="F157" s="6">
        <v>37</v>
      </c>
      <c r="G157" s="6">
        <v>245933</v>
      </c>
      <c r="H157" s="6">
        <v>0</v>
      </c>
      <c r="I157" s="6">
        <v>7</v>
      </c>
      <c r="J157" s="6">
        <v>0</v>
      </c>
      <c r="K157" s="6">
        <v>2</v>
      </c>
      <c r="M157" t="str">
        <f t="shared" si="26"/>
        <v>2024-21</v>
      </c>
      <c r="N157" s="4">
        <f t="shared" si="27"/>
        <v>1052.7633895815468</v>
      </c>
      <c r="O157" s="4"/>
      <c r="P157" s="4">
        <f t="shared" si="30"/>
        <v>625.51036933388298</v>
      </c>
      <c r="Q157" s="4"/>
      <c r="R157" s="4">
        <f t="shared" si="31"/>
        <v>680.34700026969244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41</v>
      </c>
      <c r="Y157">
        <f t="shared" si="34"/>
        <v>20</v>
      </c>
      <c r="AA157">
        <f t="shared" si="35"/>
        <v>32</v>
      </c>
      <c r="AC157">
        <f t="shared" si="36"/>
        <v>0</v>
      </c>
      <c r="AE157">
        <f t="shared" si="37"/>
        <v>0</v>
      </c>
      <c r="AG157">
        <f t="shared" si="29"/>
        <v>1.5473918297048814</v>
      </c>
    </row>
    <row r="158" spans="1:33" x14ac:dyDescent="0.25">
      <c r="A158" s="2" t="s">
        <v>155</v>
      </c>
      <c r="B158" s="6">
        <v>48</v>
      </c>
      <c r="C158" s="6">
        <v>204053</v>
      </c>
      <c r="D158" s="6">
        <v>34</v>
      </c>
      <c r="E158" s="6">
        <v>167339</v>
      </c>
      <c r="F158" s="6">
        <v>28</v>
      </c>
      <c r="G158" s="6">
        <v>245896</v>
      </c>
      <c r="H158" s="6">
        <v>0</v>
      </c>
      <c r="I158" s="6">
        <v>7</v>
      </c>
      <c r="J158" s="6">
        <v>0</v>
      </c>
      <c r="K158" s="6">
        <v>2</v>
      </c>
      <c r="M158" t="str">
        <f t="shared" si="26"/>
        <v>2024-22</v>
      </c>
      <c r="N158" s="4">
        <f t="shared" si="27"/>
        <v>1078.6583263557109</v>
      </c>
      <c r="O158" s="4"/>
      <c r="P158" s="4">
        <f t="shared" si="30"/>
        <v>688.14395663064829</v>
      </c>
      <c r="Q158" s="4"/>
      <c r="R158" s="4">
        <f t="shared" si="31"/>
        <v>404.00874546400422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42</v>
      </c>
      <c r="Y158">
        <f t="shared" si="34"/>
        <v>22</v>
      </c>
      <c r="AA158">
        <f t="shared" si="35"/>
        <v>19</v>
      </c>
      <c r="AC158">
        <f t="shared" si="36"/>
        <v>0</v>
      </c>
      <c r="AE158">
        <f t="shared" si="37"/>
        <v>0</v>
      </c>
      <c r="AG158">
        <f t="shared" si="29"/>
        <v>2.669888556785748</v>
      </c>
    </row>
    <row r="159" spans="1:33" x14ac:dyDescent="0.25">
      <c r="A159" s="2" t="s">
        <v>156</v>
      </c>
      <c r="B159" s="6">
        <v>42</v>
      </c>
      <c r="C159" s="6">
        <v>204005</v>
      </c>
      <c r="D159" s="6">
        <v>25</v>
      </c>
      <c r="E159" s="6">
        <v>167305</v>
      </c>
      <c r="F159" s="6">
        <v>32</v>
      </c>
      <c r="G159" s="6">
        <v>245868</v>
      </c>
      <c r="H159" s="6">
        <v>0</v>
      </c>
      <c r="I159" s="6">
        <v>7</v>
      </c>
      <c r="J159" s="6">
        <v>0</v>
      </c>
      <c r="K159" s="6">
        <v>2</v>
      </c>
      <c r="M159" t="str">
        <f t="shared" si="26"/>
        <v>2024-23</v>
      </c>
      <c r="N159" s="4">
        <f t="shared" si="27"/>
        <v>1078.8815102370584</v>
      </c>
      <c r="O159" s="4"/>
      <c r="P159" s="4">
        <f t="shared" si="30"/>
        <v>688.23478491163075</v>
      </c>
      <c r="Q159" s="4"/>
      <c r="R159" s="4">
        <f t="shared" si="31"/>
        <v>467.83584846080259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42</v>
      </c>
      <c r="Y159">
        <f t="shared" si="34"/>
        <v>22</v>
      </c>
      <c r="AA159">
        <f t="shared" si="35"/>
        <v>22</v>
      </c>
      <c r="AC159">
        <f t="shared" si="36"/>
        <v>0</v>
      </c>
      <c r="AE159">
        <f t="shared" si="37"/>
        <v>0</v>
      </c>
      <c r="AG159">
        <f t="shared" si="29"/>
        <v>2.306111243476999</v>
      </c>
    </row>
    <row r="160" spans="1:33" x14ac:dyDescent="0.25">
      <c r="A160" s="2" t="s">
        <v>157</v>
      </c>
      <c r="B160" s="6">
        <v>38</v>
      </c>
      <c r="C160" s="6">
        <v>203963</v>
      </c>
      <c r="D160" s="6">
        <v>21</v>
      </c>
      <c r="E160" s="6">
        <v>167280</v>
      </c>
      <c r="F160" s="6">
        <v>22</v>
      </c>
      <c r="G160" s="6">
        <v>245836</v>
      </c>
      <c r="H160" s="6">
        <v>0</v>
      </c>
      <c r="I160" s="6">
        <v>7</v>
      </c>
      <c r="J160" s="6">
        <v>0</v>
      </c>
      <c r="K160" s="6">
        <v>2</v>
      </c>
      <c r="M160" t="str">
        <f t="shared" si="26"/>
        <v>2024-24</v>
      </c>
      <c r="N160" s="4">
        <f t="shared" si="27"/>
        <v>1079.1047864949298</v>
      </c>
      <c r="O160" s="4"/>
      <c r="P160" s="4">
        <f t="shared" si="30"/>
        <v>1063.7759847213995</v>
      </c>
      <c r="Q160" s="4"/>
      <c r="R160" s="4">
        <f t="shared" si="31"/>
        <v>489.14500134012326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42</v>
      </c>
      <c r="Y160">
        <f t="shared" si="34"/>
        <v>34</v>
      </c>
      <c r="AA160">
        <f t="shared" si="35"/>
        <v>23</v>
      </c>
      <c r="AC160">
        <f t="shared" si="36"/>
        <v>0</v>
      </c>
      <c r="AE160">
        <f t="shared" si="37"/>
        <v>0</v>
      </c>
      <c r="AG160">
        <f t="shared" si="29"/>
        <v>2.2061040868014157</v>
      </c>
    </row>
    <row r="161" spans="1:33" x14ac:dyDescent="0.25">
      <c r="A161" s="2" t="s">
        <v>158</v>
      </c>
      <c r="B161" s="6">
        <v>44</v>
      </c>
      <c r="C161" s="6">
        <v>203925</v>
      </c>
      <c r="D161" s="6">
        <v>28</v>
      </c>
      <c r="E161" s="6">
        <v>167259</v>
      </c>
      <c r="F161" s="6">
        <v>23</v>
      </c>
      <c r="G161" s="6">
        <v>245814</v>
      </c>
      <c r="H161" s="6">
        <v>0</v>
      </c>
      <c r="I161" s="6">
        <v>7</v>
      </c>
      <c r="J161" s="6">
        <v>0</v>
      </c>
      <c r="K161" s="6">
        <v>2</v>
      </c>
      <c r="M161" t="str">
        <f t="shared" si="26"/>
        <v>2024-25</v>
      </c>
      <c r="N161" s="4">
        <f t="shared" si="27"/>
        <v>1027.9315763682755</v>
      </c>
      <c r="O161" s="4"/>
      <c r="P161" s="4">
        <f t="shared" si="30"/>
        <v>625.87826581993056</v>
      </c>
      <c r="Q161" s="4"/>
      <c r="R161" s="4">
        <f t="shared" si="31"/>
        <v>489.19089166767191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40</v>
      </c>
      <c r="Y161">
        <f t="shared" si="34"/>
        <v>20</v>
      </c>
      <c r="AA161">
        <f t="shared" si="35"/>
        <v>23</v>
      </c>
      <c r="AC161">
        <f t="shared" si="36"/>
        <v>0</v>
      </c>
      <c r="AE161">
        <f t="shared" si="37"/>
        <v>0</v>
      </c>
      <c r="AG161">
        <f t="shared" si="29"/>
        <v>2.1012892796593459</v>
      </c>
    </row>
    <row r="162" spans="1:33" x14ac:dyDescent="0.25">
      <c r="A162" s="2" t="s">
        <v>159</v>
      </c>
      <c r="B162" s="6">
        <v>53</v>
      </c>
      <c r="C162" s="6">
        <v>203881</v>
      </c>
      <c r="D162" s="6">
        <v>32</v>
      </c>
      <c r="E162" s="6">
        <v>167231</v>
      </c>
      <c r="F162" s="6">
        <v>27</v>
      </c>
      <c r="G162" s="6">
        <v>245791</v>
      </c>
      <c r="H162" s="6">
        <v>0</v>
      </c>
      <c r="I162" s="6">
        <v>7</v>
      </c>
      <c r="J162" s="6">
        <v>0</v>
      </c>
      <c r="K162" s="6">
        <v>2</v>
      </c>
      <c r="M162" t="str">
        <f t="shared" si="26"/>
        <v>2024-26</v>
      </c>
      <c r="N162" s="4">
        <f t="shared" si="27"/>
        <v>1053.8376167566169</v>
      </c>
      <c r="O162" s="4"/>
      <c r="P162" s="4">
        <f t="shared" si="30"/>
        <v>563.35805992174733</v>
      </c>
      <c r="Q162" s="4"/>
      <c r="R162" s="4">
        <f t="shared" si="31"/>
        <v>638.13494426954821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41</v>
      </c>
      <c r="Y162">
        <f t="shared" si="34"/>
        <v>18</v>
      </c>
      <c r="AA162">
        <f t="shared" si="35"/>
        <v>30</v>
      </c>
      <c r="AC162">
        <f t="shared" si="36"/>
        <v>0</v>
      </c>
      <c r="AE162">
        <f t="shared" si="37"/>
        <v>0</v>
      </c>
      <c r="AG162">
        <f t="shared" si="29"/>
        <v>1.6514338012987357</v>
      </c>
    </row>
    <row r="163" spans="1:33" x14ac:dyDescent="0.25">
      <c r="A163" s="2" t="s">
        <v>160</v>
      </c>
      <c r="B163" s="6">
        <v>43</v>
      </c>
      <c r="C163" s="6">
        <v>203828</v>
      </c>
      <c r="D163" s="6">
        <v>27</v>
      </c>
      <c r="E163" s="6">
        <v>167199</v>
      </c>
      <c r="F163" s="6">
        <v>41</v>
      </c>
      <c r="G163" s="6">
        <v>245764</v>
      </c>
      <c r="H163" s="6">
        <v>0</v>
      </c>
      <c r="I163" s="6">
        <v>7</v>
      </c>
      <c r="J163" s="6">
        <v>0</v>
      </c>
      <c r="K163" s="6">
        <v>2</v>
      </c>
      <c r="M163" t="str">
        <f t="shared" si="26"/>
        <v>2024-27</v>
      </c>
      <c r="N163" s="4">
        <f t="shared" si="27"/>
        <v>951.21643713272874</v>
      </c>
      <c r="O163" s="4"/>
      <c r="P163" s="4">
        <f t="shared" si="30"/>
        <v>907.73050223180792</v>
      </c>
      <c r="Q163" s="4"/>
      <c r="R163" s="4">
        <f t="shared" si="31"/>
        <v>340.38029337983642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37</v>
      </c>
      <c r="Y163">
        <f t="shared" si="34"/>
        <v>29</v>
      </c>
      <c r="AA163">
        <f t="shared" si="35"/>
        <v>16</v>
      </c>
      <c r="AC163">
        <f t="shared" si="36"/>
        <v>0</v>
      </c>
      <c r="AE163">
        <f t="shared" si="37"/>
        <v>0</v>
      </c>
      <c r="AG163">
        <f t="shared" si="29"/>
        <v>2.7945696493987371</v>
      </c>
    </row>
    <row r="164" spans="1:33" x14ac:dyDescent="0.25">
      <c r="A164" s="2" t="s">
        <v>161</v>
      </c>
      <c r="B164" s="6">
        <v>45</v>
      </c>
      <c r="C164" s="6">
        <v>203785</v>
      </c>
      <c r="D164" s="6">
        <v>28</v>
      </c>
      <c r="E164" s="6">
        <v>167172</v>
      </c>
      <c r="F164" s="6">
        <v>30</v>
      </c>
      <c r="G164" s="6">
        <v>245723</v>
      </c>
      <c r="H164" s="6">
        <v>0</v>
      </c>
      <c r="I164" s="6">
        <v>7</v>
      </c>
      <c r="J164" s="6">
        <v>0</v>
      </c>
      <c r="K164" s="6">
        <v>2</v>
      </c>
      <c r="M164" t="str">
        <f t="shared" si="26"/>
        <v>2024-28</v>
      </c>
      <c r="N164" s="4">
        <f t="shared" si="27"/>
        <v>745.68404975829549</v>
      </c>
      <c r="O164" s="4"/>
      <c r="P164" s="4">
        <f t="shared" si="30"/>
        <v>626.13003605822837</v>
      </c>
      <c r="Q164" s="4"/>
      <c r="R164" s="4">
        <f t="shared" si="31"/>
        <v>382.95282860500254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29</v>
      </c>
      <c r="Y164">
        <f t="shared" si="34"/>
        <v>20</v>
      </c>
      <c r="AA164">
        <f t="shared" si="35"/>
        <v>18</v>
      </c>
      <c r="AC164">
        <f t="shared" si="36"/>
        <v>0</v>
      </c>
      <c r="AE164">
        <f t="shared" si="37"/>
        <v>0</v>
      </c>
      <c r="AG164">
        <f t="shared" si="29"/>
        <v>1.9471955657688398</v>
      </c>
    </row>
    <row r="165" spans="1:33" x14ac:dyDescent="0.25">
      <c r="A165" s="2" t="s">
        <v>162</v>
      </c>
      <c r="B165" s="6">
        <v>55</v>
      </c>
      <c r="C165" s="6">
        <v>203740</v>
      </c>
      <c r="D165" s="6">
        <v>22</v>
      </c>
      <c r="E165" s="6">
        <v>167144</v>
      </c>
      <c r="F165" s="6">
        <v>22</v>
      </c>
      <c r="G165" s="6">
        <v>245693</v>
      </c>
      <c r="H165" s="6">
        <v>0</v>
      </c>
      <c r="I165" s="6">
        <v>7</v>
      </c>
      <c r="J165" s="6">
        <v>0</v>
      </c>
      <c r="K165" s="6">
        <v>2</v>
      </c>
      <c r="M165" t="str">
        <f t="shared" si="26"/>
        <v>2024-29</v>
      </c>
      <c r="N165" s="4">
        <f t="shared" si="27"/>
        <v>797.22454535654583</v>
      </c>
      <c r="O165" s="4"/>
      <c r="P165" s="4">
        <f t="shared" si="30"/>
        <v>438.34366143056161</v>
      </c>
      <c r="Q165" s="4"/>
      <c r="R165" s="4">
        <f t="shared" si="31"/>
        <v>319.1507965654128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31</v>
      </c>
      <c r="Y165">
        <f t="shared" si="34"/>
        <v>14</v>
      </c>
      <c r="AA165">
        <f t="shared" si="35"/>
        <v>15</v>
      </c>
      <c r="AC165">
        <f t="shared" si="36"/>
        <v>0</v>
      </c>
      <c r="AE165">
        <f t="shared" si="37"/>
        <v>0</v>
      </c>
      <c r="AG165">
        <f t="shared" si="29"/>
        <v>2.4979556809382664</v>
      </c>
    </row>
    <row r="166" spans="1:33" x14ac:dyDescent="0.25">
      <c r="A166" s="2" t="s">
        <v>163</v>
      </c>
      <c r="B166" s="6">
        <v>43</v>
      </c>
      <c r="C166" s="6">
        <v>203685</v>
      </c>
      <c r="D166" s="6">
        <v>32</v>
      </c>
      <c r="E166" s="6">
        <v>167122</v>
      </c>
      <c r="F166" s="6">
        <v>36</v>
      </c>
      <c r="G166" s="6">
        <v>245671</v>
      </c>
      <c r="H166" s="6">
        <v>0</v>
      </c>
      <c r="I166" s="6">
        <v>7</v>
      </c>
      <c r="J166" s="6">
        <v>0</v>
      </c>
      <c r="K166" s="6">
        <v>2</v>
      </c>
      <c r="M166" t="str">
        <f t="shared" si="26"/>
        <v>2024-30</v>
      </c>
      <c r="N166" s="4">
        <f t="shared" si="27"/>
        <v>720.18389353117016</v>
      </c>
      <c r="O166" s="4"/>
      <c r="P166" s="4">
        <f t="shared" si="30"/>
        <v>563.63208979680076</v>
      </c>
      <c r="Q166" s="4"/>
      <c r="R166" s="4">
        <f t="shared" si="31"/>
        <v>510.67253123934279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28</v>
      </c>
      <c r="Y166">
        <f t="shared" si="34"/>
        <v>18</v>
      </c>
      <c r="AA166">
        <f t="shared" si="35"/>
        <v>24</v>
      </c>
      <c r="AC166">
        <f t="shared" si="36"/>
        <v>0</v>
      </c>
      <c r="AE166">
        <f t="shared" si="37"/>
        <v>0</v>
      </c>
      <c r="AG166">
        <f t="shared" si="29"/>
        <v>1.4102655801426556</v>
      </c>
    </row>
    <row r="167" spans="1:33" x14ac:dyDescent="0.25">
      <c r="A167" s="2" t="s">
        <v>164</v>
      </c>
      <c r="B167" s="6">
        <v>54</v>
      </c>
      <c r="C167" s="6">
        <v>203642</v>
      </c>
      <c r="D167" s="6">
        <v>29</v>
      </c>
      <c r="E167" s="6">
        <v>167090</v>
      </c>
      <c r="F167" s="6">
        <v>30</v>
      </c>
      <c r="G167" s="6">
        <v>245635</v>
      </c>
      <c r="H167" s="6">
        <v>0</v>
      </c>
      <c r="I167" s="6">
        <v>7</v>
      </c>
      <c r="J167" s="6">
        <v>0</v>
      </c>
      <c r="K167" s="6">
        <v>2</v>
      </c>
      <c r="M167" t="str">
        <f t="shared" si="26"/>
        <v>2024-31</v>
      </c>
      <c r="N167" s="4">
        <f t="shared" si="27"/>
        <v>926.07862788130956</v>
      </c>
      <c r="O167" s="4"/>
      <c r="P167" s="4">
        <f t="shared" si="30"/>
        <v>438.42790563590063</v>
      </c>
      <c r="Q167" s="4"/>
      <c r="R167" s="4">
        <f t="shared" si="31"/>
        <v>489.4424437257793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36</v>
      </c>
      <c r="Y167">
        <f t="shared" si="34"/>
        <v>14</v>
      </c>
      <c r="AA167">
        <f t="shared" si="35"/>
        <v>23</v>
      </c>
      <c r="AC167">
        <f t="shared" si="36"/>
        <v>0</v>
      </c>
      <c r="AE167">
        <f t="shared" si="37"/>
        <v>0</v>
      </c>
      <c r="AG167">
        <f t="shared" si="29"/>
        <v>1.8921093578066661</v>
      </c>
    </row>
    <row r="168" spans="1:33" x14ac:dyDescent="0.25">
      <c r="A168" s="2" t="s">
        <v>165</v>
      </c>
      <c r="B168" s="6">
        <v>44</v>
      </c>
      <c r="C168" s="6">
        <v>203588</v>
      </c>
      <c r="D168" s="6">
        <v>32</v>
      </c>
      <c r="E168" s="6">
        <v>167061</v>
      </c>
      <c r="F168" s="6">
        <v>22</v>
      </c>
      <c r="G168" s="6">
        <v>245605</v>
      </c>
      <c r="H168" s="6">
        <v>0</v>
      </c>
      <c r="I168" s="6">
        <v>7</v>
      </c>
      <c r="J168" s="6">
        <v>0</v>
      </c>
      <c r="K168" s="6">
        <v>2</v>
      </c>
      <c r="M168" t="str">
        <f t="shared" si="26"/>
        <v>2024-32</v>
      </c>
      <c r="N168" s="4">
        <f t="shared" si="27"/>
        <v>694.68234935860835</v>
      </c>
      <c r="O168" s="4"/>
      <c r="P168" s="4">
        <f t="shared" si="30"/>
        <v>657.6971589885278</v>
      </c>
      <c r="Q168" s="4"/>
      <c r="R168" s="4">
        <f t="shared" si="31"/>
        <v>532.0525976994337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27</v>
      </c>
      <c r="Y168">
        <f t="shared" si="34"/>
        <v>21</v>
      </c>
      <c r="AA168">
        <f t="shared" si="35"/>
        <v>25</v>
      </c>
      <c r="AC168">
        <f t="shared" si="36"/>
        <v>0</v>
      </c>
      <c r="AE168">
        <f t="shared" si="37"/>
        <v>0</v>
      </c>
      <c r="AG168">
        <f t="shared" si="29"/>
        <v>1.3056648014921397</v>
      </c>
    </row>
    <row r="169" spans="1:33" x14ac:dyDescent="0.25">
      <c r="A169" s="2" t="s">
        <v>166</v>
      </c>
      <c r="B169" s="6">
        <v>32</v>
      </c>
      <c r="C169" s="6">
        <v>203544</v>
      </c>
      <c r="D169" s="6">
        <v>28</v>
      </c>
      <c r="E169" s="6">
        <v>167029</v>
      </c>
      <c r="F169" s="6">
        <v>27</v>
      </c>
      <c r="G169" s="6">
        <v>245583</v>
      </c>
      <c r="H169" s="6">
        <v>0</v>
      </c>
      <c r="I169" s="6">
        <v>7</v>
      </c>
      <c r="J169" s="6">
        <v>0</v>
      </c>
      <c r="K169" s="6">
        <v>2</v>
      </c>
      <c r="M169" t="str">
        <f t="shared" si="26"/>
        <v>2024-33</v>
      </c>
      <c r="N169" s="4">
        <f t="shared" si="27"/>
        <v>720.50731611024753</v>
      </c>
      <c r="O169" s="4"/>
      <c r="P169" s="4">
        <f t="shared" si="30"/>
        <v>375.87435841765472</v>
      </c>
      <c r="Q169" s="4"/>
      <c r="R169" s="4">
        <f t="shared" si="31"/>
        <v>404.40123833665422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28</v>
      </c>
      <c r="Y169">
        <f t="shared" si="34"/>
        <v>12</v>
      </c>
      <c r="AA169">
        <f t="shared" si="35"/>
        <v>19</v>
      </c>
      <c r="AC169">
        <f t="shared" si="36"/>
        <v>0</v>
      </c>
      <c r="AE169">
        <f t="shared" si="37"/>
        <v>0</v>
      </c>
      <c r="AG169">
        <f t="shared" si="29"/>
        <v>1.7816644654051299</v>
      </c>
    </row>
    <row r="170" spans="1:33" x14ac:dyDescent="0.25">
      <c r="A170" s="2" t="s">
        <v>167</v>
      </c>
      <c r="B170" s="6">
        <v>29</v>
      </c>
      <c r="C170" s="6">
        <v>203512</v>
      </c>
      <c r="D170" s="6">
        <v>23</v>
      </c>
      <c r="E170" s="6">
        <v>167001</v>
      </c>
      <c r="F170" s="6">
        <v>26</v>
      </c>
      <c r="G170" s="6">
        <v>245556</v>
      </c>
      <c r="H170" s="6">
        <v>0</v>
      </c>
      <c r="I170" s="6">
        <v>7</v>
      </c>
      <c r="J170" s="6">
        <v>0</v>
      </c>
      <c r="K170" s="6">
        <v>2</v>
      </c>
      <c r="M170" t="str">
        <f t="shared" si="26"/>
        <v>2024-34</v>
      </c>
      <c r="N170" s="4">
        <f t="shared" si="27"/>
        <v>797.81477018492512</v>
      </c>
      <c r="O170" s="4"/>
      <c r="P170" s="4">
        <f t="shared" si="30"/>
        <v>375.90145545953953</v>
      </c>
      <c r="Q170" s="4"/>
      <c r="R170" s="4">
        <f t="shared" si="31"/>
        <v>276.71704530344988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31</v>
      </c>
      <c r="Y170">
        <f t="shared" si="34"/>
        <v>12</v>
      </c>
      <c r="AA170">
        <f t="shared" si="35"/>
        <v>13</v>
      </c>
      <c r="AC170">
        <f t="shared" si="36"/>
        <v>0</v>
      </c>
      <c r="AE170">
        <f t="shared" si="37"/>
        <v>0</v>
      </c>
      <c r="AG170">
        <f t="shared" si="29"/>
        <v>2.8831428483562904</v>
      </c>
    </row>
    <row r="171" spans="1:33" x14ac:dyDescent="0.25">
      <c r="A171" s="2" t="s">
        <v>168</v>
      </c>
      <c r="B171" s="6">
        <v>47</v>
      </c>
      <c r="C171" s="6">
        <v>203483</v>
      </c>
      <c r="D171" s="6">
        <v>27</v>
      </c>
      <c r="E171" s="6">
        <v>166978</v>
      </c>
      <c r="F171" s="6">
        <v>21</v>
      </c>
      <c r="G171" s="6">
        <v>245530</v>
      </c>
      <c r="H171" s="6">
        <v>0</v>
      </c>
      <c r="I171" s="6">
        <v>7</v>
      </c>
      <c r="J171" s="6">
        <v>0</v>
      </c>
      <c r="K171" s="6">
        <v>2</v>
      </c>
      <c r="M171" t="str">
        <f t="shared" si="26"/>
        <v>2024-35</v>
      </c>
      <c r="N171" s="4">
        <f t="shared" si="27"/>
        <v>900.89645367664468</v>
      </c>
      <c r="O171" s="4"/>
      <c r="P171" s="4">
        <f t="shared" si="30"/>
        <v>344.60117670787855</v>
      </c>
      <c r="Q171" s="4"/>
      <c r="R171" s="4">
        <f t="shared" si="31"/>
        <v>361.87995616616035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35</v>
      </c>
      <c r="Y171">
        <f t="shared" si="34"/>
        <v>11</v>
      </c>
      <c r="AA171">
        <f t="shared" si="35"/>
        <v>17</v>
      </c>
      <c r="AC171">
        <f t="shared" si="36"/>
        <v>0</v>
      </c>
      <c r="AE171">
        <f t="shared" si="37"/>
        <v>0</v>
      </c>
      <c r="AG171">
        <f t="shared" si="29"/>
        <v>2.4894897833550917</v>
      </c>
    </row>
    <row r="172" spans="1:33" x14ac:dyDescent="0.25">
      <c r="A172" s="2" t="s">
        <v>169</v>
      </c>
      <c r="B172" s="6">
        <v>41</v>
      </c>
      <c r="C172" s="6">
        <v>203436</v>
      </c>
      <c r="D172" s="6">
        <v>17</v>
      </c>
      <c r="E172" s="6">
        <v>166951</v>
      </c>
      <c r="F172" s="6">
        <v>19</v>
      </c>
      <c r="G172" s="6">
        <v>245509</v>
      </c>
      <c r="H172" s="6">
        <v>0</v>
      </c>
      <c r="I172" s="6">
        <v>7</v>
      </c>
      <c r="J172" s="6">
        <v>0</v>
      </c>
      <c r="K172" s="6">
        <v>2</v>
      </c>
      <c r="M172" t="str">
        <f t="shared" si="26"/>
        <v>2024-36</v>
      </c>
      <c r="N172" s="4">
        <f t="shared" si="27"/>
        <v>463.39823965094899</v>
      </c>
      <c r="O172" s="4"/>
      <c r="P172" s="4">
        <f t="shared" si="30"/>
        <v>438.61230277467348</v>
      </c>
      <c r="Q172" s="4"/>
      <c r="R172" s="4">
        <f t="shared" si="31"/>
        <v>191.59680333710889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18</v>
      </c>
      <c r="Y172">
        <f t="shared" si="34"/>
        <v>14</v>
      </c>
      <c r="AA172">
        <f t="shared" si="35"/>
        <v>9</v>
      </c>
      <c r="AC172">
        <f t="shared" si="36"/>
        <v>0</v>
      </c>
      <c r="AE172">
        <f t="shared" si="37"/>
        <v>0</v>
      </c>
      <c r="AG172">
        <f t="shared" si="29"/>
        <v>2.4186115403794788</v>
      </c>
    </row>
    <row r="173" spans="1:33" x14ac:dyDescent="0.25">
      <c r="A173" s="2" t="s">
        <v>170</v>
      </c>
      <c r="B173" s="6">
        <v>42</v>
      </c>
      <c r="C173" s="6">
        <v>203395</v>
      </c>
      <c r="D173" s="6">
        <v>29</v>
      </c>
      <c r="E173" s="6">
        <v>166934</v>
      </c>
      <c r="F173" s="6">
        <v>21</v>
      </c>
      <c r="G173" s="6">
        <v>245490</v>
      </c>
      <c r="H173" s="6">
        <v>0</v>
      </c>
      <c r="I173" s="6">
        <v>7</v>
      </c>
      <c r="J173" s="6">
        <v>0</v>
      </c>
      <c r="K173" s="6">
        <v>2</v>
      </c>
      <c r="M173" t="str">
        <f t="shared" si="26"/>
        <v>2024-37</v>
      </c>
      <c r="N173" s="4">
        <f t="shared" si="27"/>
        <v>308.95961728509144</v>
      </c>
      <c r="O173" s="4"/>
      <c r="P173" s="4">
        <f t="shared" si="30"/>
        <v>250.65668618126259</v>
      </c>
      <c r="Q173" s="4"/>
      <c r="R173" s="4">
        <f t="shared" si="31"/>
        <v>404.49700345586837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12</v>
      </c>
      <c r="Y173">
        <f t="shared" si="34"/>
        <v>8</v>
      </c>
      <c r="AA173">
        <f t="shared" si="35"/>
        <v>19</v>
      </c>
      <c r="AC173">
        <f t="shared" si="36"/>
        <v>0</v>
      </c>
      <c r="AE173">
        <f t="shared" si="37"/>
        <v>0</v>
      </c>
      <c r="AG173">
        <f t="shared" si="29"/>
        <v>0.76381188153548263</v>
      </c>
    </row>
    <row r="174" spans="1:33" x14ac:dyDescent="0.25">
      <c r="A174" s="2" t="s">
        <v>171</v>
      </c>
      <c r="B174" s="6">
        <v>34</v>
      </c>
      <c r="C174" s="6">
        <v>203353</v>
      </c>
      <c r="D174" s="6">
        <v>26</v>
      </c>
      <c r="E174" s="6">
        <v>166905</v>
      </c>
      <c r="F174" s="6">
        <v>25</v>
      </c>
      <c r="G174" s="6">
        <v>245469</v>
      </c>
      <c r="H174" s="6">
        <v>0</v>
      </c>
      <c r="I174" s="6">
        <v>7</v>
      </c>
      <c r="J174" s="6">
        <v>0</v>
      </c>
      <c r="K174" s="6">
        <v>2</v>
      </c>
      <c r="M174" t="str">
        <f t="shared" si="26"/>
        <v>2024-38</v>
      </c>
      <c r="N174" s="4">
        <f t="shared" si="27"/>
        <v>489.21504793037695</v>
      </c>
      <c r="O174" s="4"/>
      <c r="P174" s="4">
        <f t="shared" si="30"/>
        <v>344.66951215743376</v>
      </c>
      <c r="Q174" s="4"/>
      <c r="R174" s="4">
        <f t="shared" si="31"/>
        <v>85.163870452920122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19</v>
      </c>
      <c r="Y174">
        <f t="shared" si="34"/>
        <v>11</v>
      </c>
      <c r="AA174">
        <f t="shared" si="35"/>
        <v>4</v>
      </c>
      <c r="AC174">
        <f t="shared" si="36"/>
        <v>0</v>
      </c>
      <c r="AE174">
        <f t="shared" si="37"/>
        <v>0</v>
      </c>
      <c r="AG174">
        <f t="shared" si="29"/>
        <v>5.7443966006784821</v>
      </c>
    </row>
    <row r="175" spans="1:33" x14ac:dyDescent="0.25">
      <c r="A175" s="2" t="s">
        <v>172</v>
      </c>
      <c r="B175" s="6">
        <v>31</v>
      </c>
      <c r="C175" s="6">
        <v>203319</v>
      </c>
      <c r="D175" s="6">
        <v>17</v>
      </c>
      <c r="E175" s="6">
        <v>166879</v>
      </c>
      <c r="F175" s="6">
        <v>34</v>
      </c>
      <c r="G175" s="6">
        <v>245444</v>
      </c>
      <c r="H175" s="6">
        <v>0</v>
      </c>
      <c r="I175" s="6">
        <v>7</v>
      </c>
      <c r="J175" s="6">
        <v>0</v>
      </c>
      <c r="K175" s="6">
        <v>2</v>
      </c>
      <c r="M175" t="str">
        <f t="shared" si="26"/>
        <v>2024-39</v>
      </c>
      <c r="N175" s="4">
        <f t="shared" si="27"/>
        <v>309.00691667536779</v>
      </c>
      <c r="O175" s="4"/>
      <c r="P175" s="4">
        <f t="shared" si="30"/>
        <v>219.34964333147036</v>
      </c>
      <c r="Q175" s="4"/>
      <c r="R175" s="4">
        <f t="shared" si="31"/>
        <v>127.74789215977935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12</v>
      </c>
      <c r="Y175">
        <f t="shared" si="34"/>
        <v>7</v>
      </c>
      <c r="AA175">
        <f t="shared" si="35"/>
        <v>6</v>
      </c>
      <c r="AC175">
        <f t="shared" si="36"/>
        <v>0</v>
      </c>
      <c r="AE175">
        <f t="shared" si="37"/>
        <v>0</v>
      </c>
      <c r="AG175">
        <f t="shared" si="29"/>
        <v>2.4188807459060113</v>
      </c>
    </row>
    <row r="176" spans="1:33" x14ac:dyDescent="0.25">
      <c r="A176" s="2" t="s">
        <v>173</v>
      </c>
      <c r="B176" s="6">
        <v>29</v>
      </c>
      <c r="C176" s="6">
        <v>203288</v>
      </c>
      <c r="D176" s="6">
        <v>17</v>
      </c>
      <c r="E176" s="6">
        <v>166862</v>
      </c>
      <c r="F176" s="6">
        <v>24</v>
      </c>
      <c r="G176" s="6">
        <v>245410</v>
      </c>
      <c r="H176" s="6">
        <v>0</v>
      </c>
      <c r="I176" s="6">
        <v>7</v>
      </c>
      <c r="J176" s="6">
        <v>0</v>
      </c>
      <c r="K176" s="6">
        <v>2</v>
      </c>
      <c r="M176" t="str">
        <f t="shared" si="26"/>
        <v>2024-40</v>
      </c>
      <c r="N176" s="4">
        <f t="shared" si="27"/>
        <v>257.52102500423319</v>
      </c>
      <c r="O176" s="4"/>
      <c r="P176" s="4">
        <f t="shared" si="30"/>
        <v>94.010944762774756</v>
      </c>
      <c r="Q176" s="4"/>
      <c r="R176" s="4">
        <f t="shared" si="31"/>
        <v>127.75102200817607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10</v>
      </c>
      <c r="Y176">
        <f t="shared" si="34"/>
        <v>3</v>
      </c>
      <c r="AA176">
        <f t="shared" si="35"/>
        <v>6</v>
      </c>
      <c r="AC176">
        <f t="shared" si="36"/>
        <v>0</v>
      </c>
      <c r="AE176">
        <f t="shared" si="37"/>
        <v>0</v>
      </c>
      <c r="AG176">
        <f t="shared" si="29"/>
        <v>2.015804030027657</v>
      </c>
    </row>
    <row r="177" spans="1:33" x14ac:dyDescent="0.25">
      <c r="A177" s="2" t="s">
        <v>174</v>
      </c>
      <c r="B177" s="6">
        <v>50</v>
      </c>
      <c r="C177" s="6">
        <v>203259</v>
      </c>
      <c r="D177" s="6">
        <v>33</v>
      </c>
      <c r="E177" s="6">
        <v>166845</v>
      </c>
      <c r="F177" s="6">
        <v>28</v>
      </c>
      <c r="G177" s="6">
        <v>245386</v>
      </c>
      <c r="H177" s="6">
        <v>0</v>
      </c>
      <c r="I177" s="6">
        <v>7</v>
      </c>
      <c r="J177" s="6">
        <v>0</v>
      </c>
      <c r="K177" s="6">
        <v>2</v>
      </c>
      <c r="M177" t="str">
        <f t="shared" si="26"/>
        <v>2024-41</v>
      </c>
      <c r="N177" s="4">
        <f t="shared" si="27"/>
        <v>51.506748795235978</v>
      </c>
      <c r="O177" s="4"/>
      <c r="P177" s="4">
        <f t="shared" si="30"/>
        <v>0</v>
      </c>
      <c r="Q177" s="4"/>
      <c r="R177" s="4">
        <f t="shared" si="31"/>
        <v>0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2</v>
      </c>
      <c r="Y177">
        <f t="shared" si="34"/>
        <v>0</v>
      </c>
      <c r="AA177">
        <f t="shared" si="35"/>
        <v>0</v>
      </c>
      <c r="AC177">
        <f t="shared" si="36"/>
        <v>0</v>
      </c>
      <c r="AE177">
        <f t="shared" si="37"/>
        <v>0</v>
      </c>
      <c r="AG177" t="e">
        <f t="shared" si="29"/>
        <v>#DIV/0!</v>
      </c>
    </row>
    <row r="178" spans="1:33" x14ac:dyDescent="0.25">
      <c r="A178" s="2" t="s">
        <v>175</v>
      </c>
      <c r="B178" s="6">
        <v>26</v>
      </c>
      <c r="C178" s="6">
        <v>203209</v>
      </c>
      <c r="D178" s="6">
        <v>21</v>
      </c>
      <c r="E178" s="6">
        <v>166812</v>
      </c>
      <c r="F178" s="6">
        <v>14</v>
      </c>
      <c r="G178" s="6">
        <v>245358</v>
      </c>
      <c r="H178" s="6">
        <v>0</v>
      </c>
      <c r="I178" s="6">
        <v>7</v>
      </c>
      <c r="J178" s="6">
        <v>0</v>
      </c>
      <c r="K178" s="6">
        <v>2</v>
      </c>
    </row>
    <row r="179" spans="1:33" x14ac:dyDescent="0.25">
      <c r="A179" s="2" t="s">
        <v>176</v>
      </c>
      <c r="B179" s="6">
        <v>38</v>
      </c>
      <c r="C179" s="6">
        <v>203183</v>
      </c>
      <c r="D179" s="6">
        <v>20</v>
      </c>
      <c r="E179" s="6">
        <v>166791</v>
      </c>
      <c r="F179" s="6">
        <v>35</v>
      </c>
      <c r="G179" s="6">
        <v>245344</v>
      </c>
      <c r="H179" s="6">
        <v>0</v>
      </c>
      <c r="I179" s="6">
        <v>7</v>
      </c>
      <c r="J179" s="6">
        <v>0</v>
      </c>
      <c r="K179" s="6">
        <v>2</v>
      </c>
    </row>
    <row r="180" spans="1:33" x14ac:dyDescent="0.25">
      <c r="A180" s="2" t="s">
        <v>177</v>
      </c>
      <c r="B180" s="6">
        <v>37</v>
      </c>
      <c r="C180" s="6">
        <v>203145</v>
      </c>
      <c r="D180" s="6">
        <v>23</v>
      </c>
      <c r="E180" s="6">
        <v>166771</v>
      </c>
      <c r="F180" s="6">
        <v>34</v>
      </c>
      <c r="G180" s="6">
        <v>245309</v>
      </c>
      <c r="H180" s="6">
        <v>0</v>
      </c>
      <c r="I180" s="6">
        <v>7</v>
      </c>
      <c r="J180" s="6">
        <v>0</v>
      </c>
      <c r="K180" s="6">
        <v>2</v>
      </c>
    </row>
    <row r="181" spans="1:33" x14ac:dyDescent="0.25">
      <c r="A181" s="2" t="s">
        <v>178</v>
      </c>
      <c r="B181" s="6">
        <v>37</v>
      </c>
      <c r="C181" s="6">
        <v>203108</v>
      </c>
      <c r="D181" s="6">
        <v>27</v>
      </c>
      <c r="E181" s="6">
        <v>166748</v>
      </c>
      <c r="F181" s="6">
        <v>22</v>
      </c>
      <c r="G181" s="6">
        <v>245275</v>
      </c>
      <c r="H181" s="6">
        <v>0</v>
      </c>
      <c r="I181" s="6">
        <v>7</v>
      </c>
      <c r="J181" s="6">
        <v>0</v>
      </c>
      <c r="K181" s="6">
        <v>2</v>
      </c>
    </row>
    <row r="182" spans="1:33" x14ac:dyDescent="0.25">
      <c r="A182" s="2" t="s">
        <v>179</v>
      </c>
      <c r="B182" s="6">
        <v>41</v>
      </c>
      <c r="C182" s="6">
        <v>203071</v>
      </c>
      <c r="D182" s="6">
        <v>20</v>
      </c>
      <c r="E182" s="6">
        <v>166721</v>
      </c>
      <c r="F182" s="6">
        <v>32</v>
      </c>
      <c r="G182" s="6">
        <v>245253</v>
      </c>
      <c r="H182" s="6">
        <v>0</v>
      </c>
      <c r="I182" s="6">
        <v>7</v>
      </c>
      <c r="J182" s="6">
        <v>0</v>
      </c>
      <c r="K182" s="6">
        <v>2</v>
      </c>
    </row>
    <row r="183" spans="1:33" x14ac:dyDescent="0.25">
      <c r="A183" s="2" t="s">
        <v>180</v>
      </c>
      <c r="B183" s="6">
        <v>42</v>
      </c>
      <c r="C183" s="6">
        <v>203030</v>
      </c>
      <c r="D183" s="6">
        <v>22</v>
      </c>
      <c r="E183" s="6">
        <v>166701</v>
      </c>
      <c r="F183" s="6">
        <v>19</v>
      </c>
      <c r="G183" s="6">
        <v>245221</v>
      </c>
      <c r="H183" s="6">
        <v>0</v>
      </c>
      <c r="I183" s="6">
        <v>7</v>
      </c>
      <c r="J183" s="6">
        <v>0</v>
      </c>
      <c r="K183" s="6">
        <v>2</v>
      </c>
    </row>
    <row r="184" spans="1:33" x14ac:dyDescent="0.25">
      <c r="A184" s="2" t="s">
        <v>181</v>
      </c>
      <c r="B184" s="6">
        <v>42</v>
      </c>
      <c r="C184" s="6">
        <v>202988</v>
      </c>
      <c r="D184" s="6">
        <v>22</v>
      </c>
      <c r="E184" s="6">
        <v>166679</v>
      </c>
      <c r="F184" s="6">
        <v>22</v>
      </c>
      <c r="G184" s="6">
        <v>245202</v>
      </c>
      <c r="H184" s="6">
        <v>0</v>
      </c>
      <c r="I184" s="6">
        <v>7</v>
      </c>
      <c r="J184" s="6">
        <v>0</v>
      </c>
      <c r="K184" s="6">
        <v>2</v>
      </c>
    </row>
    <row r="185" spans="1:33" x14ac:dyDescent="0.25">
      <c r="A185" s="2" t="s">
        <v>182</v>
      </c>
      <c r="B185" s="6">
        <v>42</v>
      </c>
      <c r="C185" s="6">
        <v>202946</v>
      </c>
      <c r="D185" s="6">
        <v>34</v>
      </c>
      <c r="E185" s="6">
        <v>166657</v>
      </c>
      <c r="F185" s="6">
        <v>23</v>
      </c>
      <c r="G185" s="6">
        <v>245180</v>
      </c>
      <c r="H185" s="6">
        <v>0</v>
      </c>
      <c r="I185" s="6">
        <v>7</v>
      </c>
      <c r="J185" s="6">
        <v>0</v>
      </c>
      <c r="K185" s="6">
        <v>2</v>
      </c>
    </row>
    <row r="186" spans="1:33" x14ac:dyDescent="0.25">
      <c r="A186" s="2" t="s">
        <v>183</v>
      </c>
      <c r="B186" s="6">
        <v>40</v>
      </c>
      <c r="C186" s="6">
        <v>202904</v>
      </c>
      <c r="D186" s="6">
        <v>20</v>
      </c>
      <c r="E186" s="6">
        <v>166623</v>
      </c>
      <c r="F186" s="6">
        <v>23</v>
      </c>
      <c r="G186" s="6">
        <v>245157</v>
      </c>
      <c r="H186" s="6">
        <v>0</v>
      </c>
      <c r="I186" s="6">
        <v>7</v>
      </c>
      <c r="J186" s="6">
        <v>0</v>
      </c>
      <c r="K186" s="6">
        <v>2</v>
      </c>
    </row>
    <row r="187" spans="1:33" x14ac:dyDescent="0.25">
      <c r="A187" s="2" t="s">
        <v>184</v>
      </c>
      <c r="B187" s="6">
        <v>41</v>
      </c>
      <c r="C187" s="6">
        <v>202864</v>
      </c>
      <c r="D187" s="6">
        <v>18</v>
      </c>
      <c r="E187" s="6">
        <v>166603</v>
      </c>
      <c r="F187" s="6">
        <v>30</v>
      </c>
      <c r="G187" s="6">
        <v>245134</v>
      </c>
      <c r="H187" s="6">
        <v>0</v>
      </c>
      <c r="I187" s="6">
        <v>7</v>
      </c>
      <c r="J187" s="6">
        <v>0</v>
      </c>
      <c r="K187" s="6">
        <v>2</v>
      </c>
    </row>
    <row r="188" spans="1:33" x14ac:dyDescent="0.25">
      <c r="A188" s="2" t="s">
        <v>185</v>
      </c>
      <c r="B188" s="6">
        <v>37</v>
      </c>
      <c r="C188" s="6">
        <v>202823</v>
      </c>
      <c r="D188" s="6">
        <v>29</v>
      </c>
      <c r="E188" s="6">
        <v>166585</v>
      </c>
      <c r="F188" s="6">
        <v>16</v>
      </c>
      <c r="G188" s="6">
        <v>245104</v>
      </c>
      <c r="H188" s="6">
        <v>0</v>
      </c>
      <c r="I188" s="6">
        <v>7</v>
      </c>
      <c r="J188" s="6">
        <v>0</v>
      </c>
      <c r="K188" s="6">
        <v>2</v>
      </c>
    </row>
    <row r="189" spans="1:33" x14ac:dyDescent="0.25">
      <c r="A189" s="2" t="s">
        <v>186</v>
      </c>
      <c r="B189" s="6">
        <v>29</v>
      </c>
      <c r="C189" s="6">
        <v>202786</v>
      </c>
      <c r="D189" s="6">
        <v>20</v>
      </c>
      <c r="E189" s="6">
        <v>166556</v>
      </c>
      <c r="F189" s="6">
        <v>18</v>
      </c>
      <c r="G189" s="6">
        <v>245088</v>
      </c>
      <c r="H189" s="6">
        <v>0</v>
      </c>
      <c r="I189" s="6">
        <v>7</v>
      </c>
      <c r="J189" s="6">
        <v>0</v>
      </c>
      <c r="K189" s="6">
        <v>2</v>
      </c>
    </row>
    <row r="190" spans="1:33" x14ac:dyDescent="0.25">
      <c r="A190" s="2" t="s">
        <v>187</v>
      </c>
      <c r="B190" s="6">
        <v>31</v>
      </c>
      <c r="C190" s="6">
        <v>202757</v>
      </c>
      <c r="D190" s="6">
        <v>14</v>
      </c>
      <c r="E190" s="6">
        <v>166536</v>
      </c>
      <c r="F190" s="6">
        <v>15</v>
      </c>
      <c r="G190" s="6">
        <v>245070</v>
      </c>
      <c r="H190" s="6">
        <v>0</v>
      </c>
      <c r="I190" s="6">
        <v>7</v>
      </c>
      <c r="J190" s="6">
        <v>0</v>
      </c>
      <c r="K190" s="6">
        <v>2</v>
      </c>
    </row>
    <row r="191" spans="1:33" x14ac:dyDescent="0.25">
      <c r="A191" s="2" t="s">
        <v>188</v>
      </c>
      <c r="B191" s="6">
        <v>28</v>
      </c>
      <c r="C191" s="6">
        <v>202726</v>
      </c>
      <c r="D191" s="6">
        <v>18</v>
      </c>
      <c r="E191" s="6">
        <v>166522</v>
      </c>
      <c r="F191" s="6">
        <v>24</v>
      </c>
      <c r="G191" s="6">
        <v>245055</v>
      </c>
      <c r="H191" s="6">
        <v>0</v>
      </c>
      <c r="I191" s="6">
        <v>7</v>
      </c>
      <c r="J191" s="6">
        <v>0</v>
      </c>
      <c r="K191" s="6">
        <v>2</v>
      </c>
    </row>
    <row r="192" spans="1:33" x14ac:dyDescent="0.25">
      <c r="A192" s="2" t="s">
        <v>189</v>
      </c>
      <c r="B192" s="6">
        <v>36</v>
      </c>
      <c r="C192" s="6">
        <v>202698</v>
      </c>
      <c r="D192" s="6">
        <v>14</v>
      </c>
      <c r="E192" s="6">
        <v>166504</v>
      </c>
      <c r="F192" s="6">
        <v>23</v>
      </c>
      <c r="G192" s="6">
        <v>245031</v>
      </c>
      <c r="H192" s="6">
        <v>0</v>
      </c>
      <c r="I192" s="6">
        <v>7</v>
      </c>
      <c r="J192" s="6">
        <v>0</v>
      </c>
      <c r="K192" s="6">
        <v>2</v>
      </c>
    </row>
    <row r="193" spans="1:11" x14ac:dyDescent="0.25">
      <c r="A193" s="2" t="s">
        <v>190</v>
      </c>
      <c r="B193" s="6">
        <v>27</v>
      </c>
      <c r="C193" s="6">
        <v>202662</v>
      </c>
      <c r="D193" s="6">
        <v>21</v>
      </c>
      <c r="E193" s="6">
        <v>166490</v>
      </c>
      <c r="F193" s="6">
        <v>25</v>
      </c>
      <c r="G193" s="6">
        <v>245008</v>
      </c>
      <c r="H193" s="6">
        <v>0</v>
      </c>
      <c r="I193" s="6">
        <v>7</v>
      </c>
      <c r="J193" s="6">
        <v>0</v>
      </c>
      <c r="K193" s="6">
        <v>2</v>
      </c>
    </row>
    <row r="194" spans="1:11" x14ac:dyDescent="0.25">
      <c r="A194" s="2" t="s">
        <v>191</v>
      </c>
      <c r="B194" s="6">
        <v>28</v>
      </c>
      <c r="C194" s="6">
        <v>202635</v>
      </c>
      <c r="D194" s="6">
        <v>12</v>
      </c>
      <c r="E194" s="6">
        <v>166469</v>
      </c>
      <c r="F194" s="6">
        <v>19</v>
      </c>
      <c r="G194" s="6">
        <v>244983</v>
      </c>
      <c r="H194" s="6">
        <v>0</v>
      </c>
      <c r="I194" s="6">
        <v>7</v>
      </c>
      <c r="J194" s="6">
        <v>0</v>
      </c>
      <c r="K194" s="6">
        <v>2</v>
      </c>
    </row>
    <row r="195" spans="1:11" x14ac:dyDescent="0.25">
      <c r="A195" s="2" t="s">
        <v>192</v>
      </c>
      <c r="B195" s="6">
        <v>31</v>
      </c>
      <c r="C195" s="6">
        <v>202607</v>
      </c>
      <c r="D195" s="6">
        <v>12</v>
      </c>
      <c r="E195" s="6">
        <v>166457</v>
      </c>
      <c r="F195" s="6">
        <v>13</v>
      </c>
      <c r="G195" s="6">
        <v>244964</v>
      </c>
      <c r="H195" s="6">
        <v>0</v>
      </c>
      <c r="I195" s="6">
        <v>7</v>
      </c>
      <c r="J195" s="6">
        <v>0</v>
      </c>
      <c r="K195" s="6">
        <v>2</v>
      </c>
    </row>
    <row r="196" spans="1:11" x14ac:dyDescent="0.25">
      <c r="A196" s="2" t="s">
        <v>193</v>
      </c>
      <c r="B196" s="6">
        <v>35</v>
      </c>
      <c r="C196" s="6">
        <v>202576</v>
      </c>
      <c r="D196" s="6">
        <v>11</v>
      </c>
      <c r="E196" s="6">
        <v>166445</v>
      </c>
      <c r="F196" s="6">
        <v>17</v>
      </c>
      <c r="G196" s="6">
        <v>244951</v>
      </c>
      <c r="H196" s="6">
        <v>0</v>
      </c>
      <c r="I196" s="6">
        <v>7</v>
      </c>
      <c r="J196" s="6">
        <v>0</v>
      </c>
      <c r="K196" s="6">
        <v>2</v>
      </c>
    </row>
    <row r="197" spans="1:11" x14ac:dyDescent="0.25">
      <c r="A197" s="2" t="s">
        <v>194</v>
      </c>
      <c r="B197" s="6">
        <v>18</v>
      </c>
      <c r="C197" s="6">
        <v>202541</v>
      </c>
      <c r="D197" s="6">
        <v>14</v>
      </c>
      <c r="E197" s="6">
        <v>166434</v>
      </c>
      <c r="F197" s="6">
        <v>9</v>
      </c>
      <c r="G197" s="6">
        <v>244934</v>
      </c>
      <c r="H197" s="6">
        <v>0</v>
      </c>
      <c r="I197" s="6">
        <v>7</v>
      </c>
      <c r="J197" s="6">
        <v>0</v>
      </c>
      <c r="K197" s="6">
        <v>2</v>
      </c>
    </row>
    <row r="198" spans="1:11" x14ac:dyDescent="0.25">
      <c r="A198" s="2" t="s">
        <v>195</v>
      </c>
      <c r="B198" s="6">
        <v>12</v>
      </c>
      <c r="C198" s="6">
        <v>202523</v>
      </c>
      <c r="D198" s="6">
        <v>8</v>
      </c>
      <c r="E198" s="6">
        <v>166420</v>
      </c>
      <c r="F198" s="6">
        <v>19</v>
      </c>
      <c r="G198" s="6">
        <v>244925</v>
      </c>
      <c r="H198" s="6">
        <v>0</v>
      </c>
      <c r="I198" s="6">
        <v>7</v>
      </c>
      <c r="J198" s="6">
        <v>0</v>
      </c>
      <c r="K198" s="6">
        <v>2</v>
      </c>
    </row>
    <row r="199" spans="1:11" x14ac:dyDescent="0.25">
      <c r="A199" s="2" t="s">
        <v>196</v>
      </c>
      <c r="B199" s="6">
        <v>19</v>
      </c>
      <c r="C199" s="6">
        <v>202511</v>
      </c>
      <c r="D199" s="6">
        <v>11</v>
      </c>
      <c r="E199" s="6">
        <v>166412</v>
      </c>
      <c r="F199" s="6">
        <v>4</v>
      </c>
      <c r="G199" s="6">
        <v>244906</v>
      </c>
      <c r="H199" s="6">
        <v>0</v>
      </c>
      <c r="I199" s="6">
        <v>7</v>
      </c>
      <c r="J199" s="6">
        <v>0</v>
      </c>
      <c r="K199" s="6">
        <v>2</v>
      </c>
    </row>
    <row r="200" spans="1:11" x14ac:dyDescent="0.25">
      <c r="A200" s="2" t="s">
        <v>197</v>
      </c>
      <c r="B200" s="6">
        <v>12</v>
      </c>
      <c r="C200" s="6">
        <v>202492</v>
      </c>
      <c r="D200" s="6">
        <v>7</v>
      </c>
      <c r="E200" s="6">
        <v>166401</v>
      </c>
      <c r="F200" s="6">
        <v>6</v>
      </c>
      <c r="G200" s="6">
        <v>244902</v>
      </c>
      <c r="H200" s="6">
        <v>0</v>
      </c>
      <c r="I200" s="6">
        <v>7</v>
      </c>
      <c r="J200" s="6">
        <v>0</v>
      </c>
      <c r="K200" s="6">
        <v>2</v>
      </c>
    </row>
    <row r="201" spans="1:11" x14ac:dyDescent="0.25">
      <c r="A201" s="2" t="s">
        <v>198</v>
      </c>
      <c r="B201" s="6">
        <v>10</v>
      </c>
      <c r="C201" s="6">
        <v>202480</v>
      </c>
      <c r="D201" s="6">
        <v>3</v>
      </c>
      <c r="E201" s="6">
        <v>166394</v>
      </c>
      <c r="F201" s="6">
        <v>6</v>
      </c>
      <c r="G201" s="6">
        <v>244896</v>
      </c>
      <c r="H201" s="6">
        <v>0</v>
      </c>
      <c r="I201" s="6">
        <v>7</v>
      </c>
      <c r="J201" s="6">
        <v>0</v>
      </c>
      <c r="K201" s="6">
        <v>2</v>
      </c>
    </row>
    <row r="202" spans="1:11" x14ac:dyDescent="0.25">
      <c r="A202" s="2" t="s">
        <v>199</v>
      </c>
      <c r="B202" s="6">
        <v>2</v>
      </c>
      <c r="C202" s="6">
        <v>202470</v>
      </c>
      <c r="D202" s="6">
        <v>0</v>
      </c>
      <c r="E202" s="6">
        <v>166391</v>
      </c>
      <c r="F202" s="6">
        <v>0</v>
      </c>
      <c r="G202" s="6">
        <v>244890</v>
      </c>
      <c r="H202" s="6">
        <v>0</v>
      </c>
      <c r="I202" s="6">
        <v>7</v>
      </c>
      <c r="J202" s="6">
        <v>0</v>
      </c>
      <c r="K202" s="6">
        <v>2</v>
      </c>
    </row>
    <row r="203" spans="1:11" x14ac:dyDescent="0.25">
      <c r="A203" s="2" t="s">
        <v>201</v>
      </c>
      <c r="B203" s="6">
        <v>7681</v>
      </c>
      <c r="C203" s="6">
        <v>41093375</v>
      </c>
      <c r="D203" s="6">
        <v>3731</v>
      </c>
      <c r="E203" s="6">
        <v>33538323</v>
      </c>
      <c r="F203" s="6">
        <v>4118</v>
      </c>
      <c r="G203" s="6">
        <v>49199284</v>
      </c>
      <c r="H203" s="6">
        <v>0</v>
      </c>
      <c r="I203" s="6">
        <v>1393</v>
      </c>
      <c r="J203" s="6">
        <v>0</v>
      </c>
      <c r="K203" s="6">
        <v>398</v>
      </c>
    </row>
  </sheetData>
  <pageMargins left="0.7" right="0.7" top="0.75" bottom="0.75" header="0.3" footer="0.3"/>
  <pageSetup orientation="portrait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BFE6-42F3-461D-8781-5AD5F9DDEF00}">
  <dimension ref="A1:AG203"/>
  <sheetViews>
    <sheetView workbookViewId="0">
      <selection activeCell="BB28" sqref="BB28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2">
        <v>241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 s="6">
        <v>0</v>
      </c>
      <c r="C4" s="6">
        <v>62755</v>
      </c>
      <c r="D4" s="6">
        <v>0</v>
      </c>
      <c r="E4" s="6">
        <v>48747</v>
      </c>
      <c r="F4" s="6">
        <v>0</v>
      </c>
      <c r="G4" s="6">
        <v>259633</v>
      </c>
      <c r="H4" s="6">
        <v>0</v>
      </c>
      <c r="I4" s="6">
        <v>20</v>
      </c>
      <c r="J4" s="6">
        <v>0</v>
      </c>
      <c r="K4" s="6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25">
      <c r="A5" s="2" t="s">
        <v>2</v>
      </c>
      <c r="B5" s="6">
        <v>0</v>
      </c>
      <c r="C5" s="6">
        <v>62755</v>
      </c>
      <c r="D5" s="6">
        <v>0</v>
      </c>
      <c r="E5" s="6">
        <v>48747</v>
      </c>
      <c r="F5" s="6">
        <v>0</v>
      </c>
      <c r="G5" s="6">
        <v>259633</v>
      </c>
      <c r="H5" s="6">
        <v>0</v>
      </c>
      <c r="I5" s="6">
        <v>20</v>
      </c>
      <c r="J5" s="6">
        <v>0</v>
      </c>
      <c r="K5" s="6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25">
      <c r="A6" s="2" t="s">
        <v>3</v>
      </c>
      <c r="B6" s="6">
        <v>0</v>
      </c>
      <c r="C6" s="6">
        <v>62755</v>
      </c>
      <c r="D6" s="6">
        <v>0</v>
      </c>
      <c r="E6" s="6">
        <v>48747</v>
      </c>
      <c r="F6" s="6">
        <v>0</v>
      </c>
      <c r="G6" s="6">
        <v>259633</v>
      </c>
      <c r="H6" s="6">
        <v>0</v>
      </c>
      <c r="I6" s="6">
        <v>20</v>
      </c>
      <c r="J6" s="6">
        <v>0</v>
      </c>
      <c r="K6" s="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25">
      <c r="A7" s="2" t="s">
        <v>4</v>
      </c>
      <c r="B7" s="6">
        <v>0</v>
      </c>
      <c r="C7" s="6">
        <v>62755</v>
      </c>
      <c r="D7" s="6">
        <v>0</v>
      </c>
      <c r="E7" s="6">
        <v>48747</v>
      </c>
      <c r="F7" s="6">
        <v>0</v>
      </c>
      <c r="G7" s="6">
        <v>259633</v>
      </c>
      <c r="H7" s="6">
        <v>0</v>
      </c>
      <c r="I7" s="6">
        <v>20</v>
      </c>
      <c r="J7" s="6">
        <v>0</v>
      </c>
      <c r="K7" s="6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25">
      <c r="A8" s="2" t="s">
        <v>5</v>
      </c>
      <c r="B8" s="6">
        <v>0</v>
      </c>
      <c r="C8" s="6">
        <v>62755</v>
      </c>
      <c r="D8" s="6">
        <v>0</v>
      </c>
      <c r="E8" s="6">
        <v>48747</v>
      </c>
      <c r="F8" s="6">
        <v>0</v>
      </c>
      <c r="G8" s="6">
        <v>259633</v>
      </c>
      <c r="H8" s="6">
        <v>0</v>
      </c>
      <c r="I8" s="6">
        <v>20</v>
      </c>
      <c r="J8" s="6">
        <v>0</v>
      </c>
      <c r="K8" s="6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25">
      <c r="A9" s="2" t="s">
        <v>6</v>
      </c>
      <c r="B9" s="6">
        <v>0</v>
      </c>
      <c r="C9" s="6">
        <v>62755</v>
      </c>
      <c r="D9" s="6">
        <v>0</v>
      </c>
      <c r="E9" s="6">
        <v>48747</v>
      </c>
      <c r="F9" s="6">
        <v>0</v>
      </c>
      <c r="G9" s="6">
        <v>259633</v>
      </c>
      <c r="H9" s="6">
        <v>0</v>
      </c>
      <c r="I9" s="6">
        <v>20</v>
      </c>
      <c r="J9" s="6">
        <v>0</v>
      </c>
      <c r="K9" s="6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25">
      <c r="A10" s="2" t="s">
        <v>7</v>
      </c>
      <c r="B10" s="6">
        <v>0</v>
      </c>
      <c r="C10" s="6">
        <v>62755</v>
      </c>
      <c r="D10" s="6">
        <v>0</v>
      </c>
      <c r="E10" s="6">
        <v>48747</v>
      </c>
      <c r="F10" s="6">
        <v>0</v>
      </c>
      <c r="G10" s="6">
        <v>259633</v>
      </c>
      <c r="H10" s="6">
        <v>0</v>
      </c>
      <c r="I10" s="6">
        <v>20</v>
      </c>
      <c r="J10" s="6">
        <v>0</v>
      </c>
      <c r="K10" s="6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25">
      <c r="A11" s="2" t="s">
        <v>8</v>
      </c>
      <c r="B11" s="6">
        <v>0</v>
      </c>
      <c r="C11" s="6">
        <v>62755</v>
      </c>
      <c r="D11" s="6">
        <v>0</v>
      </c>
      <c r="E11" s="6">
        <v>48747</v>
      </c>
      <c r="F11" s="6">
        <v>0</v>
      </c>
      <c r="G11" s="6">
        <v>259633</v>
      </c>
      <c r="H11" s="6">
        <v>0</v>
      </c>
      <c r="I11" s="6">
        <v>20</v>
      </c>
      <c r="J11" s="6">
        <v>0</v>
      </c>
      <c r="K11" s="6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25">
      <c r="A12" s="2" t="s">
        <v>9</v>
      </c>
      <c r="B12" s="6">
        <v>0</v>
      </c>
      <c r="C12" s="6">
        <v>62755</v>
      </c>
      <c r="D12" s="6">
        <v>0</v>
      </c>
      <c r="E12" s="6">
        <v>48747</v>
      </c>
      <c r="F12" s="6">
        <v>0</v>
      </c>
      <c r="G12" s="6">
        <v>259633</v>
      </c>
      <c r="H12" s="6">
        <v>0</v>
      </c>
      <c r="I12" s="6">
        <v>20</v>
      </c>
      <c r="J12" s="6">
        <v>0</v>
      </c>
      <c r="K12" s="6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25">
      <c r="A13" s="2" t="s">
        <v>10</v>
      </c>
      <c r="B13" s="6">
        <v>0</v>
      </c>
      <c r="C13" s="6">
        <v>62755</v>
      </c>
      <c r="D13" s="6">
        <v>0</v>
      </c>
      <c r="E13" s="6">
        <v>48747</v>
      </c>
      <c r="F13" s="6">
        <v>0</v>
      </c>
      <c r="G13" s="6">
        <v>259633</v>
      </c>
      <c r="H13" s="6">
        <v>0</v>
      </c>
      <c r="I13" s="6">
        <v>20</v>
      </c>
      <c r="J13" s="6">
        <v>0</v>
      </c>
      <c r="K13" s="6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25">
      <c r="A14" s="2" t="s">
        <v>11</v>
      </c>
      <c r="B14" s="6">
        <v>0</v>
      </c>
      <c r="C14" s="6">
        <v>62755</v>
      </c>
      <c r="D14" s="6">
        <v>0</v>
      </c>
      <c r="E14" s="6">
        <v>48747</v>
      </c>
      <c r="F14" s="6">
        <v>0</v>
      </c>
      <c r="G14" s="6">
        <v>259633</v>
      </c>
      <c r="H14" s="6">
        <v>0</v>
      </c>
      <c r="I14" s="6">
        <v>20</v>
      </c>
      <c r="J14" s="6">
        <v>0</v>
      </c>
      <c r="K14" s="6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25">
      <c r="A15" s="2" t="s">
        <v>12</v>
      </c>
      <c r="B15" s="6">
        <v>0</v>
      </c>
      <c r="C15" s="6">
        <v>62755</v>
      </c>
      <c r="D15" s="6">
        <v>0</v>
      </c>
      <c r="E15" s="6">
        <v>48747</v>
      </c>
      <c r="F15" s="6">
        <v>0</v>
      </c>
      <c r="G15" s="6">
        <v>259633</v>
      </c>
      <c r="H15" s="6">
        <v>0</v>
      </c>
      <c r="I15" s="6">
        <v>20</v>
      </c>
      <c r="J15" s="6">
        <v>0</v>
      </c>
      <c r="K15" s="6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25">
      <c r="A16" s="2" t="s">
        <v>13</v>
      </c>
      <c r="B16" s="6">
        <v>0</v>
      </c>
      <c r="C16" s="6">
        <v>62755</v>
      </c>
      <c r="D16" s="6">
        <v>0</v>
      </c>
      <c r="E16" s="6">
        <v>48747</v>
      </c>
      <c r="F16" s="6">
        <v>0</v>
      </c>
      <c r="G16" s="6">
        <v>259633</v>
      </c>
      <c r="H16" s="6">
        <v>0</v>
      </c>
      <c r="I16" s="6">
        <v>20</v>
      </c>
      <c r="J16" s="6">
        <v>0</v>
      </c>
      <c r="K16" s="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25">
      <c r="A17" s="2" t="s">
        <v>14</v>
      </c>
      <c r="B17" s="6">
        <v>0</v>
      </c>
      <c r="C17" s="6">
        <v>62755</v>
      </c>
      <c r="D17" s="6">
        <v>0</v>
      </c>
      <c r="E17" s="6">
        <v>48747</v>
      </c>
      <c r="F17" s="6">
        <v>0</v>
      </c>
      <c r="G17" s="6">
        <v>259633</v>
      </c>
      <c r="H17" s="6">
        <v>0</v>
      </c>
      <c r="I17" s="6">
        <v>20</v>
      </c>
      <c r="J17" s="6">
        <v>0</v>
      </c>
      <c r="K17" s="6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25">
      <c r="A18" s="2" t="s">
        <v>15</v>
      </c>
      <c r="B18" s="6">
        <v>0</v>
      </c>
      <c r="C18" s="6">
        <v>62755</v>
      </c>
      <c r="D18" s="6">
        <v>0</v>
      </c>
      <c r="E18" s="6">
        <v>48747</v>
      </c>
      <c r="F18" s="6">
        <v>0</v>
      </c>
      <c r="G18" s="6">
        <v>259633</v>
      </c>
      <c r="H18" s="6">
        <v>0</v>
      </c>
      <c r="I18" s="6">
        <v>20</v>
      </c>
      <c r="J18" s="6">
        <v>0</v>
      </c>
      <c r="K18" s="6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25">
      <c r="A19" s="2" t="s">
        <v>16</v>
      </c>
      <c r="B19" s="6">
        <v>0</v>
      </c>
      <c r="C19" s="6">
        <v>62755</v>
      </c>
      <c r="D19" s="6">
        <v>0</v>
      </c>
      <c r="E19" s="6">
        <v>48747</v>
      </c>
      <c r="F19" s="6">
        <v>0</v>
      </c>
      <c r="G19" s="6">
        <v>259633</v>
      </c>
      <c r="H19" s="6">
        <v>0</v>
      </c>
      <c r="I19" s="6">
        <v>20</v>
      </c>
      <c r="J19" s="6">
        <v>0</v>
      </c>
      <c r="K19" s="6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25">
      <c r="A20" s="2" t="s">
        <v>17</v>
      </c>
      <c r="B20" s="6">
        <v>0</v>
      </c>
      <c r="C20" s="6">
        <v>62755</v>
      </c>
      <c r="D20" s="6">
        <v>0</v>
      </c>
      <c r="E20" s="6">
        <v>48747</v>
      </c>
      <c r="F20" s="6">
        <v>0</v>
      </c>
      <c r="G20" s="6">
        <v>259633</v>
      </c>
      <c r="H20" s="6">
        <v>0</v>
      </c>
      <c r="I20" s="6">
        <v>20</v>
      </c>
      <c r="J20" s="6">
        <v>0</v>
      </c>
      <c r="K20" s="6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25">
      <c r="A21" s="2" t="s">
        <v>18</v>
      </c>
      <c r="B21" s="6">
        <v>0</v>
      </c>
      <c r="C21" s="6">
        <v>62755</v>
      </c>
      <c r="D21" s="6">
        <v>0</v>
      </c>
      <c r="E21" s="6">
        <v>48747</v>
      </c>
      <c r="F21" s="6">
        <v>0</v>
      </c>
      <c r="G21" s="6">
        <v>259633</v>
      </c>
      <c r="H21" s="6">
        <v>0</v>
      </c>
      <c r="I21" s="6">
        <v>20</v>
      </c>
      <c r="J21" s="6">
        <v>0</v>
      </c>
      <c r="K21" s="6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25">
      <c r="A22" s="2" t="s">
        <v>19</v>
      </c>
      <c r="B22" s="6">
        <v>0</v>
      </c>
      <c r="C22" s="6">
        <v>62755</v>
      </c>
      <c r="D22" s="6">
        <v>0</v>
      </c>
      <c r="E22" s="6">
        <v>48747</v>
      </c>
      <c r="F22" s="6">
        <v>0</v>
      </c>
      <c r="G22" s="6">
        <v>259633</v>
      </c>
      <c r="H22" s="6">
        <v>0</v>
      </c>
      <c r="I22" s="6">
        <v>20</v>
      </c>
      <c r="J22" s="6">
        <v>0</v>
      </c>
      <c r="K22" s="6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25">
      <c r="A23" s="2" t="s">
        <v>20</v>
      </c>
      <c r="B23" s="6">
        <v>0</v>
      </c>
      <c r="C23" s="6">
        <v>62755</v>
      </c>
      <c r="D23" s="6">
        <v>0</v>
      </c>
      <c r="E23" s="6">
        <v>48747</v>
      </c>
      <c r="F23" s="6">
        <v>0</v>
      </c>
      <c r="G23" s="6">
        <v>259633</v>
      </c>
      <c r="H23" s="6">
        <v>0</v>
      </c>
      <c r="I23" s="6">
        <v>20</v>
      </c>
      <c r="J23" s="6">
        <v>0</v>
      </c>
      <c r="K23" s="6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25">
      <c r="A24" s="2" t="s">
        <v>21</v>
      </c>
      <c r="B24" s="6">
        <v>0</v>
      </c>
      <c r="C24" s="6">
        <v>62755</v>
      </c>
      <c r="D24" s="6">
        <v>0</v>
      </c>
      <c r="E24" s="6">
        <v>48747</v>
      </c>
      <c r="F24" s="6">
        <v>0</v>
      </c>
      <c r="G24" s="6">
        <v>259633</v>
      </c>
      <c r="H24" s="6">
        <v>0</v>
      </c>
      <c r="I24" s="6">
        <v>20</v>
      </c>
      <c r="J24" s="6">
        <v>0</v>
      </c>
      <c r="K24" s="6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25">
      <c r="A25" s="2" t="s">
        <v>22</v>
      </c>
      <c r="B25" s="6">
        <v>0</v>
      </c>
      <c r="C25" s="6">
        <v>62755</v>
      </c>
      <c r="D25" s="6">
        <v>0</v>
      </c>
      <c r="E25" s="6">
        <v>48747</v>
      </c>
      <c r="F25" s="6">
        <v>0</v>
      </c>
      <c r="G25" s="6">
        <v>259633</v>
      </c>
      <c r="H25" s="6">
        <v>0</v>
      </c>
      <c r="I25" s="6">
        <v>20</v>
      </c>
      <c r="J25" s="6">
        <v>0</v>
      </c>
      <c r="K25" s="6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25">
      <c r="A26" s="2" t="s">
        <v>23</v>
      </c>
      <c r="B26" s="6">
        <v>0</v>
      </c>
      <c r="C26" s="6">
        <v>62755</v>
      </c>
      <c r="D26" s="6">
        <v>0</v>
      </c>
      <c r="E26" s="6">
        <v>48747</v>
      </c>
      <c r="F26" s="6">
        <v>0</v>
      </c>
      <c r="G26" s="6">
        <v>259633</v>
      </c>
      <c r="H26" s="6">
        <v>0</v>
      </c>
      <c r="I26" s="6">
        <v>20</v>
      </c>
      <c r="J26" s="6">
        <v>0</v>
      </c>
      <c r="K26" s="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25">
      <c r="A27" s="2" t="s">
        <v>24</v>
      </c>
      <c r="B27" s="6">
        <v>0</v>
      </c>
      <c r="C27" s="6">
        <v>62755</v>
      </c>
      <c r="D27" s="6">
        <v>0</v>
      </c>
      <c r="E27" s="6">
        <v>48747</v>
      </c>
      <c r="F27" s="6">
        <v>0</v>
      </c>
      <c r="G27" s="6">
        <v>259633</v>
      </c>
      <c r="H27" s="6">
        <v>0</v>
      </c>
      <c r="I27" s="6">
        <v>20</v>
      </c>
      <c r="J27" s="6">
        <v>0</v>
      </c>
      <c r="K27" s="6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25">
      <c r="A28" s="2" t="s">
        <v>25</v>
      </c>
      <c r="B28" s="6">
        <v>0</v>
      </c>
      <c r="C28" s="6">
        <v>62755</v>
      </c>
      <c r="D28" s="6">
        <v>0</v>
      </c>
      <c r="E28" s="6">
        <v>48747</v>
      </c>
      <c r="F28" s="6">
        <v>0</v>
      </c>
      <c r="G28" s="6">
        <v>259633</v>
      </c>
      <c r="H28" s="6">
        <v>0</v>
      </c>
      <c r="I28" s="6">
        <v>20</v>
      </c>
      <c r="J28" s="6">
        <v>0</v>
      </c>
      <c r="K28" s="6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25">
      <c r="A29" s="2" t="s">
        <v>26</v>
      </c>
      <c r="B29" s="6">
        <v>137</v>
      </c>
      <c r="C29" s="6">
        <v>62755</v>
      </c>
      <c r="D29" s="6">
        <v>42</v>
      </c>
      <c r="E29" s="6">
        <v>48747</v>
      </c>
      <c r="F29" s="6">
        <v>132</v>
      </c>
      <c r="G29" s="6">
        <v>259633</v>
      </c>
      <c r="H29" s="6">
        <v>0</v>
      </c>
      <c r="I29" s="6">
        <v>20</v>
      </c>
      <c r="J29" s="6">
        <v>0</v>
      </c>
      <c r="K29" s="6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25">
      <c r="A30" s="2" t="s">
        <v>27</v>
      </c>
      <c r="B30" s="6">
        <v>113</v>
      </c>
      <c r="C30" s="6">
        <v>62618</v>
      </c>
      <c r="D30" s="6">
        <v>43</v>
      </c>
      <c r="E30" s="6">
        <v>48705</v>
      </c>
      <c r="F30" s="6">
        <v>130</v>
      </c>
      <c r="G30" s="6">
        <v>259501</v>
      </c>
      <c r="H30" s="6">
        <v>0</v>
      </c>
      <c r="I30" s="6">
        <v>20</v>
      </c>
      <c r="J30" s="6">
        <v>0</v>
      </c>
      <c r="K30" s="6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25">
      <c r="A31" s="2" t="s">
        <v>28</v>
      </c>
      <c r="B31" s="6">
        <v>95</v>
      </c>
      <c r="C31" s="6">
        <v>62505</v>
      </c>
      <c r="D31" s="6">
        <v>48</v>
      </c>
      <c r="E31" s="6">
        <v>48662</v>
      </c>
      <c r="F31" s="6">
        <v>120</v>
      </c>
      <c r="G31" s="6">
        <v>259371</v>
      </c>
      <c r="H31" s="6">
        <v>0</v>
      </c>
      <c r="I31" s="6">
        <v>20</v>
      </c>
      <c r="J31" s="6">
        <v>0</v>
      </c>
      <c r="K31" s="6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25">
      <c r="A32" s="2" t="s">
        <v>29</v>
      </c>
      <c r="B32" s="6">
        <v>120</v>
      </c>
      <c r="C32" s="6">
        <v>62410</v>
      </c>
      <c r="D32" s="6">
        <v>36</v>
      </c>
      <c r="E32" s="6">
        <v>48614</v>
      </c>
      <c r="F32" s="6">
        <v>113</v>
      </c>
      <c r="G32" s="6">
        <v>259251</v>
      </c>
      <c r="H32" s="6">
        <v>0</v>
      </c>
      <c r="I32" s="6">
        <v>20</v>
      </c>
      <c r="J32" s="6">
        <v>0</v>
      </c>
      <c r="K32" s="6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25">
      <c r="A33" s="2" t="s">
        <v>30</v>
      </c>
      <c r="B33" s="6">
        <v>106</v>
      </c>
      <c r="C33" s="6">
        <v>62290</v>
      </c>
      <c r="D33" s="6">
        <v>47</v>
      </c>
      <c r="E33" s="6">
        <v>48578</v>
      </c>
      <c r="F33" s="6">
        <v>171</v>
      </c>
      <c r="G33" s="6">
        <v>259138</v>
      </c>
      <c r="H33" s="6">
        <v>0</v>
      </c>
      <c r="I33" s="6">
        <v>20</v>
      </c>
      <c r="J33" s="6">
        <v>0</v>
      </c>
      <c r="K33" s="6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25">
      <c r="A34" s="2" t="s">
        <v>31</v>
      </c>
      <c r="B34" s="6">
        <v>106</v>
      </c>
      <c r="C34" s="6">
        <v>62184</v>
      </c>
      <c r="D34" s="6">
        <v>44</v>
      </c>
      <c r="E34" s="6">
        <v>48531</v>
      </c>
      <c r="F34" s="6">
        <v>149</v>
      </c>
      <c r="G34" s="6">
        <v>258967</v>
      </c>
      <c r="H34" s="6">
        <v>0</v>
      </c>
      <c r="I34" s="6">
        <v>20</v>
      </c>
      <c r="J34" s="6">
        <v>0</v>
      </c>
      <c r="K34" s="6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25">
      <c r="A35" s="2" t="s">
        <v>32</v>
      </c>
      <c r="B35" s="6">
        <v>103</v>
      </c>
      <c r="C35" s="6">
        <v>62078</v>
      </c>
      <c r="D35" s="6">
        <v>58</v>
      </c>
      <c r="E35" s="6">
        <v>48487</v>
      </c>
      <c r="F35" s="6">
        <v>200</v>
      </c>
      <c r="G35" s="6">
        <v>258818</v>
      </c>
      <c r="H35" s="6">
        <v>0</v>
      </c>
      <c r="I35" s="6">
        <v>20</v>
      </c>
      <c r="J35" s="6">
        <v>0</v>
      </c>
      <c r="K35" s="6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25">
      <c r="A36" s="2" t="s">
        <v>33</v>
      </c>
      <c r="B36" s="6">
        <v>98</v>
      </c>
      <c r="C36" s="6">
        <v>61975</v>
      </c>
      <c r="D36" s="6">
        <v>53</v>
      </c>
      <c r="E36" s="6">
        <v>48429</v>
      </c>
      <c r="F36" s="6">
        <v>166</v>
      </c>
      <c r="G36" s="6">
        <v>258618</v>
      </c>
      <c r="H36" s="6">
        <v>0</v>
      </c>
      <c r="I36" s="6">
        <v>20</v>
      </c>
      <c r="J36" s="6">
        <v>0</v>
      </c>
      <c r="K36" s="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25">
      <c r="A37" s="2" t="s">
        <v>34</v>
      </c>
      <c r="B37" s="6">
        <v>97</v>
      </c>
      <c r="C37" s="6">
        <v>61877</v>
      </c>
      <c r="D37" s="6">
        <v>51</v>
      </c>
      <c r="E37" s="6">
        <v>48376</v>
      </c>
      <c r="F37" s="6">
        <v>174</v>
      </c>
      <c r="G37" s="6">
        <v>258452</v>
      </c>
      <c r="H37" s="6">
        <v>0</v>
      </c>
      <c r="I37" s="6">
        <v>20</v>
      </c>
      <c r="J37" s="6">
        <v>0</v>
      </c>
      <c r="K37" s="6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25">
      <c r="A38" s="2" t="s">
        <v>35</v>
      </c>
      <c r="B38" s="6">
        <v>74</v>
      </c>
      <c r="C38" s="6">
        <v>61780</v>
      </c>
      <c r="D38" s="6">
        <v>41</v>
      </c>
      <c r="E38" s="6">
        <v>48325</v>
      </c>
      <c r="F38" s="6">
        <v>141</v>
      </c>
      <c r="G38" s="6">
        <v>258278</v>
      </c>
      <c r="H38" s="6">
        <v>0</v>
      </c>
      <c r="I38" s="6">
        <v>20</v>
      </c>
      <c r="J38" s="6">
        <v>0</v>
      </c>
      <c r="K38" s="6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25">
      <c r="A39" s="2" t="s">
        <v>36</v>
      </c>
      <c r="B39" s="6">
        <v>91</v>
      </c>
      <c r="C39" s="6">
        <v>61706</v>
      </c>
      <c r="D39" s="6">
        <v>41</v>
      </c>
      <c r="E39" s="6">
        <v>48284</v>
      </c>
      <c r="F39" s="6">
        <v>152</v>
      </c>
      <c r="G39" s="6">
        <v>258137</v>
      </c>
      <c r="H39" s="6">
        <v>0</v>
      </c>
      <c r="I39" s="6">
        <v>20</v>
      </c>
      <c r="J39" s="6">
        <v>0</v>
      </c>
      <c r="K39" s="6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25">
      <c r="A40" s="2" t="s">
        <v>37</v>
      </c>
      <c r="B40" s="6">
        <v>88</v>
      </c>
      <c r="C40" s="6">
        <v>61615</v>
      </c>
      <c r="D40" s="6">
        <v>39</v>
      </c>
      <c r="E40" s="6">
        <v>48243</v>
      </c>
      <c r="F40" s="6">
        <v>169</v>
      </c>
      <c r="G40" s="6">
        <v>257985</v>
      </c>
      <c r="H40" s="6">
        <v>0</v>
      </c>
      <c r="I40" s="6">
        <v>20</v>
      </c>
      <c r="J40" s="6">
        <v>0</v>
      </c>
      <c r="K40" s="6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25">
      <c r="A41" s="2" t="s">
        <v>38</v>
      </c>
      <c r="B41" s="6">
        <v>109</v>
      </c>
      <c r="C41" s="6">
        <v>61527</v>
      </c>
      <c r="D41" s="6">
        <v>37</v>
      </c>
      <c r="E41" s="6">
        <v>48204</v>
      </c>
      <c r="F41" s="6">
        <v>165</v>
      </c>
      <c r="G41" s="6">
        <v>257816</v>
      </c>
      <c r="H41" s="6">
        <v>0</v>
      </c>
      <c r="I41" s="6">
        <v>20</v>
      </c>
      <c r="J41" s="6">
        <v>0</v>
      </c>
      <c r="K41" s="6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25">
      <c r="A42" s="2" t="s">
        <v>39</v>
      </c>
      <c r="B42" s="6">
        <v>100</v>
      </c>
      <c r="C42" s="6">
        <v>61418</v>
      </c>
      <c r="D42" s="6">
        <v>57</v>
      </c>
      <c r="E42" s="6">
        <v>48167</v>
      </c>
      <c r="F42" s="6">
        <v>157</v>
      </c>
      <c r="G42" s="6">
        <v>257651</v>
      </c>
      <c r="H42" s="6">
        <v>0</v>
      </c>
      <c r="I42" s="6">
        <v>20</v>
      </c>
      <c r="J42" s="6">
        <v>0</v>
      </c>
      <c r="K42" s="6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25">
      <c r="A43" s="2" t="s">
        <v>40</v>
      </c>
      <c r="B43" s="6">
        <v>97</v>
      </c>
      <c r="C43" s="6">
        <v>61318</v>
      </c>
      <c r="D43" s="6">
        <v>43</v>
      </c>
      <c r="E43" s="6">
        <v>48110</v>
      </c>
      <c r="F43" s="6">
        <v>176</v>
      </c>
      <c r="G43" s="6">
        <v>257494</v>
      </c>
      <c r="H43" s="6">
        <v>0</v>
      </c>
      <c r="I43" s="6">
        <v>20</v>
      </c>
      <c r="J43" s="6">
        <v>0</v>
      </c>
      <c r="K43" s="6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25">
      <c r="A44" s="2" t="s">
        <v>41</v>
      </c>
      <c r="B44" s="6">
        <v>95</v>
      </c>
      <c r="C44" s="6">
        <v>61221</v>
      </c>
      <c r="D44" s="6">
        <v>44</v>
      </c>
      <c r="E44" s="6">
        <v>48067</v>
      </c>
      <c r="F44" s="6">
        <v>164</v>
      </c>
      <c r="G44" s="6">
        <v>257318</v>
      </c>
      <c r="H44" s="6">
        <v>0</v>
      </c>
      <c r="I44" s="6">
        <v>20</v>
      </c>
      <c r="J44" s="6">
        <v>0</v>
      </c>
      <c r="K44" s="6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25">
      <c r="A45" s="2" t="s">
        <v>42</v>
      </c>
      <c r="B45" s="6">
        <v>94</v>
      </c>
      <c r="C45" s="6">
        <v>61126</v>
      </c>
      <c r="D45" s="6">
        <v>49</v>
      </c>
      <c r="E45" s="6">
        <v>48023</v>
      </c>
      <c r="F45" s="6">
        <v>167</v>
      </c>
      <c r="G45" s="6">
        <v>257154</v>
      </c>
      <c r="H45" s="6">
        <v>0</v>
      </c>
      <c r="I45" s="6">
        <v>20</v>
      </c>
      <c r="J45" s="6">
        <v>0</v>
      </c>
      <c r="K45" s="6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25">
      <c r="A46" s="2" t="s">
        <v>43</v>
      </c>
      <c r="B46" s="6">
        <v>112</v>
      </c>
      <c r="C46" s="6">
        <v>61032</v>
      </c>
      <c r="D46" s="6">
        <v>51</v>
      </c>
      <c r="E46" s="6">
        <v>47974</v>
      </c>
      <c r="F46" s="6">
        <v>190</v>
      </c>
      <c r="G46" s="6">
        <v>256987</v>
      </c>
      <c r="H46" s="6">
        <v>0</v>
      </c>
      <c r="I46" s="6">
        <v>20</v>
      </c>
      <c r="J46" s="6">
        <v>0</v>
      </c>
      <c r="K46" s="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25">
      <c r="A47" s="2" t="s">
        <v>44</v>
      </c>
      <c r="B47" s="6">
        <v>109</v>
      </c>
      <c r="C47" s="6">
        <v>60920</v>
      </c>
      <c r="D47" s="6">
        <v>50</v>
      </c>
      <c r="E47" s="6">
        <v>47923</v>
      </c>
      <c r="F47" s="6">
        <v>193</v>
      </c>
      <c r="G47" s="6">
        <v>256797</v>
      </c>
      <c r="H47" s="6">
        <v>0</v>
      </c>
      <c r="I47" s="6">
        <v>20</v>
      </c>
      <c r="J47" s="6">
        <v>0</v>
      </c>
      <c r="K47" s="6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25">
      <c r="A48" s="2" t="s">
        <v>45</v>
      </c>
      <c r="B48" s="6">
        <v>154</v>
      </c>
      <c r="C48" s="6">
        <v>60811</v>
      </c>
      <c r="D48" s="6">
        <v>55</v>
      </c>
      <c r="E48" s="6">
        <v>47873</v>
      </c>
      <c r="F48" s="6">
        <v>252</v>
      </c>
      <c r="G48" s="6">
        <v>256604</v>
      </c>
      <c r="H48" s="6">
        <v>1</v>
      </c>
      <c r="I48" s="6">
        <v>20</v>
      </c>
      <c r="J48" s="6">
        <v>0</v>
      </c>
      <c r="K48" s="6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25">
      <c r="A49" s="2" t="s">
        <v>46</v>
      </c>
      <c r="B49" s="6">
        <v>148</v>
      </c>
      <c r="C49" s="6">
        <v>60657</v>
      </c>
      <c r="D49" s="6">
        <v>57</v>
      </c>
      <c r="E49" s="6">
        <v>47818</v>
      </c>
      <c r="F49" s="6">
        <v>229</v>
      </c>
      <c r="G49" s="6">
        <v>256352</v>
      </c>
      <c r="H49" s="6">
        <v>0</v>
      </c>
      <c r="I49" s="6">
        <v>19</v>
      </c>
      <c r="J49" s="6">
        <v>0</v>
      </c>
      <c r="K49" s="6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25">
      <c r="A50" s="2" t="s">
        <v>47</v>
      </c>
      <c r="B50" s="6">
        <v>125</v>
      </c>
      <c r="C50" s="6">
        <v>60509</v>
      </c>
      <c r="D50" s="6">
        <v>54</v>
      </c>
      <c r="E50" s="6">
        <v>47761</v>
      </c>
      <c r="F50" s="6">
        <v>252</v>
      </c>
      <c r="G50" s="6">
        <v>256123</v>
      </c>
      <c r="H50" s="6">
        <v>0</v>
      </c>
      <c r="I50" s="6">
        <v>19</v>
      </c>
      <c r="J50" s="6">
        <v>0</v>
      </c>
      <c r="K50" s="6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25">
      <c r="A51" s="2" t="s">
        <v>48</v>
      </c>
      <c r="B51" s="6">
        <v>219</v>
      </c>
      <c r="C51" s="6">
        <v>60384</v>
      </c>
      <c r="D51" s="6">
        <v>63</v>
      </c>
      <c r="E51" s="6">
        <v>47707</v>
      </c>
      <c r="F51" s="6">
        <v>254</v>
      </c>
      <c r="G51" s="6">
        <v>255871</v>
      </c>
      <c r="H51" s="6">
        <v>0</v>
      </c>
      <c r="I51" s="6">
        <v>19</v>
      </c>
      <c r="J51" s="6">
        <v>0</v>
      </c>
      <c r="K51" s="6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25">
      <c r="A52" s="2" t="s">
        <v>49</v>
      </c>
      <c r="B52" s="6">
        <v>195</v>
      </c>
      <c r="C52" s="6">
        <v>60165</v>
      </c>
      <c r="D52" s="6">
        <v>69</v>
      </c>
      <c r="E52" s="6">
        <v>47644</v>
      </c>
      <c r="F52" s="6">
        <v>252</v>
      </c>
      <c r="G52" s="6">
        <v>255617</v>
      </c>
      <c r="H52" s="6">
        <v>1</v>
      </c>
      <c r="I52" s="6">
        <v>19</v>
      </c>
      <c r="J52" s="6">
        <v>0</v>
      </c>
      <c r="K52" s="6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25">
      <c r="A53" s="2" t="s">
        <v>50</v>
      </c>
      <c r="B53" s="6">
        <v>193</v>
      </c>
      <c r="C53" s="6">
        <v>59970</v>
      </c>
      <c r="D53" s="6">
        <v>70</v>
      </c>
      <c r="E53" s="6">
        <v>47575</v>
      </c>
      <c r="F53" s="6">
        <v>294</v>
      </c>
      <c r="G53" s="6">
        <v>255365</v>
      </c>
      <c r="H53" s="6">
        <v>0</v>
      </c>
      <c r="I53" s="6">
        <v>18</v>
      </c>
      <c r="J53" s="6">
        <v>0</v>
      </c>
      <c r="K53" s="6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25">
      <c r="A54" s="2" t="s">
        <v>51</v>
      </c>
      <c r="B54" s="6">
        <v>196</v>
      </c>
      <c r="C54" s="6">
        <v>59777</v>
      </c>
      <c r="D54" s="6">
        <v>66</v>
      </c>
      <c r="E54" s="6">
        <v>47505</v>
      </c>
      <c r="F54" s="6">
        <v>266</v>
      </c>
      <c r="G54" s="6">
        <v>255071</v>
      </c>
      <c r="H54" s="6">
        <v>0</v>
      </c>
      <c r="I54" s="6">
        <v>18</v>
      </c>
      <c r="J54" s="6">
        <v>0</v>
      </c>
      <c r="K54" s="6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25">
      <c r="A55" s="2" t="s">
        <v>52</v>
      </c>
      <c r="B55" s="6">
        <v>193</v>
      </c>
      <c r="C55" s="6">
        <v>59581</v>
      </c>
      <c r="D55" s="6">
        <v>71</v>
      </c>
      <c r="E55" s="6">
        <v>47439</v>
      </c>
      <c r="F55" s="6">
        <v>230</v>
      </c>
      <c r="G55" s="6">
        <v>254805</v>
      </c>
      <c r="H55" s="6">
        <v>0</v>
      </c>
      <c r="I55" s="6">
        <v>18</v>
      </c>
      <c r="J55" s="6">
        <v>0</v>
      </c>
      <c r="K55" s="6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25">
      <c r="A56" s="2" t="s">
        <v>53</v>
      </c>
      <c r="B56" s="6">
        <v>187</v>
      </c>
      <c r="C56" s="6">
        <v>59388</v>
      </c>
      <c r="D56" s="6">
        <v>45</v>
      </c>
      <c r="E56" s="6">
        <v>47368</v>
      </c>
      <c r="F56" s="6">
        <v>235</v>
      </c>
      <c r="G56" s="6">
        <v>254575</v>
      </c>
      <c r="H56" s="6">
        <v>0</v>
      </c>
      <c r="I56" s="6">
        <v>18</v>
      </c>
      <c r="J56" s="6">
        <v>0</v>
      </c>
      <c r="K56" s="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25">
      <c r="A57" s="2" t="s">
        <v>54</v>
      </c>
      <c r="B57" s="6">
        <v>150</v>
      </c>
      <c r="C57" s="6">
        <v>59201</v>
      </c>
      <c r="D57" s="6">
        <v>51</v>
      </c>
      <c r="E57" s="6">
        <v>47323</v>
      </c>
      <c r="F57" s="6">
        <v>201</v>
      </c>
      <c r="G57" s="6">
        <v>254340</v>
      </c>
      <c r="H57" s="6">
        <v>0</v>
      </c>
      <c r="I57" s="6">
        <v>18</v>
      </c>
      <c r="J57" s="6">
        <v>0</v>
      </c>
      <c r="K57" s="6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25">
      <c r="A58" s="2" t="s">
        <v>55</v>
      </c>
      <c r="B58" s="6">
        <v>142</v>
      </c>
      <c r="C58" s="6">
        <v>59051</v>
      </c>
      <c r="D58" s="6">
        <v>37</v>
      </c>
      <c r="E58" s="6">
        <v>47272</v>
      </c>
      <c r="F58" s="6">
        <v>196</v>
      </c>
      <c r="G58" s="6">
        <v>254139</v>
      </c>
      <c r="H58" s="6">
        <v>0</v>
      </c>
      <c r="I58" s="6">
        <v>18</v>
      </c>
      <c r="J58" s="6">
        <v>0</v>
      </c>
      <c r="K58" s="6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25">
      <c r="A59" s="2" t="s">
        <v>56</v>
      </c>
      <c r="B59" s="6">
        <v>126</v>
      </c>
      <c r="C59" s="6">
        <v>58909</v>
      </c>
      <c r="D59" s="6">
        <v>54</v>
      </c>
      <c r="E59" s="6">
        <v>47235</v>
      </c>
      <c r="F59" s="6">
        <v>210</v>
      </c>
      <c r="G59" s="6">
        <v>253943</v>
      </c>
      <c r="H59" s="6">
        <v>0</v>
      </c>
      <c r="I59" s="6">
        <v>18</v>
      </c>
      <c r="J59" s="6">
        <v>0</v>
      </c>
      <c r="K59" s="6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25">
      <c r="A60" s="2" t="s">
        <v>57</v>
      </c>
      <c r="B60" s="6">
        <v>105</v>
      </c>
      <c r="C60" s="6">
        <v>58783</v>
      </c>
      <c r="D60" s="6">
        <v>46</v>
      </c>
      <c r="E60" s="6">
        <v>47181</v>
      </c>
      <c r="F60" s="6">
        <v>184</v>
      </c>
      <c r="G60" s="6">
        <v>253733</v>
      </c>
      <c r="H60" s="6">
        <v>0</v>
      </c>
      <c r="I60" s="6">
        <v>18</v>
      </c>
      <c r="J60" s="6">
        <v>0</v>
      </c>
      <c r="K60" s="6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25">
      <c r="A61" s="2" t="s">
        <v>58</v>
      </c>
      <c r="B61" s="6">
        <v>112</v>
      </c>
      <c r="C61" s="6">
        <v>58678</v>
      </c>
      <c r="D61" s="6">
        <v>53</v>
      </c>
      <c r="E61" s="6">
        <v>47135</v>
      </c>
      <c r="F61" s="6">
        <v>219</v>
      </c>
      <c r="G61" s="6">
        <v>253549</v>
      </c>
      <c r="H61" s="6">
        <v>0</v>
      </c>
      <c r="I61" s="6">
        <v>18</v>
      </c>
      <c r="J61" s="6">
        <v>0</v>
      </c>
      <c r="K61" s="6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25">
      <c r="A62" s="2" t="s">
        <v>59</v>
      </c>
      <c r="B62" s="6">
        <v>143</v>
      </c>
      <c r="C62" s="6">
        <v>58566</v>
      </c>
      <c r="D62" s="6">
        <v>37</v>
      </c>
      <c r="E62" s="6">
        <v>47082</v>
      </c>
      <c r="F62" s="6">
        <v>208</v>
      </c>
      <c r="G62" s="6">
        <v>253330</v>
      </c>
      <c r="H62" s="6">
        <v>0</v>
      </c>
      <c r="I62" s="6">
        <v>18</v>
      </c>
      <c r="J62" s="6">
        <v>0</v>
      </c>
      <c r="K62" s="6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25">
      <c r="A63" s="2" t="s">
        <v>60</v>
      </c>
      <c r="B63" s="6">
        <v>155</v>
      </c>
      <c r="C63" s="6">
        <v>58423</v>
      </c>
      <c r="D63" s="6">
        <v>61</v>
      </c>
      <c r="E63" s="6">
        <v>47045</v>
      </c>
      <c r="F63" s="6">
        <v>248</v>
      </c>
      <c r="G63" s="6">
        <v>253122</v>
      </c>
      <c r="H63" s="6">
        <v>0</v>
      </c>
      <c r="I63" s="6">
        <v>18</v>
      </c>
      <c r="J63" s="6">
        <v>0</v>
      </c>
      <c r="K63" s="6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25">
      <c r="A64" s="2" t="s">
        <v>61</v>
      </c>
      <c r="B64" s="6">
        <v>152</v>
      </c>
      <c r="C64" s="6">
        <v>58268</v>
      </c>
      <c r="D64" s="6">
        <v>58</v>
      </c>
      <c r="E64" s="6">
        <v>46984</v>
      </c>
      <c r="F64" s="6">
        <v>216</v>
      </c>
      <c r="G64" s="6">
        <v>252874</v>
      </c>
      <c r="H64" s="6">
        <v>0</v>
      </c>
      <c r="I64" s="6">
        <v>18</v>
      </c>
      <c r="J64" s="6">
        <v>0</v>
      </c>
      <c r="K64" s="6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25">
      <c r="A65" s="2" t="s">
        <v>62</v>
      </c>
      <c r="B65" s="6">
        <v>132</v>
      </c>
      <c r="C65" s="6">
        <v>58116</v>
      </c>
      <c r="D65" s="6">
        <v>52</v>
      </c>
      <c r="E65" s="6">
        <v>46926</v>
      </c>
      <c r="F65" s="6">
        <v>214</v>
      </c>
      <c r="G65" s="6">
        <v>252658</v>
      </c>
      <c r="H65" s="6">
        <v>0</v>
      </c>
      <c r="I65" s="6">
        <v>18</v>
      </c>
      <c r="J65" s="6">
        <v>0</v>
      </c>
      <c r="K65" s="6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25">
      <c r="A66" s="2" t="s">
        <v>63</v>
      </c>
      <c r="B66" s="6">
        <v>122</v>
      </c>
      <c r="C66" s="6">
        <v>57984</v>
      </c>
      <c r="D66" s="6">
        <v>40</v>
      </c>
      <c r="E66" s="6">
        <v>46874</v>
      </c>
      <c r="F66" s="6">
        <v>215</v>
      </c>
      <c r="G66" s="6">
        <v>252444</v>
      </c>
      <c r="H66" s="6">
        <v>0</v>
      </c>
      <c r="I66" s="6">
        <v>18</v>
      </c>
      <c r="J66" s="6">
        <v>0</v>
      </c>
      <c r="K66" s="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25">
      <c r="A67" s="2" t="s">
        <v>64</v>
      </c>
      <c r="B67" s="6">
        <v>120</v>
      </c>
      <c r="C67" s="6">
        <v>57862</v>
      </c>
      <c r="D67" s="6">
        <v>47</v>
      </c>
      <c r="E67" s="6">
        <v>46834</v>
      </c>
      <c r="F67" s="6">
        <v>171</v>
      </c>
      <c r="G67" s="6">
        <v>252229</v>
      </c>
      <c r="H67" s="6">
        <v>0</v>
      </c>
      <c r="I67" s="6">
        <v>18</v>
      </c>
      <c r="J67" s="6">
        <v>0</v>
      </c>
      <c r="K67" s="6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25">
      <c r="A68" s="2" t="s">
        <v>65</v>
      </c>
      <c r="B68" s="6">
        <v>110</v>
      </c>
      <c r="C68" s="6">
        <v>57742</v>
      </c>
      <c r="D68" s="6">
        <v>43</v>
      </c>
      <c r="E68" s="6">
        <v>46787</v>
      </c>
      <c r="F68" s="6">
        <v>203</v>
      </c>
      <c r="G68" s="6">
        <v>252058</v>
      </c>
      <c r="H68" s="6">
        <v>0</v>
      </c>
      <c r="I68" s="6">
        <v>18</v>
      </c>
      <c r="J68" s="6">
        <v>0</v>
      </c>
      <c r="K68" s="6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25">
      <c r="A69" s="2" t="s">
        <v>66</v>
      </c>
      <c r="B69" s="6">
        <v>135</v>
      </c>
      <c r="C69" s="6">
        <v>57632</v>
      </c>
      <c r="D69" s="6">
        <v>68</v>
      </c>
      <c r="E69" s="6">
        <v>46744</v>
      </c>
      <c r="F69" s="6">
        <v>202</v>
      </c>
      <c r="G69" s="6">
        <v>251855</v>
      </c>
      <c r="H69" s="6">
        <v>0</v>
      </c>
      <c r="I69" s="6">
        <v>18</v>
      </c>
      <c r="J69" s="6">
        <v>0</v>
      </c>
      <c r="K69" s="6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25">
      <c r="A70" s="2" t="s">
        <v>67</v>
      </c>
      <c r="B70" s="6">
        <v>114</v>
      </c>
      <c r="C70" s="6">
        <v>57497</v>
      </c>
      <c r="D70" s="6">
        <v>54</v>
      </c>
      <c r="E70" s="6">
        <v>46676</v>
      </c>
      <c r="F70" s="6">
        <v>238</v>
      </c>
      <c r="G70" s="6">
        <v>251653</v>
      </c>
      <c r="H70" s="6">
        <v>0</v>
      </c>
      <c r="I70" s="6">
        <v>18</v>
      </c>
      <c r="J70" s="6">
        <v>0</v>
      </c>
      <c r="K70" s="6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25">
      <c r="A71" s="2" t="s">
        <v>68</v>
      </c>
      <c r="B71" s="6">
        <v>105</v>
      </c>
      <c r="C71" s="6">
        <v>57383</v>
      </c>
      <c r="D71" s="6">
        <v>60</v>
      </c>
      <c r="E71" s="6">
        <v>46622</v>
      </c>
      <c r="F71" s="6">
        <v>231</v>
      </c>
      <c r="G71" s="6">
        <v>251415</v>
      </c>
      <c r="H71" s="6">
        <v>0</v>
      </c>
      <c r="I71" s="6">
        <v>18</v>
      </c>
      <c r="J71" s="6">
        <v>0</v>
      </c>
      <c r="K71" s="6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25">
      <c r="A72" s="2" t="s">
        <v>69</v>
      </c>
      <c r="B72" s="6">
        <v>81</v>
      </c>
      <c r="C72" s="6">
        <v>57278</v>
      </c>
      <c r="D72" s="6">
        <v>59</v>
      </c>
      <c r="E72" s="6">
        <v>46562</v>
      </c>
      <c r="F72" s="6">
        <v>217</v>
      </c>
      <c r="G72" s="6">
        <v>251184</v>
      </c>
      <c r="H72" s="6">
        <v>0</v>
      </c>
      <c r="I72" s="6">
        <v>18</v>
      </c>
      <c r="J72" s="6">
        <v>0</v>
      </c>
      <c r="K72" s="6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25">
      <c r="A73" s="2" t="s">
        <v>70</v>
      </c>
      <c r="B73" s="6">
        <v>89</v>
      </c>
      <c r="C73" s="6">
        <v>57197</v>
      </c>
      <c r="D73" s="6">
        <v>59</v>
      </c>
      <c r="E73" s="6">
        <v>46503</v>
      </c>
      <c r="F73" s="6">
        <v>223</v>
      </c>
      <c r="G73" s="6">
        <v>250967</v>
      </c>
      <c r="H73" s="6">
        <v>0</v>
      </c>
      <c r="I73" s="6">
        <v>18</v>
      </c>
      <c r="J73" s="6">
        <v>0</v>
      </c>
      <c r="K73" s="6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25">
      <c r="A74" s="2" t="s">
        <v>71</v>
      </c>
      <c r="B74" s="6">
        <v>92</v>
      </c>
      <c r="C74" s="6">
        <v>57108</v>
      </c>
      <c r="D74" s="6">
        <v>53</v>
      </c>
      <c r="E74" s="6">
        <v>46444</v>
      </c>
      <c r="F74" s="6">
        <v>239</v>
      </c>
      <c r="G74" s="6">
        <v>250744</v>
      </c>
      <c r="H74" s="6">
        <v>0</v>
      </c>
      <c r="I74" s="6">
        <v>18</v>
      </c>
      <c r="J74" s="6">
        <v>0</v>
      </c>
      <c r="K74" s="6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25">
      <c r="A75" s="2" t="s">
        <v>72</v>
      </c>
      <c r="B75" s="6">
        <v>84</v>
      </c>
      <c r="C75" s="6">
        <v>57016</v>
      </c>
      <c r="D75" s="6">
        <v>62</v>
      </c>
      <c r="E75" s="6">
        <v>46391</v>
      </c>
      <c r="F75" s="6">
        <v>205</v>
      </c>
      <c r="G75" s="6">
        <v>250505</v>
      </c>
      <c r="H75" s="6">
        <v>0</v>
      </c>
      <c r="I75" s="6">
        <v>18</v>
      </c>
      <c r="J75" s="6">
        <v>0</v>
      </c>
      <c r="K75" s="6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25">
      <c r="A76" s="2" t="s">
        <v>73</v>
      </c>
      <c r="B76" s="6">
        <v>96</v>
      </c>
      <c r="C76" s="6">
        <v>56932</v>
      </c>
      <c r="D76" s="6">
        <v>49</v>
      </c>
      <c r="E76" s="6">
        <v>46329</v>
      </c>
      <c r="F76" s="6">
        <v>212</v>
      </c>
      <c r="G76" s="6">
        <v>250300</v>
      </c>
      <c r="H76" s="6">
        <v>0</v>
      </c>
      <c r="I76" s="6">
        <v>18</v>
      </c>
      <c r="J76" s="6">
        <v>0</v>
      </c>
      <c r="K76" s="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25">
      <c r="A77" s="2" t="s">
        <v>74</v>
      </c>
      <c r="B77" s="6">
        <v>87</v>
      </c>
      <c r="C77" s="6">
        <v>56836</v>
      </c>
      <c r="D77" s="6">
        <v>47</v>
      </c>
      <c r="E77" s="6">
        <v>46280</v>
      </c>
      <c r="F77" s="6">
        <v>194</v>
      </c>
      <c r="G77" s="6">
        <v>250088</v>
      </c>
      <c r="H77" s="6">
        <v>0</v>
      </c>
      <c r="I77" s="6">
        <v>18</v>
      </c>
      <c r="J77" s="6">
        <v>0</v>
      </c>
      <c r="K77" s="6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25">
      <c r="A78" s="2" t="s">
        <v>75</v>
      </c>
      <c r="B78" s="6">
        <v>77</v>
      </c>
      <c r="C78" s="6">
        <v>56749</v>
      </c>
      <c r="D78" s="6">
        <v>54</v>
      </c>
      <c r="E78" s="6">
        <v>46233</v>
      </c>
      <c r="F78" s="6">
        <v>191</v>
      </c>
      <c r="G78" s="6">
        <v>249894</v>
      </c>
      <c r="H78" s="6">
        <v>0</v>
      </c>
      <c r="I78" s="6">
        <v>18</v>
      </c>
      <c r="J78" s="6">
        <v>0</v>
      </c>
      <c r="K78" s="6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25">
      <c r="A79" s="2" t="s">
        <v>76</v>
      </c>
      <c r="B79" s="6">
        <v>86</v>
      </c>
      <c r="C79" s="6">
        <v>56672</v>
      </c>
      <c r="D79" s="6">
        <v>52</v>
      </c>
      <c r="E79" s="6">
        <v>46179</v>
      </c>
      <c r="F79" s="6">
        <v>206</v>
      </c>
      <c r="G79" s="6">
        <v>249703</v>
      </c>
      <c r="H79" s="6">
        <v>0</v>
      </c>
      <c r="I79" s="6">
        <v>18</v>
      </c>
      <c r="J79" s="6">
        <v>0</v>
      </c>
      <c r="K79" s="6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25">
      <c r="A80" s="2" t="s">
        <v>77</v>
      </c>
      <c r="B80" s="6">
        <v>81</v>
      </c>
      <c r="C80" s="6">
        <v>56586</v>
      </c>
      <c r="D80" s="6">
        <v>40</v>
      </c>
      <c r="E80" s="6">
        <v>46127</v>
      </c>
      <c r="F80" s="6">
        <v>194</v>
      </c>
      <c r="G80" s="6">
        <v>249497</v>
      </c>
      <c r="H80" s="6">
        <v>0</v>
      </c>
      <c r="I80" s="6">
        <v>18</v>
      </c>
      <c r="J80" s="6">
        <v>0</v>
      </c>
      <c r="K80" s="6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25">
      <c r="A81" s="2" t="s">
        <v>78</v>
      </c>
      <c r="B81" s="6">
        <v>79</v>
      </c>
      <c r="C81" s="6">
        <v>56505</v>
      </c>
      <c r="D81" s="6">
        <v>40</v>
      </c>
      <c r="E81" s="6">
        <v>46087</v>
      </c>
      <c r="F81" s="6">
        <v>169</v>
      </c>
      <c r="G81" s="6">
        <v>249303</v>
      </c>
      <c r="H81" s="6">
        <v>1</v>
      </c>
      <c r="I81" s="6">
        <v>18</v>
      </c>
      <c r="J81" s="6">
        <v>0</v>
      </c>
      <c r="K81" s="6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25">
      <c r="A82" s="2" t="s">
        <v>79</v>
      </c>
      <c r="B82" s="6">
        <v>76</v>
      </c>
      <c r="C82" s="6">
        <v>56426</v>
      </c>
      <c r="D82" s="6">
        <v>29</v>
      </c>
      <c r="E82" s="6">
        <v>46047</v>
      </c>
      <c r="F82" s="6">
        <v>184</v>
      </c>
      <c r="G82" s="6">
        <v>249134</v>
      </c>
      <c r="H82" s="6">
        <v>0</v>
      </c>
      <c r="I82" s="6">
        <v>17</v>
      </c>
      <c r="J82" s="6">
        <v>0</v>
      </c>
      <c r="K82" s="6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25">
      <c r="A83" s="2" t="s">
        <v>80</v>
      </c>
      <c r="B83" s="6">
        <v>87</v>
      </c>
      <c r="C83" s="6">
        <v>56350</v>
      </c>
      <c r="D83" s="6">
        <v>49</v>
      </c>
      <c r="E83" s="6">
        <v>46018</v>
      </c>
      <c r="F83" s="6">
        <v>186</v>
      </c>
      <c r="G83" s="6">
        <v>248950</v>
      </c>
      <c r="H83" s="6">
        <v>0</v>
      </c>
      <c r="I83" s="6">
        <v>17</v>
      </c>
      <c r="J83" s="6">
        <v>0</v>
      </c>
      <c r="K83" s="6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25">
      <c r="A84" s="2" t="s">
        <v>81</v>
      </c>
      <c r="B84" s="6">
        <v>71</v>
      </c>
      <c r="C84" s="6">
        <v>56263</v>
      </c>
      <c r="D84" s="6">
        <v>43</v>
      </c>
      <c r="E84" s="6">
        <v>45969</v>
      </c>
      <c r="F84" s="6">
        <v>189</v>
      </c>
      <c r="G84" s="6">
        <v>248764</v>
      </c>
      <c r="H84" s="6">
        <v>0</v>
      </c>
      <c r="I84" s="6">
        <v>17</v>
      </c>
      <c r="J84" s="6">
        <v>0</v>
      </c>
      <c r="K84" s="6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25">
      <c r="A85" s="2" t="s">
        <v>82</v>
      </c>
      <c r="B85" s="6">
        <v>97</v>
      </c>
      <c r="C85" s="6">
        <v>56192</v>
      </c>
      <c r="D85" s="6">
        <v>56</v>
      </c>
      <c r="E85" s="6">
        <v>45926</v>
      </c>
      <c r="F85" s="6">
        <v>156</v>
      </c>
      <c r="G85" s="6">
        <v>248575</v>
      </c>
      <c r="H85" s="6">
        <v>0</v>
      </c>
      <c r="I85" s="6">
        <v>17</v>
      </c>
      <c r="J85" s="6">
        <v>0</v>
      </c>
      <c r="K85" s="6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25">
      <c r="A86" s="2" t="s">
        <v>83</v>
      </c>
      <c r="B86" s="6">
        <v>100</v>
      </c>
      <c r="C86" s="6">
        <v>56095</v>
      </c>
      <c r="D86" s="6">
        <v>48</v>
      </c>
      <c r="E86" s="6">
        <v>45870</v>
      </c>
      <c r="F86" s="6">
        <v>245</v>
      </c>
      <c r="G86" s="6">
        <v>248419</v>
      </c>
      <c r="H86" s="6">
        <v>0</v>
      </c>
      <c r="I86" s="6">
        <v>17</v>
      </c>
      <c r="J86" s="6">
        <v>0</v>
      </c>
      <c r="K86" s="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25">
      <c r="A87" s="2" t="s">
        <v>84</v>
      </c>
      <c r="B87" s="6">
        <v>90</v>
      </c>
      <c r="C87" s="6">
        <v>55995</v>
      </c>
      <c r="D87" s="6">
        <v>51</v>
      </c>
      <c r="E87" s="6">
        <v>45822</v>
      </c>
      <c r="F87" s="6">
        <v>193</v>
      </c>
      <c r="G87" s="6">
        <v>248174</v>
      </c>
      <c r="H87" s="6">
        <v>0</v>
      </c>
      <c r="I87" s="6">
        <v>17</v>
      </c>
      <c r="J87" s="6">
        <v>0</v>
      </c>
      <c r="K87" s="6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25">
      <c r="A88" s="2" t="s">
        <v>85</v>
      </c>
      <c r="B88" s="6">
        <v>100</v>
      </c>
      <c r="C88" s="6">
        <v>55905</v>
      </c>
      <c r="D88" s="6">
        <v>39</v>
      </c>
      <c r="E88" s="6">
        <v>45771</v>
      </c>
      <c r="F88" s="6">
        <v>270</v>
      </c>
      <c r="G88" s="6">
        <v>247981</v>
      </c>
      <c r="H88" s="6">
        <v>1</v>
      </c>
      <c r="I88" s="6">
        <v>17</v>
      </c>
      <c r="J88" s="6">
        <v>0</v>
      </c>
      <c r="K88" s="6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25">
      <c r="A89" s="2" t="s">
        <v>86</v>
      </c>
      <c r="B89" s="6">
        <v>97</v>
      </c>
      <c r="C89" s="6">
        <v>55805</v>
      </c>
      <c r="D89" s="6">
        <v>33</v>
      </c>
      <c r="E89" s="6">
        <v>45732</v>
      </c>
      <c r="F89" s="6">
        <v>192</v>
      </c>
      <c r="G89" s="6">
        <v>247711</v>
      </c>
      <c r="H89" s="6">
        <v>0</v>
      </c>
      <c r="I89" s="6">
        <v>16</v>
      </c>
      <c r="J89" s="6">
        <v>0</v>
      </c>
      <c r="K89" s="6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25">
      <c r="A90" s="2" t="s">
        <v>87</v>
      </c>
      <c r="B90" s="6">
        <v>85</v>
      </c>
      <c r="C90" s="6">
        <v>55708</v>
      </c>
      <c r="D90" s="6">
        <v>57</v>
      </c>
      <c r="E90" s="6">
        <v>45699</v>
      </c>
      <c r="F90" s="6">
        <v>221</v>
      </c>
      <c r="G90" s="6">
        <v>247519</v>
      </c>
      <c r="H90" s="6">
        <v>0</v>
      </c>
      <c r="I90" s="6">
        <v>16</v>
      </c>
      <c r="J90" s="6">
        <v>0</v>
      </c>
      <c r="K90" s="6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25">
      <c r="A91" s="2" t="s">
        <v>88</v>
      </c>
      <c r="B91" s="6">
        <v>98</v>
      </c>
      <c r="C91" s="6">
        <v>55623</v>
      </c>
      <c r="D91" s="6">
        <v>49</v>
      </c>
      <c r="E91" s="6">
        <v>45642</v>
      </c>
      <c r="F91" s="6">
        <v>196</v>
      </c>
      <c r="G91" s="6">
        <v>247298</v>
      </c>
      <c r="H91" s="6">
        <v>0</v>
      </c>
      <c r="I91" s="6">
        <v>16</v>
      </c>
      <c r="J91" s="6">
        <v>0</v>
      </c>
      <c r="K91" s="6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25">
      <c r="A92" s="2" t="s">
        <v>89</v>
      </c>
      <c r="B92" s="6">
        <v>83</v>
      </c>
      <c r="C92" s="6">
        <v>55525</v>
      </c>
      <c r="D92" s="6">
        <v>40</v>
      </c>
      <c r="E92" s="6">
        <v>45593</v>
      </c>
      <c r="F92" s="6">
        <v>207</v>
      </c>
      <c r="G92" s="6">
        <v>247102</v>
      </c>
      <c r="H92" s="6">
        <v>0</v>
      </c>
      <c r="I92" s="6">
        <v>16</v>
      </c>
      <c r="J92" s="6">
        <v>0</v>
      </c>
      <c r="K92" s="6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25">
      <c r="A93" s="2" t="s">
        <v>90</v>
      </c>
      <c r="B93" s="6">
        <v>104</v>
      </c>
      <c r="C93" s="6">
        <v>55442</v>
      </c>
      <c r="D93" s="6">
        <v>55</v>
      </c>
      <c r="E93" s="6">
        <v>45553</v>
      </c>
      <c r="F93" s="6">
        <v>207</v>
      </c>
      <c r="G93" s="6">
        <v>246895</v>
      </c>
      <c r="H93" s="6">
        <v>0</v>
      </c>
      <c r="I93" s="6">
        <v>16</v>
      </c>
      <c r="J93" s="6">
        <v>0</v>
      </c>
      <c r="K93" s="6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25">
      <c r="A94" s="2" t="s">
        <v>91</v>
      </c>
      <c r="B94" s="6">
        <v>78</v>
      </c>
      <c r="C94" s="6">
        <v>55338</v>
      </c>
      <c r="D94" s="6">
        <v>50</v>
      </c>
      <c r="E94" s="6">
        <v>45498</v>
      </c>
      <c r="F94" s="6">
        <v>218</v>
      </c>
      <c r="G94" s="6">
        <v>246688</v>
      </c>
      <c r="H94" s="6">
        <v>0</v>
      </c>
      <c r="I94" s="6">
        <v>16</v>
      </c>
      <c r="J94" s="6">
        <v>0</v>
      </c>
      <c r="K94" s="6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25">
      <c r="A95" s="2" t="s">
        <v>92</v>
      </c>
      <c r="B95" s="6">
        <v>89</v>
      </c>
      <c r="C95" s="6">
        <v>55260</v>
      </c>
      <c r="D95" s="6">
        <v>59</v>
      </c>
      <c r="E95" s="6">
        <v>45448</v>
      </c>
      <c r="F95" s="6">
        <v>220</v>
      </c>
      <c r="G95" s="6">
        <v>246470</v>
      </c>
      <c r="H95" s="6">
        <v>0</v>
      </c>
      <c r="I95" s="6">
        <v>16</v>
      </c>
      <c r="J95" s="6">
        <v>0</v>
      </c>
      <c r="K95" s="6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25">
      <c r="A96" s="2" t="s">
        <v>93</v>
      </c>
      <c r="B96" s="6">
        <v>97</v>
      </c>
      <c r="C96" s="6">
        <v>55171</v>
      </c>
      <c r="D96" s="6">
        <v>59</v>
      </c>
      <c r="E96" s="6">
        <v>45389</v>
      </c>
      <c r="F96" s="6">
        <v>223</v>
      </c>
      <c r="G96" s="6">
        <v>246250</v>
      </c>
      <c r="H96" s="6">
        <v>0</v>
      </c>
      <c r="I96" s="6">
        <v>16</v>
      </c>
      <c r="J96" s="6">
        <v>0</v>
      </c>
      <c r="K96" s="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25">
      <c r="A97" s="2" t="s">
        <v>94</v>
      </c>
      <c r="B97" s="6">
        <v>117</v>
      </c>
      <c r="C97" s="6">
        <v>55074</v>
      </c>
      <c r="D97" s="6">
        <v>57</v>
      </c>
      <c r="E97" s="6">
        <v>45330</v>
      </c>
      <c r="F97" s="6">
        <v>230</v>
      </c>
      <c r="G97" s="6">
        <v>246027</v>
      </c>
      <c r="H97" s="6">
        <v>0</v>
      </c>
      <c r="I97" s="6">
        <v>16</v>
      </c>
      <c r="J97" s="6">
        <v>0</v>
      </c>
      <c r="K97" s="6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25">
      <c r="A98" s="2" t="s">
        <v>95</v>
      </c>
      <c r="B98" s="6">
        <v>100</v>
      </c>
      <c r="C98" s="6">
        <v>54957</v>
      </c>
      <c r="D98" s="6">
        <v>50</v>
      </c>
      <c r="E98" s="6">
        <v>45273</v>
      </c>
      <c r="F98" s="6">
        <v>234</v>
      </c>
      <c r="G98" s="6">
        <v>245797</v>
      </c>
      <c r="H98" s="6">
        <v>0</v>
      </c>
      <c r="I98" s="6">
        <v>16</v>
      </c>
      <c r="J98" s="6">
        <v>0</v>
      </c>
      <c r="K98" s="6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25">
      <c r="A99" s="2" t="s">
        <v>96</v>
      </c>
      <c r="B99" s="6">
        <v>83</v>
      </c>
      <c r="C99" s="6">
        <v>54857</v>
      </c>
      <c r="D99" s="6">
        <v>55</v>
      </c>
      <c r="E99" s="6">
        <v>45223</v>
      </c>
      <c r="F99" s="6">
        <v>251</v>
      </c>
      <c r="G99" s="6">
        <v>245563</v>
      </c>
      <c r="H99" s="6">
        <v>0</v>
      </c>
      <c r="I99" s="6">
        <v>16</v>
      </c>
      <c r="J99" s="6">
        <v>0</v>
      </c>
      <c r="K99" s="6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25">
      <c r="A100" s="2" t="s">
        <v>97</v>
      </c>
      <c r="B100" s="6">
        <v>94</v>
      </c>
      <c r="C100" s="6">
        <v>54774</v>
      </c>
      <c r="D100" s="6">
        <v>41</v>
      </c>
      <c r="E100" s="6">
        <v>45168</v>
      </c>
      <c r="F100" s="6">
        <v>216</v>
      </c>
      <c r="G100" s="6">
        <v>245312</v>
      </c>
      <c r="H100" s="6">
        <v>0</v>
      </c>
      <c r="I100" s="6">
        <v>16</v>
      </c>
      <c r="J100" s="6">
        <v>0</v>
      </c>
      <c r="K100" s="6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25">
      <c r="A101" s="2" t="s">
        <v>98</v>
      </c>
      <c r="B101" s="6">
        <v>82</v>
      </c>
      <c r="C101" s="6">
        <v>54680</v>
      </c>
      <c r="D101" s="6">
        <v>49</v>
      </c>
      <c r="E101" s="6">
        <v>45127</v>
      </c>
      <c r="F101" s="6">
        <v>213</v>
      </c>
      <c r="G101" s="6">
        <v>245096</v>
      </c>
      <c r="H101" s="6">
        <v>0</v>
      </c>
      <c r="I101" s="6">
        <v>16</v>
      </c>
      <c r="J101" s="6">
        <v>0</v>
      </c>
      <c r="K101" s="6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25">
      <c r="A102" s="2" t="s">
        <v>99</v>
      </c>
      <c r="B102" s="6">
        <v>79</v>
      </c>
      <c r="C102" s="6">
        <v>54598</v>
      </c>
      <c r="D102" s="6">
        <v>50</v>
      </c>
      <c r="E102" s="6">
        <v>45078</v>
      </c>
      <c r="F102" s="6">
        <v>224</v>
      </c>
      <c r="G102" s="6">
        <v>244883</v>
      </c>
      <c r="H102" s="6">
        <v>0</v>
      </c>
      <c r="I102" s="6">
        <v>16</v>
      </c>
      <c r="J102" s="6">
        <v>0</v>
      </c>
      <c r="K102" s="6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25">
      <c r="A103" s="2" t="s">
        <v>100</v>
      </c>
      <c r="B103" s="6">
        <v>82</v>
      </c>
      <c r="C103" s="6">
        <v>54519</v>
      </c>
      <c r="D103" s="6">
        <v>65</v>
      </c>
      <c r="E103" s="6">
        <v>45028</v>
      </c>
      <c r="F103" s="6">
        <v>214</v>
      </c>
      <c r="G103" s="6">
        <v>244659</v>
      </c>
      <c r="H103" s="6">
        <v>0</v>
      </c>
      <c r="I103" s="6">
        <v>16</v>
      </c>
      <c r="J103" s="6">
        <v>0</v>
      </c>
      <c r="K103" s="6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25">
      <c r="A104" s="2" t="s">
        <v>101</v>
      </c>
      <c r="B104" s="6">
        <v>78</v>
      </c>
      <c r="C104" s="6">
        <v>54437</v>
      </c>
      <c r="D104" s="6">
        <v>47</v>
      </c>
      <c r="E104" s="6">
        <v>44963</v>
      </c>
      <c r="F104" s="6">
        <v>233</v>
      </c>
      <c r="G104" s="6">
        <v>244445</v>
      </c>
      <c r="H104" s="6">
        <v>0</v>
      </c>
      <c r="I104" s="6">
        <v>16</v>
      </c>
      <c r="J104" s="6">
        <v>0</v>
      </c>
      <c r="K104" s="6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25">
      <c r="A105" s="2" t="s">
        <v>102</v>
      </c>
      <c r="B105" s="6">
        <v>84</v>
      </c>
      <c r="C105" s="6">
        <v>54359</v>
      </c>
      <c r="D105" s="6">
        <v>61</v>
      </c>
      <c r="E105" s="6">
        <v>44916</v>
      </c>
      <c r="F105" s="6">
        <v>213</v>
      </c>
      <c r="G105" s="6">
        <v>244212</v>
      </c>
      <c r="H105" s="6">
        <v>0</v>
      </c>
      <c r="I105" s="6">
        <v>16</v>
      </c>
      <c r="J105" s="6">
        <v>0</v>
      </c>
      <c r="K105" s="6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25">
      <c r="A106" s="2" t="s">
        <v>103</v>
      </c>
      <c r="B106" s="6">
        <v>87</v>
      </c>
      <c r="C106" s="6">
        <v>54275</v>
      </c>
      <c r="D106" s="6">
        <v>63</v>
      </c>
      <c r="E106" s="6">
        <v>44855</v>
      </c>
      <c r="F106" s="6">
        <v>213</v>
      </c>
      <c r="G106" s="6">
        <v>243999</v>
      </c>
      <c r="H106" s="6">
        <v>0</v>
      </c>
      <c r="I106" s="6">
        <v>16</v>
      </c>
      <c r="J106" s="6">
        <v>0</v>
      </c>
      <c r="K106" s="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25">
      <c r="A107" s="2" t="s">
        <v>104</v>
      </c>
      <c r="B107" s="6">
        <v>99</v>
      </c>
      <c r="C107" s="6">
        <v>54188</v>
      </c>
      <c r="D107" s="6">
        <v>64</v>
      </c>
      <c r="E107" s="6">
        <v>44792</v>
      </c>
      <c r="F107" s="6">
        <v>259</v>
      </c>
      <c r="G107" s="6">
        <v>243786</v>
      </c>
      <c r="H107" s="6">
        <v>0</v>
      </c>
      <c r="I107" s="6">
        <v>16</v>
      </c>
      <c r="J107" s="6">
        <v>0</v>
      </c>
      <c r="K107" s="6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25">
      <c r="A108" s="2" t="s">
        <v>105</v>
      </c>
      <c r="B108" s="6">
        <v>105</v>
      </c>
      <c r="C108" s="6">
        <v>54089</v>
      </c>
      <c r="D108" s="6">
        <v>73</v>
      </c>
      <c r="E108" s="6">
        <v>44728</v>
      </c>
      <c r="F108" s="6">
        <v>323</v>
      </c>
      <c r="G108" s="6">
        <v>243527</v>
      </c>
      <c r="H108" s="6">
        <v>0</v>
      </c>
      <c r="I108" s="6">
        <v>16</v>
      </c>
      <c r="J108" s="6">
        <v>0</v>
      </c>
      <c r="K108" s="6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25">
      <c r="A109" s="2" t="s">
        <v>106</v>
      </c>
      <c r="B109" s="6">
        <v>125</v>
      </c>
      <c r="C109" s="6">
        <v>53984</v>
      </c>
      <c r="D109" s="6">
        <v>70</v>
      </c>
      <c r="E109" s="6">
        <v>44655</v>
      </c>
      <c r="F109" s="6">
        <v>317</v>
      </c>
      <c r="G109" s="6">
        <v>243204</v>
      </c>
      <c r="H109" s="6">
        <v>0</v>
      </c>
      <c r="I109" s="6">
        <v>16</v>
      </c>
      <c r="J109" s="6">
        <v>0</v>
      </c>
      <c r="K109" s="6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25">
      <c r="A110" s="2" t="s">
        <v>107</v>
      </c>
      <c r="B110" s="6">
        <v>105</v>
      </c>
      <c r="C110" s="6">
        <v>53859</v>
      </c>
      <c r="D110" s="6">
        <v>71</v>
      </c>
      <c r="E110" s="6">
        <v>44585</v>
      </c>
      <c r="F110" s="6">
        <v>289</v>
      </c>
      <c r="G110" s="6">
        <v>242887</v>
      </c>
      <c r="H110" s="6">
        <v>0</v>
      </c>
      <c r="I110" s="6">
        <v>16</v>
      </c>
      <c r="J110" s="6">
        <v>0</v>
      </c>
      <c r="K110" s="6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25">
      <c r="A111" s="2" t="s">
        <v>108</v>
      </c>
      <c r="B111" s="6">
        <v>108</v>
      </c>
      <c r="C111" s="6">
        <v>53754</v>
      </c>
      <c r="D111" s="6">
        <v>64</v>
      </c>
      <c r="E111" s="6">
        <v>44514</v>
      </c>
      <c r="F111" s="6">
        <v>260</v>
      </c>
      <c r="G111" s="6">
        <v>242598</v>
      </c>
      <c r="H111" s="6">
        <v>0</v>
      </c>
      <c r="I111" s="6">
        <v>16</v>
      </c>
      <c r="J111" s="6">
        <v>0</v>
      </c>
      <c r="K111" s="6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25">
      <c r="A112" s="2" t="s">
        <v>109</v>
      </c>
      <c r="B112" s="6">
        <v>111</v>
      </c>
      <c r="C112" s="6">
        <v>53646</v>
      </c>
      <c r="D112" s="6">
        <v>64</v>
      </c>
      <c r="E112" s="6">
        <v>44450</v>
      </c>
      <c r="F112" s="6">
        <v>247</v>
      </c>
      <c r="G112" s="6">
        <v>242338</v>
      </c>
      <c r="H112" s="6">
        <v>0</v>
      </c>
      <c r="I112" s="6">
        <v>16</v>
      </c>
      <c r="J112" s="6">
        <v>0</v>
      </c>
      <c r="K112" s="6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25">
      <c r="A113" s="2" t="s">
        <v>110</v>
      </c>
      <c r="B113" s="6">
        <v>77</v>
      </c>
      <c r="C113" s="6">
        <v>53535</v>
      </c>
      <c r="D113" s="6">
        <v>69</v>
      </c>
      <c r="E113" s="6">
        <v>44386</v>
      </c>
      <c r="F113" s="6">
        <v>239</v>
      </c>
      <c r="G113" s="6">
        <v>242091</v>
      </c>
      <c r="H113" s="6">
        <v>0</v>
      </c>
      <c r="I113" s="6">
        <v>16</v>
      </c>
      <c r="J113" s="6">
        <v>0</v>
      </c>
      <c r="K113" s="6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25">
      <c r="A114" s="2" t="s">
        <v>111</v>
      </c>
      <c r="B114" s="6">
        <v>89</v>
      </c>
      <c r="C114" s="6">
        <v>53458</v>
      </c>
      <c r="D114" s="6">
        <v>51</v>
      </c>
      <c r="E114" s="6">
        <v>44317</v>
      </c>
      <c r="F114" s="6">
        <v>259</v>
      </c>
      <c r="G114" s="6">
        <v>241852</v>
      </c>
      <c r="H114" s="6">
        <v>0</v>
      </c>
      <c r="I114" s="6">
        <v>16</v>
      </c>
      <c r="J114" s="6">
        <v>0</v>
      </c>
      <c r="K114" s="6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25">
      <c r="A115" s="2" t="s">
        <v>112</v>
      </c>
      <c r="B115" s="6">
        <v>78</v>
      </c>
      <c r="C115" s="6">
        <v>53369</v>
      </c>
      <c r="D115" s="6">
        <v>51</v>
      </c>
      <c r="E115" s="6">
        <v>44266</v>
      </c>
      <c r="F115" s="6">
        <v>214</v>
      </c>
      <c r="G115" s="6">
        <v>241593</v>
      </c>
      <c r="H115" s="6">
        <v>0</v>
      </c>
      <c r="I115" s="6">
        <v>16</v>
      </c>
      <c r="J115" s="6">
        <v>0</v>
      </c>
      <c r="K115" s="6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25">
      <c r="A116" s="2" t="s">
        <v>113</v>
      </c>
      <c r="B116" s="6">
        <v>83</v>
      </c>
      <c r="C116" s="6">
        <v>53291</v>
      </c>
      <c r="D116" s="6">
        <v>56</v>
      </c>
      <c r="E116" s="6">
        <v>44215</v>
      </c>
      <c r="F116" s="6">
        <v>220</v>
      </c>
      <c r="G116" s="6">
        <v>241379</v>
      </c>
      <c r="H116" s="6">
        <v>0</v>
      </c>
      <c r="I116" s="6">
        <v>16</v>
      </c>
      <c r="J116" s="6">
        <v>0</v>
      </c>
      <c r="K116" s="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25">
      <c r="A117" s="2" t="s">
        <v>114</v>
      </c>
      <c r="B117" s="6">
        <v>80</v>
      </c>
      <c r="C117" s="6">
        <v>53208</v>
      </c>
      <c r="D117" s="6">
        <v>53</v>
      </c>
      <c r="E117" s="6">
        <v>44159</v>
      </c>
      <c r="F117" s="6">
        <v>249</v>
      </c>
      <c r="G117" s="6">
        <v>241159</v>
      </c>
      <c r="H117" s="6">
        <v>0</v>
      </c>
      <c r="I117" s="6">
        <v>16</v>
      </c>
      <c r="J117" s="6">
        <v>0</v>
      </c>
      <c r="K117" s="6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25">
      <c r="A118" s="2" t="s">
        <v>115</v>
      </c>
      <c r="B118" s="6">
        <v>86</v>
      </c>
      <c r="C118" s="6">
        <v>53128</v>
      </c>
      <c r="D118" s="6">
        <v>50</v>
      </c>
      <c r="E118" s="6">
        <v>44106</v>
      </c>
      <c r="F118" s="6">
        <v>231</v>
      </c>
      <c r="G118" s="6">
        <v>240910</v>
      </c>
      <c r="H118" s="6">
        <v>0</v>
      </c>
      <c r="I118" s="6">
        <v>16</v>
      </c>
      <c r="J118" s="6">
        <v>0</v>
      </c>
      <c r="K118" s="6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25">
      <c r="A119" s="2" t="s">
        <v>116</v>
      </c>
      <c r="B119" s="6">
        <v>74</v>
      </c>
      <c r="C119" s="6">
        <v>53042</v>
      </c>
      <c r="D119" s="6">
        <v>51</v>
      </c>
      <c r="E119" s="6">
        <v>44056</v>
      </c>
      <c r="F119" s="6">
        <v>239</v>
      </c>
      <c r="G119" s="6">
        <v>240679</v>
      </c>
      <c r="H119" s="6">
        <v>0</v>
      </c>
      <c r="I119" s="6">
        <v>16</v>
      </c>
      <c r="J119" s="6">
        <v>0</v>
      </c>
      <c r="K119" s="6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25">
      <c r="A120" s="2" t="s">
        <v>117</v>
      </c>
      <c r="B120" s="6">
        <v>74</v>
      </c>
      <c r="C120" s="6">
        <v>52968</v>
      </c>
      <c r="D120" s="6">
        <v>56</v>
      </c>
      <c r="E120" s="6">
        <v>44005</v>
      </c>
      <c r="F120" s="6">
        <v>219</v>
      </c>
      <c r="G120" s="6">
        <v>240440</v>
      </c>
      <c r="H120" s="6">
        <v>0</v>
      </c>
      <c r="I120" s="6">
        <v>16</v>
      </c>
      <c r="J120" s="6">
        <v>0</v>
      </c>
      <c r="K120" s="6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25">
      <c r="A121" s="2" t="s">
        <v>118</v>
      </c>
      <c r="B121" s="6">
        <v>76</v>
      </c>
      <c r="C121" s="6">
        <v>52894</v>
      </c>
      <c r="D121" s="6">
        <v>51</v>
      </c>
      <c r="E121" s="6">
        <v>43949</v>
      </c>
      <c r="F121" s="6">
        <v>231</v>
      </c>
      <c r="G121" s="6">
        <v>240221</v>
      </c>
      <c r="H121" s="6">
        <v>0</v>
      </c>
      <c r="I121" s="6">
        <v>16</v>
      </c>
      <c r="J121" s="6">
        <v>0</v>
      </c>
      <c r="K121" s="6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25">
      <c r="A122" s="2" t="s">
        <v>119</v>
      </c>
      <c r="B122" s="6">
        <v>78</v>
      </c>
      <c r="C122" s="6">
        <v>52818</v>
      </c>
      <c r="D122" s="6">
        <v>47</v>
      </c>
      <c r="E122" s="6">
        <v>43898</v>
      </c>
      <c r="F122" s="6">
        <v>219</v>
      </c>
      <c r="G122" s="6">
        <v>239990</v>
      </c>
      <c r="H122" s="6">
        <v>0</v>
      </c>
      <c r="I122" s="6">
        <v>16</v>
      </c>
      <c r="J122" s="6">
        <v>0</v>
      </c>
      <c r="K122" s="6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25">
      <c r="A123" s="2" t="s">
        <v>120</v>
      </c>
      <c r="B123" s="6">
        <v>67</v>
      </c>
      <c r="C123" s="6">
        <v>52740</v>
      </c>
      <c r="D123" s="6">
        <v>40</v>
      </c>
      <c r="E123" s="6">
        <v>43851</v>
      </c>
      <c r="F123" s="6">
        <v>214</v>
      </c>
      <c r="G123" s="6">
        <v>239771</v>
      </c>
      <c r="H123" s="6">
        <v>0</v>
      </c>
      <c r="I123" s="6">
        <v>16</v>
      </c>
      <c r="J123" s="6">
        <v>0</v>
      </c>
      <c r="K123" s="6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25">
      <c r="A124" s="2" t="s">
        <v>121</v>
      </c>
      <c r="B124" s="6">
        <v>89</v>
      </c>
      <c r="C124" s="6">
        <v>52673</v>
      </c>
      <c r="D124" s="6">
        <v>54</v>
      </c>
      <c r="E124" s="6">
        <v>43811</v>
      </c>
      <c r="F124" s="6">
        <v>204</v>
      </c>
      <c r="G124" s="6">
        <v>239557</v>
      </c>
      <c r="H124" s="6">
        <v>0</v>
      </c>
      <c r="I124" s="6">
        <v>16</v>
      </c>
      <c r="J124" s="6">
        <v>0</v>
      </c>
      <c r="K124" s="6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25">
      <c r="A125" s="2" t="s">
        <v>122</v>
      </c>
      <c r="B125" s="6">
        <v>74</v>
      </c>
      <c r="C125" s="6">
        <v>52584</v>
      </c>
      <c r="D125" s="6">
        <v>52</v>
      </c>
      <c r="E125" s="6">
        <v>43757</v>
      </c>
      <c r="F125" s="6">
        <v>213</v>
      </c>
      <c r="G125" s="6">
        <v>239353</v>
      </c>
      <c r="H125" s="6">
        <v>0</v>
      </c>
      <c r="I125" s="6">
        <v>16</v>
      </c>
      <c r="J125" s="6">
        <v>0</v>
      </c>
      <c r="K125" s="6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25">
      <c r="A126" s="2" t="s">
        <v>123</v>
      </c>
      <c r="B126" s="6">
        <v>57</v>
      </c>
      <c r="C126" s="6">
        <v>52510</v>
      </c>
      <c r="D126" s="6">
        <v>47</v>
      </c>
      <c r="E126" s="6">
        <v>43705</v>
      </c>
      <c r="F126" s="6">
        <v>235</v>
      </c>
      <c r="G126" s="6">
        <v>239140</v>
      </c>
      <c r="H126" s="6">
        <v>0</v>
      </c>
      <c r="I126" s="6">
        <v>16</v>
      </c>
      <c r="J126" s="6">
        <v>0</v>
      </c>
      <c r="K126" s="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25">
      <c r="A127" s="2" t="s">
        <v>124</v>
      </c>
      <c r="B127" s="6">
        <v>70</v>
      </c>
      <c r="C127" s="6">
        <v>52453</v>
      </c>
      <c r="D127" s="6">
        <v>47</v>
      </c>
      <c r="E127" s="6">
        <v>43658</v>
      </c>
      <c r="F127" s="6">
        <v>198</v>
      </c>
      <c r="G127" s="6">
        <v>238905</v>
      </c>
      <c r="H127" s="6">
        <v>0</v>
      </c>
      <c r="I127" s="6">
        <v>16</v>
      </c>
      <c r="J127" s="6">
        <v>0</v>
      </c>
      <c r="K127" s="6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25">
      <c r="A128" s="2" t="s">
        <v>125</v>
      </c>
      <c r="B128" s="6">
        <v>55</v>
      </c>
      <c r="C128" s="6">
        <v>52383</v>
      </c>
      <c r="D128" s="6">
        <v>54</v>
      </c>
      <c r="E128" s="6">
        <v>43611</v>
      </c>
      <c r="F128" s="6">
        <v>196</v>
      </c>
      <c r="G128" s="6">
        <v>238707</v>
      </c>
      <c r="H128" s="6">
        <v>0</v>
      </c>
      <c r="I128" s="6">
        <v>16</v>
      </c>
      <c r="J128" s="6">
        <v>0</v>
      </c>
      <c r="K128" s="6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25">
      <c r="A129" s="2" t="s">
        <v>126</v>
      </c>
      <c r="B129" s="6">
        <v>62</v>
      </c>
      <c r="C129" s="6">
        <v>52328</v>
      </c>
      <c r="D129" s="6">
        <v>62</v>
      </c>
      <c r="E129" s="6">
        <v>43557</v>
      </c>
      <c r="F129" s="6">
        <v>206</v>
      </c>
      <c r="G129" s="6">
        <v>238511</v>
      </c>
      <c r="H129" s="6">
        <v>0</v>
      </c>
      <c r="I129" s="6">
        <v>16</v>
      </c>
      <c r="J129" s="6">
        <v>0</v>
      </c>
      <c r="K129" s="6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25">
      <c r="A130" s="2" t="s">
        <v>127</v>
      </c>
      <c r="B130" s="6">
        <v>68</v>
      </c>
      <c r="C130" s="6">
        <v>52266</v>
      </c>
      <c r="D130" s="6">
        <v>51</v>
      </c>
      <c r="E130" s="6">
        <v>43495</v>
      </c>
      <c r="F130" s="6">
        <v>213</v>
      </c>
      <c r="G130" s="6">
        <v>238305</v>
      </c>
      <c r="H130" s="6">
        <v>0</v>
      </c>
      <c r="I130" s="6">
        <v>16</v>
      </c>
      <c r="J130" s="6">
        <v>0</v>
      </c>
      <c r="K130" s="6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25">
      <c r="A131" s="2" t="s">
        <v>128</v>
      </c>
      <c r="B131" s="6">
        <v>78</v>
      </c>
      <c r="C131" s="6">
        <v>52198</v>
      </c>
      <c r="D131" s="6">
        <v>47</v>
      </c>
      <c r="E131" s="6">
        <v>43444</v>
      </c>
      <c r="F131" s="6">
        <v>204</v>
      </c>
      <c r="G131" s="6">
        <v>238092</v>
      </c>
      <c r="H131" s="6">
        <v>0</v>
      </c>
      <c r="I131" s="6">
        <v>16</v>
      </c>
      <c r="J131" s="6">
        <v>0</v>
      </c>
      <c r="K131" s="6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25">
      <c r="A132" s="2" t="s">
        <v>129</v>
      </c>
      <c r="B132" s="6">
        <v>72</v>
      </c>
      <c r="C132" s="6">
        <v>52120</v>
      </c>
      <c r="D132" s="6">
        <v>53</v>
      </c>
      <c r="E132" s="6">
        <v>43397</v>
      </c>
      <c r="F132" s="6">
        <v>218</v>
      </c>
      <c r="G132" s="6">
        <v>237888</v>
      </c>
      <c r="H132" s="6">
        <v>0</v>
      </c>
      <c r="I132" s="6">
        <v>16</v>
      </c>
      <c r="J132" s="6">
        <v>0</v>
      </c>
      <c r="K132" s="6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25">
      <c r="A133" s="2" t="s">
        <v>130</v>
      </c>
      <c r="B133" s="6">
        <v>76</v>
      </c>
      <c r="C133" s="6">
        <v>52048</v>
      </c>
      <c r="D133" s="6">
        <v>41</v>
      </c>
      <c r="E133" s="6">
        <v>43344</v>
      </c>
      <c r="F133" s="6">
        <v>183</v>
      </c>
      <c r="G133" s="6">
        <v>237670</v>
      </c>
      <c r="H133" s="6">
        <v>0</v>
      </c>
      <c r="I133" s="6">
        <v>16</v>
      </c>
      <c r="J133" s="6">
        <v>0</v>
      </c>
      <c r="K133" s="6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25">
      <c r="A134" s="2" t="s">
        <v>131</v>
      </c>
      <c r="B134" s="6">
        <v>82</v>
      </c>
      <c r="C134" s="6">
        <v>51972</v>
      </c>
      <c r="D134" s="6">
        <v>53</v>
      </c>
      <c r="E134" s="6">
        <v>43303</v>
      </c>
      <c r="F134" s="6">
        <v>204</v>
      </c>
      <c r="G134" s="6">
        <v>237487</v>
      </c>
      <c r="H134" s="6">
        <v>0</v>
      </c>
      <c r="I134" s="6">
        <v>16</v>
      </c>
      <c r="J134" s="6">
        <v>0</v>
      </c>
      <c r="K134" s="6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25">
      <c r="A135" s="2" t="s">
        <v>132</v>
      </c>
      <c r="B135" s="6">
        <v>75</v>
      </c>
      <c r="C135" s="6">
        <v>51890</v>
      </c>
      <c r="D135" s="6">
        <v>47</v>
      </c>
      <c r="E135" s="6">
        <v>43250</v>
      </c>
      <c r="F135" s="6">
        <v>193</v>
      </c>
      <c r="G135" s="6">
        <v>237283</v>
      </c>
      <c r="H135" s="6">
        <v>0</v>
      </c>
      <c r="I135" s="6">
        <v>16</v>
      </c>
      <c r="J135" s="6">
        <v>0</v>
      </c>
      <c r="K135" s="6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25">
      <c r="A136" s="2" t="s">
        <v>133</v>
      </c>
      <c r="B136" s="6">
        <v>72</v>
      </c>
      <c r="C136" s="6">
        <v>51815</v>
      </c>
      <c r="D136" s="6">
        <v>43</v>
      </c>
      <c r="E136" s="6">
        <v>43203</v>
      </c>
      <c r="F136" s="6">
        <v>207</v>
      </c>
      <c r="G136" s="6">
        <v>237090</v>
      </c>
      <c r="H136" s="6">
        <v>0</v>
      </c>
      <c r="I136" s="6">
        <v>16</v>
      </c>
      <c r="J136" s="6">
        <v>0</v>
      </c>
      <c r="K136" s="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25">
      <c r="A137" s="2" t="s">
        <v>134</v>
      </c>
      <c r="B137" s="6">
        <v>64</v>
      </c>
      <c r="C137" s="6">
        <v>51743</v>
      </c>
      <c r="D137" s="6">
        <v>53</v>
      </c>
      <c r="E137" s="6">
        <v>43160</v>
      </c>
      <c r="F137" s="6">
        <v>223</v>
      </c>
      <c r="G137" s="6">
        <v>236883</v>
      </c>
      <c r="H137" s="6">
        <v>0</v>
      </c>
      <c r="I137" s="6">
        <v>16</v>
      </c>
      <c r="J137" s="6">
        <v>0</v>
      </c>
      <c r="K137" s="6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25">
      <c r="A138" s="2" t="s">
        <v>135</v>
      </c>
      <c r="B138" s="6">
        <v>57</v>
      </c>
      <c r="C138" s="6">
        <v>51679</v>
      </c>
      <c r="D138" s="6">
        <v>39</v>
      </c>
      <c r="E138" s="6">
        <v>43107</v>
      </c>
      <c r="F138" s="6">
        <v>220</v>
      </c>
      <c r="G138" s="6">
        <v>236660</v>
      </c>
      <c r="H138" s="6">
        <v>0</v>
      </c>
      <c r="I138" s="6">
        <v>16</v>
      </c>
      <c r="J138" s="6">
        <v>0</v>
      </c>
      <c r="K138" s="6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25">
      <c r="A139" s="2" t="s">
        <v>136</v>
      </c>
      <c r="B139" s="6">
        <v>66</v>
      </c>
      <c r="C139" s="6">
        <v>51622</v>
      </c>
      <c r="D139" s="6">
        <v>42</v>
      </c>
      <c r="E139" s="6">
        <v>43068</v>
      </c>
      <c r="F139" s="6">
        <v>158</v>
      </c>
      <c r="G139" s="6">
        <v>236440</v>
      </c>
      <c r="H139" s="6">
        <v>0</v>
      </c>
      <c r="I139" s="6">
        <v>16</v>
      </c>
      <c r="J139" s="6">
        <v>0</v>
      </c>
      <c r="K139" s="6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25">
      <c r="A140" s="2" t="s">
        <v>137</v>
      </c>
      <c r="B140" s="6">
        <v>61</v>
      </c>
      <c r="C140" s="6">
        <v>51556</v>
      </c>
      <c r="D140" s="6">
        <v>36</v>
      </c>
      <c r="E140" s="6">
        <v>43026</v>
      </c>
      <c r="F140" s="6">
        <v>190</v>
      </c>
      <c r="G140" s="6">
        <v>236282</v>
      </c>
      <c r="H140" s="6">
        <v>0</v>
      </c>
      <c r="I140" s="6">
        <v>16</v>
      </c>
      <c r="J140" s="6">
        <v>0</v>
      </c>
      <c r="K140" s="6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25">
      <c r="A141" s="2" t="s">
        <v>138</v>
      </c>
      <c r="B141" s="6">
        <v>62</v>
      </c>
      <c r="C141" s="6">
        <v>51495</v>
      </c>
      <c r="D141" s="6">
        <v>49</v>
      </c>
      <c r="E141" s="6">
        <v>42990</v>
      </c>
      <c r="F141" s="6">
        <v>199</v>
      </c>
      <c r="G141" s="6">
        <v>236092</v>
      </c>
      <c r="H141" s="6">
        <v>0</v>
      </c>
      <c r="I141" s="6">
        <v>16</v>
      </c>
      <c r="J141" s="6">
        <v>0</v>
      </c>
      <c r="K141" s="6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25">
      <c r="A142" s="2" t="s">
        <v>139</v>
      </c>
      <c r="B142" s="6">
        <v>81</v>
      </c>
      <c r="C142" s="6">
        <v>51433</v>
      </c>
      <c r="D142" s="6">
        <v>37</v>
      </c>
      <c r="E142" s="6">
        <v>42941</v>
      </c>
      <c r="F142" s="6">
        <v>198</v>
      </c>
      <c r="G142" s="6">
        <v>235893</v>
      </c>
      <c r="H142" s="6">
        <v>0</v>
      </c>
      <c r="I142" s="6">
        <v>16</v>
      </c>
      <c r="J142" s="6">
        <v>0</v>
      </c>
      <c r="K142" s="6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25">
      <c r="A143" s="2" t="s">
        <v>140</v>
      </c>
      <c r="B143" s="6">
        <v>53</v>
      </c>
      <c r="C143" s="6">
        <v>51352</v>
      </c>
      <c r="D143" s="6">
        <v>63</v>
      </c>
      <c r="E143" s="6">
        <v>42904</v>
      </c>
      <c r="F143" s="6">
        <v>235</v>
      </c>
      <c r="G143" s="6">
        <v>235695</v>
      </c>
      <c r="H143" s="6">
        <v>0</v>
      </c>
      <c r="I143" s="6">
        <v>16</v>
      </c>
      <c r="J143" s="6">
        <v>0</v>
      </c>
      <c r="K143" s="6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25">
      <c r="A144" s="2" t="s">
        <v>141</v>
      </c>
      <c r="B144" s="6">
        <v>43</v>
      </c>
      <c r="C144" s="6">
        <v>51299</v>
      </c>
      <c r="D144" s="6">
        <v>38</v>
      </c>
      <c r="E144" s="6">
        <v>42841</v>
      </c>
      <c r="F144" s="6">
        <v>206</v>
      </c>
      <c r="G144" s="6">
        <v>235460</v>
      </c>
      <c r="H144" s="6">
        <v>0</v>
      </c>
      <c r="I144" s="6">
        <v>16</v>
      </c>
      <c r="J144" s="6">
        <v>0</v>
      </c>
      <c r="K144" s="6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25">
      <c r="A145" s="2" t="s">
        <v>142</v>
      </c>
      <c r="B145" s="6">
        <v>55</v>
      </c>
      <c r="C145" s="6">
        <v>51256</v>
      </c>
      <c r="D145" s="6">
        <v>44</v>
      </c>
      <c r="E145" s="6">
        <v>42803</v>
      </c>
      <c r="F145" s="6">
        <v>177</v>
      </c>
      <c r="G145" s="6">
        <v>235254</v>
      </c>
      <c r="H145" s="6">
        <v>0</v>
      </c>
      <c r="I145" s="6">
        <v>16</v>
      </c>
      <c r="J145" s="6">
        <v>0</v>
      </c>
      <c r="K145" s="6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25">
      <c r="A146" s="2" t="s">
        <v>143</v>
      </c>
      <c r="B146" s="6">
        <v>57</v>
      </c>
      <c r="C146" s="6">
        <v>51201</v>
      </c>
      <c r="D146" s="6">
        <v>37</v>
      </c>
      <c r="E146" s="6">
        <v>42759</v>
      </c>
      <c r="F146" s="6">
        <v>213</v>
      </c>
      <c r="G146" s="6">
        <v>235077</v>
      </c>
      <c r="H146" s="6">
        <v>0</v>
      </c>
      <c r="I146" s="6">
        <v>16</v>
      </c>
      <c r="J146" s="6">
        <v>0</v>
      </c>
      <c r="K146" s="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25">
      <c r="A147" s="2" t="s">
        <v>144</v>
      </c>
      <c r="B147" s="6">
        <v>74</v>
      </c>
      <c r="C147" s="6">
        <v>51144</v>
      </c>
      <c r="D147" s="6">
        <v>59</v>
      </c>
      <c r="E147" s="6">
        <v>42722</v>
      </c>
      <c r="F147" s="6">
        <v>204</v>
      </c>
      <c r="G147" s="6">
        <v>234864</v>
      </c>
      <c r="H147" s="6">
        <v>0</v>
      </c>
      <c r="I147" s="6">
        <v>16</v>
      </c>
      <c r="J147" s="6">
        <v>0</v>
      </c>
      <c r="K147" s="6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25">
      <c r="A148" s="2" t="s">
        <v>145</v>
      </c>
      <c r="B148" s="6">
        <v>72</v>
      </c>
      <c r="C148" s="6">
        <v>51070</v>
      </c>
      <c r="D148" s="6">
        <v>39</v>
      </c>
      <c r="E148" s="6">
        <v>42663</v>
      </c>
      <c r="F148" s="6">
        <v>196</v>
      </c>
      <c r="G148" s="6">
        <v>234660</v>
      </c>
      <c r="H148" s="6">
        <v>0</v>
      </c>
      <c r="I148" s="6">
        <v>16</v>
      </c>
      <c r="J148" s="6">
        <v>0</v>
      </c>
      <c r="K148" s="6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25">
      <c r="A149" s="2" t="s">
        <v>146</v>
      </c>
      <c r="B149" s="6">
        <v>82</v>
      </c>
      <c r="C149" s="6">
        <v>50998</v>
      </c>
      <c r="D149" s="6">
        <v>60</v>
      </c>
      <c r="E149" s="6">
        <v>42624</v>
      </c>
      <c r="F149" s="6">
        <v>219</v>
      </c>
      <c r="G149" s="6">
        <v>234464</v>
      </c>
      <c r="H149" s="6">
        <v>0</v>
      </c>
      <c r="I149" s="6">
        <v>16</v>
      </c>
      <c r="J149" s="6">
        <v>0</v>
      </c>
      <c r="K149" s="6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25">
      <c r="A150" s="2" t="s">
        <v>147</v>
      </c>
      <c r="B150" s="6">
        <v>77</v>
      </c>
      <c r="C150" s="6">
        <v>50916</v>
      </c>
      <c r="D150" s="6">
        <v>60</v>
      </c>
      <c r="E150" s="6">
        <v>42564</v>
      </c>
      <c r="F150" s="6">
        <v>237</v>
      </c>
      <c r="G150" s="6">
        <v>234245</v>
      </c>
      <c r="H150" s="6">
        <v>0</v>
      </c>
      <c r="I150" s="6">
        <v>16</v>
      </c>
      <c r="J150" s="6">
        <v>0</v>
      </c>
      <c r="K150" s="6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25">
      <c r="A151" s="2" t="s">
        <v>148</v>
      </c>
      <c r="B151" s="6">
        <v>82</v>
      </c>
      <c r="C151" s="6">
        <v>50839</v>
      </c>
      <c r="D151" s="6">
        <v>70</v>
      </c>
      <c r="E151" s="6">
        <v>42504</v>
      </c>
      <c r="F151" s="6">
        <v>226</v>
      </c>
      <c r="G151" s="6">
        <v>234008</v>
      </c>
      <c r="H151" s="6">
        <v>0</v>
      </c>
      <c r="I151" s="6">
        <v>16</v>
      </c>
      <c r="J151" s="6">
        <v>0</v>
      </c>
      <c r="K151" s="6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25">
      <c r="A152" s="2" t="s">
        <v>149</v>
      </c>
      <c r="B152" s="6">
        <v>74</v>
      </c>
      <c r="C152" s="6">
        <v>50757</v>
      </c>
      <c r="D152" s="6">
        <v>51</v>
      </c>
      <c r="E152" s="6">
        <v>42434</v>
      </c>
      <c r="F152" s="6">
        <v>231</v>
      </c>
      <c r="G152" s="6">
        <v>233782</v>
      </c>
      <c r="H152" s="6">
        <v>0</v>
      </c>
      <c r="I152" s="6">
        <v>16</v>
      </c>
      <c r="J152" s="6">
        <v>0</v>
      </c>
      <c r="K152" s="6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25">
      <c r="A153" s="2" t="s">
        <v>150</v>
      </c>
      <c r="B153" s="6">
        <v>72</v>
      </c>
      <c r="C153" s="6">
        <v>50683</v>
      </c>
      <c r="D153" s="6">
        <v>59</v>
      </c>
      <c r="E153" s="6">
        <v>42383</v>
      </c>
      <c r="F153" s="6">
        <v>216</v>
      </c>
      <c r="G153" s="6">
        <v>233551</v>
      </c>
      <c r="H153" s="6">
        <v>0</v>
      </c>
      <c r="I153" s="6">
        <v>16</v>
      </c>
      <c r="J153" s="6">
        <v>0</v>
      </c>
      <c r="K153" s="6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25">
      <c r="A154" s="2" t="s">
        <v>151</v>
      </c>
      <c r="B154" s="6">
        <v>84</v>
      </c>
      <c r="C154" s="6">
        <v>50611</v>
      </c>
      <c r="D154" s="6">
        <v>48</v>
      </c>
      <c r="E154" s="6">
        <v>42324</v>
      </c>
      <c r="F154" s="6">
        <v>257</v>
      </c>
      <c r="G154" s="6">
        <v>233335</v>
      </c>
      <c r="H154" s="6">
        <v>0</v>
      </c>
      <c r="I154" s="6">
        <v>16</v>
      </c>
      <c r="J154" s="6">
        <v>0</v>
      </c>
      <c r="K154" s="6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25">
      <c r="A155" s="2" t="s">
        <v>152</v>
      </c>
      <c r="B155" s="6">
        <v>89</v>
      </c>
      <c r="C155" s="6">
        <v>50527</v>
      </c>
      <c r="D155" s="6">
        <v>67</v>
      </c>
      <c r="E155" s="6">
        <v>42276</v>
      </c>
      <c r="F155" s="6">
        <v>221</v>
      </c>
      <c r="G155" s="6">
        <v>233078</v>
      </c>
      <c r="H155" s="6">
        <v>0</v>
      </c>
      <c r="I155" s="6">
        <v>16</v>
      </c>
      <c r="J155" s="6">
        <v>0</v>
      </c>
      <c r="K155" s="6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25">
      <c r="A156" s="2" t="s">
        <v>153</v>
      </c>
      <c r="B156" s="6">
        <v>97</v>
      </c>
      <c r="C156" s="6">
        <v>50438</v>
      </c>
      <c r="D156" s="6">
        <v>59</v>
      </c>
      <c r="E156" s="6">
        <v>42209</v>
      </c>
      <c r="F156" s="6">
        <v>265</v>
      </c>
      <c r="G156" s="6">
        <v>232857</v>
      </c>
      <c r="H156" s="6">
        <v>0</v>
      </c>
      <c r="I156" s="6">
        <v>16</v>
      </c>
      <c r="J156" s="6">
        <v>0</v>
      </c>
      <c r="K156" s="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25">
      <c r="A157" s="2" t="s">
        <v>154</v>
      </c>
      <c r="B157" s="6">
        <v>71</v>
      </c>
      <c r="C157" s="6">
        <v>50341</v>
      </c>
      <c r="D157" s="6">
        <v>53</v>
      </c>
      <c r="E157" s="6">
        <v>42150</v>
      </c>
      <c r="F157" s="6">
        <v>244</v>
      </c>
      <c r="G157" s="6">
        <v>232592</v>
      </c>
      <c r="H157" s="6">
        <v>0</v>
      </c>
      <c r="I157" s="6">
        <v>16</v>
      </c>
      <c r="J157" s="6">
        <v>0</v>
      </c>
      <c r="K157" s="6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25">
      <c r="A158" s="2" t="s">
        <v>155</v>
      </c>
      <c r="B158" s="6">
        <v>100</v>
      </c>
      <c r="C158" s="6">
        <v>50270</v>
      </c>
      <c r="D158" s="6">
        <v>75</v>
      </c>
      <c r="E158" s="6">
        <v>42097</v>
      </c>
      <c r="F158" s="6">
        <v>276</v>
      </c>
      <c r="G158" s="6">
        <v>232348</v>
      </c>
      <c r="H158" s="6">
        <v>0</v>
      </c>
      <c r="I158" s="6">
        <v>16</v>
      </c>
      <c r="J158" s="6">
        <v>0</v>
      </c>
      <c r="K158" s="6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25">
      <c r="A159" s="2" t="s">
        <v>156</v>
      </c>
      <c r="B159" s="6">
        <v>84</v>
      </c>
      <c r="C159" s="6">
        <v>50170</v>
      </c>
      <c r="D159" s="6">
        <v>60</v>
      </c>
      <c r="E159" s="6">
        <v>42022</v>
      </c>
      <c r="F159" s="6">
        <v>270</v>
      </c>
      <c r="G159" s="6">
        <v>232072</v>
      </c>
      <c r="H159" s="6">
        <v>0</v>
      </c>
      <c r="I159" s="6">
        <v>16</v>
      </c>
      <c r="J159" s="6">
        <v>0</v>
      </c>
      <c r="K159" s="6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25">
      <c r="A160" s="2" t="s">
        <v>157</v>
      </c>
      <c r="B160" s="6">
        <v>79</v>
      </c>
      <c r="C160" s="6">
        <v>50086</v>
      </c>
      <c r="D160" s="6">
        <v>53</v>
      </c>
      <c r="E160" s="6">
        <v>41962</v>
      </c>
      <c r="F160" s="6">
        <v>259</v>
      </c>
      <c r="G160" s="6">
        <v>231802</v>
      </c>
      <c r="H160" s="6">
        <v>0</v>
      </c>
      <c r="I160" s="6">
        <v>16</v>
      </c>
      <c r="J160" s="6">
        <v>0</v>
      </c>
      <c r="K160" s="6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25">
      <c r="A161" s="2" t="s">
        <v>158</v>
      </c>
      <c r="B161" s="6">
        <v>104</v>
      </c>
      <c r="C161" s="6">
        <v>50007</v>
      </c>
      <c r="D161" s="6">
        <v>56</v>
      </c>
      <c r="E161" s="6">
        <v>41909</v>
      </c>
      <c r="F161" s="6">
        <v>260</v>
      </c>
      <c r="G161" s="6">
        <v>231543</v>
      </c>
      <c r="H161" s="6">
        <v>0</v>
      </c>
      <c r="I161" s="6">
        <v>16</v>
      </c>
      <c r="J161" s="6">
        <v>0</v>
      </c>
      <c r="K161" s="6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25">
      <c r="A162" s="2" t="s">
        <v>159</v>
      </c>
      <c r="B162" s="6">
        <v>86</v>
      </c>
      <c r="C162" s="6">
        <v>49903</v>
      </c>
      <c r="D162" s="6">
        <v>60</v>
      </c>
      <c r="E162" s="6">
        <v>41853</v>
      </c>
      <c r="F162" s="6">
        <v>241</v>
      </c>
      <c r="G162" s="6">
        <v>231283</v>
      </c>
      <c r="H162" s="6">
        <v>0</v>
      </c>
      <c r="I162" s="6">
        <v>16</v>
      </c>
      <c r="J162" s="6">
        <v>0</v>
      </c>
      <c r="K162" s="6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25">
      <c r="A163" s="2" t="s">
        <v>160</v>
      </c>
      <c r="B163" s="6">
        <v>72</v>
      </c>
      <c r="C163" s="6">
        <v>49817</v>
      </c>
      <c r="D163" s="6">
        <v>56</v>
      </c>
      <c r="E163" s="6">
        <v>41793</v>
      </c>
      <c r="F163" s="6">
        <v>256</v>
      </c>
      <c r="G163" s="6">
        <v>231042</v>
      </c>
      <c r="H163" s="6">
        <v>0</v>
      </c>
      <c r="I163" s="6">
        <v>16</v>
      </c>
      <c r="J163" s="6">
        <v>0</v>
      </c>
      <c r="K163" s="6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25">
      <c r="A164" s="2" t="s">
        <v>161</v>
      </c>
      <c r="B164" s="6">
        <v>82</v>
      </c>
      <c r="C164" s="6">
        <v>49745</v>
      </c>
      <c r="D164" s="6">
        <v>57</v>
      </c>
      <c r="E164" s="6">
        <v>41737</v>
      </c>
      <c r="F164" s="6">
        <v>233</v>
      </c>
      <c r="G164" s="6">
        <v>230786</v>
      </c>
      <c r="H164" s="6">
        <v>0</v>
      </c>
      <c r="I164" s="6">
        <v>16</v>
      </c>
      <c r="J164" s="6">
        <v>0</v>
      </c>
      <c r="K164" s="6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25">
      <c r="A165" s="2" t="s">
        <v>162</v>
      </c>
      <c r="B165" s="6">
        <v>78</v>
      </c>
      <c r="C165" s="6">
        <v>49663</v>
      </c>
      <c r="D165" s="6">
        <v>66</v>
      </c>
      <c r="E165" s="6">
        <v>41680</v>
      </c>
      <c r="F165" s="6">
        <v>260</v>
      </c>
      <c r="G165" s="6">
        <v>230553</v>
      </c>
      <c r="H165" s="6">
        <v>0</v>
      </c>
      <c r="I165" s="6">
        <v>16</v>
      </c>
      <c r="J165" s="6">
        <v>0</v>
      </c>
      <c r="K165" s="6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25">
      <c r="A166" s="2" t="s">
        <v>163</v>
      </c>
      <c r="B166" s="6">
        <v>80</v>
      </c>
      <c r="C166" s="6">
        <v>49585</v>
      </c>
      <c r="D166" s="6">
        <v>47</v>
      </c>
      <c r="E166" s="6">
        <v>41614</v>
      </c>
      <c r="F166" s="6">
        <v>234</v>
      </c>
      <c r="G166" s="6">
        <v>230293</v>
      </c>
      <c r="H166" s="6">
        <v>0</v>
      </c>
      <c r="I166" s="6">
        <v>16</v>
      </c>
      <c r="J166" s="6">
        <v>0</v>
      </c>
      <c r="K166" s="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25">
      <c r="A167" s="2" t="s">
        <v>164</v>
      </c>
      <c r="B167" s="6">
        <v>81</v>
      </c>
      <c r="C167" s="6">
        <v>49505</v>
      </c>
      <c r="D167" s="6">
        <v>61</v>
      </c>
      <c r="E167" s="6">
        <v>41567</v>
      </c>
      <c r="F167" s="6">
        <v>297</v>
      </c>
      <c r="G167" s="6">
        <v>230059</v>
      </c>
      <c r="H167" s="6">
        <v>0</v>
      </c>
      <c r="I167" s="6">
        <v>16</v>
      </c>
      <c r="J167" s="6">
        <v>0</v>
      </c>
      <c r="K167" s="6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25">
      <c r="A168" s="2" t="s">
        <v>165</v>
      </c>
      <c r="B168" s="6">
        <v>81</v>
      </c>
      <c r="C168" s="6">
        <v>49424</v>
      </c>
      <c r="D168" s="6">
        <v>57</v>
      </c>
      <c r="E168" s="6">
        <v>41506</v>
      </c>
      <c r="F168" s="6">
        <v>235</v>
      </c>
      <c r="G168" s="6">
        <v>229762</v>
      </c>
      <c r="H168" s="6">
        <v>0</v>
      </c>
      <c r="I168" s="6">
        <v>16</v>
      </c>
      <c r="J168" s="6">
        <v>0</v>
      </c>
      <c r="K168" s="6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25">
      <c r="A169" s="2" t="s">
        <v>166</v>
      </c>
      <c r="B169" s="6">
        <v>65</v>
      </c>
      <c r="C169" s="6">
        <v>49343</v>
      </c>
      <c r="D169" s="6">
        <v>75</v>
      </c>
      <c r="E169" s="6">
        <v>41449</v>
      </c>
      <c r="F169" s="6">
        <v>248</v>
      </c>
      <c r="G169" s="6">
        <v>229527</v>
      </c>
      <c r="H169" s="6">
        <v>0</v>
      </c>
      <c r="I169" s="6">
        <v>16</v>
      </c>
      <c r="J169" s="6">
        <v>0</v>
      </c>
      <c r="K169" s="6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25">
      <c r="A170" s="2" t="s">
        <v>167</v>
      </c>
      <c r="B170" s="6">
        <v>66</v>
      </c>
      <c r="C170" s="6">
        <v>49278</v>
      </c>
      <c r="D170" s="6">
        <v>57</v>
      </c>
      <c r="E170" s="6">
        <v>41374</v>
      </c>
      <c r="F170" s="6">
        <v>213</v>
      </c>
      <c r="G170" s="6">
        <v>229279</v>
      </c>
      <c r="H170" s="6">
        <v>0</v>
      </c>
      <c r="I170" s="6">
        <v>16</v>
      </c>
      <c r="J170" s="6">
        <v>0</v>
      </c>
      <c r="K170" s="6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25">
      <c r="A171" s="2" t="s">
        <v>168</v>
      </c>
      <c r="B171" s="6">
        <v>58</v>
      </c>
      <c r="C171" s="6">
        <v>49212</v>
      </c>
      <c r="D171" s="6">
        <v>49</v>
      </c>
      <c r="E171" s="6">
        <v>41317</v>
      </c>
      <c r="F171" s="6">
        <v>210</v>
      </c>
      <c r="G171" s="6">
        <v>229066</v>
      </c>
      <c r="H171" s="6">
        <v>0</v>
      </c>
      <c r="I171" s="6">
        <v>16</v>
      </c>
      <c r="J171" s="6">
        <v>0</v>
      </c>
      <c r="K171" s="6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25">
      <c r="A172" s="2" t="s">
        <v>169</v>
      </c>
      <c r="B172" s="6">
        <v>68</v>
      </c>
      <c r="C172" s="6">
        <v>49154</v>
      </c>
      <c r="D172" s="6">
        <v>32</v>
      </c>
      <c r="E172" s="6">
        <v>41268</v>
      </c>
      <c r="F172" s="6">
        <v>233</v>
      </c>
      <c r="G172" s="6">
        <v>228856</v>
      </c>
      <c r="H172" s="6">
        <v>0</v>
      </c>
      <c r="I172" s="6">
        <v>16</v>
      </c>
      <c r="J172" s="6">
        <v>0</v>
      </c>
      <c r="K172" s="6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25">
      <c r="A173" s="2" t="s">
        <v>170</v>
      </c>
      <c r="B173" s="6">
        <v>53</v>
      </c>
      <c r="C173" s="6">
        <v>49086</v>
      </c>
      <c r="D173" s="6">
        <v>52</v>
      </c>
      <c r="E173" s="6">
        <v>41236</v>
      </c>
      <c r="F173" s="6">
        <v>212</v>
      </c>
      <c r="G173" s="6">
        <v>228623</v>
      </c>
      <c r="H173" s="6">
        <v>0</v>
      </c>
      <c r="I173" s="6">
        <v>16</v>
      </c>
      <c r="J173" s="6">
        <v>0</v>
      </c>
      <c r="K173" s="6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25">
      <c r="A174" s="2" t="s">
        <v>171</v>
      </c>
      <c r="B174" s="6">
        <v>60</v>
      </c>
      <c r="C174" s="6">
        <v>49033</v>
      </c>
      <c r="D174" s="6">
        <v>55</v>
      </c>
      <c r="E174" s="6">
        <v>41184</v>
      </c>
      <c r="F174" s="6">
        <v>246</v>
      </c>
      <c r="G174" s="6">
        <v>228411</v>
      </c>
      <c r="H174" s="6">
        <v>0</v>
      </c>
      <c r="I174" s="6">
        <v>16</v>
      </c>
      <c r="J174" s="6">
        <v>0</v>
      </c>
      <c r="K174" s="6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25">
      <c r="A175" s="2" t="s">
        <v>172</v>
      </c>
      <c r="B175" s="6">
        <v>67</v>
      </c>
      <c r="C175" s="6">
        <v>48973</v>
      </c>
      <c r="D175" s="6">
        <v>46</v>
      </c>
      <c r="E175" s="6">
        <v>41129</v>
      </c>
      <c r="F175" s="6">
        <v>220</v>
      </c>
      <c r="G175" s="6">
        <v>228165</v>
      </c>
      <c r="H175" s="6">
        <v>0</v>
      </c>
      <c r="I175" s="6">
        <v>16</v>
      </c>
      <c r="J175" s="6">
        <v>0</v>
      </c>
      <c r="K175" s="6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25">
      <c r="A176" s="2" t="s">
        <v>173</v>
      </c>
      <c r="B176" s="6">
        <v>61</v>
      </c>
      <c r="C176" s="6">
        <v>48906</v>
      </c>
      <c r="D176" s="6">
        <v>58</v>
      </c>
      <c r="E176" s="6">
        <v>41083</v>
      </c>
      <c r="F176" s="6">
        <v>202</v>
      </c>
      <c r="G176" s="6">
        <v>227945</v>
      </c>
      <c r="H176" s="6">
        <v>0</v>
      </c>
      <c r="I176" s="6">
        <v>16</v>
      </c>
      <c r="J176" s="6">
        <v>0</v>
      </c>
      <c r="K176" s="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25">
      <c r="A177" s="2" t="s">
        <v>174</v>
      </c>
      <c r="B177" s="6">
        <v>72</v>
      </c>
      <c r="C177" s="6">
        <v>48845</v>
      </c>
      <c r="D177" s="6">
        <v>41</v>
      </c>
      <c r="E177" s="6">
        <v>41025</v>
      </c>
      <c r="F177" s="6">
        <v>217</v>
      </c>
      <c r="G177" s="6">
        <v>227743</v>
      </c>
      <c r="H177" s="6">
        <v>0</v>
      </c>
      <c r="I177" s="6">
        <v>16</v>
      </c>
      <c r="J177" s="6">
        <v>0</v>
      </c>
      <c r="K177" s="6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25">
      <c r="A178" s="2" t="s">
        <v>175</v>
      </c>
      <c r="B178" s="6">
        <v>51</v>
      </c>
      <c r="C178" s="6">
        <v>48773</v>
      </c>
      <c r="D178" s="6">
        <v>34</v>
      </c>
      <c r="E178" s="6">
        <v>40984</v>
      </c>
      <c r="F178" s="6">
        <v>189</v>
      </c>
      <c r="G178" s="6">
        <v>227526</v>
      </c>
      <c r="H178" s="6">
        <v>0</v>
      </c>
      <c r="I178" s="6">
        <v>16</v>
      </c>
      <c r="J178" s="6">
        <v>0</v>
      </c>
      <c r="K178" s="6">
        <v>1</v>
      </c>
    </row>
    <row r="179" spans="1:33" x14ac:dyDescent="0.25">
      <c r="A179" s="2" t="s">
        <v>176</v>
      </c>
      <c r="B179" s="6">
        <v>57</v>
      </c>
      <c r="C179" s="6">
        <v>48722</v>
      </c>
      <c r="D179" s="6">
        <v>46</v>
      </c>
      <c r="E179" s="6">
        <v>40950</v>
      </c>
      <c r="F179" s="6">
        <v>203</v>
      </c>
      <c r="G179" s="6">
        <v>227337</v>
      </c>
      <c r="H179" s="6">
        <v>0</v>
      </c>
      <c r="I179" s="6">
        <v>16</v>
      </c>
      <c r="J179" s="6">
        <v>0</v>
      </c>
      <c r="K179" s="6">
        <v>1</v>
      </c>
    </row>
    <row r="180" spans="1:33" x14ac:dyDescent="0.25">
      <c r="A180" s="2" t="s">
        <v>177</v>
      </c>
      <c r="B180" s="6">
        <v>72</v>
      </c>
      <c r="C180" s="6">
        <v>48665</v>
      </c>
      <c r="D180" s="6">
        <v>33</v>
      </c>
      <c r="E180" s="6">
        <v>40904</v>
      </c>
      <c r="F180" s="6">
        <v>183</v>
      </c>
      <c r="G180" s="6">
        <v>227134</v>
      </c>
      <c r="H180" s="6">
        <v>0</v>
      </c>
      <c r="I180" s="6">
        <v>16</v>
      </c>
      <c r="J180" s="6">
        <v>0</v>
      </c>
      <c r="K180" s="6">
        <v>1</v>
      </c>
    </row>
    <row r="181" spans="1:33" x14ac:dyDescent="0.25">
      <c r="A181" s="2" t="s">
        <v>178</v>
      </c>
      <c r="B181" s="6">
        <v>58</v>
      </c>
      <c r="C181" s="6">
        <v>48593</v>
      </c>
      <c r="D181" s="6">
        <v>47</v>
      </c>
      <c r="E181" s="6">
        <v>40871</v>
      </c>
      <c r="F181" s="6">
        <v>205</v>
      </c>
      <c r="G181" s="6">
        <v>226951</v>
      </c>
      <c r="H181" s="6">
        <v>0</v>
      </c>
      <c r="I181" s="6">
        <v>16</v>
      </c>
      <c r="J181" s="6">
        <v>0</v>
      </c>
      <c r="K181" s="6">
        <v>1</v>
      </c>
    </row>
    <row r="182" spans="1:33" x14ac:dyDescent="0.25">
      <c r="A182" s="2" t="s">
        <v>179</v>
      </c>
      <c r="B182" s="6">
        <v>65</v>
      </c>
      <c r="C182" s="6">
        <v>48535</v>
      </c>
      <c r="D182" s="6">
        <v>47</v>
      </c>
      <c r="E182" s="6">
        <v>40824</v>
      </c>
      <c r="F182" s="6">
        <v>185</v>
      </c>
      <c r="G182" s="6">
        <v>226746</v>
      </c>
      <c r="H182" s="6">
        <v>0</v>
      </c>
      <c r="I182" s="6">
        <v>16</v>
      </c>
      <c r="J182" s="6">
        <v>0</v>
      </c>
      <c r="K182" s="6">
        <v>1</v>
      </c>
    </row>
    <row r="183" spans="1:33" x14ac:dyDescent="0.25">
      <c r="A183" s="2" t="s">
        <v>180</v>
      </c>
      <c r="B183" s="6">
        <v>63</v>
      </c>
      <c r="C183" s="6">
        <v>48470</v>
      </c>
      <c r="D183" s="6">
        <v>32</v>
      </c>
      <c r="E183" s="6">
        <v>40777</v>
      </c>
      <c r="F183" s="6">
        <v>216</v>
      </c>
      <c r="G183" s="6">
        <v>226561</v>
      </c>
      <c r="H183" s="6">
        <v>0</v>
      </c>
      <c r="I183" s="6">
        <v>16</v>
      </c>
      <c r="J183" s="6">
        <v>0</v>
      </c>
      <c r="K183" s="6">
        <v>1</v>
      </c>
    </row>
    <row r="184" spans="1:33" x14ac:dyDescent="0.25">
      <c r="A184" s="2" t="s">
        <v>181</v>
      </c>
      <c r="B184" s="6">
        <v>66</v>
      </c>
      <c r="C184" s="6">
        <v>48407</v>
      </c>
      <c r="D184" s="6">
        <v>34</v>
      </c>
      <c r="E184" s="6">
        <v>40745</v>
      </c>
      <c r="F184" s="6">
        <v>192</v>
      </c>
      <c r="G184" s="6">
        <v>226345</v>
      </c>
      <c r="H184" s="6">
        <v>0</v>
      </c>
      <c r="I184" s="6">
        <v>16</v>
      </c>
      <c r="J184" s="6">
        <v>0</v>
      </c>
      <c r="K184" s="6">
        <v>1</v>
      </c>
    </row>
    <row r="185" spans="1:33" x14ac:dyDescent="0.25">
      <c r="A185" s="2" t="s">
        <v>182</v>
      </c>
      <c r="B185" s="6">
        <v>39</v>
      </c>
      <c r="C185" s="6">
        <v>48341</v>
      </c>
      <c r="D185" s="6">
        <v>42</v>
      </c>
      <c r="E185" s="6">
        <v>40711</v>
      </c>
      <c r="F185" s="6">
        <v>184</v>
      </c>
      <c r="G185" s="6">
        <v>226153</v>
      </c>
      <c r="H185" s="6">
        <v>0</v>
      </c>
      <c r="I185" s="6">
        <v>16</v>
      </c>
      <c r="J185" s="6">
        <v>0</v>
      </c>
      <c r="K185" s="6">
        <v>1</v>
      </c>
    </row>
    <row r="186" spans="1:33" x14ac:dyDescent="0.25">
      <c r="A186" s="2" t="s">
        <v>183</v>
      </c>
      <c r="B186" s="6">
        <v>55</v>
      </c>
      <c r="C186" s="6">
        <v>48302</v>
      </c>
      <c r="D186" s="6">
        <v>46</v>
      </c>
      <c r="E186" s="6">
        <v>40669</v>
      </c>
      <c r="F186" s="6">
        <v>223</v>
      </c>
      <c r="G186" s="6">
        <v>225969</v>
      </c>
      <c r="H186" s="6">
        <v>0</v>
      </c>
      <c r="I186" s="6">
        <v>16</v>
      </c>
      <c r="J186" s="6">
        <v>0</v>
      </c>
      <c r="K186" s="6">
        <v>1</v>
      </c>
    </row>
    <row r="187" spans="1:33" x14ac:dyDescent="0.25">
      <c r="A187" s="2" t="s">
        <v>184</v>
      </c>
      <c r="B187" s="6">
        <v>58</v>
      </c>
      <c r="C187" s="6">
        <v>48247</v>
      </c>
      <c r="D187" s="6">
        <v>57</v>
      </c>
      <c r="E187" s="6">
        <v>40623</v>
      </c>
      <c r="F187" s="6">
        <v>232</v>
      </c>
      <c r="G187" s="6">
        <v>225746</v>
      </c>
      <c r="H187" s="6">
        <v>0</v>
      </c>
      <c r="I187" s="6">
        <v>16</v>
      </c>
      <c r="J187" s="6">
        <v>0</v>
      </c>
      <c r="K187" s="6">
        <v>1</v>
      </c>
    </row>
    <row r="188" spans="1:33" x14ac:dyDescent="0.25">
      <c r="A188" s="2" t="s">
        <v>185</v>
      </c>
      <c r="B188" s="6">
        <v>50</v>
      </c>
      <c r="C188" s="6">
        <v>48189</v>
      </c>
      <c r="D188" s="6">
        <v>27</v>
      </c>
      <c r="E188" s="6">
        <v>40566</v>
      </c>
      <c r="F188" s="6">
        <v>169</v>
      </c>
      <c r="G188" s="6">
        <v>225514</v>
      </c>
      <c r="H188" s="6">
        <v>0</v>
      </c>
      <c r="I188" s="6">
        <v>16</v>
      </c>
      <c r="J188" s="6">
        <v>0</v>
      </c>
      <c r="K188" s="6">
        <v>1</v>
      </c>
    </row>
    <row r="189" spans="1:33" x14ac:dyDescent="0.25">
      <c r="A189" s="2" t="s">
        <v>186</v>
      </c>
      <c r="B189" s="6">
        <v>45</v>
      </c>
      <c r="C189" s="6">
        <v>48139</v>
      </c>
      <c r="D189" s="6">
        <v>50</v>
      </c>
      <c r="E189" s="6">
        <v>40539</v>
      </c>
      <c r="F189" s="6">
        <v>178</v>
      </c>
      <c r="G189" s="6">
        <v>225345</v>
      </c>
      <c r="H189" s="6">
        <v>0</v>
      </c>
      <c r="I189" s="6">
        <v>16</v>
      </c>
      <c r="J189" s="6">
        <v>0</v>
      </c>
      <c r="K189" s="6">
        <v>1</v>
      </c>
    </row>
    <row r="190" spans="1:33" x14ac:dyDescent="0.25">
      <c r="A190" s="2" t="s">
        <v>187</v>
      </c>
      <c r="B190" s="6">
        <v>57</v>
      </c>
      <c r="C190" s="6">
        <v>48094</v>
      </c>
      <c r="D190" s="6">
        <v>42</v>
      </c>
      <c r="E190" s="6">
        <v>40489</v>
      </c>
      <c r="F190" s="6">
        <v>166</v>
      </c>
      <c r="G190" s="6">
        <v>225167</v>
      </c>
      <c r="H190" s="6">
        <v>0</v>
      </c>
      <c r="I190" s="6">
        <v>16</v>
      </c>
      <c r="J190" s="6">
        <v>0</v>
      </c>
      <c r="K190" s="6">
        <v>1</v>
      </c>
    </row>
    <row r="191" spans="1:33" x14ac:dyDescent="0.25">
      <c r="A191" s="2" t="s">
        <v>188</v>
      </c>
      <c r="B191" s="6">
        <v>49</v>
      </c>
      <c r="C191" s="6">
        <v>48037</v>
      </c>
      <c r="D191" s="6">
        <v>48</v>
      </c>
      <c r="E191" s="6">
        <v>40447</v>
      </c>
      <c r="F191" s="6">
        <v>213</v>
      </c>
      <c r="G191" s="6">
        <v>225001</v>
      </c>
      <c r="H191" s="6">
        <v>0</v>
      </c>
      <c r="I191" s="6">
        <v>16</v>
      </c>
      <c r="J191" s="6">
        <v>0</v>
      </c>
      <c r="K191" s="6">
        <v>1</v>
      </c>
    </row>
    <row r="192" spans="1:33" x14ac:dyDescent="0.25">
      <c r="A192" s="2" t="s">
        <v>189</v>
      </c>
      <c r="B192" s="6">
        <v>55</v>
      </c>
      <c r="C192" s="6">
        <v>47988</v>
      </c>
      <c r="D192" s="6">
        <v>46</v>
      </c>
      <c r="E192" s="6">
        <v>40399</v>
      </c>
      <c r="F192" s="6">
        <v>154</v>
      </c>
      <c r="G192" s="6">
        <v>224788</v>
      </c>
      <c r="H192" s="6">
        <v>0</v>
      </c>
      <c r="I192" s="6">
        <v>16</v>
      </c>
      <c r="J192" s="6">
        <v>0</v>
      </c>
      <c r="K192" s="6">
        <v>1</v>
      </c>
    </row>
    <row r="193" spans="1:11" x14ac:dyDescent="0.25">
      <c r="A193" s="2" t="s">
        <v>190</v>
      </c>
      <c r="B193" s="6">
        <v>57</v>
      </c>
      <c r="C193" s="6">
        <v>47933</v>
      </c>
      <c r="D193" s="6">
        <v>42</v>
      </c>
      <c r="E193" s="6">
        <v>40353</v>
      </c>
      <c r="F193" s="6">
        <v>167</v>
      </c>
      <c r="G193" s="6">
        <v>224634</v>
      </c>
      <c r="H193" s="6">
        <v>0</v>
      </c>
      <c r="I193" s="6">
        <v>16</v>
      </c>
      <c r="J193" s="6">
        <v>0</v>
      </c>
      <c r="K193" s="6">
        <v>1</v>
      </c>
    </row>
    <row r="194" spans="1:11" x14ac:dyDescent="0.25">
      <c r="A194" s="2" t="s">
        <v>191</v>
      </c>
      <c r="B194" s="6">
        <v>64</v>
      </c>
      <c r="C194" s="6">
        <v>47876</v>
      </c>
      <c r="D194" s="6">
        <v>42</v>
      </c>
      <c r="E194" s="6">
        <v>40311</v>
      </c>
      <c r="F194" s="6">
        <v>144</v>
      </c>
      <c r="G194" s="6">
        <v>224467</v>
      </c>
      <c r="H194" s="6">
        <v>0</v>
      </c>
      <c r="I194" s="6">
        <v>16</v>
      </c>
      <c r="J194" s="6">
        <v>0</v>
      </c>
      <c r="K194" s="6">
        <v>1</v>
      </c>
    </row>
    <row r="195" spans="1:11" x14ac:dyDescent="0.25">
      <c r="A195" s="2" t="s">
        <v>192</v>
      </c>
      <c r="B195" s="6">
        <v>42</v>
      </c>
      <c r="C195" s="6">
        <v>47812</v>
      </c>
      <c r="D195" s="6">
        <v>32</v>
      </c>
      <c r="E195" s="6">
        <v>40269</v>
      </c>
      <c r="F195" s="6">
        <v>163</v>
      </c>
      <c r="G195" s="6">
        <v>224323</v>
      </c>
      <c r="H195" s="6">
        <v>0</v>
      </c>
      <c r="I195" s="6">
        <v>16</v>
      </c>
      <c r="J195" s="6">
        <v>0</v>
      </c>
      <c r="K195" s="6">
        <v>1</v>
      </c>
    </row>
    <row r="196" spans="1:11" x14ac:dyDescent="0.25">
      <c r="A196" s="2" t="s">
        <v>193</v>
      </c>
      <c r="B196" s="6">
        <v>45</v>
      </c>
      <c r="C196" s="6">
        <v>47770</v>
      </c>
      <c r="D196" s="6">
        <v>42</v>
      </c>
      <c r="E196" s="6">
        <v>40237</v>
      </c>
      <c r="F196" s="6">
        <v>179</v>
      </c>
      <c r="G196" s="6">
        <v>224160</v>
      </c>
      <c r="H196" s="6">
        <v>0</v>
      </c>
      <c r="I196" s="6">
        <v>16</v>
      </c>
      <c r="J196" s="6">
        <v>0</v>
      </c>
      <c r="K196" s="6">
        <v>1</v>
      </c>
    </row>
    <row r="197" spans="1:11" x14ac:dyDescent="0.25">
      <c r="A197" s="2" t="s">
        <v>194</v>
      </c>
      <c r="B197" s="6">
        <v>26</v>
      </c>
      <c r="C197" s="6">
        <v>47725</v>
      </c>
      <c r="D197" s="6">
        <v>22</v>
      </c>
      <c r="E197" s="6">
        <v>40195</v>
      </c>
      <c r="F197" s="6">
        <v>90</v>
      </c>
      <c r="G197" s="6">
        <v>223981</v>
      </c>
      <c r="H197" s="6">
        <v>0</v>
      </c>
      <c r="I197" s="6">
        <v>16</v>
      </c>
      <c r="J197" s="6">
        <v>0</v>
      </c>
      <c r="K197" s="6">
        <v>1</v>
      </c>
    </row>
    <row r="198" spans="1:11" x14ac:dyDescent="0.25">
      <c r="A198" s="2" t="s">
        <v>195</v>
      </c>
      <c r="B198" s="6">
        <v>29</v>
      </c>
      <c r="C198" s="6">
        <v>47699</v>
      </c>
      <c r="D198" s="6">
        <v>18</v>
      </c>
      <c r="E198" s="6">
        <v>40173</v>
      </c>
      <c r="F198" s="6">
        <v>107</v>
      </c>
      <c r="G198" s="6">
        <v>223891</v>
      </c>
      <c r="H198" s="6">
        <v>0</v>
      </c>
      <c r="I198" s="6">
        <v>16</v>
      </c>
      <c r="J198" s="6">
        <v>0</v>
      </c>
      <c r="K198" s="6">
        <v>1</v>
      </c>
    </row>
    <row r="199" spans="1:11" x14ac:dyDescent="0.25">
      <c r="A199" s="2" t="s">
        <v>196</v>
      </c>
      <c r="B199" s="6">
        <v>29</v>
      </c>
      <c r="C199" s="6">
        <v>47670</v>
      </c>
      <c r="D199" s="6">
        <v>25</v>
      </c>
      <c r="E199" s="6">
        <v>40155</v>
      </c>
      <c r="F199" s="6">
        <v>74</v>
      </c>
      <c r="G199" s="6">
        <v>223784</v>
      </c>
      <c r="H199" s="6">
        <v>0</v>
      </c>
      <c r="I199" s="6">
        <v>16</v>
      </c>
      <c r="J199" s="6">
        <v>0</v>
      </c>
      <c r="K199" s="6">
        <v>1</v>
      </c>
    </row>
    <row r="200" spans="1:11" x14ac:dyDescent="0.25">
      <c r="A200" s="2" t="s">
        <v>197</v>
      </c>
      <c r="B200" s="6">
        <v>20</v>
      </c>
      <c r="C200" s="6">
        <v>47641</v>
      </c>
      <c r="D200" s="6">
        <v>24</v>
      </c>
      <c r="E200" s="6">
        <v>40130</v>
      </c>
      <c r="F200" s="6">
        <v>78</v>
      </c>
      <c r="G200" s="6">
        <v>223710</v>
      </c>
      <c r="H200" s="6">
        <v>0</v>
      </c>
      <c r="I200" s="6">
        <v>16</v>
      </c>
      <c r="J200" s="6">
        <v>0</v>
      </c>
      <c r="K200" s="6">
        <v>1</v>
      </c>
    </row>
    <row r="201" spans="1:11" x14ac:dyDescent="0.25">
      <c r="A201" s="2" t="s">
        <v>198</v>
      </c>
      <c r="B201" s="6">
        <v>8</v>
      </c>
      <c r="C201" s="6">
        <v>47621</v>
      </c>
      <c r="D201" s="6">
        <v>11</v>
      </c>
      <c r="E201" s="6">
        <v>40106</v>
      </c>
      <c r="F201" s="6">
        <v>26</v>
      </c>
      <c r="G201" s="6">
        <v>223632</v>
      </c>
      <c r="H201" s="6">
        <v>0</v>
      </c>
      <c r="I201" s="6">
        <v>16</v>
      </c>
      <c r="J201" s="6">
        <v>0</v>
      </c>
      <c r="K201" s="6">
        <v>1</v>
      </c>
    </row>
    <row r="202" spans="1:11" x14ac:dyDescent="0.25">
      <c r="A202" s="2" t="s">
        <v>199</v>
      </c>
      <c r="B202" s="6">
        <v>3</v>
      </c>
      <c r="C202" s="6">
        <v>47613</v>
      </c>
      <c r="D202" s="6">
        <v>0</v>
      </c>
      <c r="E202" s="6">
        <v>40095</v>
      </c>
      <c r="F202" s="6">
        <v>6</v>
      </c>
      <c r="G202" s="6">
        <v>223606</v>
      </c>
      <c r="H202" s="6">
        <v>0</v>
      </c>
      <c r="I202" s="6">
        <v>16</v>
      </c>
      <c r="J202" s="6">
        <v>0</v>
      </c>
      <c r="K202" s="6">
        <v>1</v>
      </c>
    </row>
    <row r="203" spans="1:11" x14ac:dyDescent="0.25">
      <c r="A203" s="2" t="s">
        <v>201</v>
      </c>
      <c r="B203" s="6">
        <v>15145</v>
      </c>
      <c r="C203" s="6">
        <v>10964112</v>
      </c>
      <c r="D203" s="6">
        <v>8652</v>
      </c>
      <c r="E203" s="6">
        <v>8928853</v>
      </c>
      <c r="F203" s="6">
        <v>36033</v>
      </c>
      <c r="G203" s="6">
        <v>48529238</v>
      </c>
      <c r="H203" s="6">
        <v>4</v>
      </c>
      <c r="I203" s="6">
        <v>3441</v>
      </c>
      <c r="J203" s="6">
        <v>0</v>
      </c>
      <c r="K203" s="6">
        <v>199</v>
      </c>
    </row>
  </sheetData>
  <pageMargins left="0.7" right="0.7" top="0.75" bottom="0.75" header="0.3" footer="0.3"/>
  <pageSetup orientation="portrait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3C32-CBD8-492D-88F1-3DDABDFD801F}">
  <dimension ref="A1:AG203"/>
  <sheetViews>
    <sheetView topLeftCell="M1" workbookViewId="0">
      <selection activeCell="BB28" sqref="BB28"/>
    </sheetView>
  </sheetViews>
  <sheetFormatPr defaultRowHeight="15" x14ac:dyDescent="0.25"/>
  <cols>
    <col min="1" max="1" width="12.42578125" bestFit="1" customWidth="1"/>
    <col min="2" max="2" width="16.42578125" bestFit="1" customWidth="1"/>
    <col min="3" max="3" width="12.42578125" bestFit="1" customWidth="1"/>
    <col min="4" max="4" width="45.85546875" bestFit="1" customWidth="1"/>
    <col min="5" max="5" width="12.42578125" bestFit="1" customWidth="1"/>
    <col min="6" max="6" width="13.42578125" bestFit="1" customWidth="1"/>
    <col min="7" max="7" width="12.42578125" bestFit="1" customWidth="1"/>
    <col min="8" max="8" width="13.42578125" bestFit="1" customWidth="1"/>
    <col min="9" max="9" width="12.42578125" bestFit="1" customWidth="1"/>
    <col min="10" max="10" width="13.42578125" bestFit="1" customWidth="1"/>
    <col min="11" max="11" width="12.425781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3">
        <v>242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>
        <v>0</v>
      </c>
      <c r="C4">
        <v>5473452</v>
      </c>
      <c r="D4">
        <v>0</v>
      </c>
      <c r="E4">
        <v>2310410</v>
      </c>
      <c r="F4">
        <v>0</v>
      </c>
      <c r="G4">
        <v>2224221</v>
      </c>
      <c r="H4">
        <v>0</v>
      </c>
      <c r="I4">
        <v>114</v>
      </c>
      <c r="J4">
        <v>0</v>
      </c>
      <c r="K4">
        <v>12</v>
      </c>
      <c r="M4" t="str">
        <f>A29</f>
        <v>2021-24</v>
      </c>
      <c r="N4" s="4">
        <f>B29/C29*100000*365/7</f>
        <v>595.40644029189832</v>
      </c>
      <c r="O4" s="4"/>
      <c r="P4" s="4">
        <f t="shared" ref="P4:V19" si="0">D29/E29*100000*365/7</f>
        <v>507.79484408147715</v>
      </c>
      <c r="Q4" s="4"/>
      <c r="R4" s="4">
        <f t="shared" si="0"/>
        <v>761.90399116942831</v>
      </c>
      <c r="S4" s="4"/>
      <c r="T4" s="4">
        <f t="shared" si="0"/>
        <v>0</v>
      </c>
      <c r="U4" s="4"/>
      <c r="V4" s="4">
        <f t="shared" si="0"/>
        <v>0</v>
      </c>
      <c r="W4">
        <f>B29</f>
        <v>625</v>
      </c>
      <c r="Y4">
        <f t="shared" ref="Y4:AE19" si="1">D29</f>
        <v>225</v>
      </c>
      <c r="AA4">
        <f t="shared" si="1"/>
        <v>325</v>
      </c>
      <c r="AC4">
        <f t="shared" si="1"/>
        <v>0</v>
      </c>
      <c r="AE4">
        <f t="shared" si="1"/>
        <v>0</v>
      </c>
      <c r="AG4">
        <f>N4/R4</f>
        <v>0.78147174341221537</v>
      </c>
    </row>
    <row r="5" spans="1:33" x14ac:dyDescent="0.25">
      <c r="A5" s="2" t="s">
        <v>2</v>
      </c>
      <c r="B5">
        <v>0</v>
      </c>
      <c r="C5">
        <v>5473452</v>
      </c>
      <c r="D5">
        <v>0</v>
      </c>
      <c r="E5">
        <v>2310410</v>
      </c>
      <c r="F5">
        <v>0</v>
      </c>
      <c r="G5">
        <v>2224221</v>
      </c>
      <c r="H5">
        <v>0</v>
      </c>
      <c r="I5">
        <v>114</v>
      </c>
      <c r="J5">
        <v>0</v>
      </c>
      <c r="K5">
        <v>12</v>
      </c>
      <c r="M5" t="str">
        <f t="shared" ref="M5:M68" si="2">A30</f>
        <v>2021-25</v>
      </c>
      <c r="N5" s="4">
        <f t="shared" ref="N5:N68" si="3">B30/C30*100000*365/7</f>
        <v>511.63163545484429</v>
      </c>
      <c r="O5" s="4"/>
      <c r="P5" s="4">
        <f t="shared" si="0"/>
        <v>476.24509972763468</v>
      </c>
      <c r="Q5" s="4"/>
      <c r="R5" s="4">
        <f t="shared" si="0"/>
        <v>811.25324976656157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537</v>
      </c>
      <c r="Y5">
        <f t="shared" si="1"/>
        <v>211</v>
      </c>
      <c r="AA5">
        <f t="shared" si="1"/>
        <v>346</v>
      </c>
      <c r="AC5">
        <f t="shared" si="1"/>
        <v>0</v>
      </c>
      <c r="AE5">
        <f t="shared" si="1"/>
        <v>0</v>
      </c>
      <c r="AG5">
        <f t="shared" ref="AG5:AG68" si="5">N5/R5</f>
        <v>0.63066821070000822</v>
      </c>
    </row>
    <row r="6" spans="1:33" x14ac:dyDescent="0.25">
      <c r="A6" s="2" t="s">
        <v>3</v>
      </c>
      <c r="B6">
        <v>0</v>
      </c>
      <c r="C6">
        <v>5473452</v>
      </c>
      <c r="D6">
        <v>0</v>
      </c>
      <c r="E6">
        <v>2310410</v>
      </c>
      <c r="F6">
        <v>0</v>
      </c>
      <c r="G6">
        <v>2224221</v>
      </c>
      <c r="H6">
        <v>0</v>
      </c>
      <c r="I6">
        <v>114</v>
      </c>
      <c r="J6">
        <v>0</v>
      </c>
      <c r="K6">
        <v>12</v>
      </c>
      <c r="M6" t="str">
        <f t="shared" si="2"/>
        <v>2021-26</v>
      </c>
      <c r="N6" s="4">
        <f t="shared" si="3"/>
        <v>514.54040003623447</v>
      </c>
      <c r="O6" s="4"/>
      <c r="P6" s="4">
        <f t="shared" si="0"/>
        <v>419.85630264978869</v>
      </c>
      <c r="Q6" s="4"/>
      <c r="R6" s="4">
        <f t="shared" si="0"/>
        <v>794.96429454829308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540</v>
      </c>
      <c r="Y6">
        <f t="shared" si="1"/>
        <v>186</v>
      </c>
      <c r="AA6">
        <f t="shared" si="1"/>
        <v>339</v>
      </c>
      <c r="AC6">
        <f t="shared" si="1"/>
        <v>0</v>
      </c>
      <c r="AE6">
        <f t="shared" si="1"/>
        <v>0</v>
      </c>
      <c r="AG6">
        <f t="shared" si="5"/>
        <v>0.6472496985900501</v>
      </c>
    </row>
    <row r="7" spans="1:33" x14ac:dyDescent="0.25">
      <c r="A7" s="2" t="s">
        <v>4</v>
      </c>
      <c r="B7">
        <v>0</v>
      </c>
      <c r="C7">
        <v>5473452</v>
      </c>
      <c r="D7">
        <v>0</v>
      </c>
      <c r="E7">
        <v>2310410</v>
      </c>
      <c r="F7">
        <v>0</v>
      </c>
      <c r="G7">
        <v>2224221</v>
      </c>
      <c r="H7">
        <v>0</v>
      </c>
      <c r="I7">
        <v>114</v>
      </c>
      <c r="J7">
        <v>0</v>
      </c>
      <c r="K7">
        <v>12</v>
      </c>
      <c r="M7" t="str">
        <f t="shared" si="2"/>
        <v>2021-27</v>
      </c>
      <c r="N7" s="4">
        <f t="shared" si="3"/>
        <v>523.16769902551414</v>
      </c>
      <c r="O7" s="4"/>
      <c r="P7" s="4">
        <f t="shared" si="0"/>
        <v>469.55453425657612</v>
      </c>
      <c r="Q7" s="4"/>
      <c r="R7" s="4">
        <f t="shared" si="0"/>
        <v>783.35858745365533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549</v>
      </c>
      <c r="Y7">
        <f t="shared" si="1"/>
        <v>208</v>
      </c>
      <c r="AA7">
        <f t="shared" si="1"/>
        <v>334</v>
      </c>
      <c r="AC7">
        <f t="shared" si="1"/>
        <v>0</v>
      </c>
      <c r="AE7">
        <f t="shared" si="1"/>
        <v>0</v>
      </c>
      <c r="AG7">
        <f t="shared" si="5"/>
        <v>0.66785212724366227</v>
      </c>
    </row>
    <row r="8" spans="1:33" x14ac:dyDescent="0.25">
      <c r="A8" s="2" t="s">
        <v>5</v>
      </c>
      <c r="B8">
        <v>0</v>
      </c>
      <c r="C8">
        <v>5473452</v>
      </c>
      <c r="D8">
        <v>0</v>
      </c>
      <c r="E8">
        <v>2310410</v>
      </c>
      <c r="F8">
        <v>0</v>
      </c>
      <c r="G8">
        <v>2224221</v>
      </c>
      <c r="H8">
        <v>0</v>
      </c>
      <c r="I8">
        <v>114</v>
      </c>
      <c r="J8">
        <v>0</v>
      </c>
      <c r="K8">
        <v>12</v>
      </c>
      <c r="M8" t="str">
        <f t="shared" si="2"/>
        <v>2021-28</v>
      </c>
      <c r="N8" s="4">
        <f t="shared" si="3"/>
        <v>495.58197028926031</v>
      </c>
      <c r="O8" s="4"/>
      <c r="P8" s="4">
        <f t="shared" si="0"/>
        <v>465.08146812098181</v>
      </c>
      <c r="Q8" s="4"/>
      <c r="R8" s="4">
        <f t="shared" si="0"/>
        <v>1015.7042941582977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520</v>
      </c>
      <c r="Y8">
        <f t="shared" si="1"/>
        <v>206</v>
      </c>
      <c r="AA8">
        <f t="shared" si="1"/>
        <v>433</v>
      </c>
      <c r="AC8">
        <f t="shared" si="1"/>
        <v>0</v>
      </c>
      <c r="AE8">
        <f t="shared" si="1"/>
        <v>0</v>
      </c>
      <c r="AG8">
        <f t="shared" si="5"/>
        <v>0.48791953833368729</v>
      </c>
    </row>
    <row r="9" spans="1:33" x14ac:dyDescent="0.25">
      <c r="A9" s="2" t="s">
        <v>6</v>
      </c>
      <c r="B9">
        <v>0</v>
      </c>
      <c r="C9">
        <v>5473452</v>
      </c>
      <c r="D9">
        <v>0</v>
      </c>
      <c r="E9">
        <v>2310410</v>
      </c>
      <c r="F9">
        <v>0</v>
      </c>
      <c r="G9">
        <v>2224221</v>
      </c>
      <c r="H9">
        <v>0</v>
      </c>
      <c r="I9">
        <v>114</v>
      </c>
      <c r="J9">
        <v>0</v>
      </c>
      <c r="K9">
        <v>12</v>
      </c>
      <c r="M9" t="str">
        <f t="shared" si="2"/>
        <v>2021-29</v>
      </c>
      <c r="N9" s="4">
        <f t="shared" si="3"/>
        <v>515.6448660465802</v>
      </c>
      <c r="O9" s="4"/>
      <c r="P9" s="4">
        <f t="shared" si="0"/>
        <v>453.83356206982006</v>
      </c>
      <c r="Q9" s="4"/>
      <c r="R9" s="4">
        <f t="shared" si="0"/>
        <v>943.17015733258393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541</v>
      </c>
      <c r="Y9">
        <f t="shared" si="1"/>
        <v>201</v>
      </c>
      <c r="AA9">
        <f t="shared" si="1"/>
        <v>402</v>
      </c>
      <c r="AC9">
        <f t="shared" si="1"/>
        <v>0</v>
      </c>
      <c r="AE9">
        <f t="shared" si="1"/>
        <v>0</v>
      </c>
      <c r="AG9">
        <f t="shared" si="5"/>
        <v>0.54671456898604109</v>
      </c>
    </row>
    <row r="10" spans="1:33" x14ac:dyDescent="0.25">
      <c r="A10" s="2" t="s">
        <v>7</v>
      </c>
      <c r="B10">
        <v>0</v>
      </c>
      <c r="C10">
        <v>5473452</v>
      </c>
      <c r="D10">
        <v>0</v>
      </c>
      <c r="E10">
        <v>2310410</v>
      </c>
      <c r="F10">
        <v>0</v>
      </c>
      <c r="G10">
        <v>2224221</v>
      </c>
      <c r="H10">
        <v>0</v>
      </c>
      <c r="I10">
        <v>114</v>
      </c>
      <c r="J10">
        <v>0</v>
      </c>
      <c r="K10">
        <v>12</v>
      </c>
      <c r="M10" t="str">
        <f t="shared" si="2"/>
        <v>2021-30</v>
      </c>
      <c r="N10" s="4">
        <f t="shared" si="3"/>
        <v>495.67809442328189</v>
      </c>
      <c r="O10" s="4"/>
      <c r="P10" s="4">
        <f t="shared" si="0"/>
        <v>505.80878955366273</v>
      </c>
      <c r="Q10" s="4"/>
      <c r="R10" s="4">
        <f t="shared" si="0"/>
        <v>1119.3372068189017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520</v>
      </c>
      <c r="Y10">
        <f t="shared" si="1"/>
        <v>224</v>
      </c>
      <c r="AA10">
        <f t="shared" si="1"/>
        <v>477</v>
      </c>
      <c r="AC10">
        <f t="shared" si="1"/>
        <v>0</v>
      </c>
      <c r="AE10">
        <f t="shared" si="1"/>
        <v>0</v>
      </c>
      <c r="AG10">
        <f t="shared" si="5"/>
        <v>0.44283178599233142</v>
      </c>
    </row>
    <row r="11" spans="1:33" x14ac:dyDescent="0.25">
      <c r="A11" s="2" t="s">
        <v>8</v>
      </c>
      <c r="B11">
        <v>0</v>
      </c>
      <c r="C11">
        <v>5473452</v>
      </c>
      <c r="D11">
        <v>0</v>
      </c>
      <c r="E11">
        <v>2310410</v>
      </c>
      <c r="F11">
        <v>0</v>
      </c>
      <c r="G11">
        <v>2224221</v>
      </c>
      <c r="H11">
        <v>0</v>
      </c>
      <c r="I11">
        <v>114</v>
      </c>
      <c r="J11">
        <v>0</v>
      </c>
      <c r="K11">
        <v>12</v>
      </c>
      <c r="M11" t="str">
        <f t="shared" si="2"/>
        <v>2021-31</v>
      </c>
      <c r="N11" s="4">
        <f t="shared" si="3"/>
        <v>436.61951966367997</v>
      </c>
      <c r="O11" s="4"/>
      <c r="P11" s="4">
        <f t="shared" si="0"/>
        <v>490.04980187955647</v>
      </c>
      <c r="Q11" s="4"/>
      <c r="R11" s="4">
        <f t="shared" si="0"/>
        <v>1082.0235799023276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458</v>
      </c>
      <c r="Y11">
        <f t="shared" si="1"/>
        <v>217</v>
      </c>
      <c r="AA11">
        <f t="shared" si="1"/>
        <v>461</v>
      </c>
      <c r="AC11">
        <f t="shared" si="1"/>
        <v>0</v>
      </c>
      <c r="AE11">
        <f t="shared" si="1"/>
        <v>0</v>
      </c>
      <c r="AG11">
        <f t="shared" si="5"/>
        <v>0.40352126124930926</v>
      </c>
    </row>
    <row r="12" spans="1:33" x14ac:dyDescent="0.25">
      <c r="A12" s="2" t="s">
        <v>9</v>
      </c>
      <c r="B12">
        <v>0</v>
      </c>
      <c r="C12">
        <v>5473452</v>
      </c>
      <c r="D12">
        <v>0</v>
      </c>
      <c r="E12">
        <v>2310410</v>
      </c>
      <c r="F12">
        <v>0</v>
      </c>
      <c r="G12">
        <v>2224221</v>
      </c>
      <c r="H12">
        <v>0</v>
      </c>
      <c r="I12">
        <v>114</v>
      </c>
      <c r="J12">
        <v>0</v>
      </c>
      <c r="K12">
        <v>12</v>
      </c>
      <c r="M12" t="str">
        <f t="shared" si="2"/>
        <v>2021-32</v>
      </c>
      <c r="N12" s="4">
        <f t="shared" si="3"/>
        <v>504.34731003710311</v>
      </c>
      <c r="O12" s="4"/>
      <c r="P12" s="4">
        <f t="shared" si="0"/>
        <v>474.2863182041051</v>
      </c>
      <c r="Q12" s="4"/>
      <c r="R12" s="4">
        <f t="shared" si="0"/>
        <v>1115.1146971441744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529</v>
      </c>
      <c r="Y12">
        <f t="shared" si="1"/>
        <v>210</v>
      </c>
      <c r="AA12">
        <f t="shared" si="1"/>
        <v>475</v>
      </c>
      <c r="AC12">
        <f t="shared" si="1"/>
        <v>0</v>
      </c>
      <c r="AE12">
        <f t="shared" si="1"/>
        <v>0</v>
      </c>
      <c r="AG12">
        <f t="shared" si="5"/>
        <v>0.45228290087893575</v>
      </c>
    </row>
    <row r="13" spans="1:33" x14ac:dyDescent="0.25">
      <c r="A13" s="2" t="s">
        <v>10</v>
      </c>
      <c r="B13">
        <v>0</v>
      </c>
      <c r="C13">
        <v>5473452</v>
      </c>
      <c r="D13">
        <v>0</v>
      </c>
      <c r="E13">
        <v>2310410</v>
      </c>
      <c r="F13">
        <v>0</v>
      </c>
      <c r="G13">
        <v>2224221</v>
      </c>
      <c r="H13">
        <v>0</v>
      </c>
      <c r="I13">
        <v>114</v>
      </c>
      <c r="J13">
        <v>0</v>
      </c>
      <c r="K13">
        <v>12</v>
      </c>
      <c r="M13" t="str">
        <f t="shared" si="2"/>
        <v>2021-33</v>
      </c>
      <c r="N13" s="4">
        <f t="shared" si="3"/>
        <v>499.628648381728</v>
      </c>
      <c r="O13" s="4"/>
      <c r="P13" s="4">
        <f t="shared" si="0"/>
        <v>456.25976892822081</v>
      </c>
      <c r="Q13" s="4"/>
      <c r="R13" s="4">
        <f t="shared" si="0"/>
        <v>1037.8655262604811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524</v>
      </c>
      <c r="Y13">
        <f t="shared" si="1"/>
        <v>202</v>
      </c>
      <c r="AA13">
        <f t="shared" si="1"/>
        <v>442</v>
      </c>
      <c r="AC13">
        <f t="shared" si="1"/>
        <v>0</v>
      </c>
      <c r="AE13">
        <f t="shared" si="1"/>
        <v>0</v>
      </c>
      <c r="AG13">
        <f t="shared" si="5"/>
        <v>0.48140017732541229</v>
      </c>
    </row>
    <row r="14" spans="1:33" x14ac:dyDescent="0.25">
      <c r="A14" s="2" t="s">
        <v>11</v>
      </c>
      <c r="B14">
        <v>0</v>
      </c>
      <c r="C14">
        <v>5473452</v>
      </c>
      <c r="D14">
        <v>0</v>
      </c>
      <c r="E14">
        <v>2310410</v>
      </c>
      <c r="F14">
        <v>0</v>
      </c>
      <c r="G14">
        <v>2224221</v>
      </c>
      <c r="H14">
        <v>0</v>
      </c>
      <c r="I14">
        <v>114</v>
      </c>
      <c r="J14">
        <v>0</v>
      </c>
      <c r="K14">
        <v>12</v>
      </c>
      <c r="M14" t="str">
        <f t="shared" si="2"/>
        <v>2021-34</v>
      </c>
      <c r="N14" s="4">
        <f t="shared" si="3"/>
        <v>459.62611833189754</v>
      </c>
      <c r="O14" s="4"/>
      <c r="P14" s="4">
        <f t="shared" si="0"/>
        <v>496.96006495756961</v>
      </c>
      <c r="Q14" s="4"/>
      <c r="R14" s="4">
        <f t="shared" si="0"/>
        <v>1033.3749879112499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482</v>
      </c>
      <c r="Y14">
        <f t="shared" si="1"/>
        <v>220</v>
      </c>
      <c r="AA14">
        <f t="shared" si="1"/>
        <v>440</v>
      </c>
      <c r="AC14">
        <f t="shared" si="1"/>
        <v>0</v>
      </c>
      <c r="AE14">
        <f t="shared" si="1"/>
        <v>0</v>
      </c>
      <c r="AG14">
        <f t="shared" si="5"/>
        <v>0.44478153981734647</v>
      </c>
    </row>
    <row r="15" spans="1:33" x14ac:dyDescent="0.25">
      <c r="A15" s="2" t="s">
        <v>12</v>
      </c>
      <c r="B15">
        <v>0</v>
      </c>
      <c r="C15">
        <v>5473452</v>
      </c>
      <c r="D15">
        <v>0</v>
      </c>
      <c r="E15">
        <v>2310410</v>
      </c>
      <c r="F15">
        <v>0</v>
      </c>
      <c r="G15">
        <v>2224221</v>
      </c>
      <c r="H15">
        <v>0</v>
      </c>
      <c r="I15">
        <v>114</v>
      </c>
      <c r="J15">
        <v>0</v>
      </c>
      <c r="K15">
        <v>12</v>
      </c>
      <c r="M15" t="str">
        <f t="shared" si="2"/>
        <v>2021-35</v>
      </c>
      <c r="N15" s="4">
        <f t="shared" si="3"/>
        <v>452.03731501278872</v>
      </c>
      <c r="O15" s="4"/>
      <c r="P15" s="4">
        <f t="shared" si="0"/>
        <v>458.6023135912655</v>
      </c>
      <c r="Q15" s="4"/>
      <c r="R15" s="4">
        <f t="shared" si="0"/>
        <v>1089.9569056422065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474</v>
      </c>
      <c r="Y15">
        <f t="shared" si="1"/>
        <v>203</v>
      </c>
      <c r="AA15">
        <f t="shared" si="1"/>
        <v>464</v>
      </c>
      <c r="AC15">
        <f t="shared" si="1"/>
        <v>0</v>
      </c>
      <c r="AE15">
        <f t="shared" si="1"/>
        <v>0</v>
      </c>
      <c r="AG15">
        <f t="shared" si="5"/>
        <v>0.41472952983076583</v>
      </c>
    </row>
    <row r="16" spans="1:33" x14ac:dyDescent="0.25">
      <c r="A16" s="2" t="s">
        <v>13</v>
      </c>
      <c r="B16">
        <v>0</v>
      </c>
      <c r="C16">
        <v>5473452</v>
      </c>
      <c r="D16">
        <v>0</v>
      </c>
      <c r="E16">
        <v>2310410</v>
      </c>
      <c r="F16">
        <v>0</v>
      </c>
      <c r="G16">
        <v>2224221</v>
      </c>
      <c r="H16">
        <v>0</v>
      </c>
      <c r="I16">
        <v>114</v>
      </c>
      <c r="J16">
        <v>0</v>
      </c>
      <c r="K16">
        <v>12</v>
      </c>
      <c r="M16" t="str">
        <f t="shared" si="2"/>
        <v>2021-36</v>
      </c>
      <c r="N16" s="4">
        <f t="shared" si="3"/>
        <v>453.03025437292757</v>
      </c>
      <c r="O16" s="4"/>
      <c r="P16" s="4">
        <f t="shared" si="0"/>
        <v>533.20032417886443</v>
      </c>
      <c r="Q16" s="4"/>
      <c r="R16" s="4">
        <f t="shared" si="0"/>
        <v>1144.2241223211024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475</v>
      </c>
      <c r="Y16">
        <f t="shared" si="1"/>
        <v>236</v>
      </c>
      <c r="AA16">
        <f t="shared" si="1"/>
        <v>487</v>
      </c>
      <c r="AC16">
        <f t="shared" si="1"/>
        <v>0</v>
      </c>
      <c r="AE16">
        <f t="shared" si="1"/>
        <v>0</v>
      </c>
      <c r="AG16">
        <f t="shared" si="5"/>
        <v>0.39592790043085124</v>
      </c>
    </row>
    <row r="17" spans="1:33" x14ac:dyDescent="0.25">
      <c r="A17" s="2" t="s">
        <v>14</v>
      </c>
      <c r="B17">
        <v>0</v>
      </c>
      <c r="C17">
        <v>5473452</v>
      </c>
      <c r="D17">
        <v>0</v>
      </c>
      <c r="E17">
        <v>2310410</v>
      </c>
      <c r="F17">
        <v>0</v>
      </c>
      <c r="G17">
        <v>2224221</v>
      </c>
      <c r="H17">
        <v>0</v>
      </c>
      <c r="I17">
        <v>114</v>
      </c>
      <c r="J17">
        <v>0</v>
      </c>
      <c r="K17">
        <v>12</v>
      </c>
      <c r="M17" t="str">
        <f t="shared" si="2"/>
        <v>2021-37</v>
      </c>
      <c r="N17" s="4">
        <f t="shared" si="3"/>
        <v>498.85349540825865</v>
      </c>
      <c r="O17" s="4"/>
      <c r="P17" s="4">
        <f t="shared" si="0"/>
        <v>521.95708121773521</v>
      </c>
      <c r="Q17" s="4"/>
      <c r="R17" s="4">
        <f t="shared" si="0"/>
        <v>1142.1252143698011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523</v>
      </c>
      <c r="Y17">
        <f t="shared" si="1"/>
        <v>231</v>
      </c>
      <c r="AA17">
        <f t="shared" si="1"/>
        <v>486</v>
      </c>
      <c r="AC17">
        <f t="shared" si="1"/>
        <v>0</v>
      </c>
      <c r="AE17">
        <f t="shared" si="1"/>
        <v>0</v>
      </c>
      <c r="AG17">
        <f t="shared" si="5"/>
        <v>0.43677653652319964</v>
      </c>
    </row>
    <row r="18" spans="1:33" x14ac:dyDescent="0.25">
      <c r="A18" s="2" t="s">
        <v>15</v>
      </c>
      <c r="B18">
        <v>0</v>
      </c>
      <c r="C18">
        <v>5473452</v>
      </c>
      <c r="D18">
        <v>0</v>
      </c>
      <c r="E18">
        <v>2310410</v>
      </c>
      <c r="F18">
        <v>0</v>
      </c>
      <c r="G18">
        <v>2224221</v>
      </c>
      <c r="H18">
        <v>0</v>
      </c>
      <c r="I18">
        <v>114</v>
      </c>
      <c r="J18">
        <v>0</v>
      </c>
      <c r="K18">
        <v>12</v>
      </c>
      <c r="M18" t="str">
        <f t="shared" si="2"/>
        <v>2021-38</v>
      </c>
      <c r="N18" s="4">
        <f t="shared" si="3"/>
        <v>486.50023906854346</v>
      </c>
      <c r="O18" s="4"/>
      <c r="P18" s="4">
        <f t="shared" si="0"/>
        <v>497.15174767722408</v>
      </c>
      <c r="Q18" s="4"/>
      <c r="R18" s="4">
        <f t="shared" si="0"/>
        <v>1130.6226039513992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510</v>
      </c>
      <c r="Y18">
        <f t="shared" si="1"/>
        <v>220</v>
      </c>
      <c r="AA18">
        <f t="shared" si="1"/>
        <v>481</v>
      </c>
      <c r="AC18">
        <f t="shared" si="1"/>
        <v>0</v>
      </c>
      <c r="AE18">
        <f t="shared" si="1"/>
        <v>0</v>
      </c>
      <c r="AG18">
        <f t="shared" si="5"/>
        <v>0.43029410288479963</v>
      </c>
    </row>
    <row r="19" spans="1:33" x14ac:dyDescent="0.25">
      <c r="A19" s="2" t="s">
        <v>16</v>
      </c>
      <c r="B19">
        <v>0</v>
      </c>
      <c r="C19">
        <v>5473452</v>
      </c>
      <c r="D19">
        <v>0</v>
      </c>
      <c r="E19">
        <v>2310410</v>
      </c>
      <c r="F19">
        <v>0</v>
      </c>
      <c r="G19">
        <v>2224221</v>
      </c>
      <c r="H19">
        <v>0</v>
      </c>
      <c r="I19">
        <v>114</v>
      </c>
      <c r="J19">
        <v>0</v>
      </c>
      <c r="K19">
        <v>12</v>
      </c>
      <c r="M19" t="str">
        <f t="shared" si="2"/>
        <v>2021-39</v>
      </c>
      <c r="N19" s="4">
        <f t="shared" si="3"/>
        <v>463.64936931375115</v>
      </c>
      <c r="O19" s="4"/>
      <c r="P19" s="4">
        <f t="shared" si="0"/>
        <v>492.67916042071835</v>
      </c>
      <c r="Q19" s="4"/>
      <c r="R19" s="4">
        <f t="shared" si="0"/>
        <v>1105.0059701240655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486</v>
      </c>
      <c r="Y19">
        <f t="shared" si="1"/>
        <v>218</v>
      </c>
      <c r="AA19">
        <f t="shared" si="1"/>
        <v>470</v>
      </c>
      <c r="AC19">
        <f t="shared" si="1"/>
        <v>0</v>
      </c>
      <c r="AE19">
        <f t="shared" si="1"/>
        <v>0</v>
      </c>
      <c r="AG19">
        <f t="shared" si="5"/>
        <v>0.41958992245235971</v>
      </c>
    </row>
    <row r="20" spans="1:33" x14ac:dyDescent="0.25">
      <c r="A20" s="2" t="s">
        <v>17</v>
      </c>
      <c r="B20">
        <v>0</v>
      </c>
      <c r="C20">
        <v>5473452</v>
      </c>
      <c r="D20">
        <v>0</v>
      </c>
      <c r="E20">
        <v>2310410</v>
      </c>
      <c r="F20">
        <v>0</v>
      </c>
      <c r="G20">
        <v>2224221</v>
      </c>
      <c r="H20">
        <v>0</v>
      </c>
      <c r="I20">
        <v>114</v>
      </c>
      <c r="J20">
        <v>0</v>
      </c>
      <c r="K20">
        <v>12</v>
      </c>
      <c r="M20" t="str">
        <f t="shared" si="2"/>
        <v>2021-40</v>
      </c>
      <c r="N20" s="4">
        <f t="shared" si="3"/>
        <v>461.78240847416998</v>
      </c>
      <c r="O20" s="4"/>
      <c r="P20" s="4">
        <f t="shared" ref="P20:P83" si="6">D45/E45*100000*365/7</f>
        <v>562.79221724962326</v>
      </c>
      <c r="Q20" s="4"/>
      <c r="R20" s="4">
        <f t="shared" ref="R20:R83" si="7">F45/G45*100000*365/7</f>
        <v>1175.7874377323913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484</v>
      </c>
      <c r="Y20">
        <f t="shared" ref="Y20:Y83" si="10">D45</f>
        <v>249</v>
      </c>
      <c r="AA20">
        <f t="shared" ref="AA20:AA83" si="11">F45</f>
        <v>500</v>
      </c>
      <c r="AC20">
        <f t="shared" ref="AC20:AC83" si="12">H45</f>
        <v>0</v>
      </c>
      <c r="AE20">
        <f t="shared" ref="AE20:AE83" si="13">J45</f>
        <v>0</v>
      </c>
      <c r="AG20">
        <f t="shared" si="5"/>
        <v>0.39274310445496652</v>
      </c>
    </row>
    <row r="21" spans="1:33" x14ac:dyDescent="0.25">
      <c r="A21" s="2" t="s">
        <v>18</v>
      </c>
      <c r="B21">
        <v>0</v>
      </c>
      <c r="C21">
        <v>5473452</v>
      </c>
      <c r="D21">
        <v>0</v>
      </c>
      <c r="E21">
        <v>2310410</v>
      </c>
      <c r="F21">
        <v>0</v>
      </c>
      <c r="G21">
        <v>2224221</v>
      </c>
      <c r="H21">
        <v>0</v>
      </c>
      <c r="I21">
        <v>114</v>
      </c>
      <c r="J21">
        <v>0</v>
      </c>
      <c r="K21">
        <v>12</v>
      </c>
      <c r="M21" t="str">
        <f t="shared" si="2"/>
        <v>2021-41</v>
      </c>
      <c r="N21" s="4">
        <f t="shared" si="3"/>
        <v>503.80724510476051</v>
      </c>
      <c r="O21" s="4"/>
      <c r="P21" s="4">
        <f t="shared" si="6"/>
        <v>519.90434750889642</v>
      </c>
      <c r="Q21" s="4"/>
      <c r="R21" s="4">
        <f t="shared" si="7"/>
        <v>1204.2778930524162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528</v>
      </c>
      <c r="Y21">
        <f t="shared" si="10"/>
        <v>230</v>
      </c>
      <c r="AA21">
        <f t="shared" si="11"/>
        <v>512</v>
      </c>
      <c r="AC21">
        <f t="shared" si="12"/>
        <v>0</v>
      </c>
      <c r="AE21">
        <f t="shared" si="13"/>
        <v>0</v>
      </c>
      <c r="AG21">
        <f t="shared" si="5"/>
        <v>0.41834799759363539</v>
      </c>
    </row>
    <row r="22" spans="1:33" x14ac:dyDescent="0.25">
      <c r="A22" s="2" t="s">
        <v>19</v>
      </c>
      <c r="B22">
        <v>0</v>
      </c>
      <c r="C22">
        <v>5473452</v>
      </c>
      <c r="D22">
        <v>0</v>
      </c>
      <c r="E22">
        <v>2310410</v>
      </c>
      <c r="F22">
        <v>0</v>
      </c>
      <c r="G22">
        <v>2224221</v>
      </c>
      <c r="H22">
        <v>0</v>
      </c>
      <c r="I22">
        <v>114</v>
      </c>
      <c r="J22">
        <v>0</v>
      </c>
      <c r="K22">
        <v>12</v>
      </c>
      <c r="M22" t="str">
        <f t="shared" si="2"/>
        <v>2021-42</v>
      </c>
      <c r="N22" s="4">
        <f t="shared" si="3"/>
        <v>542.02683158309719</v>
      </c>
      <c r="O22" s="4"/>
      <c r="P22" s="4">
        <f t="shared" si="6"/>
        <v>538.04162387118572</v>
      </c>
      <c r="Q22" s="4"/>
      <c r="R22" s="4">
        <f t="shared" si="7"/>
        <v>1286.8987959531094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568</v>
      </c>
      <c r="Y22">
        <f t="shared" si="10"/>
        <v>238</v>
      </c>
      <c r="AA22">
        <f t="shared" si="11"/>
        <v>547</v>
      </c>
      <c r="AC22">
        <f t="shared" si="12"/>
        <v>0</v>
      </c>
      <c r="AE22">
        <f t="shared" si="13"/>
        <v>0</v>
      </c>
      <c r="AG22">
        <f t="shared" si="5"/>
        <v>0.42118838970679012</v>
      </c>
    </row>
    <row r="23" spans="1:33" x14ac:dyDescent="0.25">
      <c r="A23" s="2" t="s">
        <v>20</v>
      </c>
      <c r="B23">
        <v>0</v>
      </c>
      <c r="C23">
        <v>5473452</v>
      </c>
      <c r="D23">
        <v>0</v>
      </c>
      <c r="E23">
        <v>2310410</v>
      </c>
      <c r="F23">
        <v>0</v>
      </c>
      <c r="G23">
        <v>2224221</v>
      </c>
      <c r="H23">
        <v>0</v>
      </c>
      <c r="I23">
        <v>114</v>
      </c>
      <c r="J23">
        <v>0</v>
      </c>
      <c r="K23">
        <v>12</v>
      </c>
      <c r="M23" t="str">
        <f t="shared" si="2"/>
        <v>2021-43</v>
      </c>
      <c r="N23" s="4">
        <f t="shared" si="3"/>
        <v>616.52418157192767</v>
      </c>
      <c r="O23" s="4"/>
      <c r="P23" s="4">
        <f t="shared" si="6"/>
        <v>558.44535947732663</v>
      </c>
      <c r="Q23" s="4"/>
      <c r="R23" s="4">
        <f t="shared" si="7"/>
        <v>1527.2458834603433</v>
      </c>
      <c r="S23" s="4"/>
      <c r="T23" s="4">
        <f t="shared" si="8"/>
        <v>45739.348370927313</v>
      </c>
      <c r="U23" s="4"/>
      <c r="V23" s="4">
        <f t="shared" si="9"/>
        <v>0</v>
      </c>
      <c r="W23">
        <f t="shared" si="4"/>
        <v>646</v>
      </c>
      <c r="Y23">
        <f t="shared" si="10"/>
        <v>247</v>
      </c>
      <c r="AA23">
        <f t="shared" si="11"/>
        <v>649</v>
      </c>
      <c r="AC23">
        <f t="shared" si="12"/>
        <v>1</v>
      </c>
      <c r="AE23">
        <f t="shared" si="13"/>
        <v>0</v>
      </c>
      <c r="AG23">
        <f t="shared" si="5"/>
        <v>0.40368364272493157</v>
      </c>
    </row>
    <row r="24" spans="1:33" x14ac:dyDescent="0.25">
      <c r="A24" s="2" t="s">
        <v>21</v>
      </c>
      <c r="B24">
        <v>0</v>
      </c>
      <c r="C24">
        <v>5473452</v>
      </c>
      <c r="D24">
        <v>0</v>
      </c>
      <c r="E24">
        <v>2310410</v>
      </c>
      <c r="F24">
        <v>0</v>
      </c>
      <c r="G24">
        <v>2224221</v>
      </c>
      <c r="H24">
        <v>0</v>
      </c>
      <c r="I24">
        <v>114</v>
      </c>
      <c r="J24">
        <v>0</v>
      </c>
      <c r="K24">
        <v>12</v>
      </c>
      <c r="M24" t="str">
        <f t="shared" si="2"/>
        <v>2021-44</v>
      </c>
      <c r="N24" s="4">
        <f t="shared" si="3"/>
        <v>638.55023352055446</v>
      </c>
      <c r="O24" s="4"/>
      <c r="P24" s="4">
        <f t="shared" si="6"/>
        <v>574.33325676382572</v>
      </c>
      <c r="Q24" s="4"/>
      <c r="R24" s="4">
        <f t="shared" si="7"/>
        <v>1452.3679359620567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669</v>
      </c>
      <c r="Y24">
        <f t="shared" si="10"/>
        <v>254</v>
      </c>
      <c r="AA24">
        <f t="shared" si="11"/>
        <v>617</v>
      </c>
      <c r="AC24">
        <f t="shared" si="12"/>
        <v>0</v>
      </c>
      <c r="AE24">
        <f t="shared" si="13"/>
        <v>0</v>
      </c>
      <c r="AG24">
        <f t="shared" si="5"/>
        <v>0.43966147813472295</v>
      </c>
    </row>
    <row r="25" spans="1:33" x14ac:dyDescent="0.25">
      <c r="A25" s="2" t="s">
        <v>22</v>
      </c>
      <c r="B25">
        <v>0</v>
      </c>
      <c r="C25">
        <v>5473452</v>
      </c>
      <c r="D25">
        <v>0</v>
      </c>
      <c r="E25">
        <v>2310410</v>
      </c>
      <c r="F25">
        <v>0</v>
      </c>
      <c r="G25">
        <v>2224221</v>
      </c>
      <c r="H25">
        <v>0</v>
      </c>
      <c r="I25">
        <v>114</v>
      </c>
      <c r="J25">
        <v>0</v>
      </c>
      <c r="K25">
        <v>12</v>
      </c>
      <c r="M25" t="str">
        <f t="shared" si="2"/>
        <v>2021-45</v>
      </c>
      <c r="N25" s="4">
        <f t="shared" si="3"/>
        <v>726.45178419999991</v>
      </c>
      <c r="O25" s="4"/>
      <c r="P25" s="4">
        <f t="shared" si="6"/>
        <v>637.71582619483581</v>
      </c>
      <c r="Q25" s="4"/>
      <c r="R25" s="4">
        <f t="shared" si="7"/>
        <v>1532.8281254656736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761</v>
      </c>
      <c r="Y25">
        <f t="shared" si="10"/>
        <v>282</v>
      </c>
      <c r="AA25">
        <f t="shared" si="11"/>
        <v>651</v>
      </c>
      <c r="AC25">
        <f t="shared" si="12"/>
        <v>0</v>
      </c>
      <c r="AE25">
        <f t="shared" si="13"/>
        <v>0</v>
      </c>
      <c r="AG25">
        <f t="shared" si="5"/>
        <v>0.47392905449154887</v>
      </c>
    </row>
    <row r="26" spans="1:33" x14ac:dyDescent="0.25">
      <c r="A26" s="2" t="s">
        <v>23</v>
      </c>
      <c r="B26">
        <v>0</v>
      </c>
      <c r="C26">
        <v>5473452</v>
      </c>
      <c r="D26">
        <v>0</v>
      </c>
      <c r="E26">
        <v>2310410</v>
      </c>
      <c r="F26">
        <v>0</v>
      </c>
      <c r="G26">
        <v>2224221</v>
      </c>
      <c r="H26">
        <v>0</v>
      </c>
      <c r="I26">
        <v>114</v>
      </c>
      <c r="J26">
        <v>0</v>
      </c>
      <c r="K26">
        <v>12</v>
      </c>
      <c r="M26" t="str">
        <f t="shared" si="2"/>
        <v>2021-46</v>
      </c>
      <c r="N26" s="4">
        <f t="shared" si="3"/>
        <v>850.66850122183791</v>
      </c>
      <c r="O26" s="4"/>
      <c r="P26" s="4">
        <f t="shared" si="6"/>
        <v>637.79382944229314</v>
      </c>
      <c r="Q26" s="4"/>
      <c r="R26" s="4">
        <f t="shared" si="7"/>
        <v>1545.0551942317766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891</v>
      </c>
      <c r="Y26">
        <f t="shared" si="10"/>
        <v>282</v>
      </c>
      <c r="AA26">
        <f t="shared" si="11"/>
        <v>656</v>
      </c>
      <c r="AC26">
        <f t="shared" si="12"/>
        <v>0</v>
      </c>
      <c r="AE26">
        <f t="shared" si="13"/>
        <v>0</v>
      </c>
      <c r="AG26">
        <f t="shared" si="5"/>
        <v>0.55057483020520981</v>
      </c>
    </row>
    <row r="27" spans="1:33" x14ac:dyDescent="0.25">
      <c r="A27" s="2" t="s">
        <v>24</v>
      </c>
      <c r="B27">
        <v>0</v>
      </c>
      <c r="C27">
        <v>5473452</v>
      </c>
      <c r="D27">
        <v>0</v>
      </c>
      <c r="E27">
        <v>2310410</v>
      </c>
      <c r="F27">
        <v>0</v>
      </c>
      <c r="G27">
        <v>2224221</v>
      </c>
      <c r="H27">
        <v>0</v>
      </c>
      <c r="I27">
        <v>114</v>
      </c>
      <c r="J27">
        <v>0</v>
      </c>
      <c r="K27">
        <v>12</v>
      </c>
      <c r="M27" t="str">
        <f t="shared" si="2"/>
        <v>2021-47</v>
      </c>
      <c r="N27" s="4">
        <f t="shared" si="3"/>
        <v>857.49153600888906</v>
      </c>
      <c r="O27" s="4"/>
      <c r="P27" s="4">
        <f t="shared" si="6"/>
        <v>730.61208554287282</v>
      </c>
      <c r="Q27" s="4"/>
      <c r="R27" s="4">
        <f t="shared" si="7"/>
        <v>1675.0912323305033</v>
      </c>
      <c r="S27" s="4"/>
      <c r="T27" s="4">
        <f t="shared" si="8"/>
        <v>46144.121365360297</v>
      </c>
      <c r="U27" s="4"/>
      <c r="V27" s="4">
        <f t="shared" si="9"/>
        <v>0</v>
      </c>
      <c r="W27">
        <f t="shared" si="4"/>
        <v>898</v>
      </c>
      <c r="Y27">
        <f t="shared" si="10"/>
        <v>323</v>
      </c>
      <c r="AA27">
        <f t="shared" si="11"/>
        <v>711</v>
      </c>
      <c r="AC27">
        <f t="shared" si="12"/>
        <v>1</v>
      </c>
      <c r="AE27">
        <f t="shared" si="13"/>
        <v>0</v>
      </c>
      <c r="AG27">
        <f t="shared" si="5"/>
        <v>0.51190736328784148</v>
      </c>
    </row>
    <row r="28" spans="1:33" x14ac:dyDescent="0.25">
      <c r="A28" s="2" t="s">
        <v>25</v>
      </c>
      <c r="B28">
        <v>0</v>
      </c>
      <c r="C28">
        <v>5473452</v>
      </c>
      <c r="D28">
        <v>0</v>
      </c>
      <c r="E28">
        <v>2310410</v>
      </c>
      <c r="F28">
        <v>0</v>
      </c>
      <c r="G28">
        <v>2224221</v>
      </c>
      <c r="H28">
        <v>0</v>
      </c>
      <c r="I28">
        <v>114</v>
      </c>
      <c r="J28">
        <v>0</v>
      </c>
      <c r="K28">
        <v>12</v>
      </c>
      <c r="M28" t="str">
        <f t="shared" si="2"/>
        <v>2021-48</v>
      </c>
      <c r="N28" s="4">
        <f t="shared" si="3"/>
        <v>908.25008677848575</v>
      </c>
      <c r="O28" s="4"/>
      <c r="P28" s="4">
        <f t="shared" si="6"/>
        <v>689.99354105305065</v>
      </c>
      <c r="Q28" s="4"/>
      <c r="R28" s="4">
        <f t="shared" si="7"/>
        <v>1805.2492534033006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951</v>
      </c>
      <c r="Y28">
        <f t="shared" si="10"/>
        <v>305</v>
      </c>
      <c r="AA28">
        <f t="shared" si="11"/>
        <v>766</v>
      </c>
      <c r="AC28">
        <f t="shared" si="12"/>
        <v>0</v>
      </c>
      <c r="AE28">
        <f t="shared" si="13"/>
        <v>0</v>
      </c>
      <c r="AG28">
        <f t="shared" si="5"/>
        <v>0.50311616806722403</v>
      </c>
    </row>
    <row r="29" spans="1:33" x14ac:dyDescent="0.25">
      <c r="A29" s="2" t="s">
        <v>26</v>
      </c>
      <c r="B29">
        <v>625</v>
      </c>
      <c r="C29">
        <v>5473452</v>
      </c>
      <c r="D29">
        <v>225</v>
      </c>
      <c r="E29">
        <v>2310410</v>
      </c>
      <c r="F29">
        <v>325</v>
      </c>
      <c r="G29">
        <v>2224221</v>
      </c>
      <c r="H29">
        <v>0</v>
      </c>
      <c r="I29">
        <v>114</v>
      </c>
      <c r="J29">
        <v>0</v>
      </c>
      <c r="K29">
        <v>12</v>
      </c>
      <c r="M29" t="str">
        <f t="shared" si="2"/>
        <v>2021-49</v>
      </c>
      <c r="N29" s="4">
        <f t="shared" si="3"/>
        <v>922.73652474012886</v>
      </c>
      <c r="O29" s="4"/>
      <c r="P29" s="4">
        <f t="shared" si="6"/>
        <v>735.33632439325527</v>
      </c>
      <c r="Q29" s="4"/>
      <c r="R29" s="4">
        <f t="shared" si="7"/>
        <v>1704.5003148767134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966</v>
      </c>
      <c r="Y29">
        <f t="shared" si="10"/>
        <v>325</v>
      </c>
      <c r="AA29">
        <f t="shared" si="11"/>
        <v>723</v>
      </c>
      <c r="AC29">
        <f t="shared" si="12"/>
        <v>0</v>
      </c>
      <c r="AE29">
        <f t="shared" si="13"/>
        <v>0</v>
      </c>
      <c r="AG29">
        <f t="shared" si="5"/>
        <v>0.5413530972605719</v>
      </c>
    </row>
    <row r="30" spans="1:33" x14ac:dyDescent="0.25">
      <c r="A30" s="2" t="s">
        <v>27</v>
      </c>
      <c r="B30">
        <v>537</v>
      </c>
      <c r="C30">
        <v>5472827</v>
      </c>
      <c r="D30">
        <v>211</v>
      </c>
      <c r="E30">
        <v>2310185</v>
      </c>
      <c r="F30">
        <v>346</v>
      </c>
      <c r="G30">
        <v>2223896</v>
      </c>
      <c r="H30">
        <v>0</v>
      </c>
      <c r="I30">
        <v>114</v>
      </c>
      <c r="J30">
        <v>0</v>
      </c>
      <c r="K30">
        <v>12</v>
      </c>
      <c r="M30" t="str">
        <f t="shared" si="2"/>
        <v>2021-50</v>
      </c>
      <c r="N30" s="4">
        <f t="shared" si="3"/>
        <v>866.53225520427804</v>
      </c>
      <c r="O30" s="4"/>
      <c r="P30" s="4">
        <f t="shared" si="6"/>
        <v>687.91929769242631</v>
      </c>
      <c r="Q30" s="4"/>
      <c r="R30" s="4">
        <f t="shared" si="7"/>
        <v>1650.8165662382232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907</v>
      </c>
      <c r="Y30">
        <f t="shared" si="10"/>
        <v>304</v>
      </c>
      <c r="AA30">
        <f t="shared" si="11"/>
        <v>700</v>
      </c>
      <c r="AC30">
        <f t="shared" si="12"/>
        <v>0</v>
      </c>
      <c r="AE30">
        <f t="shared" si="13"/>
        <v>0</v>
      </c>
      <c r="AG30">
        <f t="shared" si="5"/>
        <v>0.52491129113083546</v>
      </c>
    </row>
    <row r="31" spans="1:33" x14ac:dyDescent="0.25">
      <c r="A31" s="2" t="s">
        <v>28</v>
      </c>
      <c r="B31">
        <v>540</v>
      </c>
      <c r="C31">
        <v>5472290</v>
      </c>
      <c r="D31">
        <v>186</v>
      </c>
      <c r="E31">
        <v>2309974</v>
      </c>
      <c r="F31">
        <v>339</v>
      </c>
      <c r="G31">
        <v>2223550</v>
      </c>
      <c r="H31">
        <v>0</v>
      </c>
      <c r="I31">
        <v>114</v>
      </c>
      <c r="J31">
        <v>0</v>
      </c>
      <c r="K31">
        <v>12</v>
      </c>
      <c r="M31" t="str">
        <f t="shared" si="2"/>
        <v>2021-51</v>
      </c>
      <c r="N31" s="4">
        <f t="shared" si="3"/>
        <v>837.05449179189702</v>
      </c>
      <c r="O31" s="4"/>
      <c r="P31" s="4">
        <f t="shared" si="6"/>
        <v>631.43029145373805</v>
      </c>
      <c r="Q31" s="4"/>
      <c r="R31" s="4">
        <f t="shared" si="7"/>
        <v>1514.5141097093003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876</v>
      </c>
      <c r="Y31">
        <f t="shared" si="10"/>
        <v>279</v>
      </c>
      <c r="AA31">
        <f t="shared" si="11"/>
        <v>642</v>
      </c>
      <c r="AC31">
        <f t="shared" si="12"/>
        <v>0</v>
      </c>
      <c r="AE31">
        <f t="shared" si="13"/>
        <v>0</v>
      </c>
      <c r="AG31">
        <f t="shared" si="5"/>
        <v>0.55268847376573027</v>
      </c>
    </row>
    <row r="32" spans="1:33" x14ac:dyDescent="0.25">
      <c r="A32" s="2" t="s">
        <v>29</v>
      </c>
      <c r="B32">
        <v>549</v>
      </c>
      <c r="C32">
        <v>5471750</v>
      </c>
      <c r="D32">
        <v>208</v>
      </c>
      <c r="E32">
        <v>2309788</v>
      </c>
      <c r="F32">
        <v>334</v>
      </c>
      <c r="G32">
        <v>2223211</v>
      </c>
      <c r="H32">
        <v>0</v>
      </c>
      <c r="I32">
        <v>114</v>
      </c>
      <c r="J32">
        <v>0</v>
      </c>
      <c r="K32">
        <v>12</v>
      </c>
      <c r="M32" t="str">
        <f t="shared" si="2"/>
        <v>2021-52</v>
      </c>
      <c r="N32" s="4">
        <f t="shared" si="3"/>
        <v>801.82816874841501</v>
      </c>
      <c r="O32" s="4"/>
      <c r="P32" s="4">
        <f t="shared" si="6"/>
        <v>617.92597390082108</v>
      </c>
      <c r="Q32" s="4"/>
      <c r="R32" s="4">
        <f t="shared" si="7"/>
        <v>1401.686536445563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839</v>
      </c>
      <c r="Y32">
        <f t="shared" si="10"/>
        <v>273</v>
      </c>
      <c r="AA32">
        <f t="shared" si="11"/>
        <v>594</v>
      </c>
      <c r="AC32">
        <f t="shared" si="12"/>
        <v>0</v>
      </c>
      <c r="AE32">
        <f t="shared" si="13"/>
        <v>0</v>
      </c>
      <c r="AG32">
        <f t="shared" si="5"/>
        <v>0.57204528109523967</v>
      </c>
    </row>
    <row r="33" spans="1:33" x14ac:dyDescent="0.25">
      <c r="A33" s="2" t="s">
        <v>30</v>
      </c>
      <c r="B33">
        <v>520</v>
      </c>
      <c r="C33">
        <v>5471201</v>
      </c>
      <c r="D33">
        <v>206</v>
      </c>
      <c r="E33">
        <v>2309580</v>
      </c>
      <c r="F33">
        <v>433</v>
      </c>
      <c r="G33">
        <v>2222877</v>
      </c>
      <c r="H33">
        <v>0</v>
      </c>
      <c r="I33">
        <v>114</v>
      </c>
      <c r="J33">
        <v>0</v>
      </c>
      <c r="K33">
        <v>12</v>
      </c>
      <c r="M33" t="str">
        <f t="shared" si="2"/>
        <v>2022-01</v>
      </c>
      <c r="N33" s="4">
        <f t="shared" si="3"/>
        <v>698.72054647978428</v>
      </c>
      <c r="O33" s="4"/>
      <c r="P33" s="4">
        <f t="shared" si="6"/>
        <v>536.50480931705522</v>
      </c>
      <c r="Q33" s="4"/>
      <c r="R33" s="4">
        <f t="shared" si="7"/>
        <v>1354.8559113228021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731</v>
      </c>
      <c r="Y33">
        <f t="shared" si="10"/>
        <v>237</v>
      </c>
      <c r="AA33">
        <f t="shared" si="11"/>
        <v>574</v>
      </c>
      <c r="AC33">
        <f t="shared" si="12"/>
        <v>0</v>
      </c>
      <c r="AE33">
        <f t="shared" si="13"/>
        <v>0</v>
      </c>
      <c r="AG33">
        <f t="shared" si="5"/>
        <v>0.51571576035535349</v>
      </c>
    </row>
    <row r="34" spans="1:33" x14ac:dyDescent="0.25">
      <c r="A34" s="2" t="s">
        <v>31</v>
      </c>
      <c r="B34">
        <v>541</v>
      </c>
      <c r="C34">
        <v>5470681</v>
      </c>
      <c r="D34">
        <v>201</v>
      </c>
      <c r="E34">
        <v>2309374</v>
      </c>
      <c r="F34">
        <v>402</v>
      </c>
      <c r="G34">
        <v>2222444</v>
      </c>
      <c r="H34">
        <v>0</v>
      </c>
      <c r="I34">
        <v>114</v>
      </c>
      <c r="J34">
        <v>0</v>
      </c>
      <c r="K34">
        <v>12</v>
      </c>
      <c r="M34" t="str">
        <f t="shared" si="2"/>
        <v>2022-02</v>
      </c>
      <c r="N34" s="4">
        <f t="shared" si="3"/>
        <v>679.69478518014716</v>
      </c>
      <c r="O34" s="4"/>
      <c r="P34" s="4">
        <f t="shared" si="6"/>
        <v>593.15917457152739</v>
      </c>
      <c r="Q34" s="4"/>
      <c r="R34" s="4">
        <f t="shared" si="7"/>
        <v>1374.0959592859308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711</v>
      </c>
      <c r="Y34">
        <f t="shared" si="10"/>
        <v>262</v>
      </c>
      <c r="AA34">
        <f t="shared" si="11"/>
        <v>582</v>
      </c>
      <c r="AC34">
        <f t="shared" si="12"/>
        <v>0</v>
      </c>
      <c r="AE34">
        <f t="shared" si="13"/>
        <v>0</v>
      </c>
      <c r="AG34">
        <f t="shared" si="5"/>
        <v>0.49464870381640635</v>
      </c>
    </row>
    <row r="35" spans="1:33" x14ac:dyDescent="0.25">
      <c r="A35" s="2" t="s">
        <v>32</v>
      </c>
      <c r="B35">
        <v>520</v>
      </c>
      <c r="C35">
        <v>5470140</v>
      </c>
      <c r="D35">
        <v>224</v>
      </c>
      <c r="E35">
        <v>2309173</v>
      </c>
      <c r="F35">
        <v>477</v>
      </c>
      <c r="G35">
        <v>2222042</v>
      </c>
      <c r="H35">
        <v>0</v>
      </c>
      <c r="I35">
        <v>114</v>
      </c>
      <c r="J35">
        <v>0</v>
      </c>
      <c r="K35">
        <v>12</v>
      </c>
      <c r="M35" t="str">
        <f t="shared" si="2"/>
        <v>2022-03</v>
      </c>
      <c r="N35" s="4">
        <f t="shared" si="3"/>
        <v>572.70077997165299</v>
      </c>
      <c r="O35" s="4"/>
      <c r="P35" s="4">
        <f t="shared" si="6"/>
        <v>556.9990758244536</v>
      </c>
      <c r="Q35" s="4"/>
      <c r="R35" s="4">
        <f t="shared" si="7"/>
        <v>1268.1856252885289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599</v>
      </c>
      <c r="Y35">
        <f t="shared" si="10"/>
        <v>246</v>
      </c>
      <c r="AA35">
        <f t="shared" si="11"/>
        <v>537</v>
      </c>
      <c r="AC35">
        <f t="shared" si="12"/>
        <v>0</v>
      </c>
      <c r="AE35">
        <f t="shared" si="13"/>
        <v>0</v>
      </c>
      <c r="AG35">
        <f t="shared" si="5"/>
        <v>0.45159065719685637</v>
      </c>
    </row>
    <row r="36" spans="1:33" x14ac:dyDescent="0.25">
      <c r="A36" s="2" t="s">
        <v>33</v>
      </c>
      <c r="B36">
        <v>458</v>
      </c>
      <c r="C36">
        <v>5469620</v>
      </c>
      <c r="D36">
        <v>217</v>
      </c>
      <c r="E36">
        <v>2308949</v>
      </c>
      <c r="F36">
        <v>461</v>
      </c>
      <c r="G36">
        <v>2221565</v>
      </c>
      <c r="H36">
        <v>0</v>
      </c>
      <c r="I36">
        <v>114</v>
      </c>
      <c r="J36">
        <v>0</v>
      </c>
      <c r="K36">
        <v>12</v>
      </c>
      <c r="M36" t="str">
        <f t="shared" si="2"/>
        <v>2022-04</v>
      </c>
      <c r="N36" s="4">
        <f t="shared" si="3"/>
        <v>581.36948666321325</v>
      </c>
      <c r="O36" s="4"/>
      <c r="P36" s="4">
        <f t="shared" si="6"/>
        <v>559.32304757140082</v>
      </c>
      <c r="Q36" s="4"/>
      <c r="R36" s="4">
        <f t="shared" si="7"/>
        <v>1370.0681591111863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608</v>
      </c>
      <c r="Y36">
        <f t="shared" si="10"/>
        <v>247</v>
      </c>
      <c r="AA36">
        <f t="shared" si="11"/>
        <v>580</v>
      </c>
      <c r="AC36">
        <f t="shared" si="12"/>
        <v>0</v>
      </c>
      <c r="AE36">
        <f t="shared" si="13"/>
        <v>0</v>
      </c>
      <c r="AG36">
        <f t="shared" si="5"/>
        <v>0.42433617831128129</v>
      </c>
    </row>
    <row r="37" spans="1:33" x14ac:dyDescent="0.25">
      <c r="A37" s="2" t="s">
        <v>34</v>
      </c>
      <c r="B37">
        <v>529</v>
      </c>
      <c r="C37">
        <v>5469162</v>
      </c>
      <c r="D37">
        <v>210</v>
      </c>
      <c r="E37">
        <v>2308732</v>
      </c>
      <c r="F37">
        <v>475</v>
      </c>
      <c r="G37">
        <v>2221104</v>
      </c>
      <c r="H37">
        <v>0</v>
      </c>
      <c r="I37">
        <v>114</v>
      </c>
      <c r="J37">
        <v>0</v>
      </c>
      <c r="K37">
        <v>12</v>
      </c>
      <c r="M37" t="str">
        <f t="shared" si="2"/>
        <v>2022-05</v>
      </c>
      <c r="N37" s="4">
        <f t="shared" si="3"/>
        <v>635.94378091915564</v>
      </c>
      <c r="O37" s="4"/>
      <c r="P37" s="4">
        <f t="shared" si="6"/>
        <v>579.76542953799378</v>
      </c>
      <c r="Q37" s="4"/>
      <c r="R37" s="4">
        <f t="shared" si="7"/>
        <v>1438.9496551142868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665</v>
      </c>
      <c r="Y37">
        <f t="shared" si="10"/>
        <v>256</v>
      </c>
      <c r="AA37">
        <f t="shared" si="11"/>
        <v>609</v>
      </c>
      <c r="AC37">
        <f t="shared" si="12"/>
        <v>0</v>
      </c>
      <c r="AE37">
        <f t="shared" si="13"/>
        <v>0</v>
      </c>
      <c r="AG37">
        <f t="shared" si="5"/>
        <v>0.44194998668570279</v>
      </c>
    </row>
    <row r="38" spans="1:33" x14ac:dyDescent="0.25">
      <c r="A38" s="2" t="s">
        <v>35</v>
      </c>
      <c r="B38">
        <v>524</v>
      </c>
      <c r="C38">
        <v>5468633</v>
      </c>
      <c r="D38">
        <v>202</v>
      </c>
      <c r="E38">
        <v>2308522</v>
      </c>
      <c r="F38">
        <v>442</v>
      </c>
      <c r="G38">
        <v>2220629</v>
      </c>
      <c r="H38">
        <v>0</v>
      </c>
      <c r="I38">
        <v>114</v>
      </c>
      <c r="J38">
        <v>0</v>
      </c>
      <c r="K38">
        <v>12</v>
      </c>
      <c r="M38" t="str">
        <f t="shared" si="2"/>
        <v>2022-06</v>
      </c>
      <c r="N38" s="4">
        <f t="shared" si="3"/>
        <v>645.58558208708121</v>
      </c>
      <c r="O38" s="4"/>
      <c r="P38" s="4">
        <f t="shared" si="6"/>
        <v>629.65903159843344</v>
      </c>
      <c r="Q38" s="4"/>
      <c r="R38" s="4">
        <f t="shared" si="7"/>
        <v>1484.2525928284351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675</v>
      </c>
      <c r="Y38">
        <f t="shared" si="10"/>
        <v>278</v>
      </c>
      <c r="AA38">
        <f t="shared" si="11"/>
        <v>628</v>
      </c>
      <c r="AC38">
        <f t="shared" si="12"/>
        <v>0</v>
      </c>
      <c r="AE38">
        <f t="shared" si="13"/>
        <v>0</v>
      </c>
      <c r="AG38">
        <f t="shared" si="5"/>
        <v>0.43495668136704041</v>
      </c>
    </row>
    <row r="39" spans="1:33" x14ac:dyDescent="0.25">
      <c r="A39" s="2" t="s">
        <v>36</v>
      </c>
      <c r="B39">
        <v>482</v>
      </c>
      <c r="C39">
        <v>5468109</v>
      </c>
      <c r="D39">
        <v>220</v>
      </c>
      <c r="E39">
        <v>2308320</v>
      </c>
      <c r="F39">
        <v>440</v>
      </c>
      <c r="G39">
        <v>2220187</v>
      </c>
      <c r="H39">
        <v>0</v>
      </c>
      <c r="I39">
        <v>114</v>
      </c>
      <c r="J39">
        <v>0</v>
      </c>
      <c r="K39">
        <v>12</v>
      </c>
      <c r="M39" t="str">
        <f t="shared" si="2"/>
        <v>2022-07</v>
      </c>
      <c r="N39" s="4">
        <f t="shared" si="3"/>
        <v>620.79544315153237</v>
      </c>
      <c r="O39" s="4"/>
      <c r="P39" s="4">
        <f t="shared" si="6"/>
        <v>573.10422404096039</v>
      </c>
      <c r="Q39" s="4"/>
      <c r="R39" s="4">
        <f t="shared" si="7"/>
        <v>1463.3980149189067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649</v>
      </c>
      <c r="Y39">
        <f t="shared" si="10"/>
        <v>253</v>
      </c>
      <c r="AA39">
        <f t="shared" si="11"/>
        <v>619</v>
      </c>
      <c r="AC39">
        <f t="shared" si="12"/>
        <v>0</v>
      </c>
      <c r="AE39">
        <f t="shared" si="13"/>
        <v>0</v>
      </c>
      <c r="AG39">
        <f t="shared" si="5"/>
        <v>0.42421503707310504</v>
      </c>
    </row>
    <row r="40" spans="1:33" x14ac:dyDescent="0.25">
      <c r="A40" s="2" t="s">
        <v>37</v>
      </c>
      <c r="B40">
        <v>474</v>
      </c>
      <c r="C40">
        <v>5467627</v>
      </c>
      <c r="D40">
        <v>203</v>
      </c>
      <c r="E40">
        <v>2308100</v>
      </c>
      <c r="F40">
        <v>464</v>
      </c>
      <c r="G40">
        <v>2219747</v>
      </c>
      <c r="H40">
        <v>0</v>
      </c>
      <c r="I40">
        <v>114</v>
      </c>
      <c r="J40">
        <v>0</v>
      </c>
      <c r="K40">
        <v>12</v>
      </c>
      <c r="M40" t="str">
        <f t="shared" si="2"/>
        <v>2022-08</v>
      </c>
      <c r="N40" s="4">
        <f t="shared" si="3"/>
        <v>590.25638863001677</v>
      </c>
      <c r="O40" s="4"/>
      <c r="P40" s="4">
        <f t="shared" si="6"/>
        <v>552.7778732935792</v>
      </c>
      <c r="Q40" s="4"/>
      <c r="R40" s="4">
        <f t="shared" si="7"/>
        <v>1350.2986186869173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617</v>
      </c>
      <c r="Y40">
        <f t="shared" si="10"/>
        <v>244</v>
      </c>
      <c r="AA40">
        <f t="shared" si="11"/>
        <v>571</v>
      </c>
      <c r="AC40">
        <f t="shared" si="12"/>
        <v>0</v>
      </c>
      <c r="AE40">
        <f t="shared" si="13"/>
        <v>0</v>
      </c>
      <c r="AG40">
        <f t="shared" si="5"/>
        <v>0.43713026175203007</v>
      </c>
    </row>
    <row r="41" spans="1:33" x14ac:dyDescent="0.25">
      <c r="A41" s="2" t="s">
        <v>38</v>
      </c>
      <c r="B41">
        <v>475</v>
      </c>
      <c r="C41">
        <v>5467153</v>
      </c>
      <c r="D41">
        <v>236</v>
      </c>
      <c r="E41">
        <v>2307897</v>
      </c>
      <c r="F41">
        <v>487</v>
      </c>
      <c r="G41">
        <v>2219283</v>
      </c>
      <c r="H41">
        <v>0</v>
      </c>
      <c r="I41">
        <v>114</v>
      </c>
      <c r="J41">
        <v>0</v>
      </c>
      <c r="K41">
        <v>12</v>
      </c>
      <c r="M41" t="str">
        <f t="shared" si="2"/>
        <v>2022-09</v>
      </c>
      <c r="N41" s="4">
        <f t="shared" si="3"/>
        <v>593.19350428210748</v>
      </c>
      <c r="O41" s="4"/>
      <c r="P41" s="4">
        <f t="shared" si="6"/>
        <v>523.38207804193837</v>
      </c>
      <c r="Q41" s="4"/>
      <c r="R41" s="4">
        <f t="shared" si="7"/>
        <v>1383.7641066658059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620</v>
      </c>
      <c r="Y41">
        <f t="shared" si="10"/>
        <v>231</v>
      </c>
      <c r="AA41">
        <f t="shared" si="11"/>
        <v>585</v>
      </c>
      <c r="AC41">
        <f t="shared" si="12"/>
        <v>0</v>
      </c>
      <c r="AE41">
        <f t="shared" si="13"/>
        <v>0</v>
      </c>
      <c r="AG41">
        <f t="shared" si="5"/>
        <v>0.42868108908491159</v>
      </c>
    </row>
    <row r="42" spans="1:33" x14ac:dyDescent="0.25">
      <c r="A42" s="2" t="s">
        <v>39</v>
      </c>
      <c r="B42">
        <v>523</v>
      </c>
      <c r="C42">
        <v>5466678</v>
      </c>
      <c r="D42">
        <v>231</v>
      </c>
      <c r="E42">
        <v>2307661</v>
      </c>
      <c r="F42">
        <v>486</v>
      </c>
      <c r="G42">
        <v>2218796</v>
      </c>
      <c r="H42">
        <v>0</v>
      </c>
      <c r="I42">
        <v>114</v>
      </c>
      <c r="J42">
        <v>0</v>
      </c>
      <c r="K42">
        <v>12</v>
      </c>
      <c r="M42" t="str">
        <f t="shared" si="2"/>
        <v>2022-10</v>
      </c>
      <c r="N42" s="4">
        <f t="shared" si="3"/>
        <v>560.72732801853977</v>
      </c>
      <c r="O42" s="4"/>
      <c r="P42" s="4">
        <f t="shared" si="6"/>
        <v>602.74289300075145</v>
      </c>
      <c r="Q42" s="4"/>
      <c r="R42" s="4">
        <f t="shared" si="7"/>
        <v>1277.6597784534056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586</v>
      </c>
      <c r="Y42">
        <f t="shared" si="10"/>
        <v>266</v>
      </c>
      <c r="AA42">
        <f t="shared" si="11"/>
        <v>540</v>
      </c>
      <c r="AC42">
        <f t="shared" si="12"/>
        <v>0</v>
      </c>
      <c r="AE42">
        <f t="shared" si="13"/>
        <v>0</v>
      </c>
      <c r="AG42">
        <f t="shared" si="5"/>
        <v>0.43887061131195237</v>
      </c>
    </row>
    <row r="43" spans="1:33" x14ac:dyDescent="0.25">
      <c r="A43" s="2" t="s">
        <v>40</v>
      </c>
      <c r="B43">
        <v>510</v>
      </c>
      <c r="C43">
        <v>5466155</v>
      </c>
      <c r="D43">
        <v>220</v>
      </c>
      <c r="E43">
        <v>2307430</v>
      </c>
      <c r="F43">
        <v>481</v>
      </c>
      <c r="G43">
        <v>2218310</v>
      </c>
      <c r="H43">
        <v>0</v>
      </c>
      <c r="I43">
        <v>114</v>
      </c>
      <c r="J43">
        <v>0</v>
      </c>
      <c r="K43">
        <v>12</v>
      </c>
      <c r="M43" t="str">
        <f t="shared" si="2"/>
        <v>2022-11</v>
      </c>
      <c r="N43" s="4">
        <f t="shared" si="3"/>
        <v>530.16441782671757</v>
      </c>
      <c r="O43" s="4"/>
      <c r="P43" s="4">
        <f t="shared" si="6"/>
        <v>548.42347033903229</v>
      </c>
      <c r="Q43" s="4"/>
      <c r="R43" s="4">
        <f t="shared" si="7"/>
        <v>1360.8044991908769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554</v>
      </c>
      <c r="Y43">
        <f t="shared" si="10"/>
        <v>242</v>
      </c>
      <c r="AA43">
        <f t="shared" si="11"/>
        <v>575</v>
      </c>
      <c r="AC43">
        <f t="shared" si="12"/>
        <v>0</v>
      </c>
      <c r="AE43">
        <f t="shared" si="13"/>
        <v>0</v>
      </c>
      <c r="AG43">
        <f t="shared" si="5"/>
        <v>0.38959631463736999</v>
      </c>
    </row>
    <row r="44" spans="1:33" x14ac:dyDescent="0.25">
      <c r="A44" s="2" t="s">
        <v>41</v>
      </c>
      <c r="B44">
        <v>486</v>
      </c>
      <c r="C44">
        <v>5465645</v>
      </c>
      <c r="D44">
        <v>218</v>
      </c>
      <c r="E44">
        <v>2307210</v>
      </c>
      <c r="F44">
        <v>470</v>
      </c>
      <c r="G44">
        <v>2217829</v>
      </c>
      <c r="H44">
        <v>0</v>
      </c>
      <c r="I44">
        <v>114</v>
      </c>
      <c r="J44">
        <v>0</v>
      </c>
      <c r="K44">
        <v>12</v>
      </c>
      <c r="M44" t="str">
        <f t="shared" si="2"/>
        <v>2022-12</v>
      </c>
      <c r="N44" s="4">
        <f t="shared" si="3"/>
        <v>552.23100223614153</v>
      </c>
      <c r="O44" s="4"/>
      <c r="P44" s="4">
        <f t="shared" si="6"/>
        <v>650.47145597375334</v>
      </c>
      <c r="Q44" s="4"/>
      <c r="R44" s="4">
        <f t="shared" si="7"/>
        <v>1441.6456961053548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577</v>
      </c>
      <c r="Y44">
        <f t="shared" si="10"/>
        <v>287</v>
      </c>
      <c r="AA44">
        <f t="shared" si="11"/>
        <v>609</v>
      </c>
      <c r="AC44">
        <f t="shared" si="12"/>
        <v>0</v>
      </c>
      <c r="AE44">
        <f t="shared" si="13"/>
        <v>0</v>
      </c>
      <c r="AG44">
        <f t="shared" si="5"/>
        <v>0.38305597812833531</v>
      </c>
    </row>
    <row r="45" spans="1:33" x14ac:dyDescent="0.25">
      <c r="A45" s="2" t="s">
        <v>42</v>
      </c>
      <c r="B45">
        <v>484</v>
      </c>
      <c r="C45">
        <v>5465159</v>
      </c>
      <c r="D45">
        <v>249</v>
      </c>
      <c r="E45">
        <v>2306992</v>
      </c>
      <c r="F45">
        <v>500</v>
      </c>
      <c r="G45">
        <v>2217359</v>
      </c>
      <c r="H45">
        <v>0</v>
      </c>
      <c r="I45">
        <v>114</v>
      </c>
      <c r="J45">
        <v>0</v>
      </c>
      <c r="K45">
        <v>12</v>
      </c>
      <c r="M45" t="str">
        <f t="shared" si="2"/>
        <v>2022-13</v>
      </c>
      <c r="N45" s="4">
        <f t="shared" si="3"/>
        <v>568.56145455438025</v>
      </c>
      <c r="O45" s="4"/>
      <c r="P45" s="4">
        <f t="shared" si="6"/>
        <v>616.55160353098756</v>
      </c>
      <c r="Q45" s="4"/>
      <c r="R45" s="4">
        <f t="shared" si="7"/>
        <v>1534.3920629918152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594</v>
      </c>
      <c r="Y45">
        <f t="shared" si="10"/>
        <v>272</v>
      </c>
      <c r="AA45">
        <f t="shared" si="11"/>
        <v>648</v>
      </c>
      <c r="AC45">
        <f t="shared" si="12"/>
        <v>0</v>
      </c>
      <c r="AE45">
        <f t="shared" si="13"/>
        <v>0</v>
      </c>
      <c r="AG45">
        <f t="shared" si="5"/>
        <v>0.37054509617690395</v>
      </c>
    </row>
    <row r="46" spans="1:33" x14ac:dyDescent="0.25">
      <c r="A46" s="2" t="s">
        <v>43</v>
      </c>
      <c r="B46">
        <v>528</v>
      </c>
      <c r="C46">
        <v>5464675</v>
      </c>
      <c r="D46">
        <v>230</v>
      </c>
      <c r="E46">
        <v>2306743</v>
      </c>
      <c r="F46">
        <v>512</v>
      </c>
      <c r="G46">
        <v>2216859</v>
      </c>
      <c r="H46">
        <v>0</v>
      </c>
      <c r="I46">
        <v>114</v>
      </c>
      <c r="J46">
        <v>0</v>
      </c>
      <c r="K46">
        <v>12</v>
      </c>
      <c r="M46" t="str">
        <f t="shared" si="2"/>
        <v>2022-14</v>
      </c>
      <c r="N46" s="4">
        <f t="shared" si="3"/>
        <v>514.05857962471168</v>
      </c>
      <c r="O46" s="4"/>
      <c r="P46" s="4">
        <f t="shared" si="6"/>
        <v>646.09553953402872</v>
      </c>
      <c r="Q46" s="4"/>
      <c r="R46" s="4">
        <f t="shared" si="7"/>
        <v>1423.5201756154006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537</v>
      </c>
      <c r="Y46">
        <f t="shared" si="10"/>
        <v>285</v>
      </c>
      <c r="AA46">
        <f t="shared" si="11"/>
        <v>601</v>
      </c>
      <c r="AC46">
        <f t="shared" si="12"/>
        <v>0</v>
      </c>
      <c r="AE46">
        <f t="shared" si="13"/>
        <v>0</v>
      </c>
      <c r="AG46">
        <f t="shared" si="5"/>
        <v>0.36111787414778262</v>
      </c>
    </row>
    <row r="47" spans="1:33" x14ac:dyDescent="0.25">
      <c r="A47" s="2" t="s">
        <v>44</v>
      </c>
      <c r="B47">
        <v>568</v>
      </c>
      <c r="C47">
        <v>5464147</v>
      </c>
      <c r="D47">
        <v>238</v>
      </c>
      <c r="E47">
        <v>2306513</v>
      </c>
      <c r="F47">
        <v>547</v>
      </c>
      <c r="G47">
        <v>2216347</v>
      </c>
      <c r="H47">
        <v>0</v>
      </c>
      <c r="I47">
        <v>114</v>
      </c>
      <c r="J47">
        <v>0</v>
      </c>
      <c r="K47">
        <v>12</v>
      </c>
      <c r="M47" t="str">
        <f t="shared" si="2"/>
        <v>2022-15</v>
      </c>
      <c r="N47" s="4">
        <f t="shared" si="3"/>
        <v>473.89960079909434</v>
      </c>
      <c r="O47" s="4"/>
      <c r="P47" s="4">
        <f t="shared" si="6"/>
        <v>632.57190935962319</v>
      </c>
      <c r="Q47" s="4"/>
      <c r="R47" s="4">
        <f t="shared" si="7"/>
        <v>1428.6473738417615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495</v>
      </c>
      <c r="Y47">
        <f t="shared" si="10"/>
        <v>279</v>
      </c>
      <c r="AA47">
        <f t="shared" si="11"/>
        <v>603</v>
      </c>
      <c r="AC47">
        <f t="shared" si="12"/>
        <v>0</v>
      </c>
      <c r="AE47">
        <f t="shared" si="13"/>
        <v>0</v>
      </c>
      <c r="AG47">
        <f t="shared" si="5"/>
        <v>0.33171208618452547</v>
      </c>
    </row>
    <row r="48" spans="1:33" x14ac:dyDescent="0.25">
      <c r="A48" s="2" t="s">
        <v>45</v>
      </c>
      <c r="B48">
        <v>646</v>
      </c>
      <c r="C48">
        <v>5463579</v>
      </c>
      <c r="D48">
        <v>247</v>
      </c>
      <c r="E48">
        <v>2306275</v>
      </c>
      <c r="F48">
        <v>649</v>
      </c>
      <c r="G48">
        <v>2215800</v>
      </c>
      <c r="H48">
        <v>1</v>
      </c>
      <c r="I48">
        <v>114</v>
      </c>
      <c r="J48">
        <v>0</v>
      </c>
      <c r="K48">
        <v>12</v>
      </c>
      <c r="M48" t="str">
        <f t="shared" si="2"/>
        <v>2022-16</v>
      </c>
      <c r="N48" s="4">
        <f t="shared" si="3"/>
        <v>443.30395662585767</v>
      </c>
      <c r="O48" s="4"/>
      <c r="P48" s="4">
        <f t="shared" si="6"/>
        <v>587.29750086539957</v>
      </c>
      <c r="Q48" s="4"/>
      <c r="R48" s="4">
        <f t="shared" si="7"/>
        <v>1476.4365543602257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463</v>
      </c>
      <c r="Y48">
        <f t="shared" si="10"/>
        <v>259</v>
      </c>
      <c r="AA48">
        <f t="shared" si="11"/>
        <v>623</v>
      </c>
      <c r="AC48">
        <f t="shared" si="12"/>
        <v>0</v>
      </c>
      <c r="AE48">
        <f t="shared" si="13"/>
        <v>0</v>
      </c>
      <c r="AG48">
        <f t="shared" si="5"/>
        <v>0.30025262874770231</v>
      </c>
    </row>
    <row r="49" spans="1:33" x14ac:dyDescent="0.25">
      <c r="A49" s="2" t="s">
        <v>46</v>
      </c>
      <c r="B49">
        <v>669</v>
      </c>
      <c r="C49">
        <v>5462933</v>
      </c>
      <c r="D49">
        <v>254</v>
      </c>
      <c r="E49">
        <v>2306028</v>
      </c>
      <c r="F49">
        <v>617</v>
      </c>
      <c r="G49">
        <v>2215151</v>
      </c>
      <c r="H49">
        <v>0</v>
      </c>
      <c r="I49">
        <v>113</v>
      </c>
      <c r="J49">
        <v>0</v>
      </c>
      <c r="K49">
        <v>12</v>
      </c>
      <c r="M49" t="str">
        <f t="shared" si="2"/>
        <v>2022-17</v>
      </c>
      <c r="N49" s="4">
        <f t="shared" si="3"/>
        <v>493.13379885408801</v>
      </c>
      <c r="O49" s="4"/>
      <c r="P49" s="4">
        <f t="shared" si="6"/>
        <v>594.16709708521375</v>
      </c>
      <c r="Q49" s="4"/>
      <c r="R49" s="4">
        <f t="shared" si="7"/>
        <v>1474.4841757121678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515</v>
      </c>
      <c r="Y49">
        <f t="shared" si="10"/>
        <v>262</v>
      </c>
      <c r="AA49">
        <f t="shared" si="11"/>
        <v>622</v>
      </c>
      <c r="AC49">
        <f t="shared" si="12"/>
        <v>0</v>
      </c>
      <c r="AE49">
        <f t="shared" si="13"/>
        <v>0</v>
      </c>
      <c r="AG49">
        <f t="shared" si="5"/>
        <v>0.33444495843158645</v>
      </c>
    </row>
    <row r="50" spans="1:33" x14ac:dyDescent="0.25">
      <c r="A50" s="2" t="s">
        <v>47</v>
      </c>
      <c r="B50">
        <v>761</v>
      </c>
      <c r="C50">
        <v>5462264</v>
      </c>
      <c r="D50">
        <v>282</v>
      </c>
      <c r="E50">
        <v>2305774</v>
      </c>
      <c r="F50">
        <v>651</v>
      </c>
      <c r="G50">
        <v>2214534</v>
      </c>
      <c r="H50">
        <v>0</v>
      </c>
      <c r="I50">
        <v>113</v>
      </c>
      <c r="J50">
        <v>0</v>
      </c>
      <c r="K50">
        <v>12</v>
      </c>
      <c r="M50" t="str">
        <f t="shared" si="2"/>
        <v>2022-18</v>
      </c>
      <c r="N50" s="4">
        <f t="shared" si="3"/>
        <v>482.64648954568963</v>
      </c>
      <c r="O50" s="4"/>
      <c r="P50" s="4">
        <f t="shared" si="6"/>
        <v>630.52395876086223</v>
      </c>
      <c r="Q50" s="4"/>
      <c r="R50" s="4">
        <f t="shared" si="7"/>
        <v>1377.6810664920406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504</v>
      </c>
      <c r="Y50">
        <f t="shared" si="10"/>
        <v>278</v>
      </c>
      <c r="AA50">
        <f t="shared" si="11"/>
        <v>581</v>
      </c>
      <c r="AC50">
        <f t="shared" si="12"/>
        <v>0</v>
      </c>
      <c r="AE50">
        <f t="shared" si="13"/>
        <v>0</v>
      </c>
      <c r="AG50">
        <f t="shared" si="5"/>
        <v>0.35033252708817575</v>
      </c>
    </row>
    <row r="51" spans="1:33" x14ac:dyDescent="0.25">
      <c r="A51" s="2" t="s">
        <v>48</v>
      </c>
      <c r="B51">
        <v>891</v>
      </c>
      <c r="C51">
        <v>5461503</v>
      </c>
      <c r="D51">
        <v>282</v>
      </c>
      <c r="E51">
        <v>2305492</v>
      </c>
      <c r="F51">
        <v>656</v>
      </c>
      <c r="G51">
        <v>2213883</v>
      </c>
      <c r="H51">
        <v>0</v>
      </c>
      <c r="I51">
        <v>113</v>
      </c>
      <c r="J51">
        <v>0</v>
      </c>
      <c r="K51">
        <v>12</v>
      </c>
      <c r="M51" t="str">
        <f t="shared" si="2"/>
        <v>2022-19</v>
      </c>
      <c r="N51" s="4">
        <f t="shared" si="3"/>
        <v>491.31065372300753</v>
      </c>
      <c r="O51" s="4"/>
      <c r="P51" s="4">
        <f t="shared" si="6"/>
        <v>589.76998287056904</v>
      </c>
      <c r="Q51" s="4"/>
      <c r="R51" s="4">
        <f t="shared" si="7"/>
        <v>1444.4569787900678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513</v>
      </c>
      <c r="Y51">
        <f t="shared" si="10"/>
        <v>260</v>
      </c>
      <c r="AA51">
        <f t="shared" si="11"/>
        <v>609</v>
      </c>
      <c r="AC51">
        <f t="shared" si="12"/>
        <v>0</v>
      </c>
      <c r="AE51">
        <f t="shared" si="13"/>
        <v>0</v>
      </c>
      <c r="AG51">
        <f t="shared" si="5"/>
        <v>0.34013519331987863</v>
      </c>
    </row>
    <row r="52" spans="1:33" x14ac:dyDescent="0.25">
      <c r="A52" s="2" t="s">
        <v>49</v>
      </c>
      <c r="B52">
        <v>898</v>
      </c>
      <c r="C52">
        <v>5460612</v>
      </c>
      <c r="D52">
        <v>323</v>
      </c>
      <c r="E52">
        <v>2305210</v>
      </c>
      <c r="F52">
        <v>711</v>
      </c>
      <c r="G52">
        <v>2213227</v>
      </c>
      <c r="H52">
        <v>1</v>
      </c>
      <c r="I52">
        <v>113</v>
      </c>
      <c r="J52">
        <v>0</v>
      </c>
      <c r="K52">
        <v>12</v>
      </c>
      <c r="M52" t="str">
        <f t="shared" si="2"/>
        <v>2022-20</v>
      </c>
      <c r="N52" s="4">
        <f t="shared" si="3"/>
        <v>446.33984272064043</v>
      </c>
      <c r="O52" s="4"/>
      <c r="P52" s="4">
        <f t="shared" si="6"/>
        <v>587.56809459563533</v>
      </c>
      <c r="Q52" s="4"/>
      <c r="R52" s="4">
        <f t="shared" si="7"/>
        <v>1302.5067657096577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466</v>
      </c>
      <c r="Y52">
        <f t="shared" si="10"/>
        <v>259</v>
      </c>
      <c r="AA52">
        <f t="shared" si="11"/>
        <v>549</v>
      </c>
      <c r="AC52">
        <f t="shared" si="12"/>
        <v>0</v>
      </c>
      <c r="AE52">
        <f t="shared" si="13"/>
        <v>0</v>
      </c>
      <c r="AG52">
        <f t="shared" si="5"/>
        <v>0.34267756181478004</v>
      </c>
    </row>
    <row r="53" spans="1:33" x14ac:dyDescent="0.25">
      <c r="A53" s="2" t="s">
        <v>50</v>
      </c>
      <c r="B53">
        <v>951</v>
      </c>
      <c r="C53">
        <v>5459714</v>
      </c>
      <c r="D53">
        <v>305</v>
      </c>
      <c r="E53">
        <v>2304887</v>
      </c>
      <c r="F53">
        <v>766</v>
      </c>
      <c r="G53">
        <v>2212516</v>
      </c>
      <c r="H53">
        <v>0</v>
      </c>
      <c r="I53">
        <v>112</v>
      </c>
      <c r="J53">
        <v>0</v>
      </c>
      <c r="K53">
        <v>12</v>
      </c>
      <c r="M53" t="str">
        <f t="shared" si="2"/>
        <v>2022-21</v>
      </c>
      <c r="N53" s="4">
        <f t="shared" si="3"/>
        <v>392.73605470769945</v>
      </c>
      <c r="O53" s="4"/>
      <c r="P53" s="4">
        <f t="shared" si="6"/>
        <v>567.21458663327905</v>
      </c>
      <c r="Q53" s="4"/>
      <c r="R53" s="4">
        <f t="shared" si="7"/>
        <v>1229.2660903694898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410</v>
      </c>
      <c r="Y53">
        <f t="shared" si="10"/>
        <v>250</v>
      </c>
      <c r="AA53">
        <f t="shared" si="11"/>
        <v>518</v>
      </c>
      <c r="AC53">
        <f t="shared" si="12"/>
        <v>0</v>
      </c>
      <c r="AE53">
        <f t="shared" si="13"/>
        <v>0</v>
      </c>
      <c r="AG53">
        <f t="shared" si="5"/>
        <v>0.31948823593568076</v>
      </c>
    </row>
    <row r="54" spans="1:33" x14ac:dyDescent="0.25">
      <c r="A54" s="2" t="s">
        <v>51</v>
      </c>
      <c r="B54">
        <v>966</v>
      </c>
      <c r="C54">
        <v>5458763</v>
      </c>
      <c r="D54">
        <v>325</v>
      </c>
      <c r="E54">
        <v>2304582</v>
      </c>
      <c r="F54">
        <v>723</v>
      </c>
      <c r="G54">
        <v>2211750</v>
      </c>
      <c r="H54">
        <v>0</v>
      </c>
      <c r="I54">
        <v>112</v>
      </c>
      <c r="J54">
        <v>0</v>
      </c>
      <c r="K54">
        <v>12</v>
      </c>
      <c r="M54" t="str">
        <f t="shared" si="2"/>
        <v>2022-22</v>
      </c>
      <c r="N54" s="4">
        <f t="shared" si="3"/>
        <v>422.46255157460308</v>
      </c>
      <c r="O54" s="4"/>
      <c r="P54" s="4">
        <f t="shared" si="6"/>
        <v>544.58524362978244</v>
      </c>
      <c r="Q54" s="4"/>
      <c r="R54" s="4">
        <f t="shared" si="7"/>
        <v>1315.0077231747789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441</v>
      </c>
      <c r="Y54">
        <f t="shared" si="10"/>
        <v>240</v>
      </c>
      <c r="AA54">
        <f t="shared" si="11"/>
        <v>554</v>
      </c>
      <c r="AC54">
        <f t="shared" si="12"/>
        <v>0</v>
      </c>
      <c r="AE54">
        <f t="shared" si="13"/>
        <v>0</v>
      </c>
      <c r="AG54">
        <f t="shared" si="5"/>
        <v>0.32126241095730296</v>
      </c>
    </row>
    <row r="55" spans="1:33" x14ac:dyDescent="0.25">
      <c r="A55" s="2" t="s">
        <v>52</v>
      </c>
      <c r="B55">
        <v>907</v>
      </c>
      <c r="C55">
        <v>5457797</v>
      </c>
      <c r="D55">
        <v>304</v>
      </c>
      <c r="E55">
        <v>2304257</v>
      </c>
      <c r="F55">
        <v>700</v>
      </c>
      <c r="G55">
        <v>2211027</v>
      </c>
      <c r="H55">
        <v>0</v>
      </c>
      <c r="I55">
        <v>112</v>
      </c>
      <c r="J55">
        <v>0</v>
      </c>
      <c r="K55">
        <v>12</v>
      </c>
      <c r="M55" t="str">
        <f t="shared" si="2"/>
        <v>2022-23</v>
      </c>
      <c r="N55" s="4">
        <f t="shared" si="3"/>
        <v>452.19610265649465</v>
      </c>
      <c r="O55" s="4"/>
      <c r="P55" s="4">
        <f t="shared" si="6"/>
        <v>576.41291731959461</v>
      </c>
      <c r="Q55" s="4"/>
      <c r="R55" s="4">
        <f t="shared" si="7"/>
        <v>1260.7314877080387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472</v>
      </c>
      <c r="Y55">
        <f t="shared" si="10"/>
        <v>254</v>
      </c>
      <c r="AA55">
        <f t="shared" si="11"/>
        <v>531</v>
      </c>
      <c r="AC55">
        <f t="shared" si="12"/>
        <v>0</v>
      </c>
      <c r="AE55">
        <f t="shared" si="13"/>
        <v>0</v>
      </c>
      <c r="AG55">
        <f t="shared" si="5"/>
        <v>0.3586775670040333</v>
      </c>
    </row>
    <row r="56" spans="1:33" x14ac:dyDescent="0.25">
      <c r="A56" s="2" t="s">
        <v>53</v>
      </c>
      <c r="B56">
        <v>876</v>
      </c>
      <c r="C56">
        <v>5456890</v>
      </c>
      <c r="D56">
        <v>279</v>
      </c>
      <c r="E56">
        <v>2303953</v>
      </c>
      <c r="F56">
        <v>642</v>
      </c>
      <c r="G56">
        <v>2210327</v>
      </c>
      <c r="H56">
        <v>0</v>
      </c>
      <c r="I56">
        <v>112</v>
      </c>
      <c r="J56">
        <v>0</v>
      </c>
      <c r="K56">
        <v>12</v>
      </c>
      <c r="M56" t="str">
        <f t="shared" si="2"/>
        <v>2022-24</v>
      </c>
      <c r="N56" s="4">
        <f t="shared" si="3"/>
        <v>414.86842007516373</v>
      </c>
      <c r="O56" s="4"/>
      <c r="P56" s="4">
        <f t="shared" si="6"/>
        <v>508.38885131105997</v>
      </c>
      <c r="Q56" s="4"/>
      <c r="R56" s="4">
        <f t="shared" si="7"/>
        <v>1265.7860525205081</v>
      </c>
      <c r="S56" s="4"/>
      <c r="T56" s="4">
        <f t="shared" si="8"/>
        <v>46556.122448979586</v>
      </c>
      <c r="U56" s="4"/>
      <c r="V56" s="4">
        <f t="shared" si="9"/>
        <v>0</v>
      </c>
      <c r="W56">
        <f t="shared" si="4"/>
        <v>433</v>
      </c>
      <c r="Y56">
        <f t="shared" si="10"/>
        <v>224</v>
      </c>
      <c r="AA56">
        <f t="shared" si="11"/>
        <v>533</v>
      </c>
      <c r="AC56">
        <f t="shared" si="12"/>
        <v>1</v>
      </c>
      <c r="AE56">
        <f t="shared" si="13"/>
        <v>0</v>
      </c>
      <c r="AG56">
        <f t="shared" si="5"/>
        <v>0.32775556283706331</v>
      </c>
    </row>
    <row r="57" spans="1:33" x14ac:dyDescent="0.25">
      <c r="A57" s="2" t="s">
        <v>54</v>
      </c>
      <c r="B57">
        <v>839</v>
      </c>
      <c r="C57">
        <v>5456014</v>
      </c>
      <c r="D57">
        <v>273</v>
      </c>
      <c r="E57">
        <v>2303674</v>
      </c>
      <c r="F57">
        <v>594</v>
      </c>
      <c r="G57">
        <v>2209685</v>
      </c>
      <c r="H57">
        <v>0</v>
      </c>
      <c r="I57">
        <v>112</v>
      </c>
      <c r="J57">
        <v>0</v>
      </c>
      <c r="K57">
        <v>12</v>
      </c>
      <c r="M57" t="str">
        <f t="shared" si="2"/>
        <v>2022-25</v>
      </c>
      <c r="N57" s="4">
        <f t="shared" si="3"/>
        <v>393.82098897989039</v>
      </c>
      <c r="O57" s="4"/>
      <c r="P57" s="4">
        <f t="shared" si="6"/>
        <v>490.27990853580798</v>
      </c>
      <c r="Q57" s="4"/>
      <c r="R57" s="4">
        <f t="shared" si="7"/>
        <v>1249.4655328044087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411</v>
      </c>
      <c r="Y57">
        <f t="shared" si="10"/>
        <v>216</v>
      </c>
      <c r="AA57">
        <f t="shared" si="11"/>
        <v>526</v>
      </c>
      <c r="AC57">
        <f t="shared" si="12"/>
        <v>0</v>
      </c>
      <c r="AE57">
        <f t="shared" si="13"/>
        <v>0</v>
      </c>
      <c r="AG57">
        <f t="shared" si="5"/>
        <v>0.31519155882272676</v>
      </c>
    </row>
    <row r="58" spans="1:33" x14ac:dyDescent="0.25">
      <c r="A58" s="2" t="s">
        <v>55</v>
      </c>
      <c r="B58">
        <v>731</v>
      </c>
      <c r="C58">
        <v>5455175</v>
      </c>
      <c r="D58">
        <v>237</v>
      </c>
      <c r="E58">
        <v>2303401</v>
      </c>
      <c r="F58">
        <v>574</v>
      </c>
      <c r="G58">
        <v>2209091</v>
      </c>
      <c r="H58">
        <v>0</v>
      </c>
      <c r="I58">
        <v>112</v>
      </c>
      <c r="J58">
        <v>0</v>
      </c>
      <c r="K58">
        <v>12</v>
      </c>
      <c r="M58" t="str">
        <f t="shared" si="2"/>
        <v>2022-26</v>
      </c>
      <c r="N58" s="4">
        <f t="shared" si="3"/>
        <v>458.0551132689406</v>
      </c>
      <c r="O58" s="4"/>
      <c r="P58" s="4">
        <f t="shared" si="6"/>
        <v>606.09743158478159</v>
      </c>
      <c r="Q58" s="4"/>
      <c r="R58" s="4">
        <f t="shared" si="7"/>
        <v>1306.7885042710338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478</v>
      </c>
      <c r="Y58">
        <f t="shared" si="10"/>
        <v>267</v>
      </c>
      <c r="AA58">
        <f t="shared" si="11"/>
        <v>550</v>
      </c>
      <c r="AC58">
        <f t="shared" si="12"/>
        <v>0</v>
      </c>
      <c r="AE58">
        <f t="shared" si="13"/>
        <v>0</v>
      </c>
      <c r="AG58">
        <f t="shared" si="5"/>
        <v>0.35051969907284852</v>
      </c>
    </row>
    <row r="59" spans="1:33" x14ac:dyDescent="0.25">
      <c r="A59" s="2" t="s">
        <v>56</v>
      </c>
      <c r="B59">
        <v>711</v>
      </c>
      <c r="C59">
        <v>5454444</v>
      </c>
      <c r="D59">
        <v>262</v>
      </c>
      <c r="E59">
        <v>2303164</v>
      </c>
      <c r="F59">
        <v>582</v>
      </c>
      <c r="G59">
        <v>2208517</v>
      </c>
      <c r="H59">
        <v>0</v>
      </c>
      <c r="I59">
        <v>112</v>
      </c>
      <c r="J59">
        <v>0</v>
      </c>
      <c r="K59">
        <v>12</v>
      </c>
      <c r="M59" t="str">
        <f t="shared" si="2"/>
        <v>2022-27</v>
      </c>
      <c r="N59" s="4">
        <f t="shared" si="3"/>
        <v>387.17682740648996</v>
      </c>
      <c r="O59" s="4"/>
      <c r="P59" s="4">
        <f t="shared" si="6"/>
        <v>531.24826423757474</v>
      </c>
      <c r="Q59" s="4"/>
      <c r="R59" s="4">
        <f t="shared" si="7"/>
        <v>1240.5719979075725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404</v>
      </c>
      <c r="Y59">
        <f t="shared" si="10"/>
        <v>234</v>
      </c>
      <c r="AA59">
        <f t="shared" si="11"/>
        <v>522</v>
      </c>
      <c r="AC59">
        <f t="shared" si="12"/>
        <v>0</v>
      </c>
      <c r="AE59">
        <f t="shared" si="13"/>
        <v>0</v>
      </c>
      <c r="AG59">
        <f t="shared" si="5"/>
        <v>0.31209541087460219</v>
      </c>
    </row>
    <row r="60" spans="1:33" x14ac:dyDescent="0.25">
      <c r="A60" s="2" t="s">
        <v>57</v>
      </c>
      <c r="B60">
        <v>599</v>
      </c>
      <c r="C60">
        <v>5453733</v>
      </c>
      <c r="D60">
        <v>246</v>
      </c>
      <c r="E60">
        <v>2302902</v>
      </c>
      <c r="F60">
        <v>537</v>
      </c>
      <c r="G60">
        <v>2207935</v>
      </c>
      <c r="H60">
        <v>0</v>
      </c>
      <c r="I60">
        <v>112</v>
      </c>
      <c r="J60">
        <v>0</v>
      </c>
      <c r="K60">
        <v>12</v>
      </c>
      <c r="M60" t="str">
        <f t="shared" si="2"/>
        <v>2022-28</v>
      </c>
      <c r="N60" s="4">
        <f t="shared" si="3"/>
        <v>433.2102018192885</v>
      </c>
      <c r="O60" s="4"/>
      <c r="P60" s="4">
        <f t="shared" si="6"/>
        <v>513.13821059518125</v>
      </c>
      <c r="Q60" s="4"/>
      <c r="R60" s="4">
        <f t="shared" si="7"/>
        <v>1195.701557267849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452</v>
      </c>
      <c r="Y60">
        <f t="shared" si="10"/>
        <v>226</v>
      </c>
      <c r="AA60">
        <f t="shared" si="11"/>
        <v>503</v>
      </c>
      <c r="AC60">
        <f t="shared" si="12"/>
        <v>0</v>
      </c>
      <c r="AE60">
        <f t="shared" si="13"/>
        <v>0</v>
      </c>
      <c r="AG60">
        <f t="shared" si="5"/>
        <v>0.36230629556857313</v>
      </c>
    </row>
    <row r="61" spans="1:33" x14ac:dyDescent="0.25">
      <c r="A61" s="2" t="s">
        <v>58</v>
      </c>
      <c r="B61">
        <v>608</v>
      </c>
      <c r="C61">
        <v>5453134</v>
      </c>
      <c r="D61">
        <v>247</v>
      </c>
      <c r="E61">
        <v>2302656</v>
      </c>
      <c r="F61">
        <v>580</v>
      </c>
      <c r="G61">
        <v>2207398</v>
      </c>
      <c r="H61">
        <v>0</v>
      </c>
      <c r="I61">
        <v>112</v>
      </c>
      <c r="J61">
        <v>0</v>
      </c>
      <c r="K61">
        <v>12</v>
      </c>
      <c r="M61" t="str">
        <f t="shared" si="2"/>
        <v>2022-29</v>
      </c>
      <c r="N61" s="4">
        <f t="shared" si="3"/>
        <v>463.91849362256505</v>
      </c>
      <c r="O61" s="4"/>
      <c r="P61" s="4">
        <f t="shared" si="6"/>
        <v>608.56006737336031</v>
      </c>
      <c r="Q61" s="4"/>
      <c r="R61" s="4">
        <f t="shared" si="7"/>
        <v>1571.6501196040952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484</v>
      </c>
      <c r="Y61">
        <f t="shared" si="10"/>
        <v>268</v>
      </c>
      <c r="AA61">
        <f t="shared" si="11"/>
        <v>661</v>
      </c>
      <c r="AC61">
        <f t="shared" si="12"/>
        <v>0</v>
      </c>
      <c r="AE61">
        <f t="shared" si="13"/>
        <v>0</v>
      </c>
      <c r="AG61">
        <f t="shared" si="5"/>
        <v>0.29517924367252169</v>
      </c>
    </row>
    <row r="62" spans="1:33" x14ac:dyDescent="0.25">
      <c r="A62" s="2" t="s">
        <v>59</v>
      </c>
      <c r="B62">
        <v>665</v>
      </c>
      <c r="C62">
        <v>5452526</v>
      </c>
      <c r="D62">
        <v>256</v>
      </c>
      <c r="E62">
        <v>2302409</v>
      </c>
      <c r="F62">
        <v>609</v>
      </c>
      <c r="G62">
        <v>2206818</v>
      </c>
      <c r="H62">
        <v>0</v>
      </c>
      <c r="I62">
        <v>112</v>
      </c>
      <c r="J62">
        <v>0</v>
      </c>
      <c r="K62">
        <v>12</v>
      </c>
      <c r="M62" t="str">
        <f t="shared" si="2"/>
        <v>2022-30</v>
      </c>
      <c r="N62" s="4">
        <f t="shared" si="3"/>
        <v>457.2496104363583</v>
      </c>
      <c r="O62" s="4"/>
      <c r="P62" s="4">
        <f t="shared" si="6"/>
        <v>570.02390410781197</v>
      </c>
      <c r="Q62" s="4"/>
      <c r="R62" s="4">
        <f t="shared" si="7"/>
        <v>1396.1222006203916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477</v>
      </c>
      <c r="Y62">
        <f t="shared" si="10"/>
        <v>251</v>
      </c>
      <c r="AA62">
        <f t="shared" si="11"/>
        <v>587</v>
      </c>
      <c r="AC62">
        <f t="shared" si="12"/>
        <v>0</v>
      </c>
      <c r="AE62">
        <f t="shared" si="13"/>
        <v>0</v>
      </c>
      <c r="AG62">
        <f t="shared" si="5"/>
        <v>0.32751403153188979</v>
      </c>
    </row>
    <row r="63" spans="1:33" x14ac:dyDescent="0.25">
      <c r="A63" s="2" t="s">
        <v>60</v>
      </c>
      <c r="B63">
        <v>675</v>
      </c>
      <c r="C63">
        <v>5451861</v>
      </c>
      <c r="D63">
        <v>278</v>
      </c>
      <c r="E63">
        <v>2302153</v>
      </c>
      <c r="F63">
        <v>628</v>
      </c>
      <c r="G63">
        <v>2206209</v>
      </c>
      <c r="H63">
        <v>0</v>
      </c>
      <c r="I63">
        <v>112</v>
      </c>
      <c r="J63">
        <v>0</v>
      </c>
      <c r="K63">
        <v>12</v>
      </c>
      <c r="M63" t="str">
        <f t="shared" si="2"/>
        <v>2022-31</v>
      </c>
      <c r="N63" s="4">
        <f t="shared" si="3"/>
        <v>451.53763911543331</v>
      </c>
      <c r="O63" s="4"/>
      <c r="P63" s="4">
        <f t="shared" si="6"/>
        <v>585.9850447805328</v>
      </c>
      <c r="Q63" s="4"/>
      <c r="R63" s="4">
        <f t="shared" si="7"/>
        <v>1551.1336709222792</v>
      </c>
      <c r="S63" s="4"/>
      <c r="T63" s="4">
        <f t="shared" si="8"/>
        <v>46975.546975546975</v>
      </c>
      <c r="U63" s="4"/>
      <c r="V63" s="4">
        <f t="shared" si="9"/>
        <v>0</v>
      </c>
      <c r="W63">
        <f t="shared" si="4"/>
        <v>471</v>
      </c>
      <c r="Y63">
        <f t="shared" si="10"/>
        <v>258</v>
      </c>
      <c r="AA63">
        <f t="shared" si="11"/>
        <v>652</v>
      </c>
      <c r="AC63">
        <f t="shared" si="12"/>
        <v>1</v>
      </c>
      <c r="AE63">
        <f t="shared" si="13"/>
        <v>0</v>
      </c>
      <c r="AG63">
        <f t="shared" si="5"/>
        <v>0.29110169392877422</v>
      </c>
    </row>
    <row r="64" spans="1:33" x14ac:dyDescent="0.25">
      <c r="A64" s="2" t="s">
        <v>61</v>
      </c>
      <c r="B64">
        <v>649</v>
      </c>
      <c r="C64">
        <v>5451186</v>
      </c>
      <c r="D64">
        <v>253</v>
      </c>
      <c r="E64">
        <v>2301875</v>
      </c>
      <c r="F64">
        <v>619</v>
      </c>
      <c r="G64">
        <v>2205581</v>
      </c>
      <c r="H64">
        <v>0</v>
      </c>
      <c r="I64">
        <v>112</v>
      </c>
      <c r="J64">
        <v>0</v>
      </c>
      <c r="K64">
        <v>12</v>
      </c>
      <c r="M64" t="str">
        <f t="shared" si="2"/>
        <v>2022-32</v>
      </c>
      <c r="N64" s="4">
        <f t="shared" si="3"/>
        <v>488.00968722278822</v>
      </c>
      <c r="O64" s="4"/>
      <c r="P64" s="4">
        <f t="shared" si="6"/>
        <v>556.52120879455981</v>
      </c>
      <c r="Q64" s="4"/>
      <c r="R64" s="4">
        <f t="shared" si="7"/>
        <v>1456.4053441170004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509</v>
      </c>
      <c r="Y64">
        <f t="shared" si="10"/>
        <v>245</v>
      </c>
      <c r="AA64">
        <f t="shared" si="11"/>
        <v>612</v>
      </c>
      <c r="AC64">
        <f t="shared" si="12"/>
        <v>0</v>
      </c>
      <c r="AE64">
        <f t="shared" si="13"/>
        <v>0</v>
      </c>
      <c r="AG64">
        <f t="shared" si="5"/>
        <v>0.33507820415109923</v>
      </c>
    </row>
    <row r="65" spans="1:33" x14ac:dyDescent="0.25">
      <c r="A65" s="2" t="s">
        <v>62</v>
      </c>
      <c r="B65">
        <v>617</v>
      </c>
      <c r="C65">
        <v>5450537</v>
      </c>
      <c r="D65">
        <v>244</v>
      </c>
      <c r="E65">
        <v>2301622</v>
      </c>
      <c r="F65">
        <v>571</v>
      </c>
      <c r="G65">
        <v>2204962</v>
      </c>
      <c r="H65">
        <v>0</v>
      </c>
      <c r="I65">
        <v>112</v>
      </c>
      <c r="J65">
        <v>0</v>
      </c>
      <c r="K65">
        <v>12</v>
      </c>
      <c r="M65" t="str">
        <f t="shared" si="2"/>
        <v>2022-33</v>
      </c>
      <c r="N65" s="4">
        <f t="shared" si="3"/>
        <v>441.07164595486336</v>
      </c>
      <c r="O65" s="4"/>
      <c r="P65" s="4">
        <f t="shared" si="6"/>
        <v>558.85237029897883</v>
      </c>
      <c r="Q65" s="4"/>
      <c r="R65" s="4">
        <f t="shared" si="7"/>
        <v>1335.4112266368249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460</v>
      </c>
      <c r="Y65">
        <f t="shared" si="10"/>
        <v>246</v>
      </c>
      <c r="AA65">
        <f t="shared" si="11"/>
        <v>561</v>
      </c>
      <c r="AC65">
        <f t="shared" si="12"/>
        <v>0</v>
      </c>
      <c r="AE65">
        <f t="shared" si="13"/>
        <v>0</v>
      </c>
      <c r="AG65">
        <f t="shared" si="5"/>
        <v>0.33028900548161716</v>
      </c>
    </row>
    <row r="66" spans="1:33" x14ac:dyDescent="0.25">
      <c r="A66" s="2" t="s">
        <v>63</v>
      </c>
      <c r="B66">
        <v>620</v>
      </c>
      <c r="C66">
        <v>5449920</v>
      </c>
      <c r="D66">
        <v>231</v>
      </c>
      <c r="E66">
        <v>2301378</v>
      </c>
      <c r="F66">
        <v>585</v>
      </c>
      <c r="G66">
        <v>2204391</v>
      </c>
      <c r="H66">
        <v>0</v>
      </c>
      <c r="I66">
        <v>112</v>
      </c>
      <c r="J66">
        <v>0</v>
      </c>
      <c r="K66">
        <v>12</v>
      </c>
      <c r="M66" t="str">
        <f t="shared" si="2"/>
        <v>2022-34</v>
      </c>
      <c r="N66" s="4">
        <f t="shared" si="3"/>
        <v>455.4929467491898</v>
      </c>
      <c r="O66" s="4"/>
      <c r="P66" s="4">
        <f t="shared" si="6"/>
        <v>538.46426294758965</v>
      </c>
      <c r="Q66" s="4"/>
      <c r="R66" s="4">
        <f t="shared" si="7"/>
        <v>1295.2759480511888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475</v>
      </c>
      <c r="Y66">
        <f t="shared" si="10"/>
        <v>237</v>
      </c>
      <c r="AA66">
        <f t="shared" si="11"/>
        <v>544</v>
      </c>
      <c r="AC66">
        <f t="shared" si="12"/>
        <v>0</v>
      </c>
      <c r="AE66">
        <f t="shared" si="13"/>
        <v>0</v>
      </c>
      <c r="AG66">
        <f t="shared" si="5"/>
        <v>0.35165707155645332</v>
      </c>
    </row>
    <row r="67" spans="1:33" x14ac:dyDescent="0.25">
      <c r="A67" s="2" t="s">
        <v>64</v>
      </c>
      <c r="B67">
        <v>586</v>
      </c>
      <c r="C67">
        <v>5449300</v>
      </c>
      <c r="D67">
        <v>266</v>
      </c>
      <c r="E67">
        <v>2301147</v>
      </c>
      <c r="F67">
        <v>540</v>
      </c>
      <c r="G67">
        <v>2203806</v>
      </c>
      <c r="H67">
        <v>0</v>
      </c>
      <c r="I67">
        <v>112</v>
      </c>
      <c r="J67">
        <v>0</v>
      </c>
      <c r="K67">
        <v>12</v>
      </c>
      <c r="M67" t="str">
        <f t="shared" si="2"/>
        <v>2022-35</v>
      </c>
      <c r="N67" s="4">
        <f t="shared" si="3"/>
        <v>410.45897390038465</v>
      </c>
      <c r="O67" s="4"/>
      <c r="P67" s="4">
        <f t="shared" si="6"/>
        <v>583.96458947796714</v>
      </c>
      <c r="Q67" s="4"/>
      <c r="R67" s="4">
        <f t="shared" si="7"/>
        <v>1388.4807158464866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428</v>
      </c>
      <c r="Y67">
        <f t="shared" si="10"/>
        <v>257</v>
      </c>
      <c r="AA67">
        <f t="shared" si="11"/>
        <v>583</v>
      </c>
      <c r="AC67">
        <f t="shared" si="12"/>
        <v>0</v>
      </c>
      <c r="AE67">
        <f t="shared" si="13"/>
        <v>0</v>
      </c>
      <c r="AG67">
        <f t="shared" si="5"/>
        <v>0.29561733858878159</v>
      </c>
    </row>
    <row r="68" spans="1:33" x14ac:dyDescent="0.25">
      <c r="A68" s="2" t="s">
        <v>65</v>
      </c>
      <c r="B68">
        <v>554</v>
      </c>
      <c r="C68">
        <v>5448714</v>
      </c>
      <c r="D68">
        <v>242</v>
      </c>
      <c r="E68">
        <v>2300881</v>
      </c>
      <c r="F68">
        <v>575</v>
      </c>
      <c r="G68">
        <v>2203266</v>
      </c>
      <c r="H68">
        <v>0</v>
      </c>
      <c r="I68">
        <v>112</v>
      </c>
      <c r="J68">
        <v>0</v>
      </c>
      <c r="K68">
        <v>12</v>
      </c>
      <c r="M68" t="str">
        <f t="shared" si="2"/>
        <v>2022-36</v>
      </c>
      <c r="N68" s="4">
        <f t="shared" si="3"/>
        <v>478.58680425806273</v>
      </c>
      <c r="O68" s="4"/>
      <c r="P68" s="4">
        <f t="shared" si="6"/>
        <v>520.40026958583087</v>
      </c>
      <c r="Q68" s="4"/>
      <c r="R68" s="4">
        <f t="shared" si="7"/>
        <v>1412.673023809491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499</v>
      </c>
      <c r="Y68">
        <f t="shared" si="10"/>
        <v>229</v>
      </c>
      <c r="AA68">
        <f t="shared" si="11"/>
        <v>593</v>
      </c>
      <c r="AC68">
        <f t="shared" si="12"/>
        <v>0</v>
      </c>
      <c r="AE68">
        <f t="shared" si="13"/>
        <v>0</v>
      </c>
      <c r="AG68">
        <f t="shared" si="5"/>
        <v>0.33878101739883126</v>
      </c>
    </row>
    <row r="69" spans="1:33" x14ac:dyDescent="0.25">
      <c r="A69" s="2" t="s">
        <v>66</v>
      </c>
      <c r="B69">
        <v>577</v>
      </c>
      <c r="C69">
        <v>5448160</v>
      </c>
      <c r="D69">
        <v>287</v>
      </c>
      <c r="E69">
        <v>2300639</v>
      </c>
      <c r="F69">
        <v>609</v>
      </c>
      <c r="G69">
        <v>2202691</v>
      </c>
      <c r="H69">
        <v>0</v>
      </c>
      <c r="I69">
        <v>112</v>
      </c>
      <c r="J69">
        <v>0</v>
      </c>
      <c r="K69">
        <v>12</v>
      </c>
      <c r="M69" t="str">
        <f t="shared" ref="M69:M132" si="14">A94</f>
        <v>2022-37</v>
      </c>
      <c r="N69" s="4">
        <f t="shared" ref="N69:N132" si="15">B94/C94*100000*365/7</f>
        <v>447.9369802559271</v>
      </c>
      <c r="O69" s="4"/>
      <c r="P69" s="4">
        <f t="shared" si="6"/>
        <v>586.36100759697717</v>
      </c>
      <c r="Q69" s="4"/>
      <c r="R69" s="4">
        <f t="shared" si="7"/>
        <v>1510.754488065686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467</v>
      </c>
      <c r="Y69">
        <f t="shared" si="10"/>
        <v>258</v>
      </c>
      <c r="AA69">
        <f t="shared" si="11"/>
        <v>634</v>
      </c>
      <c r="AC69">
        <f t="shared" si="12"/>
        <v>0</v>
      </c>
      <c r="AE69">
        <f t="shared" si="13"/>
        <v>0</v>
      </c>
      <c r="AG69">
        <f t="shared" ref="AG69:AG132" si="17">N69/R69</f>
        <v>0.29649885788487645</v>
      </c>
    </row>
    <row r="70" spans="1:33" x14ac:dyDescent="0.25">
      <c r="A70" s="2" t="s">
        <v>67</v>
      </c>
      <c r="B70">
        <v>594</v>
      </c>
      <c r="C70">
        <v>5447583</v>
      </c>
      <c r="D70">
        <v>272</v>
      </c>
      <c r="E70">
        <v>2300352</v>
      </c>
      <c r="F70">
        <v>648</v>
      </c>
      <c r="G70">
        <v>2202082</v>
      </c>
      <c r="H70">
        <v>0</v>
      </c>
      <c r="I70">
        <v>112</v>
      </c>
      <c r="J70">
        <v>0</v>
      </c>
      <c r="K70">
        <v>12</v>
      </c>
      <c r="M70" t="str">
        <f t="shared" si="14"/>
        <v>2022-38</v>
      </c>
      <c r="N70" s="4">
        <f t="shared" si="15"/>
        <v>474.83480650169537</v>
      </c>
      <c r="O70" s="4"/>
      <c r="P70" s="4">
        <f t="shared" si="6"/>
        <v>665.9809969519747</v>
      </c>
      <c r="Q70" s="4"/>
      <c r="R70" s="4">
        <f t="shared" si="7"/>
        <v>1492.1236585155925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495</v>
      </c>
      <c r="Y70">
        <f t="shared" si="10"/>
        <v>293</v>
      </c>
      <c r="AA70">
        <f t="shared" si="11"/>
        <v>626</v>
      </c>
      <c r="AC70">
        <f t="shared" si="12"/>
        <v>0</v>
      </c>
      <c r="AE70">
        <f t="shared" si="13"/>
        <v>0</v>
      </c>
      <c r="AG70">
        <f t="shared" si="17"/>
        <v>0.3182275167287909</v>
      </c>
    </row>
    <row r="71" spans="1:33" x14ac:dyDescent="0.25">
      <c r="A71" s="2" t="s">
        <v>68</v>
      </c>
      <c r="B71">
        <v>537</v>
      </c>
      <c r="C71">
        <v>5446989</v>
      </c>
      <c r="D71">
        <v>285</v>
      </c>
      <c r="E71">
        <v>2300080</v>
      </c>
      <c r="F71">
        <v>601</v>
      </c>
      <c r="G71">
        <v>2201434</v>
      </c>
      <c r="H71">
        <v>0</v>
      </c>
      <c r="I71">
        <v>112</v>
      </c>
      <c r="J71">
        <v>0</v>
      </c>
      <c r="K71">
        <v>12</v>
      </c>
      <c r="M71" t="str">
        <f t="shared" si="14"/>
        <v>2022-39</v>
      </c>
      <c r="N71" s="4">
        <f t="shared" si="15"/>
        <v>504.61788842685331</v>
      </c>
      <c r="O71" s="4"/>
      <c r="P71" s="4">
        <f t="shared" si="6"/>
        <v>616.05428178434329</v>
      </c>
      <c r="Q71" s="4"/>
      <c r="R71" s="4">
        <f t="shared" si="7"/>
        <v>1530.6990303286525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526</v>
      </c>
      <c r="Y71">
        <f t="shared" si="10"/>
        <v>271</v>
      </c>
      <c r="AA71">
        <f t="shared" si="11"/>
        <v>642</v>
      </c>
      <c r="AC71">
        <f t="shared" si="12"/>
        <v>0</v>
      </c>
      <c r="AE71">
        <f t="shared" si="13"/>
        <v>0</v>
      </c>
      <c r="AG71">
        <f t="shared" si="17"/>
        <v>0.32966499516139897</v>
      </c>
    </row>
    <row r="72" spans="1:33" x14ac:dyDescent="0.25">
      <c r="A72" s="2" t="s">
        <v>69</v>
      </c>
      <c r="B72">
        <v>495</v>
      </c>
      <c r="C72">
        <v>5446452</v>
      </c>
      <c r="D72">
        <v>279</v>
      </c>
      <c r="E72">
        <v>2299795</v>
      </c>
      <c r="F72">
        <v>603</v>
      </c>
      <c r="G72">
        <v>2200833</v>
      </c>
      <c r="H72">
        <v>0</v>
      </c>
      <c r="I72">
        <v>112</v>
      </c>
      <c r="J72">
        <v>0</v>
      </c>
      <c r="K72">
        <v>12</v>
      </c>
      <c r="M72" t="str">
        <f t="shared" si="14"/>
        <v>2022-40</v>
      </c>
      <c r="N72" s="4">
        <f t="shared" si="15"/>
        <v>514.26115255902494</v>
      </c>
      <c r="O72" s="4"/>
      <c r="P72" s="4">
        <f t="shared" si="6"/>
        <v>650.23005025812995</v>
      </c>
      <c r="Q72" s="4"/>
      <c r="R72" s="4">
        <f t="shared" si="7"/>
        <v>1512.0687800824323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536</v>
      </c>
      <c r="Y72">
        <f t="shared" si="10"/>
        <v>286</v>
      </c>
      <c r="AA72">
        <f t="shared" si="11"/>
        <v>634</v>
      </c>
      <c r="AC72">
        <f t="shared" si="12"/>
        <v>0</v>
      </c>
      <c r="AE72">
        <f t="shared" si="13"/>
        <v>0</v>
      </c>
      <c r="AG72">
        <f t="shared" si="17"/>
        <v>0.34010433872656859</v>
      </c>
    </row>
    <row r="73" spans="1:33" x14ac:dyDescent="0.25">
      <c r="A73" s="2" t="s">
        <v>70</v>
      </c>
      <c r="B73">
        <v>463</v>
      </c>
      <c r="C73">
        <v>5445957</v>
      </c>
      <c r="D73">
        <v>259</v>
      </c>
      <c r="E73">
        <v>2299516</v>
      </c>
      <c r="F73">
        <v>623</v>
      </c>
      <c r="G73">
        <v>2200230</v>
      </c>
      <c r="H73">
        <v>0</v>
      </c>
      <c r="I73">
        <v>112</v>
      </c>
      <c r="J73">
        <v>0</v>
      </c>
      <c r="K73">
        <v>12</v>
      </c>
      <c r="M73" t="str">
        <f t="shared" si="14"/>
        <v>2022-41</v>
      </c>
      <c r="N73" s="4">
        <f t="shared" si="15"/>
        <v>511.43326553656158</v>
      </c>
      <c r="O73" s="4"/>
      <c r="P73" s="4">
        <f t="shared" si="6"/>
        <v>629.84680839823977</v>
      </c>
      <c r="Q73" s="4"/>
      <c r="R73" s="4">
        <f t="shared" si="7"/>
        <v>1438.5519772859184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533</v>
      </c>
      <c r="Y73">
        <f t="shared" si="10"/>
        <v>277</v>
      </c>
      <c r="AA73">
        <f t="shared" si="11"/>
        <v>603</v>
      </c>
      <c r="AC73">
        <f t="shared" si="12"/>
        <v>0</v>
      </c>
      <c r="AE73">
        <f t="shared" si="13"/>
        <v>0</v>
      </c>
      <c r="AG73">
        <f t="shared" si="17"/>
        <v>0.35551949016223278</v>
      </c>
    </row>
    <row r="74" spans="1:33" x14ac:dyDescent="0.25">
      <c r="A74" s="2" t="s">
        <v>71</v>
      </c>
      <c r="B74">
        <v>515</v>
      </c>
      <c r="C74">
        <v>5445494</v>
      </c>
      <c r="D74">
        <v>262</v>
      </c>
      <c r="E74">
        <v>2299257</v>
      </c>
      <c r="F74">
        <v>622</v>
      </c>
      <c r="G74">
        <v>2199607</v>
      </c>
      <c r="H74">
        <v>0</v>
      </c>
      <c r="I74">
        <v>112</v>
      </c>
      <c r="J74">
        <v>0</v>
      </c>
      <c r="K74">
        <v>12</v>
      </c>
      <c r="M74" t="str">
        <f t="shared" si="14"/>
        <v>2022-42</v>
      </c>
      <c r="N74" s="4">
        <f t="shared" si="15"/>
        <v>441.43035529096608</v>
      </c>
      <c r="O74" s="4"/>
      <c r="P74" s="4">
        <f t="shared" si="6"/>
        <v>563.97429169420752</v>
      </c>
      <c r="Q74" s="4"/>
      <c r="R74" s="4">
        <f t="shared" si="7"/>
        <v>1553.4921652646565</v>
      </c>
      <c r="S74" s="4"/>
      <c r="T74" s="4">
        <f t="shared" si="8"/>
        <v>47402.597402597392</v>
      </c>
      <c r="U74" s="4"/>
      <c r="V74" s="4">
        <f t="shared" si="9"/>
        <v>0</v>
      </c>
      <c r="W74">
        <f t="shared" si="16"/>
        <v>460</v>
      </c>
      <c r="Y74">
        <f t="shared" si="10"/>
        <v>248</v>
      </c>
      <c r="AA74">
        <f t="shared" si="11"/>
        <v>651</v>
      </c>
      <c r="AC74">
        <f t="shared" si="12"/>
        <v>1</v>
      </c>
      <c r="AE74">
        <f t="shared" si="13"/>
        <v>0</v>
      </c>
      <c r="AG74">
        <f t="shared" si="17"/>
        <v>0.28415357680015269</v>
      </c>
    </row>
    <row r="75" spans="1:33" x14ac:dyDescent="0.25">
      <c r="A75" s="2" t="s">
        <v>72</v>
      </c>
      <c r="B75">
        <v>504</v>
      </c>
      <c r="C75">
        <v>5444979</v>
      </c>
      <c r="D75">
        <v>278</v>
      </c>
      <c r="E75">
        <v>2298995</v>
      </c>
      <c r="F75">
        <v>581</v>
      </c>
      <c r="G75">
        <v>2198985</v>
      </c>
      <c r="H75">
        <v>0</v>
      </c>
      <c r="I75">
        <v>112</v>
      </c>
      <c r="J75">
        <v>0</v>
      </c>
      <c r="K75">
        <v>12</v>
      </c>
      <c r="M75" t="str">
        <f t="shared" si="14"/>
        <v>2022-43</v>
      </c>
      <c r="N75" s="4">
        <f t="shared" si="15"/>
        <v>472.1785275513069</v>
      </c>
      <c r="O75" s="4"/>
      <c r="P75" s="4">
        <f t="shared" si="6"/>
        <v>536.74326692210263</v>
      </c>
      <c r="Q75" s="4"/>
      <c r="R75" s="4">
        <f t="shared" si="7"/>
        <v>1496.6664665487149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492</v>
      </c>
      <c r="Y75">
        <f t="shared" si="10"/>
        <v>236</v>
      </c>
      <c r="AA75">
        <f t="shared" si="11"/>
        <v>627</v>
      </c>
      <c r="AC75">
        <f t="shared" si="12"/>
        <v>0</v>
      </c>
      <c r="AE75">
        <f t="shared" si="13"/>
        <v>0</v>
      </c>
      <c r="AG75">
        <f t="shared" si="17"/>
        <v>0.31548680892152398</v>
      </c>
    </row>
    <row r="76" spans="1:33" x14ac:dyDescent="0.25">
      <c r="A76" s="2" t="s">
        <v>73</v>
      </c>
      <c r="B76">
        <v>513</v>
      </c>
      <c r="C76">
        <v>5444475</v>
      </c>
      <c r="D76">
        <v>260</v>
      </c>
      <c r="E76">
        <v>2298717</v>
      </c>
      <c r="F76">
        <v>609</v>
      </c>
      <c r="G76">
        <v>2198404</v>
      </c>
      <c r="H76">
        <v>0</v>
      </c>
      <c r="I76">
        <v>112</v>
      </c>
      <c r="J76">
        <v>0</v>
      </c>
      <c r="K76">
        <v>12</v>
      </c>
      <c r="M76" t="str">
        <f t="shared" si="14"/>
        <v>2022-44</v>
      </c>
      <c r="N76" s="4">
        <f t="shared" si="15"/>
        <v>422.31172227161318</v>
      </c>
      <c r="O76" s="4"/>
      <c r="P76" s="4">
        <f t="shared" si="6"/>
        <v>561.81879354438399</v>
      </c>
      <c r="Q76" s="4"/>
      <c r="R76" s="4">
        <f t="shared" si="7"/>
        <v>1399.1999394502095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440</v>
      </c>
      <c r="Y76">
        <f t="shared" si="10"/>
        <v>247</v>
      </c>
      <c r="AA76">
        <f t="shared" si="11"/>
        <v>586</v>
      </c>
      <c r="AC76">
        <f t="shared" si="12"/>
        <v>0</v>
      </c>
      <c r="AE76">
        <f t="shared" si="13"/>
        <v>0</v>
      </c>
      <c r="AG76">
        <f t="shared" si="17"/>
        <v>0.30182371394152074</v>
      </c>
    </row>
    <row r="77" spans="1:33" x14ac:dyDescent="0.25">
      <c r="A77" s="2" t="s">
        <v>74</v>
      </c>
      <c r="B77">
        <v>466</v>
      </c>
      <c r="C77">
        <v>5443962</v>
      </c>
      <c r="D77">
        <v>259</v>
      </c>
      <c r="E77">
        <v>2298457</v>
      </c>
      <c r="F77">
        <v>549</v>
      </c>
      <c r="G77">
        <v>2197795</v>
      </c>
      <c r="H77">
        <v>0</v>
      </c>
      <c r="I77">
        <v>112</v>
      </c>
      <c r="J77">
        <v>0</v>
      </c>
      <c r="K77">
        <v>12</v>
      </c>
      <c r="M77" t="str">
        <f t="shared" si="14"/>
        <v>2022-45</v>
      </c>
      <c r="N77" s="4">
        <f t="shared" si="15"/>
        <v>433.86445393866632</v>
      </c>
      <c r="O77" s="4"/>
      <c r="P77" s="4">
        <f t="shared" si="6"/>
        <v>664.24601408764943</v>
      </c>
      <c r="Q77" s="4"/>
      <c r="R77" s="4">
        <f t="shared" si="7"/>
        <v>1535.711684698522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452</v>
      </c>
      <c r="Y77">
        <f t="shared" si="10"/>
        <v>292</v>
      </c>
      <c r="AA77">
        <f t="shared" si="11"/>
        <v>643</v>
      </c>
      <c r="AC77">
        <f t="shared" si="12"/>
        <v>0</v>
      </c>
      <c r="AE77">
        <f t="shared" si="13"/>
        <v>0</v>
      </c>
      <c r="AG77">
        <f t="shared" si="17"/>
        <v>0.28251686710571516</v>
      </c>
    </row>
    <row r="78" spans="1:33" x14ac:dyDescent="0.25">
      <c r="A78" s="2" t="s">
        <v>75</v>
      </c>
      <c r="B78">
        <v>410</v>
      </c>
      <c r="C78">
        <v>5443496</v>
      </c>
      <c r="D78">
        <v>250</v>
      </c>
      <c r="E78">
        <v>2298198</v>
      </c>
      <c r="F78">
        <v>518</v>
      </c>
      <c r="G78">
        <v>2197246</v>
      </c>
      <c r="H78">
        <v>0</v>
      </c>
      <c r="I78">
        <v>112</v>
      </c>
      <c r="J78">
        <v>0</v>
      </c>
      <c r="K78">
        <v>12</v>
      </c>
      <c r="M78" t="str">
        <f t="shared" si="14"/>
        <v>2022-46</v>
      </c>
      <c r="N78" s="4">
        <f t="shared" si="15"/>
        <v>444.46008429158741</v>
      </c>
      <c r="O78" s="4"/>
      <c r="P78" s="4">
        <f t="shared" si="6"/>
        <v>641.57959351790817</v>
      </c>
      <c r="Q78" s="4"/>
      <c r="R78" s="4">
        <f t="shared" si="7"/>
        <v>1507.4954231544857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463</v>
      </c>
      <c r="Y78">
        <f t="shared" si="10"/>
        <v>282</v>
      </c>
      <c r="AA78">
        <f t="shared" si="11"/>
        <v>631</v>
      </c>
      <c r="AC78">
        <f t="shared" si="12"/>
        <v>0</v>
      </c>
      <c r="AE78">
        <f t="shared" si="13"/>
        <v>0</v>
      </c>
      <c r="AG78">
        <f t="shared" si="17"/>
        <v>0.29483345518989335</v>
      </c>
    </row>
    <row r="79" spans="1:33" x14ac:dyDescent="0.25">
      <c r="A79" s="2" t="s">
        <v>76</v>
      </c>
      <c r="B79">
        <v>441</v>
      </c>
      <c r="C79">
        <v>5443086</v>
      </c>
      <c r="D79">
        <v>240</v>
      </c>
      <c r="E79">
        <v>2297948</v>
      </c>
      <c r="F79">
        <v>554</v>
      </c>
      <c r="G79">
        <v>2196728</v>
      </c>
      <c r="H79">
        <v>0</v>
      </c>
      <c r="I79">
        <v>112</v>
      </c>
      <c r="J79">
        <v>0</v>
      </c>
      <c r="K79">
        <v>12</v>
      </c>
      <c r="M79" t="str">
        <f t="shared" si="14"/>
        <v>2022-47</v>
      </c>
      <c r="N79" s="4">
        <f t="shared" si="15"/>
        <v>458.89855509160395</v>
      </c>
      <c r="O79" s="4"/>
      <c r="P79" s="4">
        <f t="shared" si="6"/>
        <v>616.62931087256209</v>
      </c>
      <c r="Q79" s="4"/>
      <c r="R79" s="4">
        <f t="shared" si="7"/>
        <v>1505.5416306322038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478</v>
      </c>
      <c r="Y79">
        <f t="shared" si="10"/>
        <v>271</v>
      </c>
      <c r="AA79">
        <f t="shared" si="11"/>
        <v>630</v>
      </c>
      <c r="AC79">
        <f t="shared" si="12"/>
        <v>0</v>
      </c>
      <c r="AE79">
        <f t="shared" si="13"/>
        <v>0</v>
      </c>
      <c r="AG79">
        <f t="shared" si="17"/>
        <v>0.3048062874879815</v>
      </c>
    </row>
    <row r="80" spans="1:33" x14ac:dyDescent="0.25">
      <c r="A80" s="2" t="s">
        <v>77</v>
      </c>
      <c r="B80">
        <v>472</v>
      </c>
      <c r="C80">
        <v>5442645</v>
      </c>
      <c r="D80">
        <v>254</v>
      </c>
      <c r="E80">
        <v>2297708</v>
      </c>
      <c r="F80">
        <v>531</v>
      </c>
      <c r="G80">
        <v>2196174</v>
      </c>
      <c r="H80">
        <v>0</v>
      </c>
      <c r="I80">
        <v>112</v>
      </c>
      <c r="J80">
        <v>0</v>
      </c>
      <c r="K80">
        <v>12</v>
      </c>
      <c r="M80" t="str">
        <f t="shared" si="14"/>
        <v>2022-48</v>
      </c>
      <c r="N80" s="4">
        <f t="shared" si="15"/>
        <v>483.90215159689552</v>
      </c>
      <c r="O80" s="4"/>
      <c r="P80" s="4">
        <f t="shared" si="6"/>
        <v>639.45878089161386</v>
      </c>
      <c r="Q80" s="4"/>
      <c r="R80" s="4">
        <f t="shared" si="7"/>
        <v>1582.4704995290181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504</v>
      </c>
      <c r="Y80">
        <f t="shared" si="10"/>
        <v>281</v>
      </c>
      <c r="AA80">
        <f t="shared" si="11"/>
        <v>662</v>
      </c>
      <c r="AC80">
        <f t="shared" si="12"/>
        <v>0</v>
      </c>
      <c r="AE80">
        <f t="shared" si="13"/>
        <v>0</v>
      </c>
      <c r="AG80">
        <f t="shared" si="17"/>
        <v>0.30578905056423905</v>
      </c>
    </row>
    <row r="81" spans="1:33" x14ac:dyDescent="0.25">
      <c r="A81" s="2" t="s">
        <v>78</v>
      </c>
      <c r="B81">
        <v>433</v>
      </c>
      <c r="C81">
        <v>5442173</v>
      </c>
      <c r="D81">
        <v>224</v>
      </c>
      <c r="E81">
        <v>2297454</v>
      </c>
      <c r="F81">
        <v>533</v>
      </c>
      <c r="G81">
        <v>2195643</v>
      </c>
      <c r="H81">
        <v>1</v>
      </c>
      <c r="I81">
        <v>112</v>
      </c>
      <c r="J81">
        <v>0</v>
      </c>
      <c r="K81">
        <v>12</v>
      </c>
      <c r="M81" t="str">
        <f t="shared" si="14"/>
        <v>2022-49</v>
      </c>
      <c r="N81" s="4">
        <f t="shared" si="15"/>
        <v>480.10621370035295</v>
      </c>
      <c r="O81" s="4"/>
      <c r="P81" s="4">
        <f t="shared" si="6"/>
        <v>669.12434189678629</v>
      </c>
      <c r="Q81" s="4"/>
      <c r="R81" s="4">
        <f t="shared" si="7"/>
        <v>1542.3011086683382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500</v>
      </c>
      <c r="Y81">
        <f t="shared" si="10"/>
        <v>294</v>
      </c>
      <c r="AA81">
        <f t="shared" si="11"/>
        <v>645</v>
      </c>
      <c r="AC81">
        <f t="shared" si="12"/>
        <v>0</v>
      </c>
      <c r="AE81">
        <f t="shared" si="13"/>
        <v>0</v>
      </c>
      <c r="AG81">
        <f t="shared" si="17"/>
        <v>0.31129214068638567</v>
      </c>
    </row>
    <row r="82" spans="1:33" x14ac:dyDescent="0.25">
      <c r="A82" s="2" t="s">
        <v>79</v>
      </c>
      <c r="B82">
        <v>411</v>
      </c>
      <c r="C82">
        <v>5441740</v>
      </c>
      <c r="D82">
        <v>216</v>
      </c>
      <c r="E82">
        <v>2297230</v>
      </c>
      <c r="F82">
        <v>526</v>
      </c>
      <c r="G82">
        <v>2195110</v>
      </c>
      <c r="H82">
        <v>0</v>
      </c>
      <c r="I82">
        <v>111</v>
      </c>
      <c r="J82">
        <v>0</v>
      </c>
      <c r="K82">
        <v>12</v>
      </c>
      <c r="M82" t="str">
        <f t="shared" si="14"/>
        <v>2022-50</v>
      </c>
      <c r="N82" s="4">
        <f t="shared" si="15"/>
        <v>515.68155497806549</v>
      </c>
      <c r="O82" s="4"/>
      <c r="P82" s="4">
        <f t="shared" si="6"/>
        <v>783.02148008271729</v>
      </c>
      <c r="Q82" s="4"/>
      <c r="R82" s="4">
        <f t="shared" si="7"/>
        <v>1820.2145817166352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537</v>
      </c>
      <c r="Y82">
        <f t="shared" si="10"/>
        <v>344</v>
      </c>
      <c r="AA82">
        <f t="shared" si="11"/>
        <v>761</v>
      </c>
      <c r="AC82">
        <f t="shared" si="12"/>
        <v>0</v>
      </c>
      <c r="AE82">
        <f t="shared" si="13"/>
        <v>0</v>
      </c>
      <c r="AG82">
        <f t="shared" si="17"/>
        <v>0.28330811111936527</v>
      </c>
    </row>
    <row r="83" spans="1:33" x14ac:dyDescent="0.25">
      <c r="A83" s="2" t="s">
        <v>80</v>
      </c>
      <c r="B83">
        <v>478</v>
      </c>
      <c r="C83">
        <v>5441329</v>
      </c>
      <c r="D83">
        <v>267</v>
      </c>
      <c r="E83">
        <v>2297014</v>
      </c>
      <c r="F83">
        <v>550</v>
      </c>
      <c r="G83">
        <v>2194584</v>
      </c>
      <c r="H83">
        <v>0</v>
      </c>
      <c r="I83">
        <v>111</v>
      </c>
      <c r="J83">
        <v>0</v>
      </c>
      <c r="K83">
        <v>12</v>
      </c>
      <c r="M83" t="str">
        <f t="shared" si="14"/>
        <v>2022-51</v>
      </c>
      <c r="N83" s="4">
        <f t="shared" si="15"/>
        <v>557.98997625664708</v>
      </c>
      <c r="O83" s="4"/>
      <c r="P83" s="4">
        <f t="shared" si="6"/>
        <v>744.43744218143274</v>
      </c>
      <c r="Q83" s="4"/>
      <c r="R83" s="4">
        <f t="shared" si="7"/>
        <v>2026.6230306790301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581</v>
      </c>
      <c r="Y83">
        <f t="shared" si="10"/>
        <v>327</v>
      </c>
      <c r="AA83">
        <f t="shared" si="11"/>
        <v>847</v>
      </c>
      <c r="AC83">
        <f t="shared" si="12"/>
        <v>0</v>
      </c>
      <c r="AE83">
        <f t="shared" si="13"/>
        <v>0</v>
      </c>
      <c r="AG83">
        <f t="shared" si="17"/>
        <v>0.27532992954772145</v>
      </c>
    </row>
    <row r="84" spans="1:33" x14ac:dyDescent="0.25">
      <c r="A84" s="2" t="s">
        <v>81</v>
      </c>
      <c r="B84">
        <v>404</v>
      </c>
      <c r="C84">
        <v>5440851</v>
      </c>
      <c r="D84">
        <v>234</v>
      </c>
      <c r="E84">
        <v>2296747</v>
      </c>
      <c r="F84">
        <v>522</v>
      </c>
      <c r="G84">
        <v>2194034</v>
      </c>
      <c r="H84">
        <v>0</v>
      </c>
      <c r="I84">
        <v>111</v>
      </c>
      <c r="J84">
        <v>0</v>
      </c>
      <c r="K84">
        <v>12</v>
      </c>
      <c r="M84" t="str">
        <f t="shared" si="14"/>
        <v>2022-52</v>
      </c>
      <c r="N84" s="4">
        <f t="shared" si="15"/>
        <v>624.32409844179233</v>
      </c>
      <c r="O84" s="4"/>
      <c r="P84" s="4">
        <f t="shared" ref="P84:P147" si="18">D109/E109*100000*365/7</f>
        <v>840.17321098500054</v>
      </c>
      <c r="Q84" s="4"/>
      <c r="R84" s="4">
        <f t="shared" ref="R84:R147" si="19">F109/G109*100000*365/7</f>
        <v>1924.4846039264314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650</v>
      </c>
      <c r="Y84">
        <f t="shared" ref="Y84:Y147" si="22">D109</f>
        <v>369</v>
      </c>
      <c r="AA84">
        <f t="shared" ref="AA84:AA147" si="23">F109</f>
        <v>804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0.32441106422364435</v>
      </c>
    </row>
    <row r="85" spans="1:33" x14ac:dyDescent="0.25">
      <c r="A85" s="2" t="s">
        <v>82</v>
      </c>
      <c r="B85">
        <v>452</v>
      </c>
      <c r="C85">
        <v>5440447</v>
      </c>
      <c r="D85">
        <v>226</v>
      </c>
      <c r="E85">
        <v>2296513</v>
      </c>
      <c r="F85">
        <v>503</v>
      </c>
      <c r="G85">
        <v>2193512</v>
      </c>
      <c r="H85">
        <v>0</v>
      </c>
      <c r="I85">
        <v>111</v>
      </c>
      <c r="J85">
        <v>0</v>
      </c>
      <c r="K85">
        <v>12</v>
      </c>
      <c r="M85" t="str">
        <f t="shared" si="14"/>
        <v>2023-01</v>
      </c>
      <c r="N85" s="4">
        <f t="shared" si="15"/>
        <v>540.82547397860844</v>
      </c>
      <c r="O85" s="4"/>
      <c r="P85" s="4">
        <f t="shared" si="18"/>
        <v>769.71357695638392</v>
      </c>
      <c r="Q85" s="4"/>
      <c r="R85" s="4">
        <f t="shared" si="19"/>
        <v>1906.0389828073369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563</v>
      </c>
      <c r="Y85">
        <f t="shared" si="22"/>
        <v>338</v>
      </c>
      <c r="AA85">
        <f t="shared" si="23"/>
        <v>796</v>
      </c>
      <c r="AC85">
        <f t="shared" si="24"/>
        <v>0</v>
      </c>
      <c r="AE85">
        <f t="shared" si="25"/>
        <v>0</v>
      </c>
      <c r="AG85">
        <f t="shared" si="17"/>
        <v>0.28374313372229454</v>
      </c>
    </row>
    <row r="86" spans="1:33" x14ac:dyDescent="0.25">
      <c r="A86" s="2" t="s">
        <v>83</v>
      </c>
      <c r="B86">
        <v>484</v>
      </c>
      <c r="C86">
        <v>5439995</v>
      </c>
      <c r="D86">
        <v>268</v>
      </c>
      <c r="E86">
        <v>2296287</v>
      </c>
      <c r="F86">
        <v>661</v>
      </c>
      <c r="G86">
        <v>2193009</v>
      </c>
      <c r="H86">
        <v>0</v>
      </c>
      <c r="I86">
        <v>111</v>
      </c>
      <c r="J86">
        <v>0</v>
      </c>
      <c r="K86">
        <v>12</v>
      </c>
      <c r="M86" t="str">
        <f t="shared" si="14"/>
        <v>2023-02</v>
      </c>
      <c r="N86" s="4">
        <f t="shared" si="15"/>
        <v>512.0601759210773</v>
      </c>
      <c r="O86" s="4"/>
      <c r="P86" s="4">
        <f t="shared" si="18"/>
        <v>724.27530973112266</v>
      </c>
      <c r="Q86" s="4"/>
      <c r="R86" s="4">
        <f t="shared" si="19"/>
        <v>1705.5226303322354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533</v>
      </c>
      <c r="Y86">
        <f t="shared" si="22"/>
        <v>318</v>
      </c>
      <c r="AA86">
        <f t="shared" si="23"/>
        <v>712</v>
      </c>
      <c r="AC86">
        <f t="shared" si="24"/>
        <v>0</v>
      </c>
      <c r="AE86">
        <f t="shared" si="25"/>
        <v>0</v>
      </c>
      <c r="AG86">
        <f t="shared" si="17"/>
        <v>0.30023651801168311</v>
      </c>
    </row>
    <row r="87" spans="1:33" x14ac:dyDescent="0.25">
      <c r="A87" s="2" t="s">
        <v>84</v>
      </c>
      <c r="B87">
        <v>477</v>
      </c>
      <c r="C87">
        <v>5439511</v>
      </c>
      <c r="D87">
        <v>251</v>
      </c>
      <c r="E87">
        <v>2296019</v>
      </c>
      <c r="F87">
        <v>587</v>
      </c>
      <c r="G87">
        <v>2192348</v>
      </c>
      <c r="H87">
        <v>0</v>
      </c>
      <c r="I87">
        <v>111</v>
      </c>
      <c r="J87">
        <v>0</v>
      </c>
      <c r="K87">
        <v>12</v>
      </c>
      <c r="M87" t="str">
        <f t="shared" si="14"/>
        <v>2023-03</v>
      </c>
      <c r="N87" s="4">
        <f t="shared" si="15"/>
        <v>484.24704559550781</v>
      </c>
      <c r="O87" s="4"/>
      <c r="P87" s="4">
        <f t="shared" si="18"/>
        <v>703.8747215955018</v>
      </c>
      <c r="Q87" s="4"/>
      <c r="R87" s="4">
        <f t="shared" si="19"/>
        <v>1655.7608714062376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504</v>
      </c>
      <c r="Y87">
        <f t="shared" si="22"/>
        <v>309</v>
      </c>
      <c r="AA87">
        <f t="shared" si="23"/>
        <v>691</v>
      </c>
      <c r="AC87">
        <f t="shared" si="24"/>
        <v>0</v>
      </c>
      <c r="AE87">
        <f t="shared" si="25"/>
        <v>0</v>
      </c>
      <c r="AG87">
        <f t="shared" si="17"/>
        <v>0.29246194541621029</v>
      </c>
    </row>
    <row r="88" spans="1:33" x14ac:dyDescent="0.25">
      <c r="A88" s="2" t="s">
        <v>85</v>
      </c>
      <c r="B88">
        <v>471</v>
      </c>
      <c r="C88">
        <v>5439034</v>
      </c>
      <c r="D88">
        <v>258</v>
      </c>
      <c r="E88">
        <v>2295768</v>
      </c>
      <c r="F88">
        <v>652</v>
      </c>
      <c r="G88">
        <v>2191761</v>
      </c>
      <c r="H88">
        <v>1</v>
      </c>
      <c r="I88">
        <v>111</v>
      </c>
      <c r="J88">
        <v>0</v>
      </c>
      <c r="K88">
        <v>12</v>
      </c>
      <c r="M88" t="str">
        <f t="shared" si="14"/>
        <v>2023-04</v>
      </c>
      <c r="N88" s="4">
        <f t="shared" si="15"/>
        <v>451.62152794396025</v>
      </c>
      <c r="O88" s="4"/>
      <c r="P88" s="4">
        <f t="shared" si="18"/>
        <v>690.30043470295914</v>
      </c>
      <c r="Q88" s="4"/>
      <c r="R88" s="4">
        <f t="shared" si="19"/>
        <v>1569.9969076166733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470</v>
      </c>
      <c r="Y88">
        <f t="shared" si="22"/>
        <v>303</v>
      </c>
      <c r="AA88">
        <f t="shared" si="23"/>
        <v>655</v>
      </c>
      <c r="AC88">
        <f t="shared" si="24"/>
        <v>0</v>
      </c>
      <c r="AE88">
        <f t="shared" si="25"/>
        <v>0</v>
      </c>
      <c r="AG88">
        <f t="shared" si="17"/>
        <v>0.28765759075891573</v>
      </c>
    </row>
    <row r="89" spans="1:33" x14ac:dyDescent="0.25">
      <c r="A89" s="2" t="s">
        <v>86</v>
      </c>
      <c r="B89">
        <v>509</v>
      </c>
      <c r="C89">
        <v>5438563</v>
      </c>
      <c r="D89">
        <v>245</v>
      </c>
      <c r="E89">
        <v>2295510</v>
      </c>
      <c r="F89">
        <v>612</v>
      </c>
      <c r="G89">
        <v>2191109</v>
      </c>
      <c r="H89">
        <v>0</v>
      </c>
      <c r="I89">
        <v>110</v>
      </c>
      <c r="J89">
        <v>0</v>
      </c>
      <c r="K89">
        <v>12</v>
      </c>
      <c r="M89" t="str">
        <f t="shared" si="14"/>
        <v>2023-05</v>
      </c>
      <c r="N89" s="4">
        <f t="shared" si="15"/>
        <v>465.11436874296641</v>
      </c>
      <c r="O89" s="4"/>
      <c r="P89" s="4">
        <f t="shared" si="18"/>
        <v>619.75768523251281</v>
      </c>
      <c r="Q89" s="4"/>
      <c r="R89" s="4">
        <f t="shared" si="19"/>
        <v>1616.0253802891805</v>
      </c>
      <c r="S89" s="4"/>
      <c r="T89" s="4">
        <f t="shared" si="20"/>
        <v>0</v>
      </c>
      <c r="U89" s="4"/>
      <c r="V89" s="4">
        <f t="shared" si="21"/>
        <v>434523.80952380941</v>
      </c>
      <c r="W89">
        <f t="shared" si="16"/>
        <v>484</v>
      </c>
      <c r="Y89">
        <f t="shared" si="22"/>
        <v>272</v>
      </c>
      <c r="AA89">
        <f t="shared" si="23"/>
        <v>674</v>
      </c>
      <c r="AC89">
        <f t="shared" si="24"/>
        <v>0</v>
      </c>
      <c r="AE89">
        <f t="shared" si="25"/>
        <v>1</v>
      </c>
      <c r="AG89">
        <f t="shared" si="17"/>
        <v>0.28781377719435092</v>
      </c>
    </row>
    <row r="90" spans="1:33" x14ac:dyDescent="0.25">
      <c r="A90" s="2" t="s">
        <v>87</v>
      </c>
      <c r="B90">
        <v>460</v>
      </c>
      <c r="C90">
        <v>5438054</v>
      </c>
      <c r="D90">
        <v>246</v>
      </c>
      <c r="E90">
        <v>2295265</v>
      </c>
      <c r="F90">
        <v>561</v>
      </c>
      <c r="G90">
        <v>2190497</v>
      </c>
      <c r="H90">
        <v>0</v>
      </c>
      <c r="I90">
        <v>110</v>
      </c>
      <c r="J90">
        <v>0</v>
      </c>
      <c r="K90">
        <v>12</v>
      </c>
      <c r="M90" t="str">
        <f t="shared" si="14"/>
        <v>2023-06</v>
      </c>
      <c r="N90" s="4">
        <f t="shared" si="15"/>
        <v>450.73987323620725</v>
      </c>
      <c r="O90" s="4"/>
      <c r="P90" s="4">
        <f t="shared" si="18"/>
        <v>667.68598374503506</v>
      </c>
      <c r="Q90" s="4"/>
      <c r="R90" s="4">
        <f t="shared" si="19"/>
        <v>1510.9964665221141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469</v>
      </c>
      <c r="Y90">
        <f t="shared" si="22"/>
        <v>293</v>
      </c>
      <c r="AA90">
        <f t="shared" si="23"/>
        <v>630</v>
      </c>
      <c r="AC90">
        <f t="shared" si="24"/>
        <v>0</v>
      </c>
      <c r="AE90">
        <f t="shared" si="25"/>
        <v>0</v>
      </c>
      <c r="AG90">
        <f t="shared" si="17"/>
        <v>0.29830637147264993</v>
      </c>
    </row>
    <row r="91" spans="1:33" x14ac:dyDescent="0.25">
      <c r="A91" s="2" t="s">
        <v>88</v>
      </c>
      <c r="B91">
        <v>475</v>
      </c>
      <c r="C91">
        <v>5437594</v>
      </c>
      <c r="D91">
        <v>237</v>
      </c>
      <c r="E91">
        <v>2295019</v>
      </c>
      <c r="F91">
        <v>544</v>
      </c>
      <c r="G91">
        <v>2189936</v>
      </c>
      <c r="H91">
        <v>0</v>
      </c>
      <c r="I91">
        <v>110</v>
      </c>
      <c r="J91">
        <v>0</v>
      </c>
      <c r="K91">
        <v>12</v>
      </c>
      <c r="M91" t="str">
        <f t="shared" si="14"/>
        <v>2023-07</v>
      </c>
      <c r="N91" s="4">
        <f t="shared" si="15"/>
        <v>436.36160634052823</v>
      </c>
      <c r="O91" s="4"/>
      <c r="P91" s="4">
        <f t="shared" si="18"/>
        <v>686.00416017049793</v>
      </c>
      <c r="Q91" s="4"/>
      <c r="R91" s="4">
        <f t="shared" si="19"/>
        <v>1573.8111100652925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454</v>
      </c>
      <c r="Y91">
        <f t="shared" si="22"/>
        <v>301</v>
      </c>
      <c r="AA91">
        <f t="shared" si="23"/>
        <v>656</v>
      </c>
      <c r="AC91">
        <f t="shared" si="24"/>
        <v>0</v>
      </c>
      <c r="AE91">
        <f t="shared" si="25"/>
        <v>0</v>
      </c>
      <c r="AG91">
        <f t="shared" si="17"/>
        <v>0.27726428130401554</v>
      </c>
    </row>
    <row r="92" spans="1:33" x14ac:dyDescent="0.25">
      <c r="A92" s="2" t="s">
        <v>89</v>
      </c>
      <c r="B92">
        <v>428</v>
      </c>
      <c r="C92">
        <v>5437119</v>
      </c>
      <c r="D92">
        <v>257</v>
      </c>
      <c r="E92">
        <v>2294782</v>
      </c>
      <c r="F92">
        <v>583</v>
      </c>
      <c r="G92">
        <v>2189392</v>
      </c>
      <c r="H92">
        <v>0</v>
      </c>
      <c r="I92">
        <v>110</v>
      </c>
      <c r="J92">
        <v>0</v>
      </c>
      <c r="K92">
        <v>12</v>
      </c>
      <c r="M92" t="str">
        <f t="shared" si="14"/>
        <v>2023-08</v>
      </c>
      <c r="N92" s="4">
        <f t="shared" si="15"/>
        <v>449.85533761574612</v>
      </c>
      <c r="O92" s="4"/>
      <c r="P92" s="4">
        <f t="shared" si="18"/>
        <v>642.78613850083525</v>
      </c>
      <c r="Q92" s="4"/>
      <c r="R92" s="4">
        <f t="shared" si="19"/>
        <v>1552.6878321294312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468</v>
      </c>
      <c r="Y92">
        <f t="shared" si="22"/>
        <v>282</v>
      </c>
      <c r="AA92">
        <f t="shared" si="23"/>
        <v>647</v>
      </c>
      <c r="AC92">
        <f t="shared" si="24"/>
        <v>0</v>
      </c>
      <c r="AE92">
        <f t="shared" si="25"/>
        <v>0</v>
      </c>
      <c r="AG92">
        <f t="shared" si="17"/>
        <v>0.28972683903807811</v>
      </c>
    </row>
    <row r="93" spans="1:33" x14ac:dyDescent="0.25">
      <c r="A93" s="2" t="s">
        <v>90</v>
      </c>
      <c r="B93">
        <v>499</v>
      </c>
      <c r="C93">
        <v>5436691</v>
      </c>
      <c r="D93">
        <v>229</v>
      </c>
      <c r="E93">
        <v>2294525</v>
      </c>
      <c r="F93">
        <v>593</v>
      </c>
      <c r="G93">
        <v>2188809</v>
      </c>
      <c r="H93">
        <v>0</v>
      </c>
      <c r="I93">
        <v>110</v>
      </c>
      <c r="J93">
        <v>0</v>
      </c>
      <c r="K93">
        <v>12</v>
      </c>
      <c r="M93" t="str">
        <f t="shared" si="14"/>
        <v>2023-09</v>
      </c>
      <c r="N93" s="4">
        <f t="shared" si="15"/>
        <v>430.66790582015602</v>
      </c>
      <c r="O93" s="4"/>
      <c r="P93" s="4">
        <f t="shared" si="18"/>
        <v>629.18740016318657</v>
      </c>
      <c r="Q93" s="4"/>
      <c r="R93" s="4">
        <f t="shared" si="19"/>
        <v>1639.5698150787282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448</v>
      </c>
      <c r="Y93">
        <f t="shared" si="22"/>
        <v>276</v>
      </c>
      <c r="AA93">
        <f t="shared" si="23"/>
        <v>683</v>
      </c>
      <c r="AC93">
        <f t="shared" si="24"/>
        <v>0</v>
      </c>
      <c r="AE93">
        <f t="shared" si="25"/>
        <v>0</v>
      </c>
      <c r="AG93">
        <f t="shared" si="17"/>
        <v>0.26267128234455595</v>
      </c>
    </row>
    <row r="94" spans="1:33" x14ac:dyDescent="0.25">
      <c r="A94" s="2" t="s">
        <v>91</v>
      </c>
      <c r="B94">
        <v>467</v>
      </c>
      <c r="C94">
        <v>5436192</v>
      </c>
      <c r="D94">
        <v>258</v>
      </c>
      <c r="E94">
        <v>2294296</v>
      </c>
      <c r="F94">
        <v>634</v>
      </c>
      <c r="G94">
        <v>2188216</v>
      </c>
      <c r="H94">
        <v>0</v>
      </c>
      <c r="I94">
        <v>110</v>
      </c>
      <c r="J94">
        <v>0</v>
      </c>
      <c r="K94">
        <v>12</v>
      </c>
      <c r="M94" t="str">
        <f t="shared" si="14"/>
        <v>2023-10</v>
      </c>
      <c r="N94" s="4">
        <f t="shared" si="15"/>
        <v>429.74208758172978</v>
      </c>
      <c r="O94" s="4"/>
      <c r="P94" s="4">
        <f t="shared" si="18"/>
        <v>709.06121706549152</v>
      </c>
      <c r="Q94" s="4"/>
      <c r="R94" s="4">
        <f t="shared" si="19"/>
        <v>1644.8881133980374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447</v>
      </c>
      <c r="Y94">
        <f t="shared" si="22"/>
        <v>311</v>
      </c>
      <c r="AA94">
        <f t="shared" si="23"/>
        <v>685</v>
      </c>
      <c r="AC94">
        <f t="shared" si="24"/>
        <v>0</v>
      </c>
      <c r="AE94">
        <f t="shared" si="25"/>
        <v>0</v>
      </c>
      <c r="AG94">
        <f t="shared" si="17"/>
        <v>0.26125916047503156</v>
      </c>
    </row>
    <row r="95" spans="1:33" x14ac:dyDescent="0.25">
      <c r="A95" s="2" t="s">
        <v>92</v>
      </c>
      <c r="B95">
        <v>495</v>
      </c>
      <c r="C95">
        <v>5435725</v>
      </c>
      <c r="D95">
        <v>293</v>
      </c>
      <c r="E95">
        <v>2294038</v>
      </c>
      <c r="F95">
        <v>626</v>
      </c>
      <c r="G95">
        <v>2187582</v>
      </c>
      <c r="H95">
        <v>0</v>
      </c>
      <c r="I95">
        <v>110</v>
      </c>
      <c r="J95">
        <v>0</v>
      </c>
      <c r="K95">
        <v>12</v>
      </c>
      <c r="M95" t="str">
        <f t="shared" si="14"/>
        <v>2023-11</v>
      </c>
      <c r="N95" s="4">
        <f t="shared" si="15"/>
        <v>452.85281070618174</v>
      </c>
      <c r="O95" s="4"/>
      <c r="P95" s="4">
        <f t="shared" si="18"/>
        <v>579.18341947366957</v>
      </c>
      <c r="Q95" s="4"/>
      <c r="R95" s="4">
        <f t="shared" si="19"/>
        <v>1544.520891192404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471</v>
      </c>
      <c r="Y95">
        <f t="shared" si="22"/>
        <v>254</v>
      </c>
      <c r="AA95">
        <f t="shared" si="23"/>
        <v>643</v>
      </c>
      <c r="AC95">
        <f t="shared" si="24"/>
        <v>0</v>
      </c>
      <c r="AE95">
        <f t="shared" si="25"/>
        <v>0</v>
      </c>
      <c r="AG95">
        <f t="shared" si="17"/>
        <v>0.29319953733780152</v>
      </c>
    </row>
    <row r="96" spans="1:33" x14ac:dyDescent="0.25">
      <c r="A96" s="2" t="s">
        <v>93</v>
      </c>
      <c r="B96">
        <v>526</v>
      </c>
      <c r="C96">
        <v>5435230</v>
      </c>
      <c r="D96">
        <v>271</v>
      </c>
      <c r="E96">
        <v>2293745</v>
      </c>
      <c r="F96">
        <v>642</v>
      </c>
      <c r="G96">
        <v>2186956</v>
      </c>
      <c r="H96">
        <v>0</v>
      </c>
      <c r="I96">
        <v>110</v>
      </c>
      <c r="J96">
        <v>0</v>
      </c>
      <c r="K96">
        <v>12</v>
      </c>
      <c r="M96" t="str">
        <f t="shared" si="14"/>
        <v>2023-12</v>
      </c>
      <c r="N96" s="4">
        <f t="shared" si="15"/>
        <v>423.08395590032075</v>
      </c>
      <c r="O96" s="4"/>
      <c r="P96" s="4">
        <f t="shared" si="18"/>
        <v>633.97983198128657</v>
      </c>
      <c r="Q96" s="4"/>
      <c r="R96" s="4">
        <f t="shared" si="19"/>
        <v>1547.3812944733884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440</v>
      </c>
      <c r="Y96">
        <f t="shared" si="22"/>
        <v>278</v>
      </c>
      <c r="AA96">
        <f t="shared" si="23"/>
        <v>644</v>
      </c>
      <c r="AC96">
        <f t="shared" si="24"/>
        <v>0</v>
      </c>
      <c r="AE96">
        <f t="shared" si="25"/>
        <v>0</v>
      </c>
      <c r="AG96">
        <f t="shared" si="17"/>
        <v>0.27341932942539965</v>
      </c>
    </row>
    <row r="97" spans="1:33" x14ac:dyDescent="0.25">
      <c r="A97" s="2" t="s">
        <v>94</v>
      </c>
      <c r="B97">
        <v>536</v>
      </c>
      <c r="C97">
        <v>5434704</v>
      </c>
      <c r="D97">
        <v>286</v>
      </c>
      <c r="E97">
        <v>2293474</v>
      </c>
      <c r="F97">
        <v>634</v>
      </c>
      <c r="G97">
        <v>2186314</v>
      </c>
      <c r="H97">
        <v>0</v>
      </c>
      <c r="I97">
        <v>110</v>
      </c>
      <c r="J97">
        <v>0</v>
      </c>
      <c r="K97">
        <v>12</v>
      </c>
      <c r="M97" t="str">
        <f t="shared" si="14"/>
        <v>2023-13</v>
      </c>
      <c r="N97" s="4">
        <f t="shared" si="15"/>
        <v>404.84727050107557</v>
      </c>
      <c r="O97" s="4"/>
      <c r="P97" s="4">
        <f t="shared" si="18"/>
        <v>549.66805273538989</v>
      </c>
      <c r="Q97" s="4"/>
      <c r="R97" s="4">
        <f t="shared" si="19"/>
        <v>1574.2789002574555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421</v>
      </c>
      <c r="Y97">
        <f t="shared" si="22"/>
        <v>241</v>
      </c>
      <c r="AA97">
        <f t="shared" si="23"/>
        <v>655</v>
      </c>
      <c r="AC97">
        <f t="shared" si="24"/>
        <v>0</v>
      </c>
      <c r="AE97">
        <f t="shared" si="25"/>
        <v>0</v>
      </c>
      <c r="AG97">
        <f t="shared" si="17"/>
        <v>0.25716362611152788</v>
      </c>
    </row>
    <row r="98" spans="1:33" x14ac:dyDescent="0.25">
      <c r="A98" s="2" t="s">
        <v>95</v>
      </c>
      <c r="B98">
        <v>533</v>
      </c>
      <c r="C98">
        <v>5434168</v>
      </c>
      <c r="D98">
        <v>277</v>
      </c>
      <c r="E98">
        <v>2293188</v>
      </c>
      <c r="F98">
        <v>603</v>
      </c>
      <c r="G98">
        <v>2185680</v>
      </c>
      <c r="H98">
        <v>0</v>
      </c>
      <c r="I98">
        <v>110</v>
      </c>
      <c r="J98">
        <v>0</v>
      </c>
      <c r="K98">
        <v>12</v>
      </c>
      <c r="M98" t="str">
        <f t="shared" si="14"/>
        <v>2023-14</v>
      </c>
      <c r="N98" s="4">
        <f t="shared" si="15"/>
        <v>414.49577747329869</v>
      </c>
      <c r="O98" s="4"/>
      <c r="P98" s="4">
        <f t="shared" si="18"/>
        <v>572.53621011088387</v>
      </c>
      <c r="Q98" s="4"/>
      <c r="R98" s="4">
        <f t="shared" si="19"/>
        <v>1476.1819352243911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431</v>
      </c>
      <c r="Y98">
        <f t="shared" si="22"/>
        <v>251</v>
      </c>
      <c r="AA98">
        <f t="shared" si="23"/>
        <v>614</v>
      </c>
      <c r="AC98">
        <f t="shared" si="24"/>
        <v>0</v>
      </c>
      <c r="AE98">
        <f t="shared" si="25"/>
        <v>0</v>
      </c>
      <c r="AG98">
        <f t="shared" si="17"/>
        <v>0.28078908675324776</v>
      </c>
    </row>
    <row r="99" spans="1:33" x14ac:dyDescent="0.25">
      <c r="A99" s="2" t="s">
        <v>96</v>
      </c>
      <c r="B99">
        <v>460</v>
      </c>
      <c r="C99">
        <v>5433635</v>
      </c>
      <c r="D99">
        <v>248</v>
      </c>
      <c r="E99">
        <v>2292911</v>
      </c>
      <c r="F99">
        <v>651</v>
      </c>
      <c r="G99">
        <v>2185077</v>
      </c>
      <c r="H99">
        <v>1</v>
      </c>
      <c r="I99">
        <v>110</v>
      </c>
      <c r="J99">
        <v>0</v>
      </c>
      <c r="K99">
        <v>12</v>
      </c>
      <c r="M99" t="str">
        <f t="shared" si="14"/>
        <v>2023-15</v>
      </c>
      <c r="N99" s="4">
        <f t="shared" si="15"/>
        <v>424.14656527974404</v>
      </c>
      <c r="O99" s="4"/>
      <c r="P99" s="4">
        <f t="shared" si="18"/>
        <v>688.94391579021578</v>
      </c>
      <c r="Q99" s="4"/>
      <c r="R99" s="4">
        <f t="shared" si="19"/>
        <v>1534.3172281745894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441</v>
      </c>
      <c r="Y99">
        <f t="shared" si="22"/>
        <v>302</v>
      </c>
      <c r="AA99">
        <f t="shared" si="23"/>
        <v>638</v>
      </c>
      <c r="AC99">
        <f t="shared" si="24"/>
        <v>0</v>
      </c>
      <c r="AE99">
        <f t="shared" si="25"/>
        <v>0</v>
      </c>
      <c r="AG99">
        <f t="shared" si="17"/>
        <v>0.27643994181331094</v>
      </c>
    </row>
    <row r="100" spans="1:33" x14ac:dyDescent="0.25">
      <c r="A100" s="2" t="s">
        <v>97</v>
      </c>
      <c r="B100">
        <v>492</v>
      </c>
      <c r="C100">
        <v>5433175</v>
      </c>
      <c r="D100">
        <v>236</v>
      </c>
      <c r="E100">
        <v>2292663</v>
      </c>
      <c r="F100">
        <v>627</v>
      </c>
      <c r="G100">
        <v>2184426</v>
      </c>
      <c r="H100">
        <v>0</v>
      </c>
      <c r="I100">
        <v>109</v>
      </c>
      <c r="J100">
        <v>0</v>
      </c>
      <c r="K100">
        <v>12</v>
      </c>
      <c r="M100" t="str">
        <f t="shared" si="14"/>
        <v>2023-16</v>
      </c>
      <c r="N100" s="4">
        <f t="shared" si="15"/>
        <v>401.09638546025406</v>
      </c>
      <c r="O100" s="4"/>
      <c r="P100" s="4">
        <f t="shared" si="18"/>
        <v>622.86934708327806</v>
      </c>
      <c r="Q100" s="4"/>
      <c r="R100" s="4">
        <f t="shared" si="19"/>
        <v>1510.7129000263562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417</v>
      </c>
      <c r="Y100">
        <f t="shared" si="22"/>
        <v>273</v>
      </c>
      <c r="AA100">
        <f t="shared" si="23"/>
        <v>628</v>
      </c>
      <c r="AC100">
        <f t="shared" si="24"/>
        <v>0</v>
      </c>
      <c r="AE100">
        <f t="shared" si="25"/>
        <v>0</v>
      </c>
      <c r="AG100">
        <f t="shared" si="17"/>
        <v>0.26550139702471359</v>
      </c>
    </row>
    <row r="101" spans="1:33" x14ac:dyDescent="0.25">
      <c r="A101" s="2" t="s">
        <v>98</v>
      </c>
      <c r="B101">
        <v>440</v>
      </c>
      <c r="C101">
        <v>5432683</v>
      </c>
      <c r="D101">
        <v>247</v>
      </c>
      <c r="E101">
        <v>2292427</v>
      </c>
      <c r="F101">
        <v>586</v>
      </c>
      <c r="G101">
        <v>2183799</v>
      </c>
      <c r="H101">
        <v>0</v>
      </c>
      <c r="I101">
        <v>109</v>
      </c>
      <c r="J101">
        <v>0</v>
      </c>
      <c r="K101">
        <v>12</v>
      </c>
      <c r="M101" t="str">
        <f t="shared" si="14"/>
        <v>2023-17</v>
      </c>
      <c r="N101" s="4">
        <f t="shared" si="15"/>
        <v>387.6601395850588</v>
      </c>
      <c r="O101" s="4"/>
      <c r="P101" s="4">
        <f t="shared" si="18"/>
        <v>602.40715296603014</v>
      </c>
      <c r="Q101" s="4"/>
      <c r="R101" s="4">
        <f t="shared" si="19"/>
        <v>1527.9947559997897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403</v>
      </c>
      <c r="Y101">
        <f t="shared" si="22"/>
        <v>264</v>
      </c>
      <c r="AA101">
        <f t="shared" si="23"/>
        <v>635</v>
      </c>
      <c r="AC101">
        <f t="shared" si="24"/>
        <v>0</v>
      </c>
      <c r="AE101">
        <f t="shared" si="25"/>
        <v>0</v>
      </c>
      <c r="AG101">
        <f t="shared" si="17"/>
        <v>0.2537051505333256</v>
      </c>
    </row>
    <row r="102" spans="1:33" x14ac:dyDescent="0.25">
      <c r="A102" s="2" t="s">
        <v>99</v>
      </c>
      <c r="B102">
        <v>452</v>
      </c>
      <c r="C102">
        <v>5432243</v>
      </c>
      <c r="D102">
        <v>292</v>
      </c>
      <c r="E102">
        <v>2292180</v>
      </c>
      <c r="F102">
        <v>643</v>
      </c>
      <c r="G102">
        <v>2183213</v>
      </c>
      <c r="H102">
        <v>0</v>
      </c>
      <c r="I102">
        <v>109</v>
      </c>
      <c r="J102">
        <v>0</v>
      </c>
      <c r="K102">
        <v>12</v>
      </c>
      <c r="M102" t="str">
        <f t="shared" si="14"/>
        <v>2023-18</v>
      </c>
      <c r="N102" s="4">
        <f t="shared" si="15"/>
        <v>444.44739635741314</v>
      </c>
      <c r="O102" s="4"/>
      <c r="P102" s="4">
        <f t="shared" si="18"/>
        <v>588.78410361699878</v>
      </c>
      <c r="Q102" s="4"/>
      <c r="R102" s="4">
        <f t="shared" si="19"/>
        <v>1473.0817360549845</v>
      </c>
      <c r="S102" s="4"/>
      <c r="T102" s="4">
        <f t="shared" si="20"/>
        <v>47837.483617300131</v>
      </c>
      <c r="U102" s="4"/>
      <c r="V102" s="4">
        <f t="shared" si="21"/>
        <v>0</v>
      </c>
      <c r="W102">
        <f t="shared" si="16"/>
        <v>462</v>
      </c>
      <c r="Y102">
        <f t="shared" si="22"/>
        <v>258</v>
      </c>
      <c r="AA102">
        <f t="shared" si="23"/>
        <v>612</v>
      </c>
      <c r="AC102">
        <f t="shared" si="24"/>
        <v>1</v>
      </c>
      <c r="AE102">
        <f t="shared" si="25"/>
        <v>0</v>
      </c>
      <c r="AG102">
        <f t="shared" si="17"/>
        <v>0.30171265142942727</v>
      </c>
    </row>
    <row r="103" spans="1:33" x14ac:dyDescent="0.25">
      <c r="A103" s="2" t="s">
        <v>100</v>
      </c>
      <c r="B103">
        <v>463</v>
      </c>
      <c r="C103">
        <v>5431791</v>
      </c>
      <c r="D103">
        <v>282</v>
      </c>
      <c r="E103">
        <v>2291888</v>
      </c>
      <c r="F103">
        <v>631</v>
      </c>
      <c r="G103">
        <v>2182570</v>
      </c>
      <c r="H103">
        <v>0</v>
      </c>
      <c r="I103">
        <v>109</v>
      </c>
      <c r="J103">
        <v>0</v>
      </c>
      <c r="K103">
        <v>12</v>
      </c>
      <c r="M103" t="str">
        <f t="shared" si="14"/>
        <v>2023-19</v>
      </c>
      <c r="N103" s="4">
        <f t="shared" si="15"/>
        <v>368.48022355477315</v>
      </c>
      <c r="O103" s="4"/>
      <c r="P103" s="4">
        <f t="shared" si="18"/>
        <v>613.95662828038621</v>
      </c>
      <c r="Q103" s="4"/>
      <c r="R103" s="4">
        <f t="shared" si="19"/>
        <v>1389.2293350775906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383</v>
      </c>
      <c r="Y103">
        <f t="shared" si="22"/>
        <v>269</v>
      </c>
      <c r="AA103">
        <f t="shared" si="23"/>
        <v>577</v>
      </c>
      <c r="AC103">
        <f t="shared" si="24"/>
        <v>0</v>
      </c>
      <c r="AE103">
        <f t="shared" si="25"/>
        <v>0</v>
      </c>
      <c r="AG103">
        <f t="shared" si="17"/>
        <v>0.26524074481496102</v>
      </c>
    </row>
    <row r="104" spans="1:33" x14ac:dyDescent="0.25">
      <c r="A104" s="2" t="s">
        <v>101</v>
      </c>
      <c r="B104">
        <v>478</v>
      </c>
      <c r="C104">
        <v>5431328</v>
      </c>
      <c r="D104">
        <v>271</v>
      </c>
      <c r="E104">
        <v>2291606</v>
      </c>
      <c r="F104">
        <v>630</v>
      </c>
      <c r="G104">
        <v>2181939</v>
      </c>
      <c r="H104">
        <v>0</v>
      </c>
      <c r="I104">
        <v>109</v>
      </c>
      <c r="J104">
        <v>0</v>
      </c>
      <c r="K104">
        <v>12</v>
      </c>
      <c r="M104" t="str">
        <f t="shared" si="14"/>
        <v>2023-20</v>
      </c>
      <c r="N104" s="4">
        <f t="shared" si="15"/>
        <v>382.93862519524208</v>
      </c>
      <c r="O104" s="4"/>
      <c r="P104" s="4">
        <f t="shared" si="18"/>
        <v>577.50676050945663</v>
      </c>
      <c r="Q104" s="4"/>
      <c r="R104" s="4">
        <f t="shared" si="19"/>
        <v>1452.2158341308825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398</v>
      </c>
      <c r="Y104">
        <f t="shared" si="22"/>
        <v>253</v>
      </c>
      <c r="AA104">
        <f t="shared" si="23"/>
        <v>603</v>
      </c>
      <c r="AC104">
        <f t="shared" si="24"/>
        <v>0</v>
      </c>
      <c r="AE104">
        <f t="shared" si="25"/>
        <v>0</v>
      </c>
      <c r="AG104">
        <f t="shared" si="17"/>
        <v>0.26369263865272613</v>
      </c>
    </row>
    <row r="105" spans="1:33" x14ac:dyDescent="0.25">
      <c r="A105" s="2" t="s">
        <v>102</v>
      </c>
      <c r="B105">
        <v>504</v>
      </c>
      <c r="C105">
        <v>5430850</v>
      </c>
      <c r="D105">
        <v>281</v>
      </c>
      <c r="E105">
        <v>2291335</v>
      </c>
      <c r="F105">
        <v>662</v>
      </c>
      <c r="G105">
        <v>2181309</v>
      </c>
      <c r="H105">
        <v>0</v>
      </c>
      <c r="I105">
        <v>109</v>
      </c>
      <c r="J105">
        <v>0</v>
      </c>
      <c r="K105">
        <v>12</v>
      </c>
      <c r="M105" t="str">
        <f t="shared" si="14"/>
        <v>2023-21</v>
      </c>
      <c r="N105" s="4">
        <f t="shared" si="15"/>
        <v>390.66457451054822</v>
      </c>
      <c r="O105" s="4"/>
      <c r="P105" s="4">
        <f t="shared" si="18"/>
        <v>632.36004737900032</v>
      </c>
      <c r="Q105" s="4"/>
      <c r="R105" s="4">
        <f t="shared" si="19"/>
        <v>1329.7619575616648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406</v>
      </c>
      <c r="Y105">
        <f t="shared" si="22"/>
        <v>277</v>
      </c>
      <c r="AA105">
        <f t="shared" si="23"/>
        <v>552</v>
      </c>
      <c r="AC105">
        <f t="shared" si="24"/>
        <v>0</v>
      </c>
      <c r="AE105">
        <f t="shared" si="25"/>
        <v>0</v>
      </c>
      <c r="AG105">
        <f t="shared" si="17"/>
        <v>0.29378534427838149</v>
      </c>
    </row>
    <row r="106" spans="1:33" x14ac:dyDescent="0.25">
      <c r="A106" s="2" t="s">
        <v>103</v>
      </c>
      <c r="B106">
        <v>500</v>
      </c>
      <c r="C106">
        <v>5430346</v>
      </c>
      <c r="D106">
        <v>294</v>
      </c>
      <c r="E106">
        <v>2291054</v>
      </c>
      <c r="F106">
        <v>645</v>
      </c>
      <c r="G106">
        <v>2180647</v>
      </c>
      <c r="H106">
        <v>0</v>
      </c>
      <c r="I106">
        <v>109</v>
      </c>
      <c r="J106">
        <v>0</v>
      </c>
      <c r="K106">
        <v>12</v>
      </c>
      <c r="M106" t="str">
        <f t="shared" si="14"/>
        <v>2023-22</v>
      </c>
      <c r="N106" s="4">
        <f t="shared" si="15"/>
        <v>381.07084492981863</v>
      </c>
      <c r="O106" s="4"/>
      <c r="P106" s="4">
        <f t="shared" si="18"/>
        <v>602.75559893082823</v>
      </c>
      <c r="Q106" s="4"/>
      <c r="R106" s="4">
        <f t="shared" si="19"/>
        <v>1349.3779921994862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396</v>
      </c>
      <c r="Y106">
        <f t="shared" si="22"/>
        <v>264</v>
      </c>
      <c r="AA106">
        <f t="shared" si="23"/>
        <v>560</v>
      </c>
      <c r="AC106">
        <f t="shared" si="24"/>
        <v>0</v>
      </c>
      <c r="AE106">
        <f t="shared" si="25"/>
        <v>0</v>
      </c>
      <c r="AG106">
        <f t="shared" si="17"/>
        <v>0.28240481698435965</v>
      </c>
    </row>
    <row r="107" spans="1:33" x14ac:dyDescent="0.25">
      <c r="A107" s="2" t="s">
        <v>104</v>
      </c>
      <c r="B107">
        <v>537</v>
      </c>
      <c r="C107">
        <v>5429846</v>
      </c>
      <c r="D107">
        <v>344</v>
      </c>
      <c r="E107">
        <v>2290760</v>
      </c>
      <c r="F107">
        <v>761</v>
      </c>
      <c r="G107">
        <v>2180002</v>
      </c>
      <c r="H107">
        <v>0</v>
      </c>
      <c r="I107">
        <v>109</v>
      </c>
      <c r="J107">
        <v>0</v>
      </c>
      <c r="K107">
        <v>12</v>
      </c>
      <c r="M107" t="str">
        <f t="shared" si="14"/>
        <v>2023-23</v>
      </c>
      <c r="N107" s="4">
        <f t="shared" si="15"/>
        <v>386.87291908813796</v>
      </c>
      <c r="O107" s="4"/>
      <c r="P107" s="4">
        <f t="shared" si="18"/>
        <v>561.7235598146757</v>
      </c>
      <c r="Q107" s="4"/>
      <c r="R107" s="4">
        <f t="shared" si="19"/>
        <v>1395.5215995985159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402</v>
      </c>
      <c r="Y107">
        <f t="shared" si="22"/>
        <v>246</v>
      </c>
      <c r="AA107">
        <f t="shared" si="23"/>
        <v>579</v>
      </c>
      <c r="AC107">
        <f t="shared" si="24"/>
        <v>0</v>
      </c>
      <c r="AE107">
        <f t="shared" si="25"/>
        <v>0</v>
      </c>
      <c r="AG107">
        <f t="shared" si="17"/>
        <v>0.27722460132429283</v>
      </c>
    </row>
    <row r="108" spans="1:33" x14ac:dyDescent="0.25">
      <c r="A108" s="2" t="s">
        <v>105</v>
      </c>
      <c r="B108">
        <v>581</v>
      </c>
      <c r="C108">
        <v>5429309</v>
      </c>
      <c r="D108">
        <v>327</v>
      </c>
      <c r="E108">
        <v>2290416</v>
      </c>
      <c r="F108">
        <v>847</v>
      </c>
      <c r="G108">
        <v>2179241</v>
      </c>
      <c r="H108">
        <v>0</v>
      </c>
      <c r="I108">
        <v>109</v>
      </c>
      <c r="J108">
        <v>0</v>
      </c>
      <c r="K108">
        <v>12</v>
      </c>
      <c r="M108" t="str">
        <f t="shared" si="14"/>
        <v>2023-24</v>
      </c>
      <c r="N108" s="4">
        <f t="shared" si="15"/>
        <v>404.22557854555214</v>
      </c>
      <c r="O108" s="4"/>
      <c r="P108" s="4">
        <f t="shared" si="18"/>
        <v>573.20245518224999</v>
      </c>
      <c r="Q108" s="4"/>
      <c r="R108" s="4">
        <f t="shared" si="19"/>
        <v>1280.1733080480142</v>
      </c>
      <c r="S108" s="4"/>
      <c r="T108" s="4">
        <f t="shared" si="20"/>
        <v>48280.423280423274</v>
      </c>
      <c r="U108" s="4"/>
      <c r="V108" s="4">
        <f t="shared" si="21"/>
        <v>0</v>
      </c>
      <c r="W108">
        <f t="shared" si="16"/>
        <v>420</v>
      </c>
      <c r="Y108">
        <f t="shared" si="22"/>
        <v>251</v>
      </c>
      <c r="AA108">
        <f t="shared" si="23"/>
        <v>531</v>
      </c>
      <c r="AC108">
        <f t="shared" si="24"/>
        <v>1</v>
      </c>
      <c r="AE108">
        <f t="shared" si="25"/>
        <v>0</v>
      </c>
      <c r="AG108">
        <f t="shared" si="17"/>
        <v>0.31575848051535166</v>
      </c>
    </row>
    <row r="109" spans="1:33" x14ac:dyDescent="0.25">
      <c r="A109" s="2" t="s">
        <v>106</v>
      </c>
      <c r="B109">
        <v>650</v>
      </c>
      <c r="C109">
        <v>5428728</v>
      </c>
      <c r="D109">
        <v>369</v>
      </c>
      <c r="E109">
        <v>2290089</v>
      </c>
      <c r="F109">
        <v>804</v>
      </c>
      <c r="G109">
        <v>2178394</v>
      </c>
      <c r="H109">
        <v>0</v>
      </c>
      <c r="I109">
        <v>109</v>
      </c>
      <c r="J109">
        <v>0</v>
      </c>
      <c r="K109">
        <v>12</v>
      </c>
      <c r="M109" t="str">
        <f t="shared" si="14"/>
        <v>2023-25</v>
      </c>
      <c r="N109" s="4">
        <f t="shared" si="15"/>
        <v>424.46976352077866</v>
      </c>
      <c r="O109" s="4"/>
      <c r="P109" s="4">
        <f t="shared" si="18"/>
        <v>632.6475547723046</v>
      </c>
      <c r="Q109" s="4"/>
      <c r="R109" s="4">
        <f t="shared" si="19"/>
        <v>1478.2277783540335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441</v>
      </c>
      <c r="Y109">
        <f t="shared" si="22"/>
        <v>277</v>
      </c>
      <c r="AA109">
        <f t="shared" si="23"/>
        <v>613</v>
      </c>
      <c r="AC109">
        <f t="shared" si="24"/>
        <v>0</v>
      </c>
      <c r="AE109">
        <f t="shared" si="25"/>
        <v>0</v>
      </c>
      <c r="AG109">
        <f t="shared" si="17"/>
        <v>0.28714773848548175</v>
      </c>
    </row>
    <row r="110" spans="1:33" x14ac:dyDescent="0.25">
      <c r="A110" s="2" t="s">
        <v>107</v>
      </c>
      <c r="B110">
        <v>563</v>
      </c>
      <c r="C110">
        <v>5428078</v>
      </c>
      <c r="D110">
        <v>338</v>
      </c>
      <c r="E110">
        <v>2289720</v>
      </c>
      <c r="F110">
        <v>796</v>
      </c>
      <c r="G110">
        <v>2177590</v>
      </c>
      <c r="H110">
        <v>0</v>
      </c>
      <c r="I110">
        <v>109</v>
      </c>
      <c r="J110">
        <v>0</v>
      </c>
      <c r="K110">
        <v>12</v>
      </c>
      <c r="M110" t="str">
        <f t="shared" si="14"/>
        <v>2023-26</v>
      </c>
      <c r="N110" s="4">
        <f t="shared" si="15"/>
        <v>392.73869094803774</v>
      </c>
      <c r="O110" s="4"/>
      <c r="P110" s="4">
        <f t="shared" si="18"/>
        <v>564.19822304000184</v>
      </c>
      <c r="Q110" s="4"/>
      <c r="R110" s="4">
        <f t="shared" si="19"/>
        <v>1309.7965805516471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408</v>
      </c>
      <c r="Y110">
        <f t="shared" si="22"/>
        <v>247</v>
      </c>
      <c r="AA110">
        <f t="shared" si="23"/>
        <v>543</v>
      </c>
      <c r="AC110">
        <f t="shared" si="24"/>
        <v>0</v>
      </c>
      <c r="AE110">
        <f t="shared" si="25"/>
        <v>0</v>
      </c>
      <c r="AG110">
        <f t="shared" si="17"/>
        <v>0.29984708830330581</v>
      </c>
    </row>
    <row r="111" spans="1:33" x14ac:dyDescent="0.25">
      <c r="A111" s="2" t="s">
        <v>108</v>
      </c>
      <c r="B111">
        <v>533</v>
      </c>
      <c r="C111">
        <v>5427515</v>
      </c>
      <c r="D111">
        <v>318</v>
      </c>
      <c r="E111">
        <v>2289382</v>
      </c>
      <c r="F111">
        <v>712</v>
      </c>
      <c r="G111">
        <v>2176794</v>
      </c>
      <c r="H111">
        <v>0</v>
      </c>
      <c r="I111">
        <v>109</v>
      </c>
      <c r="J111">
        <v>0</v>
      </c>
      <c r="K111">
        <v>12</v>
      </c>
      <c r="M111" t="str">
        <f t="shared" si="14"/>
        <v>2023-27</v>
      </c>
      <c r="N111" s="4">
        <f t="shared" si="15"/>
        <v>399.50694552616318</v>
      </c>
      <c r="O111" s="4"/>
      <c r="P111" s="4">
        <f t="shared" si="18"/>
        <v>632.79279270257632</v>
      </c>
      <c r="Q111" s="4"/>
      <c r="R111" s="4">
        <f t="shared" si="19"/>
        <v>1411.4613637364193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415</v>
      </c>
      <c r="Y111">
        <f t="shared" si="22"/>
        <v>277</v>
      </c>
      <c r="AA111">
        <f t="shared" si="23"/>
        <v>585</v>
      </c>
      <c r="AC111">
        <f t="shared" si="24"/>
        <v>0</v>
      </c>
      <c r="AE111">
        <f t="shared" si="25"/>
        <v>0</v>
      </c>
      <c r="AG111">
        <f t="shared" si="17"/>
        <v>0.28304490352367045</v>
      </c>
    </row>
    <row r="112" spans="1:33" x14ac:dyDescent="0.25">
      <c r="A112" s="2" t="s">
        <v>109</v>
      </c>
      <c r="B112">
        <v>504</v>
      </c>
      <c r="C112">
        <v>5426982</v>
      </c>
      <c r="D112">
        <v>309</v>
      </c>
      <c r="E112">
        <v>2289064</v>
      </c>
      <c r="F112">
        <v>691</v>
      </c>
      <c r="G112">
        <v>2176082</v>
      </c>
      <c r="H112">
        <v>0</v>
      </c>
      <c r="I112">
        <v>109</v>
      </c>
      <c r="J112">
        <v>0</v>
      </c>
      <c r="K112">
        <v>12</v>
      </c>
      <c r="M112" t="str">
        <f t="shared" si="14"/>
        <v>2023-28</v>
      </c>
      <c r="N112" s="4">
        <f t="shared" si="15"/>
        <v>389.91014618603782</v>
      </c>
      <c r="O112" s="4"/>
      <c r="P112" s="4">
        <f t="shared" si="18"/>
        <v>600.88340721141469</v>
      </c>
      <c r="Q112" s="4"/>
      <c r="R112" s="4">
        <f t="shared" si="19"/>
        <v>1578.3686725655643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405</v>
      </c>
      <c r="Y112">
        <f t="shared" si="22"/>
        <v>263</v>
      </c>
      <c r="AA112">
        <f t="shared" si="23"/>
        <v>654</v>
      </c>
      <c r="AC112">
        <f t="shared" si="24"/>
        <v>0</v>
      </c>
      <c r="AE112">
        <f t="shared" si="25"/>
        <v>0</v>
      </c>
      <c r="AG112">
        <f t="shared" si="17"/>
        <v>0.24703363223261213</v>
      </c>
    </row>
    <row r="113" spans="1:33" x14ac:dyDescent="0.25">
      <c r="A113" s="2" t="s">
        <v>110</v>
      </c>
      <c r="B113">
        <v>470</v>
      </c>
      <c r="C113">
        <v>5426478</v>
      </c>
      <c r="D113">
        <v>303</v>
      </c>
      <c r="E113">
        <v>2288755</v>
      </c>
      <c r="F113">
        <v>655</v>
      </c>
      <c r="G113">
        <v>2175391</v>
      </c>
      <c r="H113">
        <v>0</v>
      </c>
      <c r="I113">
        <v>109</v>
      </c>
      <c r="J113">
        <v>0</v>
      </c>
      <c r="K113">
        <v>12</v>
      </c>
      <c r="M113" t="str">
        <f t="shared" si="14"/>
        <v>2023-29</v>
      </c>
      <c r="N113" s="4">
        <f t="shared" si="15"/>
        <v>367.79460353018459</v>
      </c>
      <c r="O113" s="4"/>
      <c r="P113" s="4">
        <f t="shared" si="18"/>
        <v>575.81775762366931</v>
      </c>
      <c r="Q113" s="4"/>
      <c r="R113" s="4">
        <f t="shared" si="19"/>
        <v>1402.6144789445784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382</v>
      </c>
      <c r="Y113">
        <f t="shared" si="22"/>
        <v>252</v>
      </c>
      <c r="AA113">
        <f t="shared" si="23"/>
        <v>581</v>
      </c>
      <c r="AC113">
        <f t="shared" si="24"/>
        <v>0</v>
      </c>
      <c r="AE113">
        <f t="shared" si="25"/>
        <v>0</v>
      </c>
      <c r="AG113">
        <f t="shared" si="17"/>
        <v>0.26222073780882255</v>
      </c>
    </row>
    <row r="114" spans="1:33" x14ac:dyDescent="0.25">
      <c r="A114" s="2" t="s">
        <v>111</v>
      </c>
      <c r="B114">
        <v>484</v>
      </c>
      <c r="C114">
        <v>5426008</v>
      </c>
      <c r="D114">
        <v>272</v>
      </c>
      <c r="E114">
        <v>2288452</v>
      </c>
      <c r="F114">
        <v>674</v>
      </c>
      <c r="G114">
        <v>2174736</v>
      </c>
      <c r="H114">
        <v>0</v>
      </c>
      <c r="I114">
        <v>109</v>
      </c>
      <c r="J114">
        <v>1</v>
      </c>
      <c r="K114">
        <v>12</v>
      </c>
      <c r="M114" t="str">
        <f t="shared" si="14"/>
        <v>2023-30</v>
      </c>
      <c r="N114" s="4">
        <f t="shared" si="15"/>
        <v>357.2288569267497</v>
      </c>
      <c r="O114" s="4"/>
      <c r="P114" s="4">
        <f t="shared" si="18"/>
        <v>637.58292616347069</v>
      </c>
      <c r="Q114" s="4"/>
      <c r="R114" s="4">
        <f t="shared" si="19"/>
        <v>1347.4517502185549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371</v>
      </c>
      <c r="Y114">
        <f t="shared" si="22"/>
        <v>279</v>
      </c>
      <c r="AA114">
        <f t="shared" si="23"/>
        <v>558</v>
      </c>
      <c r="AC114">
        <f t="shared" si="24"/>
        <v>0</v>
      </c>
      <c r="AE114">
        <f t="shared" si="25"/>
        <v>0</v>
      </c>
      <c r="AG114">
        <f t="shared" si="17"/>
        <v>0.26511439602108766</v>
      </c>
    </row>
    <row r="115" spans="1:33" x14ac:dyDescent="0.25">
      <c r="A115" s="2" t="s">
        <v>112</v>
      </c>
      <c r="B115">
        <v>469</v>
      </c>
      <c r="C115">
        <v>5425524</v>
      </c>
      <c r="D115">
        <v>293</v>
      </c>
      <c r="E115">
        <v>2288180</v>
      </c>
      <c r="F115">
        <v>630</v>
      </c>
      <c r="G115">
        <v>2174062</v>
      </c>
      <c r="H115">
        <v>0</v>
      </c>
      <c r="I115">
        <v>109</v>
      </c>
      <c r="J115">
        <v>0</v>
      </c>
      <c r="K115">
        <v>11</v>
      </c>
      <c r="M115" t="str">
        <f t="shared" si="14"/>
        <v>2023-31</v>
      </c>
      <c r="N115" s="4">
        <f t="shared" si="15"/>
        <v>357.25333222528479</v>
      </c>
      <c r="O115" s="4"/>
      <c r="P115" s="4">
        <f t="shared" si="18"/>
        <v>550.81102563811953</v>
      </c>
      <c r="Q115" s="4"/>
      <c r="R115" s="4">
        <f t="shared" si="19"/>
        <v>1362.2925160866457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371</v>
      </c>
      <c r="Y115">
        <f t="shared" si="22"/>
        <v>241</v>
      </c>
      <c r="AA115">
        <f t="shared" si="23"/>
        <v>564</v>
      </c>
      <c r="AC115">
        <f t="shared" si="24"/>
        <v>0</v>
      </c>
      <c r="AE115">
        <f t="shared" si="25"/>
        <v>0</v>
      </c>
      <c r="AG115">
        <f t="shared" si="17"/>
        <v>0.26224421554596755</v>
      </c>
    </row>
    <row r="116" spans="1:33" x14ac:dyDescent="0.25">
      <c r="A116" s="2" t="s">
        <v>113</v>
      </c>
      <c r="B116">
        <v>454</v>
      </c>
      <c r="C116">
        <v>5425055</v>
      </c>
      <c r="D116">
        <v>301</v>
      </c>
      <c r="E116">
        <v>2287887</v>
      </c>
      <c r="F116">
        <v>656</v>
      </c>
      <c r="G116">
        <v>2173432</v>
      </c>
      <c r="H116">
        <v>0</v>
      </c>
      <c r="I116">
        <v>109</v>
      </c>
      <c r="J116">
        <v>0</v>
      </c>
      <c r="K116">
        <v>11</v>
      </c>
      <c r="M116" t="str">
        <f t="shared" si="14"/>
        <v>2023-32</v>
      </c>
      <c r="N116" s="4">
        <f t="shared" si="15"/>
        <v>383.27916099566357</v>
      </c>
      <c r="O116" s="4"/>
      <c r="P116" s="4">
        <f t="shared" si="18"/>
        <v>681.15778662859145</v>
      </c>
      <c r="Q116" s="4"/>
      <c r="R116" s="4">
        <f t="shared" si="19"/>
        <v>1442.3779586934672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398</v>
      </c>
      <c r="Y116">
        <f t="shared" si="22"/>
        <v>298</v>
      </c>
      <c r="AA116">
        <f t="shared" si="23"/>
        <v>597</v>
      </c>
      <c r="AC116">
        <f t="shared" si="24"/>
        <v>0</v>
      </c>
      <c r="AE116">
        <f t="shared" si="25"/>
        <v>0</v>
      </c>
      <c r="AG116">
        <f t="shared" si="17"/>
        <v>0.26572727258176143</v>
      </c>
    </row>
    <row r="117" spans="1:33" x14ac:dyDescent="0.25">
      <c r="A117" s="2" t="s">
        <v>114</v>
      </c>
      <c r="B117">
        <v>468</v>
      </c>
      <c r="C117">
        <v>5424601</v>
      </c>
      <c r="D117">
        <v>282</v>
      </c>
      <c r="E117">
        <v>2287586</v>
      </c>
      <c r="F117">
        <v>647</v>
      </c>
      <c r="G117">
        <v>2172776</v>
      </c>
      <c r="H117">
        <v>0</v>
      </c>
      <c r="I117">
        <v>109</v>
      </c>
      <c r="J117">
        <v>0</v>
      </c>
      <c r="K117">
        <v>11</v>
      </c>
      <c r="M117" t="str">
        <f t="shared" si="14"/>
        <v>2023-33</v>
      </c>
      <c r="N117" s="4">
        <f t="shared" si="15"/>
        <v>437.24002675314756</v>
      </c>
      <c r="O117" s="4"/>
      <c r="P117" s="4">
        <f t="shared" si="18"/>
        <v>576.08788102250776</v>
      </c>
      <c r="Q117" s="4"/>
      <c r="R117" s="4">
        <f t="shared" si="19"/>
        <v>1401.6929564101301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454</v>
      </c>
      <c r="Y117">
        <f t="shared" si="22"/>
        <v>252</v>
      </c>
      <c r="AA117">
        <f t="shared" si="23"/>
        <v>580</v>
      </c>
      <c r="AC117">
        <f t="shared" si="24"/>
        <v>0</v>
      </c>
      <c r="AE117">
        <f t="shared" si="25"/>
        <v>0</v>
      </c>
      <c r="AG117">
        <f t="shared" si="17"/>
        <v>0.31193709346514886</v>
      </c>
    </row>
    <row r="118" spans="1:33" x14ac:dyDescent="0.25">
      <c r="A118" s="2" t="s">
        <v>115</v>
      </c>
      <c r="B118">
        <v>448</v>
      </c>
      <c r="C118">
        <v>5424133</v>
      </c>
      <c r="D118">
        <v>276</v>
      </c>
      <c r="E118">
        <v>2287304</v>
      </c>
      <c r="F118">
        <v>683</v>
      </c>
      <c r="G118">
        <v>2172129</v>
      </c>
      <c r="H118">
        <v>0</v>
      </c>
      <c r="I118">
        <v>109</v>
      </c>
      <c r="J118">
        <v>0</v>
      </c>
      <c r="K118">
        <v>11</v>
      </c>
      <c r="M118" t="str">
        <f t="shared" si="14"/>
        <v>2023-34</v>
      </c>
      <c r="N118" s="4">
        <f t="shared" si="15"/>
        <v>387.19213897308293</v>
      </c>
      <c r="O118" s="4"/>
      <c r="P118" s="4">
        <f t="shared" si="18"/>
        <v>704.18521035669653</v>
      </c>
      <c r="Q118" s="4"/>
      <c r="R118" s="4">
        <f t="shared" si="19"/>
        <v>1631.7192310405153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402</v>
      </c>
      <c r="Y118">
        <f t="shared" si="22"/>
        <v>308</v>
      </c>
      <c r="AA118">
        <f t="shared" si="23"/>
        <v>675</v>
      </c>
      <c r="AC118">
        <f t="shared" si="24"/>
        <v>0</v>
      </c>
      <c r="AE118">
        <f t="shared" si="25"/>
        <v>0</v>
      </c>
      <c r="AG118">
        <f t="shared" si="17"/>
        <v>0.23729090863639457</v>
      </c>
    </row>
    <row r="119" spans="1:33" x14ac:dyDescent="0.25">
      <c r="A119" s="2" t="s">
        <v>116</v>
      </c>
      <c r="B119">
        <v>447</v>
      </c>
      <c r="C119">
        <v>5423685</v>
      </c>
      <c r="D119">
        <v>311</v>
      </c>
      <c r="E119">
        <v>2287028</v>
      </c>
      <c r="F119">
        <v>685</v>
      </c>
      <c r="G119">
        <v>2171446</v>
      </c>
      <c r="H119">
        <v>0</v>
      </c>
      <c r="I119">
        <v>109</v>
      </c>
      <c r="J119">
        <v>0</v>
      </c>
      <c r="K119">
        <v>11</v>
      </c>
      <c r="M119" t="str">
        <f t="shared" si="14"/>
        <v>2023-35</v>
      </c>
      <c r="N119" s="4">
        <f t="shared" si="15"/>
        <v>355.43410277860613</v>
      </c>
      <c r="O119" s="4"/>
      <c r="P119" s="4">
        <f t="shared" si="18"/>
        <v>544.21661312206675</v>
      </c>
      <c r="Q119" s="4"/>
      <c r="R119" s="4">
        <f t="shared" si="19"/>
        <v>1465.3798301089544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369</v>
      </c>
      <c r="Y119">
        <f t="shared" si="22"/>
        <v>238</v>
      </c>
      <c r="AA119">
        <f t="shared" si="23"/>
        <v>606</v>
      </c>
      <c r="AC119">
        <f t="shared" si="24"/>
        <v>0</v>
      </c>
      <c r="AE119">
        <f t="shared" si="25"/>
        <v>0</v>
      </c>
      <c r="AG119">
        <f t="shared" si="17"/>
        <v>0.24255424803559553</v>
      </c>
    </row>
    <row r="120" spans="1:33" x14ac:dyDescent="0.25">
      <c r="A120" s="2" t="s">
        <v>117</v>
      </c>
      <c r="B120">
        <v>471</v>
      </c>
      <c r="C120">
        <v>5423238</v>
      </c>
      <c r="D120">
        <v>254</v>
      </c>
      <c r="E120">
        <v>2286717</v>
      </c>
      <c r="F120">
        <v>643</v>
      </c>
      <c r="G120">
        <v>2170761</v>
      </c>
      <c r="H120">
        <v>0</v>
      </c>
      <c r="I120">
        <v>109</v>
      </c>
      <c r="J120">
        <v>0</v>
      </c>
      <c r="K120">
        <v>11</v>
      </c>
      <c r="M120" t="str">
        <f t="shared" si="14"/>
        <v>2023-36</v>
      </c>
      <c r="N120" s="4">
        <f t="shared" si="15"/>
        <v>379.54087562331227</v>
      </c>
      <c r="O120" s="4"/>
      <c r="P120" s="4">
        <f t="shared" si="18"/>
        <v>587.72381811155481</v>
      </c>
      <c r="Q120" s="4"/>
      <c r="R120" s="4">
        <f t="shared" si="19"/>
        <v>1383.5526222490475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394</v>
      </c>
      <c r="Y120">
        <f t="shared" si="22"/>
        <v>257</v>
      </c>
      <c r="AA120">
        <f t="shared" si="23"/>
        <v>572</v>
      </c>
      <c r="AC120">
        <f t="shared" si="24"/>
        <v>0</v>
      </c>
      <c r="AE120">
        <f t="shared" si="25"/>
        <v>0</v>
      </c>
      <c r="AG120">
        <f t="shared" si="17"/>
        <v>0.27432341171551961</v>
      </c>
    </row>
    <row r="121" spans="1:33" x14ac:dyDescent="0.25">
      <c r="A121" s="2" t="s">
        <v>118</v>
      </c>
      <c r="B121">
        <v>440</v>
      </c>
      <c r="C121">
        <v>5422767</v>
      </c>
      <c r="D121">
        <v>278</v>
      </c>
      <c r="E121">
        <v>2286463</v>
      </c>
      <c r="F121">
        <v>644</v>
      </c>
      <c r="G121">
        <v>2170118</v>
      </c>
      <c r="H121">
        <v>0</v>
      </c>
      <c r="I121">
        <v>109</v>
      </c>
      <c r="J121">
        <v>0</v>
      </c>
      <c r="K121">
        <v>11</v>
      </c>
      <c r="M121" t="str">
        <f t="shared" si="14"/>
        <v>2023-37</v>
      </c>
      <c r="N121" s="4">
        <f t="shared" si="15"/>
        <v>380.53187574382537</v>
      </c>
      <c r="O121" s="4"/>
      <c r="P121" s="4">
        <f t="shared" si="18"/>
        <v>558.05749872062211</v>
      </c>
      <c r="Q121" s="4"/>
      <c r="R121" s="4">
        <f t="shared" si="19"/>
        <v>1454.0835975605148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395</v>
      </c>
      <c r="Y121">
        <f t="shared" si="22"/>
        <v>244</v>
      </c>
      <c r="AA121">
        <f t="shared" si="23"/>
        <v>601</v>
      </c>
      <c r="AC121">
        <f t="shared" si="24"/>
        <v>0</v>
      </c>
      <c r="AE121">
        <f t="shared" si="25"/>
        <v>0</v>
      </c>
      <c r="AG121">
        <f t="shared" si="17"/>
        <v>0.26169876091184552</v>
      </c>
    </row>
    <row r="122" spans="1:33" x14ac:dyDescent="0.25">
      <c r="A122" s="2" t="s">
        <v>119</v>
      </c>
      <c r="B122">
        <v>421</v>
      </c>
      <c r="C122">
        <v>5422327</v>
      </c>
      <c r="D122">
        <v>241</v>
      </c>
      <c r="E122">
        <v>2286185</v>
      </c>
      <c r="F122">
        <v>655</v>
      </c>
      <c r="G122">
        <v>2169474</v>
      </c>
      <c r="H122">
        <v>0</v>
      </c>
      <c r="I122">
        <v>109</v>
      </c>
      <c r="J122">
        <v>0</v>
      </c>
      <c r="K122">
        <v>11</v>
      </c>
      <c r="M122" t="str">
        <f t="shared" si="14"/>
        <v>2023-38</v>
      </c>
      <c r="N122" s="4">
        <f t="shared" si="15"/>
        <v>385.37685923877933</v>
      </c>
      <c r="O122" s="4"/>
      <c r="P122" s="4">
        <f t="shared" si="18"/>
        <v>635.88766490105013</v>
      </c>
      <c r="Q122" s="4"/>
      <c r="R122" s="4">
        <f t="shared" si="19"/>
        <v>1435.1282830105197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400</v>
      </c>
      <c r="Y122">
        <f t="shared" si="22"/>
        <v>278</v>
      </c>
      <c r="AA122">
        <f t="shared" si="23"/>
        <v>593</v>
      </c>
      <c r="AC122">
        <f t="shared" si="24"/>
        <v>0</v>
      </c>
      <c r="AE122">
        <f t="shared" si="25"/>
        <v>0</v>
      </c>
      <c r="AG122">
        <f t="shared" si="17"/>
        <v>0.26853129702827722</v>
      </c>
    </row>
    <row r="123" spans="1:33" x14ac:dyDescent="0.25">
      <c r="A123" s="2" t="s">
        <v>120</v>
      </c>
      <c r="B123">
        <v>431</v>
      </c>
      <c r="C123">
        <v>5421906</v>
      </c>
      <c r="D123">
        <v>251</v>
      </c>
      <c r="E123">
        <v>2285944</v>
      </c>
      <c r="F123">
        <v>614</v>
      </c>
      <c r="G123">
        <v>2168819</v>
      </c>
      <c r="H123">
        <v>0</v>
      </c>
      <c r="I123">
        <v>109</v>
      </c>
      <c r="J123">
        <v>0</v>
      </c>
      <c r="K123">
        <v>11</v>
      </c>
      <c r="M123" t="str">
        <f t="shared" si="14"/>
        <v>2023-39</v>
      </c>
      <c r="N123" s="4">
        <f t="shared" si="15"/>
        <v>388.29588381285419</v>
      </c>
      <c r="O123" s="4"/>
      <c r="P123" s="4">
        <f t="shared" si="18"/>
        <v>539.88414489878744</v>
      </c>
      <c r="Q123" s="4"/>
      <c r="R123" s="4">
        <f t="shared" si="19"/>
        <v>1437.9441636485378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403</v>
      </c>
      <c r="Y123">
        <f t="shared" si="22"/>
        <v>236</v>
      </c>
      <c r="AA123">
        <f t="shared" si="23"/>
        <v>594</v>
      </c>
      <c r="AC123">
        <f t="shared" si="24"/>
        <v>0</v>
      </c>
      <c r="AE123">
        <f t="shared" si="25"/>
        <v>0</v>
      </c>
      <c r="AG123">
        <f t="shared" si="17"/>
        <v>0.27003543922569267</v>
      </c>
    </row>
    <row r="124" spans="1:33" x14ac:dyDescent="0.25">
      <c r="A124" s="2" t="s">
        <v>121</v>
      </c>
      <c r="B124">
        <v>441</v>
      </c>
      <c r="C124">
        <v>5421475</v>
      </c>
      <c r="D124">
        <v>302</v>
      </c>
      <c r="E124">
        <v>2285693</v>
      </c>
      <c r="F124">
        <v>638</v>
      </c>
      <c r="G124">
        <v>2168205</v>
      </c>
      <c r="H124">
        <v>0</v>
      </c>
      <c r="I124">
        <v>109</v>
      </c>
      <c r="J124">
        <v>0</v>
      </c>
      <c r="K124">
        <v>11</v>
      </c>
      <c r="M124" t="str">
        <f t="shared" si="14"/>
        <v>2023-40</v>
      </c>
      <c r="N124" s="4">
        <f t="shared" si="15"/>
        <v>420.12311027429098</v>
      </c>
      <c r="O124" s="4"/>
      <c r="P124" s="4">
        <f t="shared" si="18"/>
        <v>663.4856546378212</v>
      </c>
      <c r="Q124" s="4"/>
      <c r="R124" s="4">
        <f t="shared" si="19"/>
        <v>1435.9193658748684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436</v>
      </c>
      <c r="Y124">
        <f t="shared" si="22"/>
        <v>290</v>
      </c>
      <c r="AA124">
        <f t="shared" si="23"/>
        <v>593</v>
      </c>
      <c r="AC124">
        <f t="shared" si="24"/>
        <v>0</v>
      </c>
      <c r="AE124">
        <f t="shared" si="25"/>
        <v>0</v>
      </c>
      <c r="AG124">
        <f t="shared" si="17"/>
        <v>0.2925812690173733</v>
      </c>
    </row>
    <row r="125" spans="1:33" x14ac:dyDescent="0.25">
      <c r="A125" s="2" t="s">
        <v>122</v>
      </c>
      <c r="B125">
        <v>417</v>
      </c>
      <c r="C125">
        <v>5421034</v>
      </c>
      <c r="D125">
        <v>273</v>
      </c>
      <c r="E125">
        <v>2285391</v>
      </c>
      <c r="F125">
        <v>628</v>
      </c>
      <c r="G125">
        <v>2167567</v>
      </c>
      <c r="H125">
        <v>0</v>
      </c>
      <c r="I125">
        <v>109</v>
      </c>
      <c r="J125">
        <v>0</v>
      </c>
      <c r="K125">
        <v>11</v>
      </c>
      <c r="M125" t="str">
        <f t="shared" si="14"/>
        <v>2023-41</v>
      </c>
      <c r="N125" s="4">
        <f t="shared" si="15"/>
        <v>414.3749864196156</v>
      </c>
      <c r="O125" s="4"/>
      <c r="P125" s="4">
        <f t="shared" si="18"/>
        <v>798.5722805239576</v>
      </c>
      <c r="Q125" s="4"/>
      <c r="R125" s="4">
        <f t="shared" si="19"/>
        <v>1625.2399636961279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430</v>
      </c>
      <c r="Y125">
        <f t="shared" si="22"/>
        <v>349</v>
      </c>
      <c r="AA125">
        <f t="shared" si="23"/>
        <v>671</v>
      </c>
      <c r="AC125">
        <f t="shared" si="24"/>
        <v>0</v>
      </c>
      <c r="AE125">
        <f t="shared" si="25"/>
        <v>0</v>
      </c>
      <c r="AG125">
        <f t="shared" si="17"/>
        <v>0.25496234136234391</v>
      </c>
    </row>
    <row r="126" spans="1:33" x14ac:dyDescent="0.25">
      <c r="A126" s="2" t="s">
        <v>123</v>
      </c>
      <c r="B126">
        <v>403</v>
      </c>
      <c r="C126">
        <v>5420617</v>
      </c>
      <c r="D126">
        <v>264</v>
      </c>
      <c r="E126">
        <v>2285118</v>
      </c>
      <c r="F126">
        <v>635</v>
      </c>
      <c r="G126">
        <v>2166939</v>
      </c>
      <c r="H126">
        <v>0</v>
      </c>
      <c r="I126">
        <v>109</v>
      </c>
      <c r="J126">
        <v>0</v>
      </c>
      <c r="K126">
        <v>11</v>
      </c>
      <c r="M126" t="str">
        <f t="shared" si="14"/>
        <v>2023-42</v>
      </c>
      <c r="N126" s="4">
        <f t="shared" si="15"/>
        <v>413.44417972856934</v>
      </c>
      <c r="O126" s="4"/>
      <c r="P126" s="4">
        <f t="shared" si="18"/>
        <v>743.77004417163312</v>
      </c>
      <c r="Q126" s="4"/>
      <c r="R126" s="4">
        <f t="shared" si="19"/>
        <v>1536.1004515833961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429</v>
      </c>
      <c r="Y126">
        <f t="shared" si="22"/>
        <v>325</v>
      </c>
      <c r="AA126">
        <f t="shared" si="23"/>
        <v>634</v>
      </c>
      <c r="AC126">
        <f t="shared" si="24"/>
        <v>0</v>
      </c>
      <c r="AE126">
        <f t="shared" si="25"/>
        <v>0</v>
      </c>
      <c r="AG126">
        <f t="shared" si="17"/>
        <v>0.2691517858108794</v>
      </c>
    </row>
    <row r="127" spans="1:33" x14ac:dyDescent="0.25">
      <c r="A127" s="2" t="s">
        <v>124</v>
      </c>
      <c r="B127">
        <v>462</v>
      </c>
      <c r="C127">
        <v>5420214</v>
      </c>
      <c r="D127">
        <v>258</v>
      </c>
      <c r="E127">
        <v>2284854</v>
      </c>
      <c r="F127">
        <v>612</v>
      </c>
      <c r="G127">
        <v>2166304</v>
      </c>
      <c r="H127">
        <v>1</v>
      </c>
      <c r="I127">
        <v>109</v>
      </c>
      <c r="J127">
        <v>0</v>
      </c>
      <c r="K127">
        <v>11</v>
      </c>
      <c r="M127" t="str">
        <f t="shared" si="14"/>
        <v>2023-43</v>
      </c>
      <c r="N127" s="4">
        <f t="shared" si="15"/>
        <v>423.11512227468546</v>
      </c>
      <c r="O127" s="4"/>
      <c r="P127" s="4">
        <f t="shared" si="18"/>
        <v>695.81030766215952</v>
      </c>
      <c r="Q127" s="4"/>
      <c r="R127" s="4">
        <f t="shared" si="19"/>
        <v>1621.378599090644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439</v>
      </c>
      <c r="Y127">
        <f t="shared" si="22"/>
        <v>304</v>
      </c>
      <c r="AA127">
        <f t="shared" si="23"/>
        <v>669</v>
      </c>
      <c r="AC127">
        <f t="shared" si="24"/>
        <v>0</v>
      </c>
      <c r="AE127">
        <f t="shared" si="25"/>
        <v>0</v>
      </c>
      <c r="AG127">
        <f t="shared" si="17"/>
        <v>0.26096010056626573</v>
      </c>
    </row>
    <row r="128" spans="1:33" x14ac:dyDescent="0.25">
      <c r="A128" s="2" t="s">
        <v>125</v>
      </c>
      <c r="B128">
        <v>383</v>
      </c>
      <c r="C128">
        <v>5419752</v>
      </c>
      <c r="D128">
        <v>269</v>
      </c>
      <c r="E128">
        <v>2284596</v>
      </c>
      <c r="F128">
        <v>577</v>
      </c>
      <c r="G128">
        <v>2165692</v>
      </c>
      <c r="H128">
        <v>0</v>
      </c>
      <c r="I128">
        <v>108</v>
      </c>
      <c r="J128">
        <v>0</v>
      </c>
      <c r="K128">
        <v>11</v>
      </c>
      <c r="M128" t="str">
        <f t="shared" si="14"/>
        <v>2023-44</v>
      </c>
      <c r="N128" s="4">
        <f t="shared" si="15"/>
        <v>404.83547319998405</v>
      </c>
      <c r="O128" s="4"/>
      <c r="P128" s="4">
        <f t="shared" si="18"/>
        <v>677.5899297743639</v>
      </c>
      <c r="Q128" s="4"/>
      <c r="R128" s="4">
        <f t="shared" si="19"/>
        <v>1473.9982314943713</v>
      </c>
      <c r="S128" s="4"/>
      <c r="T128" s="4">
        <f t="shared" si="20"/>
        <v>48731.642189586113</v>
      </c>
      <c r="U128" s="4"/>
      <c r="V128" s="4">
        <f t="shared" si="21"/>
        <v>0</v>
      </c>
      <c r="W128">
        <f t="shared" si="16"/>
        <v>420</v>
      </c>
      <c r="Y128">
        <f t="shared" si="22"/>
        <v>296</v>
      </c>
      <c r="AA128">
        <f t="shared" si="23"/>
        <v>608</v>
      </c>
      <c r="AC128">
        <f t="shared" si="24"/>
        <v>1</v>
      </c>
      <c r="AE128">
        <f t="shared" si="25"/>
        <v>0</v>
      </c>
      <c r="AG128">
        <f t="shared" si="17"/>
        <v>0.27465126114130617</v>
      </c>
    </row>
    <row r="129" spans="1:33" x14ac:dyDescent="0.25">
      <c r="A129" s="2" t="s">
        <v>126</v>
      </c>
      <c r="B129">
        <v>398</v>
      </c>
      <c r="C129">
        <v>5419369</v>
      </c>
      <c r="D129">
        <v>253</v>
      </c>
      <c r="E129">
        <v>2284327</v>
      </c>
      <c r="F129">
        <v>603</v>
      </c>
      <c r="G129">
        <v>2165115</v>
      </c>
      <c r="H129">
        <v>0</v>
      </c>
      <c r="I129">
        <v>108</v>
      </c>
      <c r="J129">
        <v>0</v>
      </c>
      <c r="K129">
        <v>11</v>
      </c>
      <c r="M129" t="str">
        <f t="shared" si="14"/>
        <v>2023-45</v>
      </c>
      <c r="N129" s="4">
        <f t="shared" si="15"/>
        <v>463.6690053254656</v>
      </c>
      <c r="O129" s="4"/>
      <c r="P129" s="4">
        <f t="shared" si="18"/>
        <v>638.75729763041647</v>
      </c>
      <c r="Q129" s="4"/>
      <c r="R129" s="4">
        <f t="shared" si="19"/>
        <v>1556.8658661693305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481</v>
      </c>
      <c r="Y129">
        <f t="shared" si="22"/>
        <v>279</v>
      </c>
      <c r="AA129">
        <f t="shared" si="23"/>
        <v>642</v>
      </c>
      <c r="AC129">
        <f t="shared" si="24"/>
        <v>0</v>
      </c>
      <c r="AE129">
        <f t="shared" si="25"/>
        <v>0</v>
      </c>
      <c r="AG129">
        <f t="shared" si="17"/>
        <v>0.29782206380201753</v>
      </c>
    </row>
    <row r="130" spans="1:33" x14ac:dyDescent="0.25">
      <c r="A130" s="2" t="s">
        <v>127</v>
      </c>
      <c r="B130">
        <v>406</v>
      </c>
      <c r="C130">
        <v>5418971</v>
      </c>
      <c r="D130">
        <v>277</v>
      </c>
      <c r="E130">
        <v>2284074</v>
      </c>
      <c r="F130">
        <v>552</v>
      </c>
      <c r="G130">
        <v>2164512</v>
      </c>
      <c r="H130">
        <v>0</v>
      </c>
      <c r="I130">
        <v>108</v>
      </c>
      <c r="J130">
        <v>0</v>
      </c>
      <c r="K130">
        <v>11</v>
      </c>
      <c r="M130" t="str">
        <f t="shared" si="14"/>
        <v>2023-46</v>
      </c>
      <c r="N130" s="4">
        <f t="shared" si="15"/>
        <v>423.21994854431466</v>
      </c>
      <c r="O130" s="4"/>
      <c r="P130" s="4">
        <f t="shared" si="18"/>
        <v>712.10701748640986</v>
      </c>
      <c r="Q130" s="4"/>
      <c r="R130" s="4">
        <f t="shared" si="19"/>
        <v>1632.5290679494826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439</v>
      </c>
      <c r="Y130">
        <f t="shared" si="22"/>
        <v>311</v>
      </c>
      <c r="AA130">
        <f t="shared" si="23"/>
        <v>673</v>
      </c>
      <c r="AC130">
        <f t="shared" si="24"/>
        <v>0</v>
      </c>
      <c r="AE130">
        <f t="shared" si="25"/>
        <v>0</v>
      </c>
      <c r="AG130">
        <f t="shared" si="17"/>
        <v>0.25924190683838461</v>
      </c>
    </row>
    <row r="131" spans="1:33" x14ac:dyDescent="0.25">
      <c r="A131" s="2" t="s">
        <v>128</v>
      </c>
      <c r="B131">
        <v>396</v>
      </c>
      <c r="C131">
        <v>5418565</v>
      </c>
      <c r="D131">
        <v>264</v>
      </c>
      <c r="E131">
        <v>2283797</v>
      </c>
      <c r="F131">
        <v>560</v>
      </c>
      <c r="G131">
        <v>2163960</v>
      </c>
      <c r="H131">
        <v>0</v>
      </c>
      <c r="I131">
        <v>108</v>
      </c>
      <c r="J131">
        <v>0</v>
      </c>
      <c r="K131">
        <v>11</v>
      </c>
      <c r="M131" t="str">
        <f t="shared" si="14"/>
        <v>2023-47</v>
      </c>
      <c r="N131" s="4">
        <f t="shared" si="15"/>
        <v>449.28588796169248</v>
      </c>
      <c r="O131" s="4"/>
      <c r="P131" s="4">
        <f t="shared" si="18"/>
        <v>723.65451175122951</v>
      </c>
      <c r="Q131" s="4"/>
      <c r="R131" s="4">
        <f t="shared" si="19"/>
        <v>1734.9537181691917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466</v>
      </c>
      <c r="Y131">
        <f t="shared" si="22"/>
        <v>316</v>
      </c>
      <c r="AA131">
        <f t="shared" si="23"/>
        <v>715</v>
      </c>
      <c r="AC131">
        <f t="shared" si="24"/>
        <v>0</v>
      </c>
      <c r="AE131">
        <f t="shared" si="25"/>
        <v>0</v>
      </c>
      <c r="AG131">
        <f t="shared" si="17"/>
        <v>0.25896131018169233</v>
      </c>
    </row>
    <row r="132" spans="1:33" x14ac:dyDescent="0.25">
      <c r="A132" s="2" t="s">
        <v>129</v>
      </c>
      <c r="B132">
        <v>402</v>
      </c>
      <c r="C132">
        <v>5418169</v>
      </c>
      <c r="D132">
        <v>246</v>
      </c>
      <c r="E132">
        <v>2283533</v>
      </c>
      <c r="F132">
        <v>579</v>
      </c>
      <c r="G132">
        <v>2163400</v>
      </c>
      <c r="H132">
        <v>0</v>
      </c>
      <c r="I132">
        <v>108</v>
      </c>
      <c r="J132">
        <v>0</v>
      </c>
      <c r="K132">
        <v>11</v>
      </c>
      <c r="M132" t="str">
        <f t="shared" si="14"/>
        <v>2023-48</v>
      </c>
      <c r="N132" s="4">
        <f t="shared" si="15"/>
        <v>444.50352431473766</v>
      </c>
      <c r="O132" s="4"/>
      <c r="P132" s="4">
        <f t="shared" si="18"/>
        <v>689.39949987239845</v>
      </c>
      <c r="Q132" s="4"/>
      <c r="R132" s="4">
        <f t="shared" si="19"/>
        <v>1737.9584992747643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461</v>
      </c>
      <c r="Y132">
        <f t="shared" si="22"/>
        <v>301</v>
      </c>
      <c r="AA132">
        <f t="shared" si="23"/>
        <v>716</v>
      </c>
      <c r="AC132">
        <f t="shared" si="24"/>
        <v>0</v>
      </c>
      <c r="AE132">
        <f t="shared" si="25"/>
        <v>0</v>
      </c>
      <c r="AG132">
        <f t="shared" si="17"/>
        <v>0.25576187492407054</v>
      </c>
    </row>
    <row r="133" spans="1:33" x14ac:dyDescent="0.25">
      <c r="A133" s="2" t="s">
        <v>130</v>
      </c>
      <c r="B133">
        <v>420</v>
      </c>
      <c r="C133">
        <v>5417767</v>
      </c>
      <c r="D133">
        <v>251</v>
      </c>
      <c r="E133">
        <v>2283287</v>
      </c>
      <c r="F133">
        <v>531</v>
      </c>
      <c r="G133">
        <v>2162821</v>
      </c>
      <c r="H133">
        <v>1</v>
      </c>
      <c r="I133">
        <v>108</v>
      </c>
      <c r="J133">
        <v>0</v>
      </c>
      <c r="K133">
        <v>11</v>
      </c>
      <c r="M133" t="str">
        <f t="shared" ref="M133:M177" si="26">A158</f>
        <v>2023-49</v>
      </c>
      <c r="N133" s="4">
        <f t="shared" ref="N133:N177" si="27">B158/C158*100000*365/7</f>
        <v>486.00623818966005</v>
      </c>
      <c r="O133" s="4"/>
      <c r="P133" s="4">
        <f t="shared" si="18"/>
        <v>815.47732534984766</v>
      </c>
      <c r="Q133" s="4"/>
      <c r="R133" s="4">
        <f t="shared" si="19"/>
        <v>1694.8317046153879</v>
      </c>
      <c r="S133" s="4"/>
      <c r="T133" s="4">
        <f t="shared" si="20"/>
        <v>49191.374663072769</v>
      </c>
      <c r="U133" s="4"/>
      <c r="V133" s="4">
        <f t="shared" si="21"/>
        <v>0</v>
      </c>
      <c r="W133">
        <f t="shared" ref="W133:W177" si="28">B158</f>
        <v>504</v>
      </c>
      <c r="Y133">
        <f t="shared" si="22"/>
        <v>356</v>
      </c>
      <c r="AA133">
        <f t="shared" si="23"/>
        <v>698</v>
      </c>
      <c r="AC133">
        <f t="shared" si="24"/>
        <v>1</v>
      </c>
      <c r="AE133">
        <f t="shared" si="25"/>
        <v>0</v>
      </c>
      <c r="AG133">
        <f t="shared" ref="AG133:AG177" si="29">N133/R133</f>
        <v>0.28675781605109313</v>
      </c>
    </row>
    <row r="134" spans="1:33" x14ac:dyDescent="0.25">
      <c r="A134" s="2" t="s">
        <v>131</v>
      </c>
      <c r="B134">
        <v>441</v>
      </c>
      <c r="C134">
        <v>5417347</v>
      </c>
      <c r="D134">
        <v>277</v>
      </c>
      <c r="E134">
        <v>2283036</v>
      </c>
      <c r="F134">
        <v>613</v>
      </c>
      <c r="G134">
        <v>2162290</v>
      </c>
      <c r="H134">
        <v>0</v>
      </c>
      <c r="I134">
        <v>107</v>
      </c>
      <c r="J134">
        <v>0</v>
      </c>
      <c r="K134">
        <v>11</v>
      </c>
      <c r="M134" t="str">
        <f t="shared" si="26"/>
        <v>2023-50</v>
      </c>
      <c r="N134" s="4">
        <f t="shared" si="27"/>
        <v>417.57999492599811</v>
      </c>
      <c r="O134" s="4"/>
      <c r="P134" s="4">
        <f t="shared" si="18"/>
        <v>694.18055812380499</v>
      </c>
      <c r="Q134" s="4"/>
      <c r="R134" s="4">
        <f t="shared" si="19"/>
        <v>1872.6935703954507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433</v>
      </c>
      <c r="Y134">
        <f t="shared" si="22"/>
        <v>303</v>
      </c>
      <c r="AA134">
        <f t="shared" si="23"/>
        <v>771</v>
      </c>
      <c r="AC134">
        <f t="shared" si="24"/>
        <v>0</v>
      </c>
      <c r="AE134">
        <f t="shared" si="25"/>
        <v>0</v>
      </c>
      <c r="AG134">
        <f t="shared" si="29"/>
        <v>0.22298362184146286</v>
      </c>
    </row>
    <row r="135" spans="1:33" x14ac:dyDescent="0.25">
      <c r="A135" s="2" t="s">
        <v>132</v>
      </c>
      <c r="B135">
        <v>408</v>
      </c>
      <c r="C135">
        <v>5416906</v>
      </c>
      <c r="D135">
        <v>247</v>
      </c>
      <c r="E135">
        <v>2282759</v>
      </c>
      <c r="F135">
        <v>543</v>
      </c>
      <c r="G135">
        <v>2161677</v>
      </c>
      <c r="H135">
        <v>0</v>
      </c>
      <c r="I135">
        <v>107</v>
      </c>
      <c r="J135">
        <v>0</v>
      </c>
      <c r="K135">
        <v>11</v>
      </c>
      <c r="M135" t="str">
        <f t="shared" si="26"/>
        <v>2023-51</v>
      </c>
      <c r="N135" s="4">
        <f t="shared" si="27"/>
        <v>474.51688682148654</v>
      </c>
      <c r="O135" s="4"/>
      <c r="P135" s="4">
        <f t="shared" si="18"/>
        <v>710.31229697796164</v>
      </c>
      <c r="Q135" s="4"/>
      <c r="R135" s="4">
        <f t="shared" si="19"/>
        <v>1742.1578432750928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492</v>
      </c>
      <c r="Y135">
        <f t="shared" si="22"/>
        <v>310</v>
      </c>
      <c r="AA135">
        <f t="shared" si="23"/>
        <v>717</v>
      </c>
      <c r="AC135">
        <f t="shared" si="24"/>
        <v>0</v>
      </c>
      <c r="AE135">
        <f t="shared" si="25"/>
        <v>0</v>
      </c>
      <c r="AG135">
        <f t="shared" si="29"/>
        <v>0.27237307380222187</v>
      </c>
    </row>
    <row r="136" spans="1:33" x14ac:dyDescent="0.25">
      <c r="A136" s="2" t="s">
        <v>133</v>
      </c>
      <c r="B136">
        <v>415</v>
      </c>
      <c r="C136">
        <v>5416498</v>
      </c>
      <c r="D136">
        <v>277</v>
      </c>
      <c r="E136">
        <v>2282512</v>
      </c>
      <c r="F136">
        <v>585</v>
      </c>
      <c r="G136">
        <v>2161134</v>
      </c>
      <c r="H136">
        <v>0</v>
      </c>
      <c r="I136">
        <v>107</v>
      </c>
      <c r="J136">
        <v>0</v>
      </c>
      <c r="K136">
        <v>11</v>
      </c>
      <c r="M136" t="str">
        <f t="shared" si="26"/>
        <v>2023-52</v>
      </c>
      <c r="N136" s="4">
        <f t="shared" si="27"/>
        <v>474.56007332505436</v>
      </c>
      <c r="O136" s="4"/>
      <c r="P136" s="4">
        <f t="shared" si="18"/>
        <v>705.82578760445097</v>
      </c>
      <c r="Q136" s="4"/>
      <c r="R136" s="4">
        <f t="shared" si="19"/>
        <v>1784.0603124392971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492</v>
      </c>
      <c r="Y136">
        <f t="shared" si="22"/>
        <v>308</v>
      </c>
      <c r="AA136">
        <f t="shared" si="23"/>
        <v>734</v>
      </c>
      <c r="AC136">
        <f t="shared" si="24"/>
        <v>0</v>
      </c>
      <c r="AE136">
        <f t="shared" si="25"/>
        <v>0</v>
      </c>
      <c r="AG136">
        <f t="shared" si="29"/>
        <v>0.26600001693676001</v>
      </c>
    </row>
    <row r="137" spans="1:33" x14ac:dyDescent="0.25">
      <c r="A137" s="2" t="s">
        <v>134</v>
      </c>
      <c r="B137">
        <v>405</v>
      </c>
      <c r="C137">
        <v>5416083</v>
      </c>
      <c r="D137">
        <v>263</v>
      </c>
      <c r="E137">
        <v>2282235</v>
      </c>
      <c r="F137">
        <v>654</v>
      </c>
      <c r="G137">
        <v>2160549</v>
      </c>
      <c r="H137">
        <v>0</v>
      </c>
      <c r="I137">
        <v>107</v>
      </c>
      <c r="J137">
        <v>0</v>
      </c>
      <c r="K137">
        <v>11</v>
      </c>
      <c r="M137" t="str">
        <f t="shared" si="26"/>
        <v>2024-01</v>
      </c>
      <c r="N137" s="4">
        <f t="shared" si="27"/>
        <v>480.39111241820672</v>
      </c>
      <c r="O137" s="4"/>
      <c r="P137" s="4">
        <f t="shared" si="18"/>
        <v>676.12596243948394</v>
      </c>
      <c r="Q137" s="4"/>
      <c r="R137" s="4">
        <f t="shared" si="19"/>
        <v>1650.942186480693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498</v>
      </c>
      <c r="Y137">
        <f t="shared" si="22"/>
        <v>295</v>
      </c>
      <c r="AA137">
        <f t="shared" si="23"/>
        <v>679</v>
      </c>
      <c r="AC137">
        <f t="shared" si="24"/>
        <v>0</v>
      </c>
      <c r="AE137">
        <f t="shared" si="25"/>
        <v>0</v>
      </c>
      <c r="AG137">
        <f t="shared" si="29"/>
        <v>0.29097997274044746</v>
      </c>
    </row>
    <row r="138" spans="1:33" x14ac:dyDescent="0.25">
      <c r="A138" s="2" t="s">
        <v>135</v>
      </c>
      <c r="B138">
        <v>382</v>
      </c>
      <c r="C138">
        <v>5415678</v>
      </c>
      <c r="D138">
        <v>252</v>
      </c>
      <c r="E138">
        <v>2281972</v>
      </c>
      <c r="F138">
        <v>581</v>
      </c>
      <c r="G138">
        <v>2159895</v>
      </c>
      <c r="H138">
        <v>0</v>
      </c>
      <c r="I138">
        <v>107</v>
      </c>
      <c r="J138">
        <v>0</v>
      </c>
      <c r="K138">
        <v>11</v>
      </c>
      <c r="M138" t="str">
        <f t="shared" si="26"/>
        <v>2024-02</v>
      </c>
      <c r="N138" s="4">
        <f t="shared" si="27"/>
        <v>430.26943208055997</v>
      </c>
      <c r="O138" s="4"/>
      <c r="P138" s="4">
        <f t="shared" si="18"/>
        <v>678.50589535208394</v>
      </c>
      <c r="Q138" s="4"/>
      <c r="R138" s="4">
        <f t="shared" si="19"/>
        <v>1680.6514942582046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446</v>
      </c>
      <c r="Y138">
        <f t="shared" si="22"/>
        <v>296</v>
      </c>
      <c r="AA138">
        <f t="shared" si="23"/>
        <v>691</v>
      </c>
      <c r="AC138">
        <f t="shared" si="24"/>
        <v>0</v>
      </c>
      <c r="AE138">
        <f t="shared" si="25"/>
        <v>0</v>
      </c>
      <c r="AG138">
        <f t="shared" si="29"/>
        <v>0.25601347664910717</v>
      </c>
    </row>
    <row r="139" spans="1:33" x14ac:dyDescent="0.25">
      <c r="A139" s="2" t="s">
        <v>136</v>
      </c>
      <c r="B139">
        <v>371</v>
      </c>
      <c r="C139">
        <v>5415296</v>
      </c>
      <c r="D139">
        <v>279</v>
      </c>
      <c r="E139">
        <v>2281720</v>
      </c>
      <c r="F139">
        <v>558</v>
      </c>
      <c r="G139">
        <v>2159314</v>
      </c>
      <c r="H139">
        <v>0</v>
      </c>
      <c r="I139">
        <v>107</v>
      </c>
      <c r="J139">
        <v>0</v>
      </c>
      <c r="K139">
        <v>11</v>
      </c>
      <c r="M139" t="str">
        <f t="shared" si="26"/>
        <v>2024-03</v>
      </c>
      <c r="N139" s="4">
        <f t="shared" si="27"/>
        <v>449.60112537469297</v>
      </c>
      <c r="O139" s="4"/>
      <c r="P139" s="4">
        <f t="shared" si="18"/>
        <v>735.90789610047011</v>
      </c>
      <c r="Q139" s="4"/>
      <c r="R139" s="4">
        <f t="shared" si="19"/>
        <v>1666.5954546087789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466</v>
      </c>
      <c r="Y139">
        <f t="shared" si="22"/>
        <v>321</v>
      </c>
      <c r="AA139">
        <f t="shared" si="23"/>
        <v>685</v>
      </c>
      <c r="AC139">
        <f t="shared" si="24"/>
        <v>0</v>
      </c>
      <c r="AE139">
        <f t="shared" si="25"/>
        <v>0</v>
      </c>
      <c r="AG139">
        <f t="shared" si="29"/>
        <v>0.26977220184500833</v>
      </c>
    </row>
    <row r="140" spans="1:33" x14ac:dyDescent="0.25">
      <c r="A140" s="2" t="s">
        <v>137</v>
      </c>
      <c r="B140">
        <v>371</v>
      </c>
      <c r="C140">
        <v>5414925</v>
      </c>
      <c r="D140">
        <v>241</v>
      </c>
      <c r="E140">
        <v>2281441</v>
      </c>
      <c r="F140">
        <v>564</v>
      </c>
      <c r="G140">
        <v>2158756</v>
      </c>
      <c r="H140">
        <v>0</v>
      </c>
      <c r="I140">
        <v>107</v>
      </c>
      <c r="J140">
        <v>0</v>
      </c>
      <c r="K140">
        <v>11</v>
      </c>
      <c r="M140" t="str">
        <f t="shared" si="26"/>
        <v>2024-04</v>
      </c>
      <c r="N140" s="4">
        <f t="shared" si="27"/>
        <v>465.07817519217031</v>
      </c>
      <c r="O140" s="4"/>
      <c r="P140" s="4">
        <f t="shared" si="18"/>
        <v>742.89038635388374</v>
      </c>
      <c r="Q140" s="4"/>
      <c r="R140" s="4">
        <f t="shared" si="19"/>
        <v>1796.1177931081936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482</v>
      </c>
      <c r="Y140">
        <f t="shared" si="22"/>
        <v>324</v>
      </c>
      <c r="AA140">
        <f t="shared" si="23"/>
        <v>738</v>
      </c>
      <c r="AC140">
        <f t="shared" si="24"/>
        <v>0</v>
      </c>
      <c r="AE140">
        <f t="shared" si="25"/>
        <v>0</v>
      </c>
      <c r="AG140">
        <f t="shared" si="29"/>
        <v>0.25893523073859731</v>
      </c>
    </row>
    <row r="141" spans="1:33" x14ac:dyDescent="0.25">
      <c r="A141" s="2" t="s">
        <v>138</v>
      </c>
      <c r="B141">
        <v>398</v>
      </c>
      <c r="C141">
        <v>5414554</v>
      </c>
      <c r="D141">
        <v>298</v>
      </c>
      <c r="E141">
        <v>2281200</v>
      </c>
      <c r="F141">
        <v>597</v>
      </c>
      <c r="G141">
        <v>2158192</v>
      </c>
      <c r="H141">
        <v>0</v>
      </c>
      <c r="I141">
        <v>107</v>
      </c>
      <c r="J141">
        <v>0</v>
      </c>
      <c r="K141">
        <v>11</v>
      </c>
      <c r="M141" t="str">
        <f t="shared" si="26"/>
        <v>2024-05</v>
      </c>
      <c r="N141" s="4">
        <f t="shared" si="27"/>
        <v>445.82008966369182</v>
      </c>
      <c r="O141" s="4"/>
      <c r="P141" s="4">
        <f t="shared" si="18"/>
        <v>704.01187185608001</v>
      </c>
      <c r="Q141" s="4"/>
      <c r="R141" s="4">
        <f t="shared" si="19"/>
        <v>1672.5719675190669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462</v>
      </c>
      <c r="Y141">
        <f t="shared" si="22"/>
        <v>307</v>
      </c>
      <c r="AA141">
        <f t="shared" si="23"/>
        <v>687</v>
      </c>
      <c r="AC141">
        <f t="shared" si="24"/>
        <v>0</v>
      </c>
      <c r="AE141">
        <f t="shared" si="25"/>
        <v>0</v>
      </c>
      <c r="AG141">
        <f t="shared" si="29"/>
        <v>0.26654762743930155</v>
      </c>
    </row>
    <row r="142" spans="1:33" x14ac:dyDescent="0.25">
      <c r="A142" s="2" t="s">
        <v>139</v>
      </c>
      <c r="B142">
        <v>454</v>
      </c>
      <c r="C142">
        <v>5414156</v>
      </c>
      <c r="D142">
        <v>252</v>
      </c>
      <c r="E142">
        <v>2280902</v>
      </c>
      <c r="F142">
        <v>580</v>
      </c>
      <c r="G142">
        <v>2157595</v>
      </c>
      <c r="H142">
        <v>0</v>
      </c>
      <c r="I142">
        <v>107</v>
      </c>
      <c r="J142">
        <v>0</v>
      </c>
      <c r="K142">
        <v>11</v>
      </c>
      <c r="M142" t="str">
        <f t="shared" si="26"/>
        <v>2024-06</v>
      </c>
      <c r="N142" s="4">
        <f t="shared" si="27"/>
        <v>482.53053076428256</v>
      </c>
      <c r="O142" s="4"/>
      <c r="P142" s="4">
        <f t="shared" si="18"/>
        <v>798.14076307585424</v>
      </c>
      <c r="Q142" s="4"/>
      <c r="R142" s="4">
        <f t="shared" si="19"/>
        <v>1941.0008599907214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500</v>
      </c>
      <c r="Y142">
        <f t="shared" si="22"/>
        <v>348</v>
      </c>
      <c r="AA142">
        <f t="shared" si="23"/>
        <v>797</v>
      </c>
      <c r="AC142">
        <f t="shared" si="24"/>
        <v>0</v>
      </c>
      <c r="AE142">
        <f t="shared" si="25"/>
        <v>0</v>
      </c>
      <c r="AG142">
        <f t="shared" si="29"/>
        <v>0.24859882378753259</v>
      </c>
    </row>
    <row r="143" spans="1:33" x14ac:dyDescent="0.25">
      <c r="A143" s="2" t="s">
        <v>140</v>
      </c>
      <c r="B143">
        <v>402</v>
      </c>
      <c r="C143">
        <v>5413702</v>
      </c>
      <c r="D143">
        <v>308</v>
      </c>
      <c r="E143">
        <v>2280650</v>
      </c>
      <c r="F143">
        <v>675</v>
      </c>
      <c r="G143">
        <v>2157015</v>
      </c>
      <c r="H143">
        <v>0</v>
      </c>
      <c r="I143">
        <v>107</v>
      </c>
      <c r="J143">
        <v>0</v>
      </c>
      <c r="K143">
        <v>11</v>
      </c>
      <c r="M143" t="str">
        <f t="shared" si="26"/>
        <v>2024-07</v>
      </c>
      <c r="N143" s="4">
        <f t="shared" si="27"/>
        <v>426.59646647605695</v>
      </c>
      <c r="O143" s="4"/>
      <c r="P143" s="4">
        <f t="shared" si="18"/>
        <v>642.28053582033749</v>
      </c>
      <c r="Q143" s="4"/>
      <c r="R143" s="4">
        <f t="shared" si="19"/>
        <v>1673.7316871039191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442</v>
      </c>
      <c r="Y143">
        <f t="shared" si="22"/>
        <v>280</v>
      </c>
      <c r="AA143">
        <f t="shared" si="23"/>
        <v>687</v>
      </c>
      <c r="AC143">
        <f t="shared" si="24"/>
        <v>0</v>
      </c>
      <c r="AE143">
        <f t="shared" si="25"/>
        <v>0</v>
      </c>
      <c r="AG143">
        <f t="shared" si="29"/>
        <v>0.25487745124441225</v>
      </c>
    </row>
    <row r="144" spans="1:33" x14ac:dyDescent="0.25">
      <c r="A144" s="2" t="s">
        <v>141</v>
      </c>
      <c r="B144">
        <v>369</v>
      </c>
      <c r="C144">
        <v>5413300</v>
      </c>
      <c r="D144">
        <v>238</v>
      </c>
      <c r="E144">
        <v>2280342</v>
      </c>
      <c r="F144">
        <v>606</v>
      </c>
      <c r="G144">
        <v>2156340</v>
      </c>
      <c r="H144">
        <v>0</v>
      </c>
      <c r="I144">
        <v>107</v>
      </c>
      <c r="J144">
        <v>0</v>
      </c>
      <c r="K144">
        <v>11</v>
      </c>
      <c r="M144" t="str">
        <f t="shared" si="26"/>
        <v>2024-08</v>
      </c>
      <c r="N144" s="4">
        <f t="shared" si="27"/>
        <v>388.02219667846333</v>
      </c>
      <c r="O144" s="4"/>
      <c r="P144" s="4">
        <f t="shared" si="18"/>
        <v>770.83159177603648</v>
      </c>
      <c r="Q144" s="4"/>
      <c r="R144" s="4">
        <f t="shared" si="19"/>
        <v>1615.779359567945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402</v>
      </c>
      <c r="Y144">
        <f t="shared" si="22"/>
        <v>336</v>
      </c>
      <c r="AA144">
        <f t="shared" si="23"/>
        <v>663</v>
      </c>
      <c r="AC144">
        <f t="shared" si="24"/>
        <v>0</v>
      </c>
      <c r="AE144">
        <f t="shared" si="25"/>
        <v>0</v>
      </c>
      <c r="AG144">
        <f t="shared" si="29"/>
        <v>0.24014553372077943</v>
      </c>
    </row>
    <row r="145" spans="1:33" x14ac:dyDescent="0.25">
      <c r="A145" s="2" t="s">
        <v>142</v>
      </c>
      <c r="B145">
        <v>394</v>
      </c>
      <c r="C145">
        <v>5412931</v>
      </c>
      <c r="D145">
        <v>257</v>
      </c>
      <c r="E145">
        <v>2280104</v>
      </c>
      <c r="F145">
        <v>572</v>
      </c>
      <c r="G145">
        <v>2155734</v>
      </c>
      <c r="H145">
        <v>0</v>
      </c>
      <c r="I145">
        <v>107</v>
      </c>
      <c r="J145">
        <v>0</v>
      </c>
      <c r="K145">
        <v>11</v>
      </c>
      <c r="M145" t="str">
        <f t="shared" si="26"/>
        <v>2024-09</v>
      </c>
      <c r="N145" s="4">
        <f t="shared" si="27"/>
        <v>368.74505002151039</v>
      </c>
      <c r="O145" s="4"/>
      <c r="P145" s="4">
        <f t="shared" si="18"/>
        <v>669.9884043853375</v>
      </c>
      <c r="Q145" s="4"/>
      <c r="R145" s="4">
        <f t="shared" si="19"/>
        <v>1543.1453542805796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382</v>
      </c>
      <c r="Y145">
        <f t="shared" si="22"/>
        <v>292</v>
      </c>
      <c r="AA145">
        <f t="shared" si="23"/>
        <v>633</v>
      </c>
      <c r="AC145">
        <f t="shared" si="24"/>
        <v>0</v>
      </c>
      <c r="AE145">
        <f t="shared" si="25"/>
        <v>0</v>
      </c>
      <c r="AG145">
        <f t="shared" si="29"/>
        <v>0.23895678329888811</v>
      </c>
    </row>
    <row r="146" spans="1:33" x14ac:dyDescent="0.25">
      <c r="A146" s="2" t="s">
        <v>143</v>
      </c>
      <c r="B146">
        <v>395</v>
      </c>
      <c r="C146">
        <v>5412537</v>
      </c>
      <c r="D146">
        <v>244</v>
      </c>
      <c r="E146">
        <v>2279847</v>
      </c>
      <c r="F146">
        <v>601</v>
      </c>
      <c r="G146">
        <v>2155162</v>
      </c>
      <c r="H146">
        <v>0</v>
      </c>
      <c r="I146">
        <v>107</v>
      </c>
      <c r="J146">
        <v>0</v>
      </c>
      <c r="K146">
        <v>11</v>
      </c>
      <c r="M146" t="str">
        <f t="shared" si="26"/>
        <v>2024-10</v>
      </c>
      <c r="N146" s="4">
        <f t="shared" si="27"/>
        <v>411.24738454307038</v>
      </c>
      <c r="O146" s="4"/>
      <c r="P146" s="4">
        <f t="shared" si="18"/>
        <v>546.15661536051175</v>
      </c>
      <c r="Q146" s="4"/>
      <c r="R146" s="4">
        <f t="shared" si="19"/>
        <v>1528.9708764302516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426</v>
      </c>
      <c r="Y146">
        <f t="shared" si="22"/>
        <v>238</v>
      </c>
      <c r="AA146">
        <f t="shared" si="23"/>
        <v>627</v>
      </c>
      <c r="AC146">
        <f t="shared" si="24"/>
        <v>0</v>
      </c>
      <c r="AE146">
        <f t="shared" si="25"/>
        <v>0</v>
      </c>
      <c r="AG146">
        <f t="shared" si="29"/>
        <v>0.26897005749594516</v>
      </c>
    </row>
    <row r="147" spans="1:33" x14ac:dyDescent="0.25">
      <c r="A147" s="2" t="s">
        <v>144</v>
      </c>
      <c r="B147">
        <v>400</v>
      </c>
      <c r="C147">
        <v>5412142</v>
      </c>
      <c r="D147">
        <v>278</v>
      </c>
      <c r="E147">
        <v>2279603</v>
      </c>
      <c r="F147">
        <v>593</v>
      </c>
      <c r="G147">
        <v>2154561</v>
      </c>
      <c r="H147">
        <v>0</v>
      </c>
      <c r="I147">
        <v>107</v>
      </c>
      <c r="J147">
        <v>0</v>
      </c>
      <c r="K147">
        <v>11</v>
      </c>
      <c r="M147" t="str">
        <f t="shared" si="26"/>
        <v>2024-11</v>
      </c>
      <c r="N147" s="4">
        <f t="shared" si="27"/>
        <v>382.31645417914541</v>
      </c>
      <c r="O147" s="4"/>
      <c r="P147" s="4">
        <f t="shared" si="18"/>
        <v>557.68890748934803</v>
      </c>
      <c r="Q147" s="4"/>
      <c r="R147" s="4">
        <f t="shared" si="19"/>
        <v>1578.2046499480537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396</v>
      </c>
      <c r="Y147">
        <f t="shared" si="22"/>
        <v>243</v>
      </c>
      <c r="AA147">
        <f t="shared" si="23"/>
        <v>647</v>
      </c>
      <c r="AC147">
        <f t="shared" si="24"/>
        <v>0</v>
      </c>
      <c r="AE147">
        <f t="shared" si="25"/>
        <v>0</v>
      </c>
      <c r="AG147">
        <f t="shared" si="29"/>
        <v>0.24224770481555055</v>
      </c>
    </row>
    <row r="148" spans="1:33" x14ac:dyDescent="0.25">
      <c r="A148" s="2" t="s">
        <v>145</v>
      </c>
      <c r="B148">
        <v>403</v>
      </c>
      <c r="C148">
        <v>5411742</v>
      </c>
      <c r="D148">
        <v>236</v>
      </c>
      <c r="E148">
        <v>2279325</v>
      </c>
      <c r="F148">
        <v>594</v>
      </c>
      <c r="G148">
        <v>2153968</v>
      </c>
      <c r="H148">
        <v>0</v>
      </c>
      <c r="I148">
        <v>107</v>
      </c>
      <c r="J148">
        <v>0</v>
      </c>
      <c r="K148">
        <v>11</v>
      </c>
      <c r="M148" t="str">
        <f t="shared" si="26"/>
        <v>2024-12</v>
      </c>
      <c r="N148" s="4">
        <f t="shared" si="27"/>
        <v>382.34448804551846</v>
      </c>
      <c r="O148" s="4"/>
      <c r="P148" s="4">
        <f t="shared" ref="P148:P177" si="30">D173/E173*100000*365/7</f>
        <v>615.13010014194776</v>
      </c>
      <c r="Q148" s="4"/>
      <c r="R148" s="4">
        <f t="shared" ref="R148:R177" si="31">F173/G173*100000*365/7</f>
        <v>1403.002194064801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396</v>
      </c>
      <c r="Y148">
        <f t="shared" ref="Y148:Y177" si="34">D173</f>
        <v>268</v>
      </c>
      <c r="AA148">
        <f t="shared" ref="AA148:AA177" si="35">F173</f>
        <v>575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0.27251880978017839</v>
      </c>
    </row>
    <row r="149" spans="1:33" x14ac:dyDescent="0.25">
      <c r="A149" s="2" t="s">
        <v>146</v>
      </c>
      <c r="B149">
        <v>436</v>
      </c>
      <c r="C149">
        <v>5411339</v>
      </c>
      <c r="D149">
        <v>290</v>
      </c>
      <c r="E149">
        <v>2279089</v>
      </c>
      <c r="F149">
        <v>593</v>
      </c>
      <c r="G149">
        <v>2153374</v>
      </c>
      <c r="H149">
        <v>0</v>
      </c>
      <c r="I149">
        <v>107</v>
      </c>
      <c r="J149">
        <v>0</v>
      </c>
      <c r="K149">
        <v>11</v>
      </c>
      <c r="M149" t="str">
        <f t="shared" si="26"/>
        <v>2024-13</v>
      </c>
      <c r="N149" s="4">
        <f t="shared" si="27"/>
        <v>386.23487477114588</v>
      </c>
      <c r="O149" s="4"/>
      <c r="P149" s="4">
        <f t="shared" si="30"/>
        <v>670.29545262584065</v>
      </c>
      <c r="Q149" s="4"/>
      <c r="R149" s="4">
        <f t="shared" si="31"/>
        <v>1540.0567891552826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400</v>
      </c>
      <c r="Y149">
        <f t="shared" si="34"/>
        <v>292</v>
      </c>
      <c r="AA149">
        <f t="shared" si="35"/>
        <v>631</v>
      </c>
      <c r="AC149">
        <f t="shared" si="36"/>
        <v>0</v>
      </c>
      <c r="AE149">
        <f t="shared" si="37"/>
        <v>0</v>
      </c>
      <c r="AG149">
        <f t="shared" si="29"/>
        <v>0.25079261848713696</v>
      </c>
    </row>
    <row r="150" spans="1:33" x14ac:dyDescent="0.25">
      <c r="A150" s="2" t="s">
        <v>147</v>
      </c>
      <c r="B150">
        <v>430</v>
      </c>
      <c r="C150">
        <v>5410903</v>
      </c>
      <c r="D150">
        <v>349</v>
      </c>
      <c r="E150">
        <v>2278799</v>
      </c>
      <c r="F150">
        <v>671</v>
      </c>
      <c r="G150">
        <v>2152781</v>
      </c>
      <c r="H150">
        <v>0</v>
      </c>
      <c r="I150">
        <v>107</v>
      </c>
      <c r="J150">
        <v>0</v>
      </c>
      <c r="K150">
        <v>11</v>
      </c>
      <c r="M150" t="str">
        <f t="shared" si="26"/>
        <v>2024-14</v>
      </c>
      <c r="N150" s="4">
        <f t="shared" si="27"/>
        <v>365.01899450693639</v>
      </c>
      <c r="O150" s="4"/>
      <c r="P150" s="4">
        <f t="shared" si="30"/>
        <v>599.2109775526568</v>
      </c>
      <c r="Q150" s="4"/>
      <c r="R150" s="4">
        <f t="shared" si="31"/>
        <v>1606.4290874630642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378</v>
      </c>
      <c r="Y150">
        <f t="shared" si="34"/>
        <v>261</v>
      </c>
      <c r="AA150">
        <f t="shared" si="35"/>
        <v>658</v>
      </c>
      <c r="AC150">
        <f t="shared" si="36"/>
        <v>0</v>
      </c>
      <c r="AE150">
        <f t="shared" si="37"/>
        <v>0</v>
      </c>
      <c r="AG150">
        <f t="shared" si="29"/>
        <v>0.22722384533225098</v>
      </c>
    </row>
    <row r="151" spans="1:33" x14ac:dyDescent="0.25">
      <c r="A151" s="2" t="s">
        <v>148</v>
      </c>
      <c r="B151">
        <v>429</v>
      </c>
      <c r="C151">
        <v>5410473</v>
      </c>
      <c r="D151">
        <v>325</v>
      </c>
      <c r="E151">
        <v>2278450</v>
      </c>
      <c r="F151">
        <v>634</v>
      </c>
      <c r="G151">
        <v>2152110</v>
      </c>
      <c r="H151">
        <v>0</v>
      </c>
      <c r="I151">
        <v>107</v>
      </c>
      <c r="J151">
        <v>0</v>
      </c>
      <c r="K151">
        <v>11</v>
      </c>
      <c r="M151" t="str">
        <f t="shared" si="26"/>
        <v>2024-15</v>
      </c>
      <c r="N151" s="4">
        <f t="shared" si="27"/>
        <v>378.56471743496104</v>
      </c>
      <c r="O151" s="4"/>
      <c r="P151" s="4">
        <f t="shared" si="30"/>
        <v>574.0228401329091</v>
      </c>
      <c r="Q151" s="4"/>
      <c r="R151" s="4">
        <f t="shared" si="31"/>
        <v>1370.0371572356248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392</v>
      </c>
      <c r="Y151">
        <f t="shared" si="34"/>
        <v>250</v>
      </c>
      <c r="AA151">
        <f t="shared" si="35"/>
        <v>561</v>
      </c>
      <c r="AC151">
        <f t="shared" si="36"/>
        <v>0</v>
      </c>
      <c r="AE151">
        <f t="shared" si="37"/>
        <v>0</v>
      </c>
      <c r="AG151">
        <f t="shared" si="29"/>
        <v>0.27631711697426165</v>
      </c>
    </row>
    <row r="152" spans="1:33" x14ac:dyDescent="0.25">
      <c r="A152" s="2" t="s">
        <v>149</v>
      </c>
      <c r="B152">
        <v>439</v>
      </c>
      <c r="C152">
        <v>5410044</v>
      </c>
      <c r="D152">
        <v>304</v>
      </c>
      <c r="E152">
        <v>2278125</v>
      </c>
      <c r="F152">
        <v>669</v>
      </c>
      <c r="G152">
        <v>2151476</v>
      </c>
      <c r="H152">
        <v>0</v>
      </c>
      <c r="I152">
        <v>107</v>
      </c>
      <c r="J152">
        <v>0</v>
      </c>
      <c r="K152">
        <v>11</v>
      </c>
      <c r="M152" t="str">
        <f t="shared" si="26"/>
        <v>2024-16</v>
      </c>
      <c r="N152" s="4">
        <f t="shared" si="27"/>
        <v>382.4553895317668</v>
      </c>
      <c r="O152" s="4"/>
      <c r="P152" s="4">
        <f t="shared" si="30"/>
        <v>551.12259772517223</v>
      </c>
      <c r="Q152" s="4"/>
      <c r="R152" s="4">
        <f t="shared" si="31"/>
        <v>1443.6804988456045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396</v>
      </c>
      <c r="Y152">
        <f t="shared" si="34"/>
        <v>240</v>
      </c>
      <c r="AA152">
        <f t="shared" si="35"/>
        <v>591</v>
      </c>
      <c r="AC152">
        <f t="shared" si="36"/>
        <v>0</v>
      </c>
      <c r="AE152">
        <f t="shared" si="37"/>
        <v>0</v>
      </c>
      <c r="AG152">
        <f t="shared" si="29"/>
        <v>0.26491691883182306</v>
      </c>
    </row>
    <row r="153" spans="1:33" x14ac:dyDescent="0.25">
      <c r="A153" s="2" t="s">
        <v>150</v>
      </c>
      <c r="B153">
        <v>420</v>
      </c>
      <c r="C153">
        <v>5409605</v>
      </c>
      <c r="D153">
        <v>296</v>
      </c>
      <c r="E153">
        <v>2277821</v>
      </c>
      <c r="F153">
        <v>608</v>
      </c>
      <c r="G153">
        <v>2150807</v>
      </c>
      <c r="H153">
        <v>1</v>
      </c>
      <c r="I153">
        <v>107</v>
      </c>
      <c r="J153">
        <v>0</v>
      </c>
      <c r="K153">
        <v>11</v>
      </c>
      <c r="M153" t="str">
        <f t="shared" si="26"/>
        <v>2024-17</v>
      </c>
      <c r="N153" s="4">
        <f t="shared" si="27"/>
        <v>327.42900868859806</v>
      </c>
      <c r="O153" s="4"/>
      <c r="P153" s="4">
        <f t="shared" si="30"/>
        <v>553.47744153927954</v>
      </c>
      <c r="Q153" s="4"/>
      <c r="R153" s="4">
        <f t="shared" si="31"/>
        <v>1400.098179922574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339</v>
      </c>
      <c r="Y153">
        <f t="shared" si="34"/>
        <v>241</v>
      </c>
      <c r="AA153">
        <f t="shared" si="35"/>
        <v>573</v>
      </c>
      <c r="AC153">
        <f t="shared" si="36"/>
        <v>0</v>
      </c>
      <c r="AE153">
        <f t="shared" si="37"/>
        <v>0</v>
      </c>
      <c r="AG153">
        <f t="shared" si="29"/>
        <v>0.23386146299162036</v>
      </c>
    </row>
    <row r="154" spans="1:33" x14ac:dyDescent="0.25">
      <c r="A154" s="2" t="s">
        <v>151</v>
      </c>
      <c r="B154">
        <v>481</v>
      </c>
      <c r="C154">
        <v>5409185</v>
      </c>
      <c r="D154">
        <v>279</v>
      </c>
      <c r="E154">
        <v>2277525</v>
      </c>
      <c r="F154">
        <v>642</v>
      </c>
      <c r="G154">
        <v>2150199</v>
      </c>
      <c r="H154">
        <v>0</v>
      </c>
      <c r="I154">
        <v>106</v>
      </c>
      <c r="J154">
        <v>0</v>
      </c>
      <c r="K154">
        <v>11</v>
      </c>
      <c r="M154" t="str">
        <f t="shared" si="26"/>
        <v>2024-18</v>
      </c>
      <c r="N154" s="4">
        <f t="shared" si="27"/>
        <v>354.49555300009541</v>
      </c>
      <c r="O154" s="4"/>
      <c r="P154" s="4">
        <f t="shared" si="30"/>
        <v>606.36330336609024</v>
      </c>
      <c r="Q154" s="4"/>
      <c r="R154" s="4">
        <f t="shared" si="31"/>
        <v>1508.0150021394318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367</v>
      </c>
      <c r="Y154">
        <f t="shared" si="34"/>
        <v>264</v>
      </c>
      <c r="AA154">
        <f t="shared" si="35"/>
        <v>617</v>
      </c>
      <c r="AC154">
        <f t="shared" si="36"/>
        <v>0</v>
      </c>
      <c r="AE154">
        <f t="shared" si="37"/>
        <v>0</v>
      </c>
      <c r="AG154">
        <f t="shared" si="29"/>
        <v>0.23507428805228728</v>
      </c>
    </row>
    <row r="155" spans="1:33" x14ac:dyDescent="0.25">
      <c r="A155" s="2" t="s">
        <v>152</v>
      </c>
      <c r="B155">
        <v>439</v>
      </c>
      <c r="C155">
        <v>5408704</v>
      </c>
      <c r="D155">
        <v>311</v>
      </c>
      <c r="E155">
        <v>2277246</v>
      </c>
      <c r="F155">
        <v>673</v>
      </c>
      <c r="G155">
        <v>2149557</v>
      </c>
      <c r="H155">
        <v>0</v>
      </c>
      <c r="I155">
        <v>106</v>
      </c>
      <c r="J155">
        <v>0</v>
      </c>
      <c r="K155">
        <v>11</v>
      </c>
      <c r="M155" t="str">
        <f t="shared" si="26"/>
        <v>2024-19</v>
      </c>
      <c r="N155" s="4">
        <f t="shared" si="27"/>
        <v>340.02975101527915</v>
      </c>
      <c r="O155" s="4"/>
      <c r="P155" s="4">
        <f t="shared" si="30"/>
        <v>574.27445535967979</v>
      </c>
      <c r="Q155" s="4"/>
      <c r="R155" s="4">
        <f t="shared" si="31"/>
        <v>1466.8893927218576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352</v>
      </c>
      <c r="Y155">
        <f t="shared" si="34"/>
        <v>250</v>
      </c>
      <c r="AA155">
        <f t="shared" si="35"/>
        <v>600</v>
      </c>
      <c r="AC155">
        <f t="shared" si="36"/>
        <v>0</v>
      </c>
      <c r="AE155">
        <f t="shared" si="37"/>
        <v>0</v>
      </c>
      <c r="AG155">
        <f t="shared" si="29"/>
        <v>0.23180326526483613</v>
      </c>
    </row>
    <row r="156" spans="1:33" x14ac:dyDescent="0.25">
      <c r="A156" s="2" t="s">
        <v>153</v>
      </c>
      <c r="B156">
        <v>466</v>
      </c>
      <c r="C156">
        <v>5408265</v>
      </c>
      <c r="D156">
        <v>316</v>
      </c>
      <c r="E156">
        <v>2276935</v>
      </c>
      <c r="F156">
        <v>715</v>
      </c>
      <c r="G156">
        <v>2148884</v>
      </c>
      <c r="H156">
        <v>0</v>
      </c>
      <c r="I156">
        <v>106</v>
      </c>
      <c r="J156">
        <v>0</v>
      </c>
      <c r="K156">
        <v>11</v>
      </c>
      <c r="M156" t="str">
        <f t="shared" si="26"/>
        <v>2024-20</v>
      </c>
      <c r="N156" s="4">
        <f t="shared" si="27"/>
        <v>344.88220924706741</v>
      </c>
      <c r="O156" s="4"/>
      <c r="P156" s="4">
        <f t="shared" si="30"/>
        <v>601.90592002134963</v>
      </c>
      <c r="Q156" s="4"/>
      <c r="R156" s="4">
        <f t="shared" si="31"/>
        <v>1374.3730381952155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357</v>
      </c>
      <c r="Y156">
        <f t="shared" si="34"/>
        <v>262</v>
      </c>
      <c r="AA156">
        <f t="shared" si="35"/>
        <v>562</v>
      </c>
      <c r="AC156">
        <f t="shared" si="36"/>
        <v>0</v>
      </c>
      <c r="AE156">
        <f t="shared" si="37"/>
        <v>0</v>
      </c>
      <c r="AG156">
        <f t="shared" si="29"/>
        <v>0.25093784559391252</v>
      </c>
    </row>
    <row r="157" spans="1:33" x14ac:dyDescent="0.25">
      <c r="A157" s="2" t="s">
        <v>154</v>
      </c>
      <c r="B157">
        <v>461</v>
      </c>
      <c r="C157">
        <v>5407799</v>
      </c>
      <c r="D157">
        <v>301</v>
      </c>
      <c r="E157">
        <v>2276619</v>
      </c>
      <c r="F157">
        <v>716</v>
      </c>
      <c r="G157">
        <v>2148169</v>
      </c>
      <c r="H157">
        <v>0</v>
      </c>
      <c r="I157">
        <v>106</v>
      </c>
      <c r="J157">
        <v>0</v>
      </c>
      <c r="K157">
        <v>11</v>
      </c>
      <c r="M157" t="str">
        <f t="shared" si="26"/>
        <v>2024-21</v>
      </c>
      <c r="N157" s="4">
        <f t="shared" si="27"/>
        <v>356.4984679975625</v>
      </c>
      <c r="O157" s="4"/>
      <c r="P157" s="4">
        <f t="shared" si="30"/>
        <v>673.20150640521854</v>
      </c>
      <c r="Q157" s="4"/>
      <c r="R157" s="4">
        <f t="shared" si="31"/>
        <v>1448.119840092935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369</v>
      </c>
      <c r="Y157">
        <f t="shared" si="34"/>
        <v>293</v>
      </c>
      <c r="AA157">
        <f t="shared" si="35"/>
        <v>592</v>
      </c>
      <c r="AC157">
        <f t="shared" si="36"/>
        <v>0</v>
      </c>
      <c r="AE157">
        <f t="shared" si="37"/>
        <v>0</v>
      </c>
      <c r="AG157">
        <f t="shared" si="29"/>
        <v>0.24618022495616368</v>
      </c>
    </row>
    <row r="158" spans="1:33" x14ac:dyDescent="0.25">
      <c r="A158" s="2" t="s">
        <v>155</v>
      </c>
      <c r="B158">
        <v>504</v>
      </c>
      <c r="C158">
        <v>5407338</v>
      </c>
      <c r="D158">
        <v>356</v>
      </c>
      <c r="E158">
        <v>2276318</v>
      </c>
      <c r="F158">
        <v>698</v>
      </c>
      <c r="G158">
        <v>2147453</v>
      </c>
      <c r="H158">
        <v>1</v>
      </c>
      <c r="I158">
        <v>106</v>
      </c>
      <c r="J158">
        <v>0</v>
      </c>
      <c r="K158">
        <v>11</v>
      </c>
      <c r="M158" t="str">
        <f t="shared" si="26"/>
        <v>2024-22</v>
      </c>
      <c r="N158" s="4">
        <f t="shared" si="27"/>
        <v>387.44081346238306</v>
      </c>
      <c r="O158" s="4"/>
      <c r="P158" s="4">
        <f t="shared" si="30"/>
        <v>562.98862123976483</v>
      </c>
      <c r="Q158" s="4"/>
      <c r="R158" s="4">
        <f t="shared" si="31"/>
        <v>1362.8831489508837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401</v>
      </c>
      <c r="Y158">
        <f t="shared" si="34"/>
        <v>245</v>
      </c>
      <c r="AA158">
        <f t="shared" si="35"/>
        <v>557</v>
      </c>
      <c r="AC158">
        <f t="shared" si="36"/>
        <v>0</v>
      </c>
      <c r="AE158">
        <f t="shared" si="37"/>
        <v>0</v>
      </c>
      <c r="AG158">
        <f t="shared" si="29"/>
        <v>0.28428028753648188</v>
      </c>
    </row>
    <row r="159" spans="1:33" x14ac:dyDescent="0.25">
      <c r="A159" s="2" t="s">
        <v>156</v>
      </c>
      <c r="B159">
        <v>433</v>
      </c>
      <c r="C159">
        <v>5406834</v>
      </c>
      <c r="D159">
        <v>303</v>
      </c>
      <c r="E159">
        <v>2275962</v>
      </c>
      <c r="F159">
        <v>771</v>
      </c>
      <c r="G159">
        <v>2146755</v>
      </c>
      <c r="H159">
        <v>0</v>
      </c>
      <c r="I159">
        <v>105</v>
      </c>
      <c r="J159">
        <v>0</v>
      </c>
      <c r="K159">
        <v>11</v>
      </c>
      <c r="M159" t="str">
        <f t="shared" si="26"/>
        <v>2024-23</v>
      </c>
      <c r="N159" s="4">
        <f t="shared" si="27"/>
        <v>355.58307788815421</v>
      </c>
      <c r="O159" s="4"/>
      <c r="P159" s="4">
        <f t="shared" si="30"/>
        <v>549.26044868285476</v>
      </c>
      <c r="Q159" s="4"/>
      <c r="R159" s="4">
        <f t="shared" si="31"/>
        <v>1417.0837531466721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368</v>
      </c>
      <c r="Y159">
        <f t="shared" si="34"/>
        <v>239</v>
      </c>
      <c r="AA159">
        <f t="shared" si="35"/>
        <v>579</v>
      </c>
      <c r="AC159">
        <f t="shared" si="36"/>
        <v>0</v>
      </c>
      <c r="AE159">
        <f t="shared" si="37"/>
        <v>0</v>
      </c>
      <c r="AG159">
        <f t="shared" si="29"/>
        <v>0.2509259435785447</v>
      </c>
    </row>
    <row r="160" spans="1:33" x14ac:dyDescent="0.25">
      <c r="A160" s="2" t="s">
        <v>157</v>
      </c>
      <c r="B160">
        <v>492</v>
      </c>
      <c r="C160">
        <v>5406401</v>
      </c>
      <c r="D160">
        <v>310</v>
      </c>
      <c r="E160">
        <v>2275659</v>
      </c>
      <c r="F160">
        <v>717</v>
      </c>
      <c r="G160">
        <v>2145984</v>
      </c>
      <c r="H160">
        <v>0</v>
      </c>
      <c r="I160">
        <v>105</v>
      </c>
      <c r="J160">
        <v>0</v>
      </c>
      <c r="K160">
        <v>11</v>
      </c>
      <c r="M160" t="str">
        <f t="shared" si="26"/>
        <v>2024-24</v>
      </c>
      <c r="N160" s="4">
        <f t="shared" si="27"/>
        <v>328.55024886159066</v>
      </c>
      <c r="O160" s="4"/>
      <c r="P160" s="4">
        <f t="shared" si="30"/>
        <v>547.0199095852347</v>
      </c>
      <c r="Q160" s="4"/>
      <c r="R160" s="4">
        <f t="shared" si="31"/>
        <v>1368.5063189665045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340</v>
      </c>
      <c r="Y160">
        <f t="shared" si="34"/>
        <v>238</v>
      </c>
      <c r="AA160">
        <f t="shared" si="35"/>
        <v>559</v>
      </c>
      <c r="AC160">
        <f t="shared" si="36"/>
        <v>0</v>
      </c>
      <c r="AE160">
        <f t="shared" si="37"/>
        <v>0</v>
      </c>
      <c r="AG160">
        <f t="shared" si="29"/>
        <v>0.24007945327553307</v>
      </c>
    </row>
    <row r="161" spans="1:33" x14ac:dyDescent="0.25">
      <c r="A161" s="2" t="s">
        <v>158</v>
      </c>
      <c r="B161">
        <v>492</v>
      </c>
      <c r="C161">
        <v>5405909</v>
      </c>
      <c r="D161">
        <v>308</v>
      </c>
      <c r="E161">
        <v>2275349</v>
      </c>
      <c r="F161">
        <v>734</v>
      </c>
      <c r="G161">
        <v>2145267</v>
      </c>
      <c r="H161">
        <v>0</v>
      </c>
      <c r="I161">
        <v>105</v>
      </c>
      <c r="J161">
        <v>0</v>
      </c>
      <c r="K161">
        <v>11</v>
      </c>
      <c r="M161" t="str">
        <f t="shared" si="26"/>
        <v>2024-25</v>
      </c>
      <c r="N161" s="4">
        <f t="shared" si="27"/>
        <v>373.99105418587749</v>
      </c>
      <c r="O161" s="4"/>
      <c r="P161" s="4">
        <f t="shared" si="30"/>
        <v>604.54340551747646</v>
      </c>
      <c r="Q161" s="4"/>
      <c r="R161" s="4">
        <f t="shared" si="31"/>
        <v>1498.6506910780301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387</v>
      </c>
      <c r="Y161">
        <f t="shared" si="34"/>
        <v>263</v>
      </c>
      <c r="AA161">
        <f t="shared" si="35"/>
        <v>612</v>
      </c>
      <c r="AC161">
        <f t="shared" si="36"/>
        <v>0</v>
      </c>
      <c r="AE161">
        <f t="shared" si="37"/>
        <v>0</v>
      </c>
      <c r="AG161">
        <f t="shared" si="29"/>
        <v>0.2495518511500856</v>
      </c>
    </row>
    <row r="162" spans="1:33" x14ac:dyDescent="0.25">
      <c r="A162" s="2" t="s">
        <v>159</v>
      </c>
      <c r="B162">
        <v>498</v>
      </c>
      <c r="C162">
        <v>5405417</v>
      </c>
      <c r="D162">
        <v>295</v>
      </c>
      <c r="E162">
        <v>2275041</v>
      </c>
      <c r="F162">
        <v>679</v>
      </c>
      <c r="G162">
        <v>2144533</v>
      </c>
      <c r="H162">
        <v>0</v>
      </c>
      <c r="I162">
        <v>105</v>
      </c>
      <c r="J162">
        <v>0</v>
      </c>
      <c r="K162">
        <v>11</v>
      </c>
      <c r="M162" t="str">
        <f t="shared" si="26"/>
        <v>2024-26</v>
      </c>
      <c r="N162" s="4">
        <f t="shared" si="27"/>
        <v>347.92360963807704</v>
      </c>
      <c r="O162" s="4"/>
      <c r="P162" s="4">
        <f t="shared" si="30"/>
        <v>565.532023038234</v>
      </c>
      <c r="Q162" s="4"/>
      <c r="R162" s="4">
        <f t="shared" si="31"/>
        <v>1577.4648945945285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360</v>
      </c>
      <c r="Y162">
        <f t="shared" si="34"/>
        <v>246</v>
      </c>
      <c r="AA162">
        <f t="shared" si="35"/>
        <v>644</v>
      </c>
      <c r="AC162">
        <f t="shared" si="36"/>
        <v>0</v>
      </c>
      <c r="AE162">
        <f t="shared" si="37"/>
        <v>0</v>
      </c>
      <c r="AG162">
        <f t="shared" si="29"/>
        <v>0.22055870202265726</v>
      </c>
    </row>
    <row r="163" spans="1:33" x14ac:dyDescent="0.25">
      <c r="A163" s="2" t="s">
        <v>160</v>
      </c>
      <c r="B163">
        <v>446</v>
      </c>
      <c r="C163">
        <v>5404919</v>
      </c>
      <c r="D163">
        <v>296</v>
      </c>
      <c r="E163">
        <v>2274746</v>
      </c>
      <c r="F163">
        <v>691</v>
      </c>
      <c r="G163">
        <v>2143854</v>
      </c>
      <c r="H163">
        <v>0</v>
      </c>
      <c r="I163">
        <v>105</v>
      </c>
      <c r="J163">
        <v>0</v>
      </c>
      <c r="K163">
        <v>11</v>
      </c>
      <c r="M163" t="str">
        <f t="shared" si="26"/>
        <v>2024-27</v>
      </c>
      <c r="N163" s="4">
        <f t="shared" si="27"/>
        <v>329.58296613336091</v>
      </c>
      <c r="O163" s="4"/>
      <c r="P163" s="4">
        <f t="shared" si="30"/>
        <v>503.51604558585535</v>
      </c>
      <c r="Q163" s="4"/>
      <c r="R163" s="4">
        <f t="shared" si="31"/>
        <v>1217.7597918883052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341</v>
      </c>
      <c r="Y163">
        <f t="shared" si="34"/>
        <v>219</v>
      </c>
      <c r="AA163">
        <f t="shared" si="35"/>
        <v>497</v>
      </c>
      <c r="AC163">
        <f t="shared" si="36"/>
        <v>0</v>
      </c>
      <c r="AE163">
        <f t="shared" si="37"/>
        <v>0</v>
      </c>
      <c r="AG163">
        <f t="shared" si="29"/>
        <v>0.27064694394474698</v>
      </c>
    </row>
    <row r="164" spans="1:33" x14ac:dyDescent="0.25">
      <c r="A164" s="2" t="s">
        <v>161</v>
      </c>
      <c r="B164">
        <v>466</v>
      </c>
      <c r="C164">
        <v>5404473</v>
      </c>
      <c r="D164">
        <v>321</v>
      </c>
      <c r="E164">
        <v>2274450</v>
      </c>
      <c r="F164">
        <v>685</v>
      </c>
      <c r="G164">
        <v>2143163</v>
      </c>
      <c r="H164">
        <v>0</v>
      </c>
      <c r="I164">
        <v>105</v>
      </c>
      <c r="J164">
        <v>0</v>
      </c>
      <c r="K164">
        <v>11</v>
      </c>
      <c r="M164" t="str">
        <f t="shared" si="26"/>
        <v>2024-28</v>
      </c>
      <c r="N164" s="4">
        <f t="shared" si="27"/>
        <v>340.23618026204338</v>
      </c>
      <c r="O164" s="4"/>
      <c r="P164" s="4">
        <f t="shared" si="30"/>
        <v>623.1325395320473</v>
      </c>
      <c r="Q164" s="4"/>
      <c r="R164" s="4">
        <f t="shared" si="31"/>
        <v>1296.4696423594305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352</v>
      </c>
      <c r="Y164">
        <f t="shared" si="34"/>
        <v>271</v>
      </c>
      <c r="AA164">
        <f t="shared" si="35"/>
        <v>529</v>
      </c>
      <c r="AC164">
        <f t="shared" si="36"/>
        <v>0</v>
      </c>
      <c r="AE164">
        <f t="shared" si="37"/>
        <v>0</v>
      </c>
      <c r="AG164">
        <f t="shared" si="29"/>
        <v>0.2624328168940781</v>
      </c>
    </row>
    <row r="165" spans="1:33" x14ac:dyDescent="0.25">
      <c r="A165" s="2" t="s">
        <v>162</v>
      </c>
      <c r="B165">
        <v>482</v>
      </c>
      <c r="C165">
        <v>5404007</v>
      </c>
      <c r="D165">
        <v>324</v>
      </c>
      <c r="E165">
        <v>2274129</v>
      </c>
      <c r="F165">
        <v>738</v>
      </c>
      <c r="G165">
        <v>2142478</v>
      </c>
      <c r="H165">
        <v>0</v>
      </c>
      <c r="I165">
        <v>105</v>
      </c>
      <c r="J165">
        <v>0</v>
      </c>
      <c r="K165">
        <v>11</v>
      </c>
      <c r="M165" t="str">
        <f t="shared" si="26"/>
        <v>2024-29</v>
      </c>
      <c r="N165" s="4">
        <f t="shared" si="27"/>
        <v>309.32580216814085</v>
      </c>
      <c r="O165" s="4"/>
      <c r="P165" s="4">
        <f t="shared" si="30"/>
        <v>547.31833860437791</v>
      </c>
      <c r="Q165" s="4"/>
      <c r="R165" s="4">
        <f t="shared" si="31"/>
        <v>1250.2154212174887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320</v>
      </c>
      <c r="Y165">
        <f t="shared" si="34"/>
        <v>238</v>
      </c>
      <c r="AA165">
        <f t="shared" si="35"/>
        <v>510</v>
      </c>
      <c r="AC165">
        <f t="shared" si="36"/>
        <v>0</v>
      </c>
      <c r="AE165">
        <f t="shared" si="37"/>
        <v>0</v>
      </c>
      <c r="AG165">
        <f t="shared" si="29"/>
        <v>0.24741800246465703</v>
      </c>
    </row>
    <row r="166" spans="1:33" x14ac:dyDescent="0.25">
      <c r="A166" s="2" t="s">
        <v>163</v>
      </c>
      <c r="B166">
        <v>462</v>
      </c>
      <c r="C166">
        <v>5403525</v>
      </c>
      <c r="D166">
        <v>307</v>
      </c>
      <c r="E166">
        <v>2273805</v>
      </c>
      <c r="F166">
        <v>687</v>
      </c>
      <c r="G166">
        <v>2141740</v>
      </c>
      <c r="H166">
        <v>0</v>
      </c>
      <c r="I166">
        <v>105</v>
      </c>
      <c r="J166">
        <v>0</v>
      </c>
      <c r="K166">
        <v>11</v>
      </c>
      <c r="M166" t="str">
        <f t="shared" si="26"/>
        <v>2024-30</v>
      </c>
      <c r="N166" s="4">
        <f t="shared" si="27"/>
        <v>321.91125954451201</v>
      </c>
      <c r="O166" s="4"/>
      <c r="P166" s="4">
        <f t="shared" si="30"/>
        <v>535.87630252219446</v>
      </c>
      <c r="Q166" s="4"/>
      <c r="R166" s="4">
        <f t="shared" si="31"/>
        <v>1336.3349282245224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333</v>
      </c>
      <c r="Y166">
        <f t="shared" si="34"/>
        <v>233</v>
      </c>
      <c r="AA166">
        <f t="shared" si="35"/>
        <v>545</v>
      </c>
      <c r="AC166">
        <f t="shared" si="36"/>
        <v>0</v>
      </c>
      <c r="AE166">
        <f t="shared" si="37"/>
        <v>0</v>
      </c>
      <c r="AG166">
        <f t="shared" si="29"/>
        <v>0.24089115142130488</v>
      </c>
    </row>
    <row r="167" spans="1:33" x14ac:dyDescent="0.25">
      <c r="A167" s="2" t="s">
        <v>164</v>
      </c>
      <c r="B167">
        <v>500</v>
      </c>
      <c r="C167">
        <v>5403063</v>
      </c>
      <c r="D167">
        <v>348</v>
      </c>
      <c r="E167">
        <v>2273498</v>
      </c>
      <c r="F167">
        <v>797</v>
      </c>
      <c r="G167">
        <v>2141053</v>
      </c>
      <c r="H167">
        <v>0</v>
      </c>
      <c r="I167">
        <v>105</v>
      </c>
      <c r="J167">
        <v>0</v>
      </c>
      <c r="K167">
        <v>11</v>
      </c>
      <c r="M167" t="str">
        <f t="shared" si="26"/>
        <v>2024-31</v>
      </c>
      <c r="N167" s="4">
        <f t="shared" si="27"/>
        <v>339.33281735710074</v>
      </c>
      <c r="O167" s="4"/>
      <c r="P167" s="4">
        <f t="shared" si="30"/>
        <v>526.73084189466567</v>
      </c>
      <c r="Q167" s="4"/>
      <c r="R167" s="4">
        <f t="shared" si="31"/>
        <v>1214.0465335116153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351</v>
      </c>
      <c r="Y167">
        <f t="shared" si="34"/>
        <v>229</v>
      </c>
      <c r="AA167">
        <f t="shared" si="35"/>
        <v>495</v>
      </c>
      <c r="AC167">
        <f t="shared" si="36"/>
        <v>0</v>
      </c>
      <c r="AE167">
        <f t="shared" si="37"/>
        <v>0</v>
      </c>
      <c r="AG167">
        <f t="shared" si="29"/>
        <v>0.27950561036205473</v>
      </c>
    </row>
    <row r="168" spans="1:33" x14ac:dyDescent="0.25">
      <c r="A168" s="2" t="s">
        <v>165</v>
      </c>
      <c r="B168">
        <v>442</v>
      </c>
      <c r="C168">
        <v>5402563</v>
      </c>
      <c r="D168">
        <v>280</v>
      </c>
      <c r="E168">
        <v>2273150</v>
      </c>
      <c r="F168">
        <v>687</v>
      </c>
      <c r="G168">
        <v>2140256</v>
      </c>
      <c r="H168">
        <v>0</v>
      </c>
      <c r="I168">
        <v>105</v>
      </c>
      <c r="J168">
        <v>0</v>
      </c>
      <c r="K168">
        <v>11</v>
      </c>
      <c r="M168" t="str">
        <f t="shared" si="26"/>
        <v>2024-32</v>
      </c>
      <c r="N168" s="4">
        <f t="shared" si="27"/>
        <v>323.88573242490457</v>
      </c>
      <c r="O168" s="4"/>
      <c r="P168" s="4">
        <f t="shared" si="30"/>
        <v>443.97084193371245</v>
      </c>
      <c r="Q168" s="4"/>
      <c r="R168" s="4">
        <f t="shared" si="31"/>
        <v>1219.235647693356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335</v>
      </c>
      <c r="Y168">
        <f t="shared" si="34"/>
        <v>193</v>
      </c>
      <c r="AA168">
        <f t="shared" si="35"/>
        <v>497</v>
      </c>
      <c r="AC168">
        <f t="shared" si="36"/>
        <v>0</v>
      </c>
      <c r="AE168">
        <f t="shared" si="37"/>
        <v>0</v>
      </c>
      <c r="AG168">
        <f t="shared" si="29"/>
        <v>0.26564654096003226</v>
      </c>
    </row>
    <row r="169" spans="1:33" x14ac:dyDescent="0.25">
      <c r="A169" s="2" t="s">
        <v>166</v>
      </c>
      <c r="B169">
        <v>402</v>
      </c>
      <c r="C169">
        <v>5402121</v>
      </c>
      <c r="D169">
        <v>336</v>
      </c>
      <c r="E169">
        <v>2272870</v>
      </c>
      <c r="F169">
        <v>663</v>
      </c>
      <c r="G169">
        <v>2139569</v>
      </c>
      <c r="H169">
        <v>0</v>
      </c>
      <c r="I169">
        <v>105</v>
      </c>
      <c r="J169">
        <v>0</v>
      </c>
      <c r="K169">
        <v>11</v>
      </c>
      <c r="M169" t="str">
        <f t="shared" si="26"/>
        <v>2024-33</v>
      </c>
      <c r="N169" s="4">
        <f t="shared" si="27"/>
        <v>291.99870824412511</v>
      </c>
      <c r="O169" s="4"/>
      <c r="P169" s="4">
        <f t="shared" si="30"/>
        <v>460.11258765932655</v>
      </c>
      <c r="Q169" s="4"/>
      <c r="R169" s="4">
        <f t="shared" si="31"/>
        <v>1055.1186025241502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302</v>
      </c>
      <c r="Y169">
        <f t="shared" si="34"/>
        <v>200</v>
      </c>
      <c r="AA169">
        <f t="shared" si="35"/>
        <v>430</v>
      </c>
      <c r="AC169">
        <f t="shared" si="36"/>
        <v>0</v>
      </c>
      <c r="AE169">
        <f t="shared" si="37"/>
        <v>0</v>
      </c>
      <c r="AG169">
        <f t="shared" si="29"/>
        <v>0.27674491525936457</v>
      </c>
    </row>
    <row r="170" spans="1:33" x14ac:dyDescent="0.25">
      <c r="A170" s="2" t="s">
        <v>167</v>
      </c>
      <c r="B170">
        <v>382</v>
      </c>
      <c r="C170">
        <v>5401719</v>
      </c>
      <c r="D170">
        <v>292</v>
      </c>
      <c r="E170">
        <v>2272534</v>
      </c>
      <c r="F170">
        <v>633</v>
      </c>
      <c r="G170">
        <v>2138906</v>
      </c>
      <c r="H170">
        <v>0</v>
      </c>
      <c r="I170">
        <v>105</v>
      </c>
      <c r="J170">
        <v>0</v>
      </c>
      <c r="K170">
        <v>11</v>
      </c>
      <c r="M170" t="str">
        <f t="shared" si="26"/>
        <v>2024-34</v>
      </c>
      <c r="N170" s="4">
        <f t="shared" si="27"/>
        <v>275.57712711699332</v>
      </c>
      <c r="O170" s="4"/>
      <c r="P170" s="4">
        <f t="shared" si="30"/>
        <v>441.74706425415286</v>
      </c>
      <c r="Q170" s="4"/>
      <c r="R170" s="4">
        <f t="shared" si="31"/>
        <v>1138.7770183017253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285</v>
      </c>
      <c r="Y170">
        <f t="shared" si="34"/>
        <v>192</v>
      </c>
      <c r="AA170">
        <f t="shared" si="35"/>
        <v>464</v>
      </c>
      <c r="AC170">
        <f t="shared" si="36"/>
        <v>0</v>
      </c>
      <c r="AE170">
        <f t="shared" si="37"/>
        <v>0</v>
      </c>
      <c r="AG170">
        <f t="shared" si="29"/>
        <v>0.24199393093475446</v>
      </c>
    </row>
    <row r="171" spans="1:33" x14ac:dyDescent="0.25">
      <c r="A171" s="2" t="s">
        <v>168</v>
      </c>
      <c r="B171">
        <v>426</v>
      </c>
      <c r="C171">
        <v>5401337</v>
      </c>
      <c r="D171">
        <v>238</v>
      </c>
      <c r="E171">
        <v>2272242</v>
      </c>
      <c r="F171">
        <v>627</v>
      </c>
      <c r="G171">
        <v>2138273</v>
      </c>
      <c r="H171">
        <v>0</v>
      </c>
      <c r="I171">
        <v>105</v>
      </c>
      <c r="J171">
        <v>0</v>
      </c>
      <c r="K171">
        <v>11</v>
      </c>
      <c r="M171" t="str">
        <f t="shared" si="26"/>
        <v>2024-35</v>
      </c>
      <c r="N171" s="4">
        <f t="shared" si="27"/>
        <v>272.69072706877103</v>
      </c>
      <c r="O171" s="4"/>
      <c r="P171" s="4">
        <f t="shared" si="30"/>
        <v>425.67776536729826</v>
      </c>
      <c r="Q171" s="4"/>
      <c r="R171" s="4">
        <f t="shared" si="31"/>
        <v>1153.7545581039335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282</v>
      </c>
      <c r="Y171">
        <f t="shared" si="34"/>
        <v>185</v>
      </c>
      <c r="AA171">
        <f t="shared" si="35"/>
        <v>470</v>
      </c>
      <c r="AC171">
        <f t="shared" si="36"/>
        <v>0</v>
      </c>
      <c r="AE171">
        <f t="shared" si="37"/>
        <v>0</v>
      </c>
      <c r="AG171">
        <f t="shared" si="29"/>
        <v>0.23635072568372575</v>
      </c>
    </row>
    <row r="172" spans="1:33" x14ac:dyDescent="0.25">
      <c r="A172" s="2" t="s">
        <v>169</v>
      </c>
      <c r="B172">
        <v>396</v>
      </c>
      <c r="C172">
        <v>5400911</v>
      </c>
      <c r="D172">
        <v>243</v>
      </c>
      <c r="E172">
        <v>2272004</v>
      </c>
      <c r="F172">
        <v>647</v>
      </c>
      <c r="G172">
        <v>2137646</v>
      </c>
      <c r="H172">
        <v>0</v>
      </c>
      <c r="I172">
        <v>105</v>
      </c>
      <c r="J172">
        <v>0</v>
      </c>
      <c r="K172">
        <v>11</v>
      </c>
      <c r="M172" t="str">
        <f t="shared" si="26"/>
        <v>2024-36</v>
      </c>
      <c r="N172" s="4">
        <f t="shared" si="27"/>
        <v>161.49550748138435</v>
      </c>
      <c r="O172" s="4"/>
      <c r="P172" s="4">
        <f t="shared" si="30"/>
        <v>271.53555277974675</v>
      </c>
      <c r="Q172" s="4"/>
      <c r="R172" s="4">
        <f t="shared" si="31"/>
        <v>712.04866390139307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167</v>
      </c>
      <c r="Y172">
        <f t="shared" si="34"/>
        <v>118</v>
      </c>
      <c r="AA172">
        <f t="shared" si="35"/>
        <v>290</v>
      </c>
      <c r="AC172">
        <f t="shared" si="36"/>
        <v>0</v>
      </c>
      <c r="AE172">
        <f t="shared" si="37"/>
        <v>0</v>
      </c>
      <c r="AG172">
        <f t="shared" si="29"/>
        <v>0.22680403133759522</v>
      </c>
    </row>
    <row r="173" spans="1:33" x14ac:dyDescent="0.25">
      <c r="A173" s="2" t="s">
        <v>170</v>
      </c>
      <c r="B173">
        <v>396</v>
      </c>
      <c r="C173">
        <v>5400515</v>
      </c>
      <c r="D173">
        <v>268</v>
      </c>
      <c r="E173">
        <v>2271761</v>
      </c>
      <c r="F173">
        <v>575</v>
      </c>
      <c r="G173">
        <v>2136999</v>
      </c>
      <c r="H173">
        <v>0</v>
      </c>
      <c r="I173">
        <v>105</v>
      </c>
      <c r="J173">
        <v>0</v>
      </c>
      <c r="K173">
        <v>11</v>
      </c>
      <c r="M173" t="str">
        <f t="shared" si="26"/>
        <v>2024-37</v>
      </c>
      <c r="N173" s="4">
        <f t="shared" si="27"/>
        <v>171.17119862098622</v>
      </c>
      <c r="O173" s="4"/>
      <c r="P173" s="4">
        <f t="shared" si="30"/>
        <v>257.74208226474082</v>
      </c>
      <c r="Q173" s="4"/>
      <c r="R173" s="4">
        <f t="shared" si="31"/>
        <v>766.17077494460102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177</v>
      </c>
      <c r="Y173">
        <f t="shared" si="34"/>
        <v>112</v>
      </c>
      <c r="AA173">
        <f t="shared" si="35"/>
        <v>312</v>
      </c>
      <c r="AC173">
        <f t="shared" si="36"/>
        <v>0</v>
      </c>
      <c r="AE173">
        <f t="shared" si="37"/>
        <v>0</v>
      </c>
      <c r="AG173">
        <f t="shared" si="29"/>
        <v>0.22341128664606527</v>
      </c>
    </row>
    <row r="174" spans="1:33" x14ac:dyDescent="0.25">
      <c r="A174" s="2" t="s">
        <v>171</v>
      </c>
      <c r="B174">
        <v>400</v>
      </c>
      <c r="C174">
        <v>5400119</v>
      </c>
      <c r="D174">
        <v>292</v>
      </c>
      <c r="E174">
        <v>2271493</v>
      </c>
      <c r="F174">
        <v>631</v>
      </c>
      <c r="G174">
        <v>2136424</v>
      </c>
      <c r="H174">
        <v>0</v>
      </c>
      <c r="I174">
        <v>105</v>
      </c>
      <c r="J174">
        <v>0</v>
      </c>
      <c r="K174">
        <v>11</v>
      </c>
      <c r="M174" t="str">
        <f t="shared" si="26"/>
        <v>2024-38</v>
      </c>
      <c r="N174" s="4">
        <f t="shared" si="27"/>
        <v>132.49279125813067</v>
      </c>
      <c r="O174" s="4"/>
      <c r="P174" s="4">
        <f t="shared" si="30"/>
        <v>257.7548230826506</v>
      </c>
      <c r="Q174" s="4"/>
      <c r="R174" s="4">
        <f t="shared" si="31"/>
        <v>496.11936148704729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137</v>
      </c>
      <c r="Y174">
        <f t="shared" si="34"/>
        <v>112</v>
      </c>
      <c r="AA174">
        <f t="shared" si="35"/>
        <v>202</v>
      </c>
      <c r="AC174">
        <f t="shared" si="36"/>
        <v>0</v>
      </c>
      <c r="AE174">
        <f t="shared" si="37"/>
        <v>0</v>
      </c>
      <c r="AG174">
        <f t="shared" si="29"/>
        <v>0.26705829593306407</v>
      </c>
    </row>
    <row r="175" spans="1:33" x14ac:dyDescent="0.25">
      <c r="A175" s="2" t="s">
        <v>172</v>
      </c>
      <c r="B175">
        <v>378</v>
      </c>
      <c r="C175">
        <v>5399719</v>
      </c>
      <c r="D175">
        <v>261</v>
      </c>
      <c r="E175">
        <v>2271201</v>
      </c>
      <c r="F175">
        <v>658</v>
      </c>
      <c r="G175">
        <v>2135793</v>
      </c>
      <c r="H175">
        <v>0</v>
      </c>
      <c r="I175">
        <v>105</v>
      </c>
      <c r="J175">
        <v>0</v>
      </c>
      <c r="K175">
        <v>11</v>
      </c>
      <c r="M175" t="str">
        <f t="shared" si="26"/>
        <v>2024-39</v>
      </c>
      <c r="N175" s="4">
        <f t="shared" si="27"/>
        <v>120.89065504505388</v>
      </c>
      <c r="O175" s="4"/>
      <c r="P175" s="4">
        <f t="shared" si="30"/>
        <v>188.72268163517705</v>
      </c>
      <c r="Q175" s="4"/>
      <c r="R175" s="4">
        <f t="shared" si="31"/>
        <v>505.99165043116955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125</v>
      </c>
      <c r="Y175">
        <f t="shared" si="34"/>
        <v>82</v>
      </c>
      <c r="AA175">
        <f t="shared" si="35"/>
        <v>206</v>
      </c>
      <c r="AC175">
        <f t="shared" si="36"/>
        <v>0</v>
      </c>
      <c r="AE175">
        <f t="shared" si="37"/>
        <v>0</v>
      </c>
      <c r="AG175">
        <f t="shared" si="29"/>
        <v>0.23891828045391578</v>
      </c>
    </row>
    <row r="176" spans="1:33" x14ac:dyDescent="0.25">
      <c r="A176" s="2" t="s">
        <v>173</v>
      </c>
      <c r="B176">
        <v>392</v>
      </c>
      <c r="C176">
        <v>5399341</v>
      </c>
      <c r="D176">
        <v>250</v>
      </c>
      <c r="E176">
        <v>2270940</v>
      </c>
      <c r="F176">
        <v>561</v>
      </c>
      <c r="G176">
        <v>2135135</v>
      </c>
      <c r="H176">
        <v>0</v>
      </c>
      <c r="I176">
        <v>105</v>
      </c>
      <c r="J176">
        <v>0</v>
      </c>
      <c r="K176">
        <v>11</v>
      </c>
      <c r="M176" t="str">
        <f t="shared" si="26"/>
        <v>2024-40</v>
      </c>
      <c r="N176" s="4">
        <f t="shared" si="27"/>
        <v>56.094564465850176</v>
      </c>
      <c r="O176" s="4"/>
      <c r="P176" s="4">
        <f t="shared" si="30"/>
        <v>98.967915037038082</v>
      </c>
      <c r="Q176" s="4"/>
      <c r="R176" s="4">
        <f t="shared" si="31"/>
        <v>208.80322471594852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58</v>
      </c>
      <c r="Y176">
        <f t="shared" si="34"/>
        <v>43</v>
      </c>
      <c r="AA176">
        <f t="shared" si="35"/>
        <v>85</v>
      </c>
      <c r="AC176">
        <f t="shared" si="36"/>
        <v>0</v>
      </c>
      <c r="AE176">
        <f t="shared" si="37"/>
        <v>0</v>
      </c>
      <c r="AG176">
        <f t="shared" si="29"/>
        <v>0.26864797965721093</v>
      </c>
    </row>
    <row r="177" spans="1:33" x14ac:dyDescent="0.25">
      <c r="A177" s="2" t="s">
        <v>174</v>
      </c>
      <c r="B177">
        <v>396</v>
      </c>
      <c r="C177">
        <v>5398949</v>
      </c>
      <c r="D177">
        <v>240</v>
      </c>
      <c r="E177">
        <v>2270690</v>
      </c>
      <c r="F177">
        <v>591</v>
      </c>
      <c r="G177">
        <v>2134574</v>
      </c>
      <c r="H177">
        <v>0</v>
      </c>
      <c r="I177">
        <v>105</v>
      </c>
      <c r="J177">
        <v>0</v>
      </c>
      <c r="K177">
        <v>11</v>
      </c>
      <c r="M177" t="str">
        <f t="shared" si="26"/>
        <v>2024-41</v>
      </c>
      <c r="N177" s="4">
        <f t="shared" si="27"/>
        <v>12.573054880841356</v>
      </c>
      <c r="O177" s="4"/>
      <c r="P177" s="4">
        <f t="shared" si="30"/>
        <v>2.3016231046133737</v>
      </c>
      <c r="Q177" s="4"/>
      <c r="R177" s="4">
        <f t="shared" si="31"/>
        <v>29.479282794625242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13</v>
      </c>
      <c r="Y177">
        <f t="shared" si="34"/>
        <v>1</v>
      </c>
      <c r="AA177">
        <f t="shared" si="35"/>
        <v>12</v>
      </c>
      <c r="AC177">
        <f t="shared" si="36"/>
        <v>0</v>
      </c>
      <c r="AE177">
        <f t="shared" si="37"/>
        <v>0</v>
      </c>
      <c r="AG177">
        <f t="shared" si="29"/>
        <v>0.42650477518176649</v>
      </c>
    </row>
    <row r="178" spans="1:33" x14ac:dyDescent="0.25">
      <c r="A178" s="2" t="s">
        <v>175</v>
      </c>
      <c r="B178">
        <v>339</v>
      </c>
      <c r="C178">
        <v>5398553</v>
      </c>
      <c r="D178">
        <v>241</v>
      </c>
      <c r="E178">
        <v>2270450</v>
      </c>
      <c r="F178">
        <v>573</v>
      </c>
      <c r="G178">
        <v>2133983</v>
      </c>
      <c r="H178">
        <v>0</v>
      </c>
      <c r="I178">
        <v>105</v>
      </c>
      <c r="J178">
        <v>0</v>
      </c>
      <c r="K178">
        <v>11</v>
      </c>
    </row>
    <row r="179" spans="1:33" x14ac:dyDescent="0.25">
      <c r="A179" s="2" t="s">
        <v>176</v>
      </c>
      <c r="B179">
        <v>367</v>
      </c>
      <c r="C179">
        <v>5398214</v>
      </c>
      <c r="D179">
        <v>264</v>
      </c>
      <c r="E179">
        <v>2270209</v>
      </c>
      <c r="F179">
        <v>617</v>
      </c>
      <c r="G179">
        <v>2133410</v>
      </c>
      <c r="H179">
        <v>0</v>
      </c>
      <c r="I179">
        <v>105</v>
      </c>
      <c r="J179">
        <v>0</v>
      </c>
      <c r="K179">
        <v>11</v>
      </c>
    </row>
    <row r="180" spans="1:33" x14ac:dyDescent="0.25">
      <c r="A180" s="2" t="s">
        <v>177</v>
      </c>
      <c r="B180">
        <v>352</v>
      </c>
      <c r="C180">
        <v>5397847</v>
      </c>
      <c r="D180">
        <v>250</v>
      </c>
      <c r="E180">
        <v>2269945</v>
      </c>
      <c r="F180">
        <v>600</v>
      </c>
      <c r="G180">
        <v>2132793</v>
      </c>
      <c r="H180">
        <v>0</v>
      </c>
      <c r="I180">
        <v>105</v>
      </c>
      <c r="J180">
        <v>0</v>
      </c>
      <c r="K180">
        <v>11</v>
      </c>
    </row>
    <row r="181" spans="1:33" x14ac:dyDescent="0.25">
      <c r="A181" s="2" t="s">
        <v>178</v>
      </c>
      <c r="B181">
        <v>357</v>
      </c>
      <c r="C181">
        <v>5397495</v>
      </c>
      <c r="D181">
        <v>262</v>
      </c>
      <c r="E181">
        <v>2269695</v>
      </c>
      <c r="F181">
        <v>562</v>
      </c>
      <c r="G181">
        <v>2132193</v>
      </c>
      <c r="H181">
        <v>0</v>
      </c>
      <c r="I181">
        <v>105</v>
      </c>
      <c r="J181">
        <v>0</v>
      </c>
      <c r="K181">
        <v>11</v>
      </c>
    </row>
    <row r="182" spans="1:33" x14ac:dyDescent="0.25">
      <c r="A182" s="2" t="s">
        <v>179</v>
      </c>
      <c r="B182">
        <v>369</v>
      </c>
      <c r="C182">
        <v>5397138</v>
      </c>
      <c r="D182">
        <v>293</v>
      </c>
      <c r="E182">
        <v>2269433</v>
      </c>
      <c r="F182">
        <v>592</v>
      </c>
      <c r="G182">
        <v>2131631</v>
      </c>
      <c r="H182">
        <v>0</v>
      </c>
      <c r="I182">
        <v>105</v>
      </c>
      <c r="J182">
        <v>0</v>
      </c>
      <c r="K182">
        <v>11</v>
      </c>
    </row>
    <row r="183" spans="1:33" x14ac:dyDescent="0.25">
      <c r="A183" s="2" t="s">
        <v>180</v>
      </c>
      <c r="B183">
        <v>401</v>
      </c>
      <c r="C183">
        <v>5396769</v>
      </c>
      <c r="D183">
        <v>245</v>
      </c>
      <c r="E183">
        <v>2269140</v>
      </c>
      <c r="F183">
        <v>557</v>
      </c>
      <c r="G183">
        <v>2131039</v>
      </c>
      <c r="H183">
        <v>0</v>
      </c>
      <c r="I183">
        <v>105</v>
      </c>
      <c r="J183">
        <v>0</v>
      </c>
      <c r="K183">
        <v>11</v>
      </c>
    </row>
    <row r="184" spans="1:33" x14ac:dyDescent="0.25">
      <c r="A184" s="2" t="s">
        <v>181</v>
      </c>
      <c r="B184">
        <v>368</v>
      </c>
      <c r="C184">
        <v>5396368</v>
      </c>
      <c r="D184">
        <v>239</v>
      </c>
      <c r="E184">
        <v>2268895</v>
      </c>
      <c r="F184">
        <v>579</v>
      </c>
      <c r="G184">
        <v>2130482</v>
      </c>
      <c r="H184">
        <v>0</v>
      </c>
      <c r="I184">
        <v>105</v>
      </c>
      <c r="J184">
        <v>0</v>
      </c>
      <c r="K184">
        <v>11</v>
      </c>
    </row>
    <row r="185" spans="1:33" x14ac:dyDescent="0.25">
      <c r="A185" s="2" t="s">
        <v>182</v>
      </c>
      <c r="B185">
        <v>340</v>
      </c>
      <c r="C185">
        <v>5396000</v>
      </c>
      <c r="D185">
        <v>238</v>
      </c>
      <c r="E185">
        <v>2268656</v>
      </c>
      <c r="F185">
        <v>559</v>
      </c>
      <c r="G185">
        <v>2129903</v>
      </c>
      <c r="H185">
        <v>0</v>
      </c>
      <c r="I185">
        <v>105</v>
      </c>
      <c r="J185">
        <v>0</v>
      </c>
      <c r="K185">
        <v>11</v>
      </c>
    </row>
    <row r="186" spans="1:33" x14ac:dyDescent="0.25">
      <c r="A186" s="2" t="s">
        <v>183</v>
      </c>
      <c r="B186">
        <v>387</v>
      </c>
      <c r="C186">
        <v>5395660</v>
      </c>
      <c r="D186">
        <v>263</v>
      </c>
      <c r="E186">
        <v>2268418</v>
      </c>
      <c r="F186">
        <v>612</v>
      </c>
      <c r="G186">
        <v>2129344</v>
      </c>
      <c r="H186">
        <v>0</v>
      </c>
      <c r="I186">
        <v>105</v>
      </c>
      <c r="J186">
        <v>0</v>
      </c>
      <c r="K186">
        <v>11</v>
      </c>
    </row>
    <row r="187" spans="1:33" x14ac:dyDescent="0.25">
      <c r="A187" s="2" t="s">
        <v>184</v>
      </c>
      <c r="B187">
        <v>360</v>
      </c>
      <c r="C187">
        <v>5395273</v>
      </c>
      <c r="D187">
        <v>246</v>
      </c>
      <c r="E187">
        <v>2268155</v>
      </c>
      <c r="F187">
        <v>644</v>
      </c>
      <c r="G187">
        <v>2128732</v>
      </c>
      <c r="H187">
        <v>0</v>
      </c>
      <c r="I187">
        <v>105</v>
      </c>
      <c r="J187">
        <v>0</v>
      </c>
      <c r="K187">
        <v>11</v>
      </c>
    </row>
    <row r="188" spans="1:33" x14ac:dyDescent="0.25">
      <c r="A188" s="2" t="s">
        <v>185</v>
      </c>
      <c r="B188">
        <v>341</v>
      </c>
      <c r="C188">
        <v>5394913</v>
      </c>
      <c r="D188">
        <v>219</v>
      </c>
      <c r="E188">
        <v>2267909</v>
      </c>
      <c r="F188">
        <v>497</v>
      </c>
      <c r="G188">
        <v>2128088</v>
      </c>
      <c r="H188">
        <v>0</v>
      </c>
      <c r="I188">
        <v>105</v>
      </c>
      <c r="J188">
        <v>0</v>
      </c>
      <c r="K188">
        <v>11</v>
      </c>
    </row>
    <row r="189" spans="1:33" x14ac:dyDescent="0.25">
      <c r="A189" s="2" t="s">
        <v>186</v>
      </c>
      <c r="B189">
        <v>352</v>
      </c>
      <c r="C189">
        <v>5394572</v>
      </c>
      <c r="D189">
        <v>271</v>
      </c>
      <c r="E189">
        <v>2267690</v>
      </c>
      <c r="F189">
        <v>529</v>
      </c>
      <c r="G189">
        <v>2127591</v>
      </c>
      <c r="H189">
        <v>0</v>
      </c>
      <c r="I189">
        <v>105</v>
      </c>
      <c r="J189">
        <v>0</v>
      </c>
      <c r="K189">
        <v>11</v>
      </c>
    </row>
    <row r="190" spans="1:33" x14ac:dyDescent="0.25">
      <c r="A190" s="2" t="s">
        <v>187</v>
      </c>
      <c r="B190">
        <v>320</v>
      </c>
      <c r="C190">
        <v>5394220</v>
      </c>
      <c r="D190">
        <v>238</v>
      </c>
      <c r="E190">
        <v>2267419</v>
      </c>
      <c r="F190">
        <v>510</v>
      </c>
      <c r="G190">
        <v>2127062</v>
      </c>
      <c r="H190">
        <v>0</v>
      </c>
      <c r="I190">
        <v>105</v>
      </c>
      <c r="J190">
        <v>0</v>
      </c>
      <c r="K190">
        <v>11</v>
      </c>
    </row>
    <row r="191" spans="1:33" x14ac:dyDescent="0.25">
      <c r="A191" s="2" t="s">
        <v>188</v>
      </c>
      <c r="B191">
        <v>333</v>
      </c>
      <c r="C191">
        <v>5393900</v>
      </c>
      <c r="D191">
        <v>233</v>
      </c>
      <c r="E191">
        <v>2267181</v>
      </c>
      <c r="F191">
        <v>545</v>
      </c>
      <c r="G191">
        <v>2126552</v>
      </c>
      <c r="H191">
        <v>0</v>
      </c>
      <c r="I191">
        <v>105</v>
      </c>
      <c r="J191">
        <v>0</v>
      </c>
      <c r="K191">
        <v>11</v>
      </c>
    </row>
    <row r="192" spans="1:33" x14ac:dyDescent="0.25">
      <c r="A192" s="2" t="s">
        <v>189</v>
      </c>
      <c r="B192">
        <v>351</v>
      </c>
      <c r="C192">
        <v>5393567</v>
      </c>
      <c r="D192">
        <v>229</v>
      </c>
      <c r="E192">
        <v>2266948</v>
      </c>
      <c r="F192">
        <v>495</v>
      </c>
      <c r="G192">
        <v>2126007</v>
      </c>
      <c r="H192">
        <v>0</v>
      </c>
      <c r="I192">
        <v>105</v>
      </c>
      <c r="J192">
        <v>0</v>
      </c>
      <c r="K192">
        <v>11</v>
      </c>
    </row>
    <row r="193" spans="1:11" x14ac:dyDescent="0.25">
      <c r="A193" s="2" t="s">
        <v>190</v>
      </c>
      <c r="B193">
        <v>335</v>
      </c>
      <c r="C193">
        <v>5393216</v>
      </c>
      <c r="D193">
        <v>193</v>
      </c>
      <c r="E193">
        <v>2266719</v>
      </c>
      <c r="F193">
        <v>497</v>
      </c>
      <c r="G193">
        <v>2125512</v>
      </c>
      <c r="H193">
        <v>0</v>
      </c>
      <c r="I193">
        <v>105</v>
      </c>
      <c r="J193">
        <v>0</v>
      </c>
      <c r="K193">
        <v>11</v>
      </c>
    </row>
    <row r="194" spans="1:11" x14ac:dyDescent="0.25">
      <c r="A194" s="2" t="s">
        <v>191</v>
      </c>
      <c r="B194">
        <v>302</v>
      </c>
      <c r="C194">
        <v>5392881</v>
      </c>
      <c r="D194">
        <v>200</v>
      </c>
      <c r="E194">
        <v>2266526</v>
      </c>
      <c r="F194">
        <v>430</v>
      </c>
      <c r="G194">
        <v>2125015</v>
      </c>
      <c r="H194">
        <v>0</v>
      </c>
      <c r="I194">
        <v>105</v>
      </c>
      <c r="J194">
        <v>0</v>
      </c>
      <c r="K194">
        <v>11</v>
      </c>
    </row>
    <row r="195" spans="1:11" x14ac:dyDescent="0.25">
      <c r="A195" s="2" t="s">
        <v>192</v>
      </c>
      <c r="B195">
        <v>285</v>
      </c>
      <c r="C195">
        <v>5392579</v>
      </c>
      <c r="D195">
        <v>192</v>
      </c>
      <c r="E195">
        <v>2266326</v>
      </c>
      <c r="F195">
        <v>464</v>
      </c>
      <c r="G195">
        <v>2124585</v>
      </c>
      <c r="H195">
        <v>0</v>
      </c>
      <c r="I195">
        <v>105</v>
      </c>
      <c r="J195">
        <v>0</v>
      </c>
      <c r="K195">
        <v>11</v>
      </c>
    </row>
    <row r="196" spans="1:11" x14ac:dyDescent="0.25">
      <c r="A196" s="2" t="s">
        <v>193</v>
      </c>
      <c r="B196">
        <v>282</v>
      </c>
      <c r="C196">
        <v>5392294</v>
      </c>
      <c r="D196">
        <v>185</v>
      </c>
      <c r="E196">
        <v>2266134</v>
      </c>
      <c r="F196">
        <v>470</v>
      </c>
      <c r="G196">
        <v>2124121</v>
      </c>
      <c r="H196">
        <v>0</v>
      </c>
      <c r="I196">
        <v>105</v>
      </c>
      <c r="J196">
        <v>0</v>
      </c>
      <c r="K196">
        <v>11</v>
      </c>
    </row>
    <row r="197" spans="1:11" x14ac:dyDescent="0.25">
      <c r="A197" s="2" t="s">
        <v>194</v>
      </c>
      <c r="B197">
        <v>167</v>
      </c>
      <c r="C197">
        <v>5392012</v>
      </c>
      <c r="D197">
        <v>118</v>
      </c>
      <c r="E197">
        <v>2265949</v>
      </c>
      <c r="F197">
        <v>290</v>
      </c>
      <c r="G197">
        <v>2123651</v>
      </c>
      <c r="H197">
        <v>0</v>
      </c>
      <c r="I197">
        <v>105</v>
      </c>
      <c r="J197">
        <v>0</v>
      </c>
      <c r="K197">
        <v>11</v>
      </c>
    </row>
    <row r="198" spans="1:11" x14ac:dyDescent="0.25">
      <c r="A198" s="2" t="s">
        <v>195</v>
      </c>
      <c r="B198">
        <v>177</v>
      </c>
      <c r="C198">
        <v>5391845</v>
      </c>
      <c r="D198">
        <v>112</v>
      </c>
      <c r="E198">
        <v>2265831</v>
      </c>
      <c r="F198">
        <v>312</v>
      </c>
      <c r="G198">
        <v>2123361</v>
      </c>
      <c r="H198">
        <v>0</v>
      </c>
      <c r="I198">
        <v>105</v>
      </c>
      <c r="J198">
        <v>0</v>
      </c>
      <c r="K198">
        <v>11</v>
      </c>
    </row>
    <row r="199" spans="1:11" x14ac:dyDescent="0.25">
      <c r="A199" s="2" t="s">
        <v>196</v>
      </c>
      <c r="B199">
        <v>137</v>
      </c>
      <c r="C199">
        <v>5391668</v>
      </c>
      <c r="D199">
        <v>112</v>
      </c>
      <c r="E199">
        <v>2265719</v>
      </c>
      <c r="F199">
        <v>202</v>
      </c>
      <c r="G199">
        <v>2123049</v>
      </c>
      <c r="H199">
        <v>0</v>
      </c>
      <c r="I199">
        <v>105</v>
      </c>
      <c r="J199">
        <v>0</v>
      </c>
      <c r="K199">
        <v>11</v>
      </c>
    </row>
    <row r="200" spans="1:11" x14ac:dyDescent="0.25">
      <c r="A200" s="2" t="s">
        <v>197</v>
      </c>
      <c r="B200">
        <v>125</v>
      </c>
      <c r="C200">
        <v>5391531</v>
      </c>
      <c r="D200">
        <v>82</v>
      </c>
      <c r="E200">
        <v>2265607</v>
      </c>
      <c r="F200">
        <v>206</v>
      </c>
      <c r="G200">
        <v>2122847</v>
      </c>
      <c r="H200">
        <v>0</v>
      </c>
      <c r="I200">
        <v>105</v>
      </c>
      <c r="J200">
        <v>0</v>
      </c>
      <c r="K200">
        <v>11</v>
      </c>
    </row>
    <row r="201" spans="1:11" x14ac:dyDescent="0.25">
      <c r="A201" s="2" t="s">
        <v>198</v>
      </c>
      <c r="B201">
        <v>58</v>
      </c>
      <c r="C201">
        <v>5391406</v>
      </c>
      <c r="D201">
        <v>43</v>
      </c>
      <c r="E201">
        <v>2265525</v>
      </c>
      <c r="F201">
        <v>85</v>
      </c>
      <c r="G201">
        <v>2122641</v>
      </c>
      <c r="H201">
        <v>0</v>
      </c>
      <c r="I201">
        <v>105</v>
      </c>
      <c r="J201">
        <v>0</v>
      </c>
      <c r="K201">
        <v>11</v>
      </c>
    </row>
    <row r="202" spans="1:11" x14ac:dyDescent="0.25">
      <c r="A202" s="2" t="s">
        <v>199</v>
      </c>
      <c r="B202">
        <v>13</v>
      </c>
      <c r="C202">
        <v>5391348</v>
      </c>
      <c r="D202">
        <v>1</v>
      </c>
      <c r="E202">
        <v>2265482</v>
      </c>
      <c r="F202">
        <v>12</v>
      </c>
      <c r="G202">
        <v>2122556</v>
      </c>
      <c r="H202">
        <v>0</v>
      </c>
      <c r="I202">
        <v>105</v>
      </c>
      <c r="J202">
        <v>0</v>
      </c>
      <c r="K202">
        <v>11</v>
      </c>
    </row>
    <row r="203" spans="1:11" x14ac:dyDescent="0.25">
      <c r="A203" s="2" t="s">
        <v>201</v>
      </c>
      <c r="B203">
        <v>82117</v>
      </c>
      <c r="C203">
        <v>1081257128</v>
      </c>
      <c r="D203">
        <v>44929</v>
      </c>
      <c r="E203">
        <v>455858785</v>
      </c>
      <c r="F203">
        <v>101677</v>
      </c>
      <c r="G203">
        <v>433828640</v>
      </c>
      <c r="H203">
        <v>9</v>
      </c>
      <c r="I203">
        <v>21807</v>
      </c>
      <c r="J203">
        <v>1</v>
      </c>
      <c r="K203">
        <v>2300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opLeftCell="X1" workbookViewId="0">
      <selection activeCell="AL87" sqref="AL87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t="s">
        <v>0</v>
      </c>
      <c r="B1" t="s" vm="1">
        <v>233</v>
      </c>
      <c r="D1" t="s">
        <v>235</v>
      </c>
    </row>
    <row r="2" spans="1:33" x14ac:dyDescent="0.25">
      <c r="R2" t="s">
        <v>212</v>
      </c>
    </row>
    <row r="3" spans="1:33" x14ac:dyDescent="0.2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2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2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2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2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2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2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2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2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2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2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2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2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2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2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2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2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2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2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2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2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2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2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2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2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2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2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2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2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2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2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2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2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2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2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2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2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2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2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2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2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2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2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2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2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2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2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2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2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2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2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2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2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2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2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2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2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2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2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2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2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2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2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2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2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2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2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2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2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2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2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2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2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2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2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2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2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2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2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2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2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2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2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2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2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2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2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2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2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2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2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2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2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2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2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2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2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2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2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2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2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2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2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2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2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2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2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2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2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2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2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2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2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2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2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2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2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2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2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2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2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2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2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2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2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2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2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2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2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2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2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2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2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2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2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2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2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2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2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2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2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2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2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2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2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2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2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2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2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2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2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2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2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2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2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2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2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2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2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2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2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2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2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2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2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2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2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2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2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2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2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2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2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2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2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2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2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2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2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2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2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2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2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2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2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2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2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2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2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2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2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2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2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2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2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2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2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2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2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2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opLeftCell="AF28" workbookViewId="0">
      <selection activeCell="N4" sqref="N4"/>
    </sheetView>
  </sheetViews>
  <sheetFormatPr defaultRowHeight="15" x14ac:dyDescent="0.25"/>
  <cols>
    <col min="1" max="1" width="12.42578125" bestFit="1" customWidth="1"/>
    <col min="2" max="2" width="13.42578125" bestFit="1" customWidth="1"/>
    <col min="3" max="3" width="12.42578125" bestFit="1" customWidth="1"/>
    <col min="4" max="4" width="45.85546875" bestFit="1" customWidth="1"/>
    <col min="5" max="5" width="12.42578125" bestFit="1" customWidth="1"/>
    <col min="6" max="6" width="13.42578125" bestFit="1" customWidth="1"/>
    <col min="7" max="7" width="12.42578125" bestFit="1" customWidth="1"/>
    <col min="8" max="8" width="13.42578125" bestFit="1" customWidth="1"/>
    <col min="9" max="9" width="12.42578125" bestFit="1" customWidth="1"/>
    <col min="10" max="10" width="13.42578125" bestFit="1" customWidth="1"/>
    <col min="11" max="11" width="12.425781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2">
        <v>241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>
        <v>0</v>
      </c>
      <c r="C4">
        <v>62755</v>
      </c>
      <c r="D4">
        <v>0</v>
      </c>
      <c r="E4">
        <v>48747</v>
      </c>
      <c r="F4">
        <v>0</v>
      </c>
      <c r="G4">
        <v>259633</v>
      </c>
      <c r="H4">
        <v>0</v>
      </c>
      <c r="I4">
        <v>20</v>
      </c>
      <c r="J4">
        <v>0</v>
      </c>
      <c r="K4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25">
      <c r="A5" s="2" t="s">
        <v>2</v>
      </c>
      <c r="B5">
        <v>0</v>
      </c>
      <c r="C5">
        <v>62755</v>
      </c>
      <c r="D5">
        <v>0</v>
      </c>
      <c r="E5">
        <v>48747</v>
      </c>
      <c r="F5">
        <v>0</v>
      </c>
      <c r="G5">
        <v>259633</v>
      </c>
      <c r="H5">
        <v>0</v>
      </c>
      <c r="I5">
        <v>20</v>
      </c>
      <c r="J5">
        <v>0</v>
      </c>
      <c r="K5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25">
      <c r="A6" s="2" t="s">
        <v>3</v>
      </c>
      <c r="B6">
        <v>0</v>
      </c>
      <c r="C6">
        <v>62755</v>
      </c>
      <c r="D6">
        <v>0</v>
      </c>
      <c r="E6">
        <v>48747</v>
      </c>
      <c r="F6">
        <v>0</v>
      </c>
      <c r="G6">
        <v>259633</v>
      </c>
      <c r="H6">
        <v>0</v>
      </c>
      <c r="I6">
        <v>20</v>
      </c>
      <c r="J6">
        <v>0</v>
      </c>
      <c r="K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25">
      <c r="A7" s="2" t="s">
        <v>4</v>
      </c>
      <c r="B7">
        <v>0</v>
      </c>
      <c r="C7">
        <v>62755</v>
      </c>
      <c r="D7">
        <v>0</v>
      </c>
      <c r="E7">
        <v>48747</v>
      </c>
      <c r="F7">
        <v>0</v>
      </c>
      <c r="G7">
        <v>259633</v>
      </c>
      <c r="H7">
        <v>0</v>
      </c>
      <c r="I7">
        <v>20</v>
      </c>
      <c r="J7">
        <v>0</v>
      </c>
      <c r="K7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25">
      <c r="A8" s="2" t="s">
        <v>5</v>
      </c>
      <c r="B8">
        <v>0</v>
      </c>
      <c r="C8">
        <v>62755</v>
      </c>
      <c r="D8">
        <v>0</v>
      </c>
      <c r="E8">
        <v>48747</v>
      </c>
      <c r="F8">
        <v>0</v>
      </c>
      <c r="G8">
        <v>259633</v>
      </c>
      <c r="H8">
        <v>0</v>
      </c>
      <c r="I8">
        <v>20</v>
      </c>
      <c r="J8">
        <v>0</v>
      </c>
      <c r="K8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25">
      <c r="A9" s="2" t="s">
        <v>6</v>
      </c>
      <c r="B9">
        <v>0</v>
      </c>
      <c r="C9">
        <v>62755</v>
      </c>
      <c r="D9">
        <v>0</v>
      </c>
      <c r="E9">
        <v>48747</v>
      </c>
      <c r="F9">
        <v>0</v>
      </c>
      <c r="G9">
        <v>259633</v>
      </c>
      <c r="H9">
        <v>0</v>
      </c>
      <c r="I9">
        <v>20</v>
      </c>
      <c r="J9">
        <v>0</v>
      </c>
      <c r="K9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25">
      <c r="A10" s="2" t="s">
        <v>7</v>
      </c>
      <c r="B10">
        <v>0</v>
      </c>
      <c r="C10">
        <v>62755</v>
      </c>
      <c r="D10">
        <v>0</v>
      </c>
      <c r="E10">
        <v>48747</v>
      </c>
      <c r="F10">
        <v>0</v>
      </c>
      <c r="G10">
        <v>259633</v>
      </c>
      <c r="H10">
        <v>0</v>
      </c>
      <c r="I10">
        <v>20</v>
      </c>
      <c r="J10">
        <v>0</v>
      </c>
      <c r="K10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25">
      <c r="A11" s="2" t="s">
        <v>8</v>
      </c>
      <c r="B11">
        <v>0</v>
      </c>
      <c r="C11">
        <v>62755</v>
      </c>
      <c r="D11">
        <v>0</v>
      </c>
      <c r="E11">
        <v>48747</v>
      </c>
      <c r="F11">
        <v>0</v>
      </c>
      <c r="G11">
        <v>259633</v>
      </c>
      <c r="H11">
        <v>0</v>
      </c>
      <c r="I11">
        <v>20</v>
      </c>
      <c r="J11">
        <v>0</v>
      </c>
      <c r="K11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25">
      <c r="A12" s="2" t="s">
        <v>9</v>
      </c>
      <c r="B12">
        <v>0</v>
      </c>
      <c r="C12">
        <v>62755</v>
      </c>
      <c r="D12">
        <v>0</v>
      </c>
      <c r="E12">
        <v>48747</v>
      </c>
      <c r="F12">
        <v>0</v>
      </c>
      <c r="G12">
        <v>259633</v>
      </c>
      <c r="H12">
        <v>0</v>
      </c>
      <c r="I12">
        <v>20</v>
      </c>
      <c r="J12">
        <v>0</v>
      </c>
      <c r="K12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25">
      <c r="A13" s="2" t="s">
        <v>10</v>
      </c>
      <c r="B13">
        <v>0</v>
      </c>
      <c r="C13">
        <v>62755</v>
      </c>
      <c r="D13">
        <v>0</v>
      </c>
      <c r="E13">
        <v>48747</v>
      </c>
      <c r="F13">
        <v>0</v>
      </c>
      <c r="G13">
        <v>259633</v>
      </c>
      <c r="H13">
        <v>0</v>
      </c>
      <c r="I13">
        <v>20</v>
      </c>
      <c r="J13">
        <v>0</v>
      </c>
      <c r="K13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25">
      <c r="A14" s="2" t="s">
        <v>11</v>
      </c>
      <c r="B14">
        <v>0</v>
      </c>
      <c r="C14">
        <v>62755</v>
      </c>
      <c r="D14">
        <v>0</v>
      </c>
      <c r="E14">
        <v>48747</v>
      </c>
      <c r="F14">
        <v>0</v>
      </c>
      <c r="G14">
        <v>259633</v>
      </c>
      <c r="H14">
        <v>0</v>
      </c>
      <c r="I14">
        <v>20</v>
      </c>
      <c r="J14">
        <v>0</v>
      </c>
      <c r="K14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25">
      <c r="A15" s="2" t="s">
        <v>12</v>
      </c>
      <c r="B15">
        <v>0</v>
      </c>
      <c r="C15">
        <v>62755</v>
      </c>
      <c r="D15">
        <v>0</v>
      </c>
      <c r="E15">
        <v>48747</v>
      </c>
      <c r="F15">
        <v>0</v>
      </c>
      <c r="G15">
        <v>259633</v>
      </c>
      <c r="H15">
        <v>0</v>
      </c>
      <c r="I15">
        <v>20</v>
      </c>
      <c r="J15">
        <v>0</v>
      </c>
      <c r="K15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25">
      <c r="A16" s="2" t="s">
        <v>13</v>
      </c>
      <c r="B16">
        <v>0</v>
      </c>
      <c r="C16">
        <v>62755</v>
      </c>
      <c r="D16">
        <v>0</v>
      </c>
      <c r="E16">
        <v>48747</v>
      </c>
      <c r="F16">
        <v>0</v>
      </c>
      <c r="G16">
        <v>259633</v>
      </c>
      <c r="H16">
        <v>0</v>
      </c>
      <c r="I16">
        <v>20</v>
      </c>
      <c r="J16">
        <v>0</v>
      </c>
      <c r="K1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25">
      <c r="A17" s="2" t="s">
        <v>14</v>
      </c>
      <c r="B17">
        <v>0</v>
      </c>
      <c r="C17">
        <v>62755</v>
      </c>
      <c r="D17">
        <v>0</v>
      </c>
      <c r="E17">
        <v>48747</v>
      </c>
      <c r="F17">
        <v>0</v>
      </c>
      <c r="G17">
        <v>259633</v>
      </c>
      <c r="H17">
        <v>0</v>
      </c>
      <c r="I17">
        <v>20</v>
      </c>
      <c r="J17">
        <v>0</v>
      </c>
      <c r="K17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25">
      <c r="A18" s="2" t="s">
        <v>15</v>
      </c>
      <c r="B18">
        <v>0</v>
      </c>
      <c r="C18">
        <v>62755</v>
      </c>
      <c r="D18">
        <v>0</v>
      </c>
      <c r="E18">
        <v>48747</v>
      </c>
      <c r="F18">
        <v>0</v>
      </c>
      <c r="G18">
        <v>259633</v>
      </c>
      <c r="H18">
        <v>0</v>
      </c>
      <c r="I18">
        <v>20</v>
      </c>
      <c r="J18">
        <v>0</v>
      </c>
      <c r="K18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25">
      <c r="A19" s="2" t="s">
        <v>16</v>
      </c>
      <c r="B19">
        <v>0</v>
      </c>
      <c r="C19">
        <v>62755</v>
      </c>
      <c r="D19">
        <v>0</v>
      </c>
      <c r="E19">
        <v>48747</v>
      </c>
      <c r="F19">
        <v>0</v>
      </c>
      <c r="G19">
        <v>259633</v>
      </c>
      <c r="H19">
        <v>0</v>
      </c>
      <c r="I19">
        <v>20</v>
      </c>
      <c r="J19">
        <v>0</v>
      </c>
      <c r="K19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25">
      <c r="A20" s="2" t="s">
        <v>17</v>
      </c>
      <c r="B20">
        <v>0</v>
      </c>
      <c r="C20">
        <v>62755</v>
      </c>
      <c r="D20">
        <v>0</v>
      </c>
      <c r="E20">
        <v>48747</v>
      </c>
      <c r="F20">
        <v>0</v>
      </c>
      <c r="G20">
        <v>259633</v>
      </c>
      <c r="H20">
        <v>0</v>
      </c>
      <c r="I20">
        <v>20</v>
      </c>
      <c r="J20">
        <v>0</v>
      </c>
      <c r="K20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25">
      <c r="A21" s="2" t="s">
        <v>18</v>
      </c>
      <c r="B21">
        <v>0</v>
      </c>
      <c r="C21">
        <v>62755</v>
      </c>
      <c r="D21">
        <v>0</v>
      </c>
      <c r="E21">
        <v>48747</v>
      </c>
      <c r="F21">
        <v>0</v>
      </c>
      <c r="G21">
        <v>259633</v>
      </c>
      <c r="H21">
        <v>0</v>
      </c>
      <c r="I21">
        <v>20</v>
      </c>
      <c r="J21">
        <v>0</v>
      </c>
      <c r="K21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25">
      <c r="A22" s="2" t="s">
        <v>19</v>
      </c>
      <c r="B22">
        <v>0</v>
      </c>
      <c r="C22">
        <v>62755</v>
      </c>
      <c r="D22">
        <v>0</v>
      </c>
      <c r="E22">
        <v>48747</v>
      </c>
      <c r="F22">
        <v>0</v>
      </c>
      <c r="G22">
        <v>259633</v>
      </c>
      <c r="H22">
        <v>0</v>
      </c>
      <c r="I22">
        <v>20</v>
      </c>
      <c r="J22">
        <v>0</v>
      </c>
      <c r="K22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25">
      <c r="A23" s="2" t="s">
        <v>20</v>
      </c>
      <c r="B23">
        <v>0</v>
      </c>
      <c r="C23">
        <v>62755</v>
      </c>
      <c r="D23">
        <v>0</v>
      </c>
      <c r="E23">
        <v>48747</v>
      </c>
      <c r="F23">
        <v>0</v>
      </c>
      <c r="G23">
        <v>259633</v>
      </c>
      <c r="H23">
        <v>0</v>
      </c>
      <c r="I23">
        <v>20</v>
      </c>
      <c r="J23">
        <v>0</v>
      </c>
      <c r="K23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25">
      <c r="A24" s="2" t="s">
        <v>21</v>
      </c>
      <c r="B24">
        <v>0</v>
      </c>
      <c r="C24">
        <v>62755</v>
      </c>
      <c r="D24">
        <v>0</v>
      </c>
      <c r="E24">
        <v>48747</v>
      </c>
      <c r="F24">
        <v>0</v>
      </c>
      <c r="G24">
        <v>259633</v>
      </c>
      <c r="H24">
        <v>0</v>
      </c>
      <c r="I24">
        <v>20</v>
      </c>
      <c r="J24">
        <v>0</v>
      </c>
      <c r="K24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25">
      <c r="A25" s="2" t="s">
        <v>22</v>
      </c>
      <c r="B25">
        <v>0</v>
      </c>
      <c r="C25">
        <v>62755</v>
      </c>
      <c r="D25">
        <v>0</v>
      </c>
      <c r="E25">
        <v>48747</v>
      </c>
      <c r="F25">
        <v>0</v>
      </c>
      <c r="G25">
        <v>259633</v>
      </c>
      <c r="H25">
        <v>0</v>
      </c>
      <c r="I25">
        <v>20</v>
      </c>
      <c r="J25">
        <v>0</v>
      </c>
      <c r="K25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25">
      <c r="A26" s="2" t="s">
        <v>23</v>
      </c>
      <c r="B26">
        <v>0</v>
      </c>
      <c r="C26">
        <v>62755</v>
      </c>
      <c r="D26">
        <v>0</v>
      </c>
      <c r="E26">
        <v>48747</v>
      </c>
      <c r="F26">
        <v>0</v>
      </c>
      <c r="G26">
        <v>259633</v>
      </c>
      <c r="H26">
        <v>0</v>
      </c>
      <c r="I26">
        <v>20</v>
      </c>
      <c r="J26">
        <v>0</v>
      </c>
      <c r="K2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25">
      <c r="A27" s="2" t="s">
        <v>24</v>
      </c>
      <c r="B27">
        <v>0</v>
      </c>
      <c r="C27">
        <v>62755</v>
      </c>
      <c r="D27">
        <v>0</v>
      </c>
      <c r="E27">
        <v>48747</v>
      </c>
      <c r="F27">
        <v>0</v>
      </c>
      <c r="G27">
        <v>259633</v>
      </c>
      <c r="H27">
        <v>0</v>
      </c>
      <c r="I27">
        <v>20</v>
      </c>
      <c r="J27">
        <v>0</v>
      </c>
      <c r="K27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25">
      <c r="A28" s="2" t="s">
        <v>25</v>
      </c>
      <c r="B28">
        <v>0</v>
      </c>
      <c r="C28">
        <v>62755</v>
      </c>
      <c r="D28">
        <v>0</v>
      </c>
      <c r="E28">
        <v>48747</v>
      </c>
      <c r="F28">
        <v>0</v>
      </c>
      <c r="G28">
        <v>259633</v>
      </c>
      <c r="H28">
        <v>0</v>
      </c>
      <c r="I28">
        <v>20</v>
      </c>
      <c r="J28">
        <v>0</v>
      </c>
      <c r="K28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25">
      <c r="A29" s="2" t="s">
        <v>26</v>
      </c>
      <c r="B29">
        <v>137</v>
      </c>
      <c r="C29">
        <v>62755</v>
      </c>
      <c r="D29">
        <v>42</v>
      </c>
      <c r="E29">
        <v>48747</v>
      </c>
      <c r="F29">
        <v>132</v>
      </c>
      <c r="G29">
        <v>259633</v>
      </c>
      <c r="H29">
        <v>0</v>
      </c>
      <c r="I29">
        <v>20</v>
      </c>
      <c r="J29">
        <v>0</v>
      </c>
      <c r="K29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25">
      <c r="A30" s="2" t="s">
        <v>27</v>
      </c>
      <c r="B30">
        <v>113</v>
      </c>
      <c r="C30">
        <v>62618</v>
      </c>
      <c r="D30">
        <v>43</v>
      </c>
      <c r="E30">
        <v>48705</v>
      </c>
      <c r="F30">
        <v>130</v>
      </c>
      <c r="G30">
        <v>259501</v>
      </c>
      <c r="H30">
        <v>0</v>
      </c>
      <c r="I30">
        <v>20</v>
      </c>
      <c r="J30">
        <v>0</v>
      </c>
      <c r="K30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25">
      <c r="A31" s="2" t="s">
        <v>28</v>
      </c>
      <c r="B31">
        <v>95</v>
      </c>
      <c r="C31">
        <v>62505</v>
      </c>
      <c r="D31">
        <v>48</v>
      </c>
      <c r="E31">
        <v>48662</v>
      </c>
      <c r="F31">
        <v>120</v>
      </c>
      <c r="G31">
        <v>259371</v>
      </c>
      <c r="H31">
        <v>0</v>
      </c>
      <c r="I31">
        <v>20</v>
      </c>
      <c r="J31">
        <v>0</v>
      </c>
      <c r="K31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25">
      <c r="A32" s="2" t="s">
        <v>29</v>
      </c>
      <c r="B32">
        <v>120</v>
      </c>
      <c r="C32">
        <v>62410</v>
      </c>
      <c r="D32">
        <v>36</v>
      </c>
      <c r="E32">
        <v>48614</v>
      </c>
      <c r="F32">
        <v>113</v>
      </c>
      <c r="G32">
        <v>259251</v>
      </c>
      <c r="H32">
        <v>0</v>
      </c>
      <c r="I32">
        <v>20</v>
      </c>
      <c r="J32">
        <v>0</v>
      </c>
      <c r="K32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25">
      <c r="A33" s="2" t="s">
        <v>30</v>
      </c>
      <c r="B33">
        <v>106</v>
      </c>
      <c r="C33">
        <v>62290</v>
      </c>
      <c r="D33">
        <v>47</v>
      </c>
      <c r="E33">
        <v>48578</v>
      </c>
      <c r="F33">
        <v>171</v>
      </c>
      <c r="G33">
        <v>259138</v>
      </c>
      <c r="H33">
        <v>0</v>
      </c>
      <c r="I33">
        <v>20</v>
      </c>
      <c r="J33">
        <v>0</v>
      </c>
      <c r="K33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25">
      <c r="A34" s="2" t="s">
        <v>31</v>
      </c>
      <c r="B34">
        <v>106</v>
      </c>
      <c r="C34">
        <v>62184</v>
      </c>
      <c r="D34">
        <v>44</v>
      </c>
      <c r="E34">
        <v>48531</v>
      </c>
      <c r="F34">
        <v>149</v>
      </c>
      <c r="G34">
        <v>258967</v>
      </c>
      <c r="H34">
        <v>0</v>
      </c>
      <c r="I34">
        <v>20</v>
      </c>
      <c r="J34">
        <v>0</v>
      </c>
      <c r="K34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25">
      <c r="A35" s="2" t="s">
        <v>32</v>
      </c>
      <c r="B35">
        <v>103</v>
      </c>
      <c r="C35">
        <v>62078</v>
      </c>
      <c r="D35">
        <v>58</v>
      </c>
      <c r="E35">
        <v>48487</v>
      </c>
      <c r="F35">
        <v>200</v>
      </c>
      <c r="G35">
        <v>258818</v>
      </c>
      <c r="H35">
        <v>0</v>
      </c>
      <c r="I35">
        <v>20</v>
      </c>
      <c r="J35">
        <v>0</v>
      </c>
      <c r="K35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25">
      <c r="A36" s="2" t="s">
        <v>33</v>
      </c>
      <c r="B36">
        <v>98</v>
      </c>
      <c r="C36">
        <v>61975</v>
      </c>
      <c r="D36">
        <v>53</v>
      </c>
      <c r="E36">
        <v>48429</v>
      </c>
      <c r="F36">
        <v>166</v>
      </c>
      <c r="G36">
        <v>258618</v>
      </c>
      <c r="H36">
        <v>0</v>
      </c>
      <c r="I36">
        <v>20</v>
      </c>
      <c r="J36">
        <v>0</v>
      </c>
      <c r="K3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25">
      <c r="A37" s="2" t="s">
        <v>34</v>
      </c>
      <c r="B37">
        <v>97</v>
      </c>
      <c r="C37">
        <v>61877</v>
      </c>
      <c r="D37">
        <v>51</v>
      </c>
      <c r="E37">
        <v>48376</v>
      </c>
      <c r="F37">
        <v>174</v>
      </c>
      <c r="G37">
        <v>258452</v>
      </c>
      <c r="H37">
        <v>0</v>
      </c>
      <c r="I37">
        <v>20</v>
      </c>
      <c r="J37">
        <v>0</v>
      </c>
      <c r="K37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25">
      <c r="A38" s="2" t="s">
        <v>35</v>
      </c>
      <c r="B38">
        <v>74</v>
      </c>
      <c r="C38">
        <v>61780</v>
      </c>
      <c r="D38">
        <v>41</v>
      </c>
      <c r="E38">
        <v>48325</v>
      </c>
      <c r="F38">
        <v>141</v>
      </c>
      <c r="G38">
        <v>258278</v>
      </c>
      <c r="H38">
        <v>0</v>
      </c>
      <c r="I38">
        <v>20</v>
      </c>
      <c r="J38">
        <v>0</v>
      </c>
      <c r="K38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25">
      <c r="A39" s="2" t="s">
        <v>36</v>
      </c>
      <c r="B39">
        <v>91</v>
      </c>
      <c r="C39">
        <v>61706</v>
      </c>
      <c r="D39">
        <v>41</v>
      </c>
      <c r="E39">
        <v>48284</v>
      </c>
      <c r="F39">
        <v>152</v>
      </c>
      <c r="G39">
        <v>258137</v>
      </c>
      <c r="H39">
        <v>0</v>
      </c>
      <c r="I39">
        <v>20</v>
      </c>
      <c r="J39">
        <v>0</v>
      </c>
      <c r="K39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25">
      <c r="A40" s="2" t="s">
        <v>37</v>
      </c>
      <c r="B40">
        <v>88</v>
      </c>
      <c r="C40">
        <v>61615</v>
      </c>
      <c r="D40">
        <v>39</v>
      </c>
      <c r="E40">
        <v>48243</v>
      </c>
      <c r="F40">
        <v>169</v>
      </c>
      <c r="G40">
        <v>257985</v>
      </c>
      <c r="H40">
        <v>0</v>
      </c>
      <c r="I40">
        <v>20</v>
      </c>
      <c r="J40">
        <v>0</v>
      </c>
      <c r="K40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25">
      <c r="A41" s="2" t="s">
        <v>38</v>
      </c>
      <c r="B41">
        <v>109</v>
      </c>
      <c r="C41">
        <v>61527</v>
      </c>
      <c r="D41">
        <v>37</v>
      </c>
      <c r="E41">
        <v>48204</v>
      </c>
      <c r="F41">
        <v>165</v>
      </c>
      <c r="G41">
        <v>257816</v>
      </c>
      <c r="H41">
        <v>0</v>
      </c>
      <c r="I41">
        <v>20</v>
      </c>
      <c r="J41">
        <v>0</v>
      </c>
      <c r="K41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25">
      <c r="A42" s="2" t="s">
        <v>39</v>
      </c>
      <c r="B42">
        <v>100</v>
      </c>
      <c r="C42">
        <v>61418</v>
      </c>
      <c r="D42">
        <v>57</v>
      </c>
      <c r="E42">
        <v>48167</v>
      </c>
      <c r="F42">
        <v>157</v>
      </c>
      <c r="G42">
        <v>257651</v>
      </c>
      <c r="H42">
        <v>0</v>
      </c>
      <c r="I42">
        <v>20</v>
      </c>
      <c r="J42">
        <v>0</v>
      </c>
      <c r="K42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25">
      <c r="A43" s="2" t="s">
        <v>40</v>
      </c>
      <c r="B43">
        <v>97</v>
      </c>
      <c r="C43">
        <v>61318</v>
      </c>
      <c r="D43">
        <v>43</v>
      </c>
      <c r="E43">
        <v>48110</v>
      </c>
      <c r="F43">
        <v>176</v>
      </c>
      <c r="G43">
        <v>257494</v>
      </c>
      <c r="H43">
        <v>0</v>
      </c>
      <c r="I43">
        <v>20</v>
      </c>
      <c r="J43">
        <v>0</v>
      </c>
      <c r="K43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25">
      <c r="A44" s="2" t="s">
        <v>41</v>
      </c>
      <c r="B44">
        <v>95</v>
      </c>
      <c r="C44">
        <v>61221</v>
      </c>
      <c r="D44">
        <v>44</v>
      </c>
      <c r="E44">
        <v>48067</v>
      </c>
      <c r="F44">
        <v>164</v>
      </c>
      <c r="G44">
        <v>257318</v>
      </c>
      <c r="H44">
        <v>0</v>
      </c>
      <c r="I44">
        <v>20</v>
      </c>
      <c r="J44">
        <v>0</v>
      </c>
      <c r="K44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25">
      <c r="A45" s="2" t="s">
        <v>42</v>
      </c>
      <c r="B45">
        <v>94</v>
      </c>
      <c r="C45">
        <v>61126</v>
      </c>
      <c r="D45">
        <v>49</v>
      </c>
      <c r="E45">
        <v>48023</v>
      </c>
      <c r="F45">
        <v>167</v>
      </c>
      <c r="G45">
        <v>257154</v>
      </c>
      <c r="H45">
        <v>0</v>
      </c>
      <c r="I45">
        <v>20</v>
      </c>
      <c r="J45">
        <v>0</v>
      </c>
      <c r="K45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25">
      <c r="A46" s="2" t="s">
        <v>43</v>
      </c>
      <c r="B46">
        <v>112</v>
      </c>
      <c r="C46">
        <v>61032</v>
      </c>
      <c r="D46">
        <v>51</v>
      </c>
      <c r="E46">
        <v>47974</v>
      </c>
      <c r="F46">
        <v>190</v>
      </c>
      <c r="G46">
        <v>256987</v>
      </c>
      <c r="H46">
        <v>0</v>
      </c>
      <c r="I46">
        <v>20</v>
      </c>
      <c r="J46">
        <v>0</v>
      </c>
      <c r="K4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25">
      <c r="A47" s="2" t="s">
        <v>44</v>
      </c>
      <c r="B47">
        <v>109</v>
      </c>
      <c r="C47">
        <v>60920</v>
      </c>
      <c r="D47">
        <v>50</v>
      </c>
      <c r="E47">
        <v>47923</v>
      </c>
      <c r="F47">
        <v>193</v>
      </c>
      <c r="G47">
        <v>256797</v>
      </c>
      <c r="H47">
        <v>0</v>
      </c>
      <c r="I47">
        <v>20</v>
      </c>
      <c r="J47">
        <v>0</v>
      </c>
      <c r="K47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25">
      <c r="A48" s="2" t="s">
        <v>45</v>
      </c>
      <c r="B48">
        <v>154</v>
      </c>
      <c r="C48">
        <v>60811</v>
      </c>
      <c r="D48">
        <v>55</v>
      </c>
      <c r="E48">
        <v>47873</v>
      </c>
      <c r="F48">
        <v>252</v>
      </c>
      <c r="G48">
        <v>256604</v>
      </c>
      <c r="H48">
        <v>1</v>
      </c>
      <c r="I48">
        <v>20</v>
      </c>
      <c r="J48">
        <v>0</v>
      </c>
      <c r="K48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25">
      <c r="A49" s="2" t="s">
        <v>46</v>
      </c>
      <c r="B49">
        <v>148</v>
      </c>
      <c r="C49">
        <v>60657</v>
      </c>
      <c r="D49">
        <v>57</v>
      </c>
      <c r="E49">
        <v>47818</v>
      </c>
      <c r="F49">
        <v>229</v>
      </c>
      <c r="G49">
        <v>256352</v>
      </c>
      <c r="H49">
        <v>0</v>
      </c>
      <c r="I49">
        <v>19</v>
      </c>
      <c r="J49">
        <v>0</v>
      </c>
      <c r="K49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25">
      <c r="A50" s="2" t="s">
        <v>47</v>
      </c>
      <c r="B50">
        <v>125</v>
      </c>
      <c r="C50">
        <v>60509</v>
      </c>
      <c r="D50">
        <v>54</v>
      </c>
      <c r="E50">
        <v>47761</v>
      </c>
      <c r="F50">
        <v>252</v>
      </c>
      <c r="G50">
        <v>256123</v>
      </c>
      <c r="H50">
        <v>0</v>
      </c>
      <c r="I50">
        <v>19</v>
      </c>
      <c r="J50">
        <v>0</v>
      </c>
      <c r="K50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25">
      <c r="A51" s="2" t="s">
        <v>48</v>
      </c>
      <c r="B51">
        <v>219</v>
      </c>
      <c r="C51">
        <v>60384</v>
      </c>
      <c r="D51">
        <v>63</v>
      </c>
      <c r="E51">
        <v>47707</v>
      </c>
      <c r="F51">
        <v>254</v>
      </c>
      <c r="G51">
        <v>255871</v>
      </c>
      <c r="H51">
        <v>0</v>
      </c>
      <c r="I51">
        <v>19</v>
      </c>
      <c r="J51">
        <v>0</v>
      </c>
      <c r="K51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25">
      <c r="A52" s="2" t="s">
        <v>49</v>
      </c>
      <c r="B52">
        <v>195</v>
      </c>
      <c r="C52">
        <v>60165</v>
      </c>
      <c r="D52">
        <v>69</v>
      </c>
      <c r="E52">
        <v>47644</v>
      </c>
      <c r="F52">
        <v>252</v>
      </c>
      <c r="G52">
        <v>255617</v>
      </c>
      <c r="H52">
        <v>1</v>
      </c>
      <c r="I52">
        <v>19</v>
      </c>
      <c r="J52">
        <v>0</v>
      </c>
      <c r="K52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25">
      <c r="A53" s="2" t="s">
        <v>50</v>
      </c>
      <c r="B53">
        <v>193</v>
      </c>
      <c r="C53">
        <v>59970</v>
      </c>
      <c r="D53">
        <v>70</v>
      </c>
      <c r="E53">
        <v>47575</v>
      </c>
      <c r="F53">
        <v>294</v>
      </c>
      <c r="G53">
        <v>255365</v>
      </c>
      <c r="H53">
        <v>0</v>
      </c>
      <c r="I53">
        <v>18</v>
      </c>
      <c r="J53">
        <v>0</v>
      </c>
      <c r="K53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25">
      <c r="A54" s="2" t="s">
        <v>51</v>
      </c>
      <c r="B54">
        <v>196</v>
      </c>
      <c r="C54">
        <v>59777</v>
      </c>
      <c r="D54">
        <v>66</v>
      </c>
      <c r="E54">
        <v>47505</v>
      </c>
      <c r="F54">
        <v>266</v>
      </c>
      <c r="G54">
        <v>255071</v>
      </c>
      <c r="H54">
        <v>0</v>
      </c>
      <c r="I54">
        <v>18</v>
      </c>
      <c r="J54">
        <v>0</v>
      </c>
      <c r="K54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25">
      <c r="A55" s="2" t="s">
        <v>52</v>
      </c>
      <c r="B55">
        <v>193</v>
      </c>
      <c r="C55">
        <v>59581</v>
      </c>
      <c r="D55">
        <v>71</v>
      </c>
      <c r="E55">
        <v>47439</v>
      </c>
      <c r="F55">
        <v>230</v>
      </c>
      <c r="G55">
        <v>254805</v>
      </c>
      <c r="H55">
        <v>0</v>
      </c>
      <c r="I55">
        <v>18</v>
      </c>
      <c r="J55">
        <v>0</v>
      </c>
      <c r="K55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25">
      <c r="A56" s="2" t="s">
        <v>53</v>
      </c>
      <c r="B56">
        <v>187</v>
      </c>
      <c r="C56">
        <v>59388</v>
      </c>
      <c r="D56">
        <v>45</v>
      </c>
      <c r="E56">
        <v>47368</v>
      </c>
      <c r="F56">
        <v>235</v>
      </c>
      <c r="G56">
        <v>254575</v>
      </c>
      <c r="H56">
        <v>0</v>
      </c>
      <c r="I56">
        <v>18</v>
      </c>
      <c r="J56">
        <v>0</v>
      </c>
      <c r="K5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25">
      <c r="A57" s="2" t="s">
        <v>54</v>
      </c>
      <c r="B57">
        <v>150</v>
      </c>
      <c r="C57">
        <v>59201</v>
      </c>
      <c r="D57">
        <v>51</v>
      </c>
      <c r="E57">
        <v>47323</v>
      </c>
      <c r="F57">
        <v>201</v>
      </c>
      <c r="G57">
        <v>254340</v>
      </c>
      <c r="H57">
        <v>0</v>
      </c>
      <c r="I57">
        <v>18</v>
      </c>
      <c r="J57">
        <v>0</v>
      </c>
      <c r="K57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25">
      <c r="A58" s="2" t="s">
        <v>55</v>
      </c>
      <c r="B58">
        <v>142</v>
      </c>
      <c r="C58">
        <v>59051</v>
      </c>
      <c r="D58">
        <v>37</v>
      </c>
      <c r="E58">
        <v>47272</v>
      </c>
      <c r="F58">
        <v>196</v>
      </c>
      <c r="G58">
        <v>254139</v>
      </c>
      <c r="H58">
        <v>0</v>
      </c>
      <c r="I58">
        <v>18</v>
      </c>
      <c r="J58">
        <v>0</v>
      </c>
      <c r="K58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25">
      <c r="A59" s="2" t="s">
        <v>56</v>
      </c>
      <c r="B59">
        <v>126</v>
      </c>
      <c r="C59">
        <v>58909</v>
      </c>
      <c r="D59">
        <v>54</v>
      </c>
      <c r="E59">
        <v>47235</v>
      </c>
      <c r="F59">
        <v>210</v>
      </c>
      <c r="G59">
        <v>253943</v>
      </c>
      <c r="H59">
        <v>0</v>
      </c>
      <c r="I59">
        <v>18</v>
      </c>
      <c r="J59">
        <v>0</v>
      </c>
      <c r="K59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25">
      <c r="A60" s="2" t="s">
        <v>57</v>
      </c>
      <c r="B60">
        <v>105</v>
      </c>
      <c r="C60">
        <v>58783</v>
      </c>
      <c r="D60">
        <v>46</v>
      </c>
      <c r="E60">
        <v>47181</v>
      </c>
      <c r="F60">
        <v>184</v>
      </c>
      <c r="G60">
        <v>253733</v>
      </c>
      <c r="H60">
        <v>0</v>
      </c>
      <c r="I60">
        <v>18</v>
      </c>
      <c r="J60">
        <v>0</v>
      </c>
      <c r="K60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25">
      <c r="A61" s="2" t="s">
        <v>58</v>
      </c>
      <c r="B61">
        <v>112</v>
      </c>
      <c r="C61">
        <v>58678</v>
      </c>
      <c r="D61">
        <v>53</v>
      </c>
      <c r="E61">
        <v>47135</v>
      </c>
      <c r="F61">
        <v>219</v>
      </c>
      <c r="G61">
        <v>253549</v>
      </c>
      <c r="H61">
        <v>0</v>
      </c>
      <c r="I61">
        <v>18</v>
      </c>
      <c r="J61">
        <v>0</v>
      </c>
      <c r="K61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25">
      <c r="A62" s="2" t="s">
        <v>59</v>
      </c>
      <c r="B62">
        <v>143</v>
      </c>
      <c r="C62">
        <v>58566</v>
      </c>
      <c r="D62">
        <v>37</v>
      </c>
      <c r="E62">
        <v>47082</v>
      </c>
      <c r="F62">
        <v>208</v>
      </c>
      <c r="G62">
        <v>253330</v>
      </c>
      <c r="H62">
        <v>0</v>
      </c>
      <c r="I62">
        <v>18</v>
      </c>
      <c r="J62">
        <v>0</v>
      </c>
      <c r="K62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25">
      <c r="A63" s="2" t="s">
        <v>60</v>
      </c>
      <c r="B63">
        <v>155</v>
      </c>
      <c r="C63">
        <v>58423</v>
      </c>
      <c r="D63">
        <v>61</v>
      </c>
      <c r="E63">
        <v>47045</v>
      </c>
      <c r="F63">
        <v>248</v>
      </c>
      <c r="G63">
        <v>253122</v>
      </c>
      <c r="H63">
        <v>0</v>
      </c>
      <c r="I63">
        <v>18</v>
      </c>
      <c r="J63">
        <v>0</v>
      </c>
      <c r="K63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25">
      <c r="A64" s="2" t="s">
        <v>61</v>
      </c>
      <c r="B64">
        <v>152</v>
      </c>
      <c r="C64">
        <v>58268</v>
      </c>
      <c r="D64">
        <v>58</v>
      </c>
      <c r="E64">
        <v>46984</v>
      </c>
      <c r="F64">
        <v>216</v>
      </c>
      <c r="G64">
        <v>252874</v>
      </c>
      <c r="H64">
        <v>0</v>
      </c>
      <c r="I64">
        <v>18</v>
      </c>
      <c r="J64">
        <v>0</v>
      </c>
      <c r="K64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25">
      <c r="A65" s="2" t="s">
        <v>62</v>
      </c>
      <c r="B65">
        <v>132</v>
      </c>
      <c r="C65">
        <v>58116</v>
      </c>
      <c r="D65">
        <v>52</v>
      </c>
      <c r="E65">
        <v>46926</v>
      </c>
      <c r="F65">
        <v>214</v>
      </c>
      <c r="G65">
        <v>252658</v>
      </c>
      <c r="H65">
        <v>0</v>
      </c>
      <c r="I65">
        <v>18</v>
      </c>
      <c r="J65">
        <v>0</v>
      </c>
      <c r="K65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25">
      <c r="A66" s="2" t="s">
        <v>63</v>
      </c>
      <c r="B66">
        <v>122</v>
      </c>
      <c r="C66">
        <v>57984</v>
      </c>
      <c r="D66">
        <v>40</v>
      </c>
      <c r="E66">
        <v>46874</v>
      </c>
      <c r="F66">
        <v>215</v>
      </c>
      <c r="G66">
        <v>252444</v>
      </c>
      <c r="H66">
        <v>0</v>
      </c>
      <c r="I66">
        <v>18</v>
      </c>
      <c r="J66">
        <v>0</v>
      </c>
      <c r="K6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25">
      <c r="A67" s="2" t="s">
        <v>64</v>
      </c>
      <c r="B67">
        <v>120</v>
      </c>
      <c r="C67">
        <v>57862</v>
      </c>
      <c r="D67">
        <v>47</v>
      </c>
      <c r="E67">
        <v>46834</v>
      </c>
      <c r="F67">
        <v>171</v>
      </c>
      <c r="G67">
        <v>252229</v>
      </c>
      <c r="H67">
        <v>0</v>
      </c>
      <c r="I67">
        <v>18</v>
      </c>
      <c r="J67">
        <v>0</v>
      </c>
      <c r="K67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25">
      <c r="A68" s="2" t="s">
        <v>65</v>
      </c>
      <c r="B68">
        <v>110</v>
      </c>
      <c r="C68">
        <v>57742</v>
      </c>
      <c r="D68">
        <v>43</v>
      </c>
      <c r="E68">
        <v>46787</v>
      </c>
      <c r="F68">
        <v>203</v>
      </c>
      <c r="G68">
        <v>252058</v>
      </c>
      <c r="H68">
        <v>0</v>
      </c>
      <c r="I68">
        <v>18</v>
      </c>
      <c r="J68">
        <v>0</v>
      </c>
      <c r="K68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25">
      <c r="A69" s="2" t="s">
        <v>66</v>
      </c>
      <c r="B69">
        <v>135</v>
      </c>
      <c r="C69">
        <v>57632</v>
      </c>
      <c r="D69">
        <v>68</v>
      </c>
      <c r="E69">
        <v>46744</v>
      </c>
      <c r="F69">
        <v>202</v>
      </c>
      <c r="G69">
        <v>251855</v>
      </c>
      <c r="H69">
        <v>0</v>
      </c>
      <c r="I69">
        <v>18</v>
      </c>
      <c r="J69">
        <v>0</v>
      </c>
      <c r="K69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25">
      <c r="A70" s="2" t="s">
        <v>67</v>
      </c>
      <c r="B70">
        <v>114</v>
      </c>
      <c r="C70">
        <v>57497</v>
      </c>
      <c r="D70">
        <v>54</v>
      </c>
      <c r="E70">
        <v>46676</v>
      </c>
      <c r="F70">
        <v>238</v>
      </c>
      <c r="G70">
        <v>251653</v>
      </c>
      <c r="H70">
        <v>0</v>
      </c>
      <c r="I70">
        <v>18</v>
      </c>
      <c r="J70">
        <v>0</v>
      </c>
      <c r="K70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25">
      <c r="A71" s="2" t="s">
        <v>68</v>
      </c>
      <c r="B71">
        <v>105</v>
      </c>
      <c r="C71">
        <v>57383</v>
      </c>
      <c r="D71">
        <v>60</v>
      </c>
      <c r="E71">
        <v>46622</v>
      </c>
      <c r="F71">
        <v>231</v>
      </c>
      <c r="G71">
        <v>251415</v>
      </c>
      <c r="H71">
        <v>0</v>
      </c>
      <c r="I71">
        <v>18</v>
      </c>
      <c r="J71">
        <v>0</v>
      </c>
      <c r="K71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25">
      <c r="A72" s="2" t="s">
        <v>69</v>
      </c>
      <c r="B72">
        <v>81</v>
      </c>
      <c r="C72">
        <v>57278</v>
      </c>
      <c r="D72">
        <v>59</v>
      </c>
      <c r="E72">
        <v>46562</v>
      </c>
      <c r="F72">
        <v>217</v>
      </c>
      <c r="G72">
        <v>251184</v>
      </c>
      <c r="H72">
        <v>0</v>
      </c>
      <c r="I72">
        <v>18</v>
      </c>
      <c r="J72">
        <v>0</v>
      </c>
      <c r="K72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25">
      <c r="A73" s="2" t="s">
        <v>70</v>
      </c>
      <c r="B73">
        <v>89</v>
      </c>
      <c r="C73">
        <v>57197</v>
      </c>
      <c r="D73">
        <v>59</v>
      </c>
      <c r="E73">
        <v>46503</v>
      </c>
      <c r="F73">
        <v>223</v>
      </c>
      <c r="G73">
        <v>250967</v>
      </c>
      <c r="H73">
        <v>0</v>
      </c>
      <c r="I73">
        <v>18</v>
      </c>
      <c r="J73">
        <v>0</v>
      </c>
      <c r="K73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25">
      <c r="A74" s="2" t="s">
        <v>71</v>
      </c>
      <c r="B74">
        <v>92</v>
      </c>
      <c r="C74">
        <v>57108</v>
      </c>
      <c r="D74">
        <v>53</v>
      </c>
      <c r="E74">
        <v>46444</v>
      </c>
      <c r="F74">
        <v>239</v>
      </c>
      <c r="G74">
        <v>250744</v>
      </c>
      <c r="H74">
        <v>0</v>
      </c>
      <c r="I74">
        <v>18</v>
      </c>
      <c r="J74">
        <v>0</v>
      </c>
      <c r="K74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25">
      <c r="A75" s="2" t="s">
        <v>72</v>
      </c>
      <c r="B75">
        <v>84</v>
      </c>
      <c r="C75">
        <v>57016</v>
      </c>
      <c r="D75">
        <v>62</v>
      </c>
      <c r="E75">
        <v>46391</v>
      </c>
      <c r="F75">
        <v>205</v>
      </c>
      <c r="G75">
        <v>250505</v>
      </c>
      <c r="H75">
        <v>0</v>
      </c>
      <c r="I75">
        <v>18</v>
      </c>
      <c r="J75">
        <v>0</v>
      </c>
      <c r="K75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25">
      <c r="A76" s="2" t="s">
        <v>73</v>
      </c>
      <c r="B76">
        <v>96</v>
      </c>
      <c r="C76">
        <v>56932</v>
      </c>
      <c r="D76">
        <v>49</v>
      </c>
      <c r="E76">
        <v>46329</v>
      </c>
      <c r="F76">
        <v>212</v>
      </c>
      <c r="G76">
        <v>250300</v>
      </c>
      <c r="H76">
        <v>0</v>
      </c>
      <c r="I76">
        <v>18</v>
      </c>
      <c r="J76">
        <v>0</v>
      </c>
      <c r="K7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25">
      <c r="A77" s="2" t="s">
        <v>74</v>
      </c>
      <c r="B77">
        <v>87</v>
      </c>
      <c r="C77">
        <v>56836</v>
      </c>
      <c r="D77">
        <v>47</v>
      </c>
      <c r="E77">
        <v>46280</v>
      </c>
      <c r="F77">
        <v>194</v>
      </c>
      <c r="G77">
        <v>250088</v>
      </c>
      <c r="H77">
        <v>0</v>
      </c>
      <c r="I77">
        <v>18</v>
      </c>
      <c r="J77">
        <v>0</v>
      </c>
      <c r="K77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25">
      <c r="A78" s="2" t="s">
        <v>75</v>
      </c>
      <c r="B78">
        <v>77</v>
      </c>
      <c r="C78">
        <v>56749</v>
      </c>
      <c r="D78">
        <v>54</v>
      </c>
      <c r="E78">
        <v>46233</v>
      </c>
      <c r="F78">
        <v>191</v>
      </c>
      <c r="G78">
        <v>249894</v>
      </c>
      <c r="H78">
        <v>0</v>
      </c>
      <c r="I78">
        <v>18</v>
      </c>
      <c r="J78">
        <v>0</v>
      </c>
      <c r="K78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25">
      <c r="A79" s="2" t="s">
        <v>76</v>
      </c>
      <c r="B79">
        <v>86</v>
      </c>
      <c r="C79">
        <v>56672</v>
      </c>
      <c r="D79">
        <v>52</v>
      </c>
      <c r="E79">
        <v>46179</v>
      </c>
      <c r="F79">
        <v>206</v>
      </c>
      <c r="G79">
        <v>249703</v>
      </c>
      <c r="H79">
        <v>0</v>
      </c>
      <c r="I79">
        <v>18</v>
      </c>
      <c r="J79">
        <v>0</v>
      </c>
      <c r="K79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25">
      <c r="A80" s="2" t="s">
        <v>77</v>
      </c>
      <c r="B80">
        <v>81</v>
      </c>
      <c r="C80">
        <v>56586</v>
      </c>
      <c r="D80">
        <v>40</v>
      </c>
      <c r="E80">
        <v>46127</v>
      </c>
      <c r="F80">
        <v>194</v>
      </c>
      <c r="G80">
        <v>249497</v>
      </c>
      <c r="H80">
        <v>0</v>
      </c>
      <c r="I80">
        <v>18</v>
      </c>
      <c r="J80">
        <v>0</v>
      </c>
      <c r="K80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25">
      <c r="A81" s="2" t="s">
        <v>78</v>
      </c>
      <c r="B81">
        <v>79</v>
      </c>
      <c r="C81">
        <v>56505</v>
      </c>
      <c r="D81">
        <v>40</v>
      </c>
      <c r="E81">
        <v>46087</v>
      </c>
      <c r="F81">
        <v>169</v>
      </c>
      <c r="G81">
        <v>249303</v>
      </c>
      <c r="H81">
        <v>1</v>
      </c>
      <c r="I81">
        <v>18</v>
      </c>
      <c r="J81">
        <v>0</v>
      </c>
      <c r="K81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25">
      <c r="A82" s="2" t="s">
        <v>79</v>
      </c>
      <c r="B82">
        <v>76</v>
      </c>
      <c r="C82">
        <v>56426</v>
      </c>
      <c r="D82">
        <v>29</v>
      </c>
      <c r="E82">
        <v>46047</v>
      </c>
      <c r="F82">
        <v>184</v>
      </c>
      <c r="G82">
        <v>249134</v>
      </c>
      <c r="H82">
        <v>0</v>
      </c>
      <c r="I82">
        <v>17</v>
      </c>
      <c r="J82">
        <v>0</v>
      </c>
      <c r="K82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25">
      <c r="A83" s="2" t="s">
        <v>80</v>
      </c>
      <c r="B83">
        <v>87</v>
      </c>
      <c r="C83">
        <v>56350</v>
      </c>
      <c r="D83">
        <v>49</v>
      </c>
      <c r="E83">
        <v>46018</v>
      </c>
      <c r="F83">
        <v>186</v>
      </c>
      <c r="G83">
        <v>248950</v>
      </c>
      <c r="H83">
        <v>0</v>
      </c>
      <c r="I83">
        <v>17</v>
      </c>
      <c r="J83">
        <v>0</v>
      </c>
      <c r="K83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25">
      <c r="A84" s="2" t="s">
        <v>81</v>
      </c>
      <c r="B84">
        <v>71</v>
      </c>
      <c r="C84">
        <v>56263</v>
      </c>
      <c r="D84">
        <v>43</v>
      </c>
      <c r="E84">
        <v>45969</v>
      </c>
      <c r="F84">
        <v>189</v>
      </c>
      <c r="G84">
        <v>248764</v>
      </c>
      <c r="H84">
        <v>0</v>
      </c>
      <c r="I84">
        <v>17</v>
      </c>
      <c r="J84">
        <v>0</v>
      </c>
      <c r="K84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25">
      <c r="A85" s="2" t="s">
        <v>82</v>
      </c>
      <c r="B85">
        <v>97</v>
      </c>
      <c r="C85">
        <v>56192</v>
      </c>
      <c r="D85">
        <v>56</v>
      </c>
      <c r="E85">
        <v>45926</v>
      </c>
      <c r="F85">
        <v>156</v>
      </c>
      <c r="G85">
        <v>248575</v>
      </c>
      <c r="H85">
        <v>0</v>
      </c>
      <c r="I85">
        <v>17</v>
      </c>
      <c r="J85">
        <v>0</v>
      </c>
      <c r="K85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25">
      <c r="A86" s="2" t="s">
        <v>83</v>
      </c>
      <c r="B86">
        <v>100</v>
      </c>
      <c r="C86">
        <v>56095</v>
      </c>
      <c r="D86">
        <v>48</v>
      </c>
      <c r="E86">
        <v>45870</v>
      </c>
      <c r="F86">
        <v>245</v>
      </c>
      <c r="G86">
        <v>248419</v>
      </c>
      <c r="H86">
        <v>0</v>
      </c>
      <c r="I86">
        <v>17</v>
      </c>
      <c r="J86">
        <v>0</v>
      </c>
      <c r="K8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25">
      <c r="A87" s="2" t="s">
        <v>84</v>
      </c>
      <c r="B87">
        <v>90</v>
      </c>
      <c r="C87">
        <v>55995</v>
      </c>
      <c r="D87">
        <v>51</v>
      </c>
      <c r="E87">
        <v>45822</v>
      </c>
      <c r="F87">
        <v>193</v>
      </c>
      <c r="G87">
        <v>248174</v>
      </c>
      <c r="H87">
        <v>0</v>
      </c>
      <c r="I87">
        <v>17</v>
      </c>
      <c r="J87">
        <v>0</v>
      </c>
      <c r="K87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25">
      <c r="A88" s="2" t="s">
        <v>85</v>
      </c>
      <c r="B88">
        <v>100</v>
      </c>
      <c r="C88">
        <v>55905</v>
      </c>
      <c r="D88">
        <v>39</v>
      </c>
      <c r="E88">
        <v>45771</v>
      </c>
      <c r="F88">
        <v>270</v>
      </c>
      <c r="G88">
        <v>247981</v>
      </c>
      <c r="H88">
        <v>1</v>
      </c>
      <c r="I88">
        <v>17</v>
      </c>
      <c r="J88">
        <v>0</v>
      </c>
      <c r="K88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25">
      <c r="A89" s="2" t="s">
        <v>86</v>
      </c>
      <c r="B89">
        <v>97</v>
      </c>
      <c r="C89">
        <v>55805</v>
      </c>
      <c r="D89">
        <v>33</v>
      </c>
      <c r="E89">
        <v>45732</v>
      </c>
      <c r="F89">
        <v>192</v>
      </c>
      <c r="G89">
        <v>247711</v>
      </c>
      <c r="H89">
        <v>0</v>
      </c>
      <c r="I89">
        <v>16</v>
      </c>
      <c r="J89">
        <v>0</v>
      </c>
      <c r="K89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25">
      <c r="A90" s="2" t="s">
        <v>87</v>
      </c>
      <c r="B90">
        <v>85</v>
      </c>
      <c r="C90">
        <v>55708</v>
      </c>
      <c r="D90">
        <v>57</v>
      </c>
      <c r="E90">
        <v>45699</v>
      </c>
      <c r="F90">
        <v>221</v>
      </c>
      <c r="G90">
        <v>247519</v>
      </c>
      <c r="H90">
        <v>0</v>
      </c>
      <c r="I90">
        <v>16</v>
      </c>
      <c r="J90">
        <v>0</v>
      </c>
      <c r="K90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25">
      <c r="A91" s="2" t="s">
        <v>88</v>
      </c>
      <c r="B91">
        <v>98</v>
      </c>
      <c r="C91">
        <v>55623</v>
      </c>
      <c r="D91">
        <v>49</v>
      </c>
      <c r="E91">
        <v>45642</v>
      </c>
      <c r="F91">
        <v>196</v>
      </c>
      <c r="G91">
        <v>247298</v>
      </c>
      <c r="H91">
        <v>0</v>
      </c>
      <c r="I91">
        <v>16</v>
      </c>
      <c r="J91">
        <v>0</v>
      </c>
      <c r="K91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25">
      <c r="A92" s="2" t="s">
        <v>89</v>
      </c>
      <c r="B92">
        <v>83</v>
      </c>
      <c r="C92">
        <v>55525</v>
      </c>
      <c r="D92">
        <v>40</v>
      </c>
      <c r="E92">
        <v>45593</v>
      </c>
      <c r="F92">
        <v>207</v>
      </c>
      <c r="G92">
        <v>247102</v>
      </c>
      <c r="H92">
        <v>0</v>
      </c>
      <c r="I92">
        <v>16</v>
      </c>
      <c r="J92">
        <v>0</v>
      </c>
      <c r="K92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25">
      <c r="A93" s="2" t="s">
        <v>90</v>
      </c>
      <c r="B93">
        <v>104</v>
      </c>
      <c r="C93">
        <v>55442</v>
      </c>
      <c r="D93">
        <v>55</v>
      </c>
      <c r="E93">
        <v>45553</v>
      </c>
      <c r="F93">
        <v>207</v>
      </c>
      <c r="G93">
        <v>246895</v>
      </c>
      <c r="H93">
        <v>0</v>
      </c>
      <c r="I93">
        <v>16</v>
      </c>
      <c r="J93">
        <v>0</v>
      </c>
      <c r="K93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25">
      <c r="A94" s="2" t="s">
        <v>91</v>
      </c>
      <c r="B94">
        <v>78</v>
      </c>
      <c r="C94">
        <v>55338</v>
      </c>
      <c r="D94">
        <v>50</v>
      </c>
      <c r="E94">
        <v>45498</v>
      </c>
      <c r="F94">
        <v>218</v>
      </c>
      <c r="G94">
        <v>246688</v>
      </c>
      <c r="H94">
        <v>0</v>
      </c>
      <c r="I94">
        <v>16</v>
      </c>
      <c r="J94">
        <v>0</v>
      </c>
      <c r="K94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25">
      <c r="A95" s="2" t="s">
        <v>92</v>
      </c>
      <c r="B95">
        <v>89</v>
      </c>
      <c r="C95">
        <v>55260</v>
      </c>
      <c r="D95">
        <v>59</v>
      </c>
      <c r="E95">
        <v>45448</v>
      </c>
      <c r="F95">
        <v>220</v>
      </c>
      <c r="G95">
        <v>246470</v>
      </c>
      <c r="H95">
        <v>0</v>
      </c>
      <c r="I95">
        <v>16</v>
      </c>
      <c r="J95">
        <v>0</v>
      </c>
      <c r="K95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25">
      <c r="A96" s="2" t="s">
        <v>93</v>
      </c>
      <c r="B96">
        <v>97</v>
      </c>
      <c r="C96">
        <v>55171</v>
      </c>
      <c r="D96">
        <v>59</v>
      </c>
      <c r="E96">
        <v>45389</v>
      </c>
      <c r="F96">
        <v>223</v>
      </c>
      <c r="G96">
        <v>246250</v>
      </c>
      <c r="H96">
        <v>0</v>
      </c>
      <c r="I96">
        <v>16</v>
      </c>
      <c r="J96">
        <v>0</v>
      </c>
      <c r="K9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25">
      <c r="A97" s="2" t="s">
        <v>94</v>
      </c>
      <c r="B97">
        <v>117</v>
      </c>
      <c r="C97">
        <v>55074</v>
      </c>
      <c r="D97">
        <v>57</v>
      </c>
      <c r="E97">
        <v>45330</v>
      </c>
      <c r="F97">
        <v>230</v>
      </c>
      <c r="G97">
        <v>246027</v>
      </c>
      <c r="H97">
        <v>0</v>
      </c>
      <c r="I97">
        <v>16</v>
      </c>
      <c r="J97">
        <v>0</v>
      </c>
      <c r="K97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25">
      <c r="A98" s="2" t="s">
        <v>95</v>
      </c>
      <c r="B98">
        <v>100</v>
      </c>
      <c r="C98">
        <v>54957</v>
      </c>
      <c r="D98">
        <v>50</v>
      </c>
      <c r="E98">
        <v>45273</v>
      </c>
      <c r="F98">
        <v>234</v>
      </c>
      <c r="G98">
        <v>245797</v>
      </c>
      <c r="H98">
        <v>0</v>
      </c>
      <c r="I98">
        <v>16</v>
      </c>
      <c r="J98">
        <v>0</v>
      </c>
      <c r="K98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25">
      <c r="A99" s="2" t="s">
        <v>96</v>
      </c>
      <c r="B99">
        <v>83</v>
      </c>
      <c r="C99">
        <v>54857</v>
      </c>
      <c r="D99">
        <v>55</v>
      </c>
      <c r="E99">
        <v>45223</v>
      </c>
      <c r="F99">
        <v>251</v>
      </c>
      <c r="G99">
        <v>245563</v>
      </c>
      <c r="H99">
        <v>0</v>
      </c>
      <c r="I99">
        <v>16</v>
      </c>
      <c r="J99">
        <v>0</v>
      </c>
      <c r="K99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25">
      <c r="A100" s="2" t="s">
        <v>97</v>
      </c>
      <c r="B100">
        <v>94</v>
      </c>
      <c r="C100">
        <v>54774</v>
      </c>
      <c r="D100">
        <v>41</v>
      </c>
      <c r="E100">
        <v>45168</v>
      </c>
      <c r="F100">
        <v>216</v>
      </c>
      <c r="G100">
        <v>245312</v>
      </c>
      <c r="H100">
        <v>0</v>
      </c>
      <c r="I100">
        <v>16</v>
      </c>
      <c r="J100">
        <v>0</v>
      </c>
      <c r="K100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25">
      <c r="A101" s="2" t="s">
        <v>98</v>
      </c>
      <c r="B101">
        <v>82</v>
      </c>
      <c r="C101">
        <v>54680</v>
      </c>
      <c r="D101">
        <v>49</v>
      </c>
      <c r="E101">
        <v>45127</v>
      </c>
      <c r="F101">
        <v>213</v>
      </c>
      <c r="G101">
        <v>245096</v>
      </c>
      <c r="H101">
        <v>0</v>
      </c>
      <c r="I101">
        <v>16</v>
      </c>
      <c r="J101">
        <v>0</v>
      </c>
      <c r="K101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25">
      <c r="A102" s="2" t="s">
        <v>99</v>
      </c>
      <c r="B102">
        <v>79</v>
      </c>
      <c r="C102">
        <v>54598</v>
      </c>
      <c r="D102">
        <v>50</v>
      </c>
      <c r="E102">
        <v>45078</v>
      </c>
      <c r="F102">
        <v>224</v>
      </c>
      <c r="G102">
        <v>244883</v>
      </c>
      <c r="H102">
        <v>0</v>
      </c>
      <c r="I102">
        <v>16</v>
      </c>
      <c r="J102">
        <v>0</v>
      </c>
      <c r="K102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25">
      <c r="A103" s="2" t="s">
        <v>100</v>
      </c>
      <c r="B103">
        <v>82</v>
      </c>
      <c r="C103">
        <v>54519</v>
      </c>
      <c r="D103">
        <v>65</v>
      </c>
      <c r="E103">
        <v>45028</v>
      </c>
      <c r="F103">
        <v>214</v>
      </c>
      <c r="G103">
        <v>244659</v>
      </c>
      <c r="H103">
        <v>0</v>
      </c>
      <c r="I103">
        <v>16</v>
      </c>
      <c r="J103">
        <v>0</v>
      </c>
      <c r="K103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25">
      <c r="A104" s="2" t="s">
        <v>101</v>
      </c>
      <c r="B104">
        <v>78</v>
      </c>
      <c r="C104">
        <v>54437</v>
      </c>
      <c r="D104">
        <v>47</v>
      </c>
      <c r="E104">
        <v>44963</v>
      </c>
      <c r="F104">
        <v>233</v>
      </c>
      <c r="G104">
        <v>244445</v>
      </c>
      <c r="H104">
        <v>0</v>
      </c>
      <c r="I104">
        <v>16</v>
      </c>
      <c r="J104">
        <v>0</v>
      </c>
      <c r="K104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25">
      <c r="A105" s="2" t="s">
        <v>102</v>
      </c>
      <c r="B105">
        <v>84</v>
      </c>
      <c r="C105">
        <v>54359</v>
      </c>
      <c r="D105">
        <v>61</v>
      </c>
      <c r="E105">
        <v>44916</v>
      </c>
      <c r="F105">
        <v>213</v>
      </c>
      <c r="G105">
        <v>244212</v>
      </c>
      <c r="H105">
        <v>0</v>
      </c>
      <c r="I105">
        <v>16</v>
      </c>
      <c r="J105">
        <v>0</v>
      </c>
      <c r="K105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25">
      <c r="A106" s="2" t="s">
        <v>103</v>
      </c>
      <c r="B106">
        <v>87</v>
      </c>
      <c r="C106">
        <v>54275</v>
      </c>
      <c r="D106">
        <v>63</v>
      </c>
      <c r="E106">
        <v>44855</v>
      </c>
      <c r="F106">
        <v>213</v>
      </c>
      <c r="G106">
        <v>243999</v>
      </c>
      <c r="H106">
        <v>0</v>
      </c>
      <c r="I106">
        <v>16</v>
      </c>
      <c r="J106">
        <v>0</v>
      </c>
      <c r="K10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25">
      <c r="A107" s="2" t="s">
        <v>104</v>
      </c>
      <c r="B107">
        <v>99</v>
      </c>
      <c r="C107">
        <v>54188</v>
      </c>
      <c r="D107">
        <v>64</v>
      </c>
      <c r="E107">
        <v>44792</v>
      </c>
      <c r="F107">
        <v>259</v>
      </c>
      <c r="G107">
        <v>243786</v>
      </c>
      <c r="H107">
        <v>0</v>
      </c>
      <c r="I107">
        <v>16</v>
      </c>
      <c r="J107">
        <v>0</v>
      </c>
      <c r="K107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25">
      <c r="A108" s="2" t="s">
        <v>105</v>
      </c>
      <c r="B108">
        <v>105</v>
      </c>
      <c r="C108">
        <v>54089</v>
      </c>
      <c r="D108">
        <v>73</v>
      </c>
      <c r="E108">
        <v>44728</v>
      </c>
      <c r="F108">
        <v>323</v>
      </c>
      <c r="G108">
        <v>243527</v>
      </c>
      <c r="H108">
        <v>0</v>
      </c>
      <c r="I108">
        <v>16</v>
      </c>
      <c r="J108">
        <v>0</v>
      </c>
      <c r="K108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25">
      <c r="A109" s="2" t="s">
        <v>106</v>
      </c>
      <c r="B109">
        <v>125</v>
      </c>
      <c r="C109">
        <v>53984</v>
      </c>
      <c r="D109">
        <v>70</v>
      </c>
      <c r="E109">
        <v>44655</v>
      </c>
      <c r="F109">
        <v>317</v>
      </c>
      <c r="G109">
        <v>243204</v>
      </c>
      <c r="H109">
        <v>0</v>
      </c>
      <c r="I109">
        <v>16</v>
      </c>
      <c r="J109">
        <v>0</v>
      </c>
      <c r="K109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25">
      <c r="A110" s="2" t="s">
        <v>107</v>
      </c>
      <c r="B110">
        <v>105</v>
      </c>
      <c r="C110">
        <v>53859</v>
      </c>
      <c r="D110">
        <v>71</v>
      </c>
      <c r="E110">
        <v>44585</v>
      </c>
      <c r="F110">
        <v>289</v>
      </c>
      <c r="G110">
        <v>242887</v>
      </c>
      <c r="H110">
        <v>0</v>
      </c>
      <c r="I110">
        <v>16</v>
      </c>
      <c r="J110">
        <v>0</v>
      </c>
      <c r="K110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25">
      <c r="A111" s="2" t="s">
        <v>108</v>
      </c>
      <c r="B111">
        <v>108</v>
      </c>
      <c r="C111">
        <v>53754</v>
      </c>
      <c r="D111">
        <v>64</v>
      </c>
      <c r="E111">
        <v>44514</v>
      </c>
      <c r="F111">
        <v>260</v>
      </c>
      <c r="G111">
        <v>242598</v>
      </c>
      <c r="H111">
        <v>0</v>
      </c>
      <c r="I111">
        <v>16</v>
      </c>
      <c r="J111">
        <v>0</v>
      </c>
      <c r="K111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25">
      <c r="A112" s="2" t="s">
        <v>109</v>
      </c>
      <c r="B112">
        <v>111</v>
      </c>
      <c r="C112">
        <v>53646</v>
      </c>
      <c r="D112">
        <v>64</v>
      </c>
      <c r="E112">
        <v>44450</v>
      </c>
      <c r="F112">
        <v>247</v>
      </c>
      <c r="G112">
        <v>242338</v>
      </c>
      <c r="H112">
        <v>0</v>
      </c>
      <c r="I112">
        <v>16</v>
      </c>
      <c r="J112">
        <v>0</v>
      </c>
      <c r="K112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25">
      <c r="A113" s="2" t="s">
        <v>110</v>
      </c>
      <c r="B113">
        <v>77</v>
      </c>
      <c r="C113">
        <v>53535</v>
      </c>
      <c r="D113">
        <v>69</v>
      </c>
      <c r="E113">
        <v>44386</v>
      </c>
      <c r="F113">
        <v>239</v>
      </c>
      <c r="G113">
        <v>242091</v>
      </c>
      <c r="H113">
        <v>0</v>
      </c>
      <c r="I113">
        <v>16</v>
      </c>
      <c r="J113">
        <v>0</v>
      </c>
      <c r="K113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25">
      <c r="A114" s="2" t="s">
        <v>111</v>
      </c>
      <c r="B114">
        <v>89</v>
      </c>
      <c r="C114">
        <v>53458</v>
      </c>
      <c r="D114">
        <v>51</v>
      </c>
      <c r="E114">
        <v>44317</v>
      </c>
      <c r="F114">
        <v>259</v>
      </c>
      <c r="G114">
        <v>241852</v>
      </c>
      <c r="H114">
        <v>0</v>
      </c>
      <c r="I114">
        <v>16</v>
      </c>
      <c r="J114">
        <v>0</v>
      </c>
      <c r="K114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25">
      <c r="A115" s="2" t="s">
        <v>112</v>
      </c>
      <c r="B115">
        <v>78</v>
      </c>
      <c r="C115">
        <v>53369</v>
      </c>
      <c r="D115">
        <v>51</v>
      </c>
      <c r="E115">
        <v>44266</v>
      </c>
      <c r="F115">
        <v>214</v>
      </c>
      <c r="G115">
        <v>241593</v>
      </c>
      <c r="H115">
        <v>0</v>
      </c>
      <c r="I115">
        <v>16</v>
      </c>
      <c r="J115">
        <v>0</v>
      </c>
      <c r="K115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25">
      <c r="A116" s="2" t="s">
        <v>113</v>
      </c>
      <c r="B116">
        <v>83</v>
      </c>
      <c r="C116">
        <v>53291</v>
      </c>
      <c r="D116">
        <v>56</v>
      </c>
      <c r="E116">
        <v>44215</v>
      </c>
      <c r="F116">
        <v>220</v>
      </c>
      <c r="G116">
        <v>241379</v>
      </c>
      <c r="H116">
        <v>0</v>
      </c>
      <c r="I116">
        <v>16</v>
      </c>
      <c r="J116">
        <v>0</v>
      </c>
      <c r="K11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25">
      <c r="A117" s="2" t="s">
        <v>114</v>
      </c>
      <c r="B117">
        <v>80</v>
      </c>
      <c r="C117">
        <v>53208</v>
      </c>
      <c r="D117">
        <v>53</v>
      </c>
      <c r="E117">
        <v>44159</v>
      </c>
      <c r="F117">
        <v>249</v>
      </c>
      <c r="G117">
        <v>241159</v>
      </c>
      <c r="H117">
        <v>0</v>
      </c>
      <c r="I117">
        <v>16</v>
      </c>
      <c r="J117">
        <v>0</v>
      </c>
      <c r="K117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25">
      <c r="A118" s="2" t="s">
        <v>115</v>
      </c>
      <c r="B118">
        <v>86</v>
      </c>
      <c r="C118">
        <v>53128</v>
      </c>
      <c r="D118">
        <v>50</v>
      </c>
      <c r="E118">
        <v>44106</v>
      </c>
      <c r="F118">
        <v>231</v>
      </c>
      <c r="G118">
        <v>240910</v>
      </c>
      <c r="H118">
        <v>0</v>
      </c>
      <c r="I118">
        <v>16</v>
      </c>
      <c r="J118">
        <v>0</v>
      </c>
      <c r="K118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25">
      <c r="A119" s="2" t="s">
        <v>116</v>
      </c>
      <c r="B119">
        <v>74</v>
      </c>
      <c r="C119">
        <v>53042</v>
      </c>
      <c r="D119">
        <v>51</v>
      </c>
      <c r="E119">
        <v>44056</v>
      </c>
      <c r="F119">
        <v>239</v>
      </c>
      <c r="G119">
        <v>240679</v>
      </c>
      <c r="H119">
        <v>0</v>
      </c>
      <c r="I119">
        <v>16</v>
      </c>
      <c r="J119">
        <v>0</v>
      </c>
      <c r="K119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25">
      <c r="A120" s="2" t="s">
        <v>117</v>
      </c>
      <c r="B120">
        <v>74</v>
      </c>
      <c r="C120">
        <v>52968</v>
      </c>
      <c r="D120">
        <v>56</v>
      </c>
      <c r="E120">
        <v>44005</v>
      </c>
      <c r="F120">
        <v>219</v>
      </c>
      <c r="G120">
        <v>240440</v>
      </c>
      <c r="H120">
        <v>0</v>
      </c>
      <c r="I120">
        <v>16</v>
      </c>
      <c r="J120">
        <v>0</v>
      </c>
      <c r="K120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25">
      <c r="A121" s="2" t="s">
        <v>118</v>
      </c>
      <c r="B121">
        <v>76</v>
      </c>
      <c r="C121">
        <v>52894</v>
      </c>
      <c r="D121">
        <v>51</v>
      </c>
      <c r="E121">
        <v>43949</v>
      </c>
      <c r="F121">
        <v>231</v>
      </c>
      <c r="G121">
        <v>240221</v>
      </c>
      <c r="H121">
        <v>0</v>
      </c>
      <c r="I121">
        <v>16</v>
      </c>
      <c r="J121">
        <v>0</v>
      </c>
      <c r="K121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25">
      <c r="A122" s="2" t="s">
        <v>119</v>
      </c>
      <c r="B122">
        <v>78</v>
      </c>
      <c r="C122">
        <v>52818</v>
      </c>
      <c r="D122">
        <v>47</v>
      </c>
      <c r="E122">
        <v>43898</v>
      </c>
      <c r="F122">
        <v>219</v>
      </c>
      <c r="G122">
        <v>239990</v>
      </c>
      <c r="H122">
        <v>0</v>
      </c>
      <c r="I122">
        <v>16</v>
      </c>
      <c r="J122">
        <v>0</v>
      </c>
      <c r="K122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25">
      <c r="A123" s="2" t="s">
        <v>120</v>
      </c>
      <c r="B123">
        <v>67</v>
      </c>
      <c r="C123">
        <v>52740</v>
      </c>
      <c r="D123">
        <v>40</v>
      </c>
      <c r="E123">
        <v>43851</v>
      </c>
      <c r="F123">
        <v>214</v>
      </c>
      <c r="G123">
        <v>239771</v>
      </c>
      <c r="H123">
        <v>0</v>
      </c>
      <c r="I123">
        <v>16</v>
      </c>
      <c r="J123">
        <v>0</v>
      </c>
      <c r="K123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25">
      <c r="A124" s="2" t="s">
        <v>121</v>
      </c>
      <c r="B124">
        <v>89</v>
      </c>
      <c r="C124">
        <v>52673</v>
      </c>
      <c r="D124">
        <v>54</v>
      </c>
      <c r="E124">
        <v>43811</v>
      </c>
      <c r="F124">
        <v>204</v>
      </c>
      <c r="G124">
        <v>239557</v>
      </c>
      <c r="H124">
        <v>0</v>
      </c>
      <c r="I124">
        <v>16</v>
      </c>
      <c r="J124">
        <v>0</v>
      </c>
      <c r="K124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25">
      <c r="A125" s="2" t="s">
        <v>122</v>
      </c>
      <c r="B125">
        <v>74</v>
      </c>
      <c r="C125">
        <v>52584</v>
      </c>
      <c r="D125">
        <v>52</v>
      </c>
      <c r="E125">
        <v>43757</v>
      </c>
      <c r="F125">
        <v>213</v>
      </c>
      <c r="G125">
        <v>239353</v>
      </c>
      <c r="H125">
        <v>0</v>
      </c>
      <c r="I125">
        <v>16</v>
      </c>
      <c r="J125">
        <v>0</v>
      </c>
      <c r="K125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25">
      <c r="A126" s="2" t="s">
        <v>123</v>
      </c>
      <c r="B126">
        <v>57</v>
      </c>
      <c r="C126">
        <v>52510</v>
      </c>
      <c r="D126">
        <v>47</v>
      </c>
      <c r="E126">
        <v>43705</v>
      </c>
      <c r="F126">
        <v>235</v>
      </c>
      <c r="G126">
        <v>239140</v>
      </c>
      <c r="H126">
        <v>0</v>
      </c>
      <c r="I126">
        <v>16</v>
      </c>
      <c r="J126">
        <v>0</v>
      </c>
      <c r="K12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25">
      <c r="A127" s="2" t="s">
        <v>124</v>
      </c>
      <c r="B127">
        <v>70</v>
      </c>
      <c r="C127">
        <v>52453</v>
      </c>
      <c r="D127">
        <v>47</v>
      </c>
      <c r="E127">
        <v>43658</v>
      </c>
      <c r="F127">
        <v>198</v>
      </c>
      <c r="G127">
        <v>238905</v>
      </c>
      <c r="H127">
        <v>0</v>
      </c>
      <c r="I127">
        <v>16</v>
      </c>
      <c r="J127">
        <v>0</v>
      </c>
      <c r="K127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25">
      <c r="A128" s="2" t="s">
        <v>125</v>
      </c>
      <c r="B128">
        <v>55</v>
      </c>
      <c r="C128">
        <v>52383</v>
      </c>
      <c r="D128">
        <v>54</v>
      </c>
      <c r="E128">
        <v>43611</v>
      </c>
      <c r="F128">
        <v>196</v>
      </c>
      <c r="G128">
        <v>238707</v>
      </c>
      <c r="H128">
        <v>0</v>
      </c>
      <c r="I128">
        <v>16</v>
      </c>
      <c r="J128">
        <v>0</v>
      </c>
      <c r="K128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25">
      <c r="A129" s="2" t="s">
        <v>126</v>
      </c>
      <c r="B129">
        <v>62</v>
      </c>
      <c r="C129">
        <v>52328</v>
      </c>
      <c r="D129">
        <v>62</v>
      </c>
      <c r="E129">
        <v>43557</v>
      </c>
      <c r="F129">
        <v>206</v>
      </c>
      <c r="G129">
        <v>238511</v>
      </c>
      <c r="H129">
        <v>0</v>
      </c>
      <c r="I129">
        <v>16</v>
      </c>
      <c r="J129">
        <v>0</v>
      </c>
      <c r="K129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25">
      <c r="A130" s="2" t="s">
        <v>127</v>
      </c>
      <c r="B130">
        <v>68</v>
      </c>
      <c r="C130">
        <v>52266</v>
      </c>
      <c r="D130">
        <v>51</v>
      </c>
      <c r="E130">
        <v>43495</v>
      </c>
      <c r="F130">
        <v>213</v>
      </c>
      <c r="G130">
        <v>238305</v>
      </c>
      <c r="H130">
        <v>0</v>
      </c>
      <c r="I130">
        <v>16</v>
      </c>
      <c r="J130">
        <v>0</v>
      </c>
      <c r="K130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25">
      <c r="A131" s="2" t="s">
        <v>128</v>
      </c>
      <c r="B131">
        <v>78</v>
      </c>
      <c r="C131">
        <v>52198</v>
      </c>
      <c r="D131">
        <v>47</v>
      </c>
      <c r="E131">
        <v>43444</v>
      </c>
      <c r="F131">
        <v>204</v>
      </c>
      <c r="G131">
        <v>238092</v>
      </c>
      <c r="H131">
        <v>0</v>
      </c>
      <c r="I131">
        <v>16</v>
      </c>
      <c r="J131">
        <v>0</v>
      </c>
      <c r="K131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25">
      <c r="A132" s="2" t="s">
        <v>129</v>
      </c>
      <c r="B132">
        <v>72</v>
      </c>
      <c r="C132">
        <v>52120</v>
      </c>
      <c r="D132">
        <v>53</v>
      </c>
      <c r="E132">
        <v>43397</v>
      </c>
      <c r="F132">
        <v>218</v>
      </c>
      <c r="G132">
        <v>237888</v>
      </c>
      <c r="H132">
        <v>0</v>
      </c>
      <c r="I132">
        <v>16</v>
      </c>
      <c r="J132">
        <v>0</v>
      </c>
      <c r="K132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25">
      <c r="A133" s="2" t="s">
        <v>130</v>
      </c>
      <c r="B133">
        <v>76</v>
      </c>
      <c r="C133">
        <v>52048</v>
      </c>
      <c r="D133">
        <v>41</v>
      </c>
      <c r="E133">
        <v>43344</v>
      </c>
      <c r="F133">
        <v>183</v>
      </c>
      <c r="G133">
        <v>237670</v>
      </c>
      <c r="H133">
        <v>0</v>
      </c>
      <c r="I133">
        <v>16</v>
      </c>
      <c r="J133">
        <v>0</v>
      </c>
      <c r="K133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25">
      <c r="A134" s="2" t="s">
        <v>131</v>
      </c>
      <c r="B134">
        <v>82</v>
      </c>
      <c r="C134">
        <v>51972</v>
      </c>
      <c r="D134">
        <v>53</v>
      </c>
      <c r="E134">
        <v>43303</v>
      </c>
      <c r="F134">
        <v>204</v>
      </c>
      <c r="G134">
        <v>237487</v>
      </c>
      <c r="H134">
        <v>0</v>
      </c>
      <c r="I134">
        <v>16</v>
      </c>
      <c r="J134">
        <v>0</v>
      </c>
      <c r="K134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25">
      <c r="A135" s="2" t="s">
        <v>132</v>
      </c>
      <c r="B135">
        <v>75</v>
      </c>
      <c r="C135">
        <v>51890</v>
      </c>
      <c r="D135">
        <v>47</v>
      </c>
      <c r="E135">
        <v>43250</v>
      </c>
      <c r="F135">
        <v>193</v>
      </c>
      <c r="G135">
        <v>237283</v>
      </c>
      <c r="H135">
        <v>0</v>
      </c>
      <c r="I135">
        <v>16</v>
      </c>
      <c r="J135">
        <v>0</v>
      </c>
      <c r="K135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25">
      <c r="A136" s="2" t="s">
        <v>133</v>
      </c>
      <c r="B136">
        <v>72</v>
      </c>
      <c r="C136">
        <v>51815</v>
      </c>
      <c r="D136">
        <v>43</v>
      </c>
      <c r="E136">
        <v>43203</v>
      </c>
      <c r="F136">
        <v>207</v>
      </c>
      <c r="G136">
        <v>237090</v>
      </c>
      <c r="H136">
        <v>0</v>
      </c>
      <c r="I136">
        <v>16</v>
      </c>
      <c r="J136">
        <v>0</v>
      </c>
      <c r="K13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25">
      <c r="A137" s="2" t="s">
        <v>134</v>
      </c>
      <c r="B137">
        <v>64</v>
      </c>
      <c r="C137">
        <v>51743</v>
      </c>
      <c r="D137">
        <v>53</v>
      </c>
      <c r="E137">
        <v>43160</v>
      </c>
      <c r="F137">
        <v>223</v>
      </c>
      <c r="G137">
        <v>236883</v>
      </c>
      <c r="H137">
        <v>0</v>
      </c>
      <c r="I137">
        <v>16</v>
      </c>
      <c r="J137">
        <v>0</v>
      </c>
      <c r="K137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25">
      <c r="A138" s="2" t="s">
        <v>135</v>
      </c>
      <c r="B138">
        <v>57</v>
      </c>
      <c r="C138">
        <v>51679</v>
      </c>
      <c r="D138">
        <v>39</v>
      </c>
      <c r="E138">
        <v>43107</v>
      </c>
      <c r="F138">
        <v>220</v>
      </c>
      <c r="G138">
        <v>236660</v>
      </c>
      <c r="H138">
        <v>0</v>
      </c>
      <c r="I138">
        <v>16</v>
      </c>
      <c r="J138">
        <v>0</v>
      </c>
      <c r="K138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25">
      <c r="A139" s="2" t="s">
        <v>136</v>
      </c>
      <c r="B139">
        <v>66</v>
      </c>
      <c r="C139">
        <v>51622</v>
      </c>
      <c r="D139">
        <v>42</v>
      </c>
      <c r="E139">
        <v>43068</v>
      </c>
      <c r="F139">
        <v>158</v>
      </c>
      <c r="G139">
        <v>236440</v>
      </c>
      <c r="H139">
        <v>0</v>
      </c>
      <c r="I139">
        <v>16</v>
      </c>
      <c r="J139">
        <v>0</v>
      </c>
      <c r="K139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25">
      <c r="A140" s="2" t="s">
        <v>137</v>
      </c>
      <c r="B140">
        <v>61</v>
      </c>
      <c r="C140">
        <v>51556</v>
      </c>
      <c r="D140">
        <v>36</v>
      </c>
      <c r="E140">
        <v>43026</v>
      </c>
      <c r="F140">
        <v>190</v>
      </c>
      <c r="G140">
        <v>236282</v>
      </c>
      <c r="H140">
        <v>0</v>
      </c>
      <c r="I140">
        <v>16</v>
      </c>
      <c r="J140">
        <v>0</v>
      </c>
      <c r="K140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25">
      <c r="A141" s="2" t="s">
        <v>138</v>
      </c>
      <c r="B141">
        <v>62</v>
      </c>
      <c r="C141">
        <v>51495</v>
      </c>
      <c r="D141">
        <v>49</v>
      </c>
      <c r="E141">
        <v>42990</v>
      </c>
      <c r="F141">
        <v>199</v>
      </c>
      <c r="G141">
        <v>236092</v>
      </c>
      <c r="H141">
        <v>0</v>
      </c>
      <c r="I141">
        <v>16</v>
      </c>
      <c r="J141">
        <v>0</v>
      </c>
      <c r="K141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25">
      <c r="A142" s="2" t="s">
        <v>139</v>
      </c>
      <c r="B142">
        <v>81</v>
      </c>
      <c r="C142">
        <v>51433</v>
      </c>
      <c r="D142">
        <v>37</v>
      </c>
      <c r="E142">
        <v>42941</v>
      </c>
      <c r="F142">
        <v>198</v>
      </c>
      <c r="G142">
        <v>235893</v>
      </c>
      <c r="H142">
        <v>0</v>
      </c>
      <c r="I142">
        <v>16</v>
      </c>
      <c r="J142">
        <v>0</v>
      </c>
      <c r="K142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25">
      <c r="A143" s="2" t="s">
        <v>140</v>
      </c>
      <c r="B143">
        <v>53</v>
      </c>
      <c r="C143">
        <v>51352</v>
      </c>
      <c r="D143">
        <v>63</v>
      </c>
      <c r="E143">
        <v>42904</v>
      </c>
      <c r="F143">
        <v>235</v>
      </c>
      <c r="G143">
        <v>235695</v>
      </c>
      <c r="H143">
        <v>0</v>
      </c>
      <c r="I143">
        <v>16</v>
      </c>
      <c r="J143">
        <v>0</v>
      </c>
      <c r="K143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25">
      <c r="A144" s="2" t="s">
        <v>141</v>
      </c>
      <c r="B144">
        <v>43</v>
      </c>
      <c r="C144">
        <v>51299</v>
      </c>
      <c r="D144">
        <v>38</v>
      </c>
      <c r="E144">
        <v>42841</v>
      </c>
      <c r="F144">
        <v>206</v>
      </c>
      <c r="G144">
        <v>235460</v>
      </c>
      <c r="H144">
        <v>0</v>
      </c>
      <c r="I144">
        <v>16</v>
      </c>
      <c r="J144">
        <v>0</v>
      </c>
      <c r="K144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25">
      <c r="A145" s="2" t="s">
        <v>142</v>
      </c>
      <c r="B145">
        <v>55</v>
      </c>
      <c r="C145">
        <v>51256</v>
      </c>
      <c r="D145">
        <v>44</v>
      </c>
      <c r="E145">
        <v>42803</v>
      </c>
      <c r="F145">
        <v>177</v>
      </c>
      <c r="G145">
        <v>235254</v>
      </c>
      <c r="H145">
        <v>0</v>
      </c>
      <c r="I145">
        <v>16</v>
      </c>
      <c r="J145">
        <v>0</v>
      </c>
      <c r="K145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25">
      <c r="A146" s="2" t="s">
        <v>143</v>
      </c>
      <c r="B146">
        <v>57</v>
      </c>
      <c r="C146">
        <v>51201</v>
      </c>
      <c r="D146">
        <v>37</v>
      </c>
      <c r="E146">
        <v>42759</v>
      </c>
      <c r="F146">
        <v>213</v>
      </c>
      <c r="G146">
        <v>235077</v>
      </c>
      <c r="H146">
        <v>0</v>
      </c>
      <c r="I146">
        <v>16</v>
      </c>
      <c r="J146">
        <v>0</v>
      </c>
      <c r="K14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25">
      <c r="A147" s="2" t="s">
        <v>144</v>
      </c>
      <c r="B147">
        <v>74</v>
      </c>
      <c r="C147">
        <v>51144</v>
      </c>
      <c r="D147">
        <v>59</v>
      </c>
      <c r="E147">
        <v>42722</v>
      </c>
      <c r="F147">
        <v>204</v>
      </c>
      <c r="G147">
        <v>234864</v>
      </c>
      <c r="H147">
        <v>0</v>
      </c>
      <c r="I147">
        <v>16</v>
      </c>
      <c r="J147">
        <v>0</v>
      </c>
      <c r="K147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25">
      <c r="A148" s="2" t="s">
        <v>145</v>
      </c>
      <c r="B148">
        <v>72</v>
      </c>
      <c r="C148">
        <v>51070</v>
      </c>
      <c r="D148">
        <v>39</v>
      </c>
      <c r="E148">
        <v>42663</v>
      </c>
      <c r="F148">
        <v>196</v>
      </c>
      <c r="G148">
        <v>234660</v>
      </c>
      <c r="H148">
        <v>0</v>
      </c>
      <c r="I148">
        <v>16</v>
      </c>
      <c r="J148">
        <v>0</v>
      </c>
      <c r="K148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25">
      <c r="A149" s="2" t="s">
        <v>146</v>
      </c>
      <c r="B149">
        <v>82</v>
      </c>
      <c r="C149">
        <v>50998</v>
      </c>
      <c r="D149">
        <v>60</v>
      </c>
      <c r="E149">
        <v>42624</v>
      </c>
      <c r="F149">
        <v>219</v>
      </c>
      <c r="G149">
        <v>234464</v>
      </c>
      <c r="H149">
        <v>0</v>
      </c>
      <c r="I149">
        <v>16</v>
      </c>
      <c r="J149">
        <v>0</v>
      </c>
      <c r="K149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25">
      <c r="A150" s="2" t="s">
        <v>147</v>
      </c>
      <c r="B150">
        <v>77</v>
      </c>
      <c r="C150">
        <v>50916</v>
      </c>
      <c r="D150">
        <v>60</v>
      </c>
      <c r="E150">
        <v>42564</v>
      </c>
      <c r="F150">
        <v>237</v>
      </c>
      <c r="G150">
        <v>234245</v>
      </c>
      <c r="H150">
        <v>0</v>
      </c>
      <c r="I150">
        <v>16</v>
      </c>
      <c r="J150">
        <v>0</v>
      </c>
      <c r="K150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25">
      <c r="A151" s="2" t="s">
        <v>148</v>
      </c>
      <c r="B151">
        <v>82</v>
      </c>
      <c r="C151">
        <v>50839</v>
      </c>
      <c r="D151">
        <v>70</v>
      </c>
      <c r="E151">
        <v>42504</v>
      </c>
      <c r="F151">
        <v>226</v>
      </c>
      <c r="G151">
        <v>234008</v>
      </c>
      <c r="H151">
        <v>0</v>
      </c>
      <c r="I151">
        <v>16</v>
      </c>
      <c r="J151">
        <v>0</v>
      </c>
      <c r="K151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25">
      <c r="A152" s="2" t="s">
        <v>149</v>
      </c>
      <c r="B152">
        <v>74</v>
      </c>
      <c r="C152">
        <v>50757</v>
      </c>
      <c r="D152">
        <v>51</v>
      </c>
      <c r="E152">
        <v>42434</v>
      </c>
      <c r="F152">
        <v>231</v>
      </c>
      <c r="G152">
        <v>233782</v>
      </c>
      <c r="H152">
        <v>0</v>
      </c>
      <c r="I152">
        <v>16</v>
      </c>
      <c r="J152">
        <v>0</v>
      </c>
      <c r="K152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25">
      <c r="A153" s="2" t="s">
        <v>150</v>
      </c>
      <c r="B153">
        <v>72</v>
      </c>
      <c r="C153">
        <v>50683</v>
      </c>
      <c r="D153">
        <v>59</v>
      </c>
      <c r="E153">
        <v>42383</v>
      </c>
      <c r="F153">
        <v>216</v>
      </c>
      <c r="G153">
        <v>233551</v>
      </c>
      <c r="H153">
        <v>0</v>
      </c>
      <c r="I153">
        <v>16</v>
      </c>
      <c r="J153">
        <v>0</v>
      </c>
      <c r="K153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25">
      <c r="A154" s="2" t="s">
        <v>151</v>
      </c>
      <c r="B154">
        <v>84</v>
      </c>
      <c r="C154">
        <v>50611</v>
      </c>
      <c r="D154">
        <v>48</v>
      </c>
      <c r="E154">
        <v>42324</v>
      </c>
      <c r="F154">
        <v>257</v>
      </c>
      <c r="G154">
        <v>233335</v>
      </c>
      <c r="H154">
        <v>0</v>
      </c>
      <c r="I154">
        <v>16</v>
      </c>
      <c r="J154">
        <v>0</v>
      </c>
      <c r="K154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25">
      <c r="A155" s="2" t="s">
        <v>152</v>
      </c>
      <c r="B155">
        <v>89</v>
      </c>
      <c r="C155">
        <v>50527</v>
      </c>
      <c r="D155">
        <v>67</v>
      </c>
      <c r="E155">
        <v>42276</v>
      </c>
      <c r="F155">
        <v>221</v>
      </c>
      <c r="G155">
        <v>233078</v>
      </c>
      <c r="H155">
        <v>0</v>
      </c>
      <c r="I155">
        <v>16</v>
      </c>
      <c r="J155">
        <v>0</v>
      </c>
      <c r="K155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25">
      <c r="A156" s="2" t="s">
        <v>153</v>
      </c>
      <c r="B156">
        <v>97</v>
      </c>
      <c r="C156">
        <v>50438</v>
      </c>
      <c r="D156">
        <v>59</v>
      </c>
      <c r="E156">
        <v>42209</v>
      </c>
      <c r="F156">
        <v>265</v>
      </c>
      <c r="G156">
        <v>232857</v>
      </c>
      <c r="H156">
        <v>0</v>
      </c>
      <c r="I156">
        <v>16</v>
      </c>
      <c r="J156">
        <v>0</v>
      </c>
      <c r="K15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25">
      <c r="A157" s="2" t="s">
        <v>154</v>
      </c>
      <c r="B157">
        <v>71</v>
      </c>
      <c r="C157">
        <v>50341</v>
      </c>
      <c r="D157">
        <v>53</v>
      </c>
      <c r="E157">
        <v>42150</v>
      </c>
      <c r="F157">
        <v>244</v>
      </c>
      <c r="G157">
        <v>232592</v>
      </c>
      <c r="H157">
        <v>0</v>
      </c>
      <c r="I157">
        <v>16</v>
      </c>
      <c r="J157">
        <v>0</v>
      </c>
      <c r="K157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25">
      <c r="A158" s="2" t="s">
        <v>155</v>
      </c>
      <c r="B158">
        <v>100</v>
      </c>
      <c r="C158">
        <v>50270</v>
      </c>
      <c r="D158">
        <v>75</v>
      </c>
      <c r="E158">
        <v>42097</v>
      </c>
      <c r="F158">
        <v>276</v>
      </c>
      <c r="G158">
        <v>232348</v>
      </c>
      <c r="H158">
        <v>0</v>
      </c>
      <c r="I158">
        <v>16</v>
      </c>
      <c r="J158">
        <v>0</v>
      </c>
      <c r="K158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25">
      <c r="A159" s="2" t="s">
        <v>156</v>
      </c>
      <c r="B159">
        <v>84</v>
      </c>
      <c r="C159">
        <v>50170</v>
      </c>
      <c r="D159">
        <v>60</v>
      </c>
      <c r="E159">
        <v>42022</v>
      </c>
      <c r="F159">
        <v>270</v>
      </c>
      <c r="G159">
        <v>232072</v>
      </c>
      <c r="H159">
        <v>0</v>
      </c>
      <c r="I159">
        <v>16</v>
      </c>
      <c r="J159">
        <v>0</v>
      </c>
      <c r="K159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25">
      <c r="A160" s="2" t="s">
        <v>157</v>
      </c>
      <c r="B160">
        <v>79</v>
      </c>
      <c r="C160">
        <v>50086</v>
      </c>
      <c r="D160">
        <v>53</v>
      </c>
      <c r="E160">
        <v>41962</v>
      </c>
      <c r="F160">
        <v>259</v>
      </c>
      <c r="G160">
        <v>231802</v>
      </c>
      <c r="H160">
        <v>0</v>
      </c>
      <c r="I160">
        <v>16</v>
      </c>
      <c r="J160">
        <v>0</v>
      </c>
      <c r="K160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25">
      <c r="A161" s="2" t="s">
        <v>158</v>
      </c>
      <c r="B161">
        <v>104</v>
      </c>
      <c r="C161">
        <v>50007</v>
      </c>
      <c r="D161">
        <v>56</v>
      </c>
      <c r="E161">
        <v>41909</v>
      </c>
      <c r="F161">
        <v>260</v>
      </c>
      <c r="G161">
        <v>231543</v>
      </c>
      <c r="H161">
        <v>0</v>
      </c>
      <c r="I161">
        <v>16</v>
      </c>
      <c r="J161">
        <v>0</v>
      </c>
      <c r="K161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25">
      <c r="A162" s="2" t="s">
        <v>159</v>
      </c>
      <c r="B162">
        <v>86</v>
      </c>
      <c r="C162">
        <v>49903</v>
      </c>
      <c r="D162">
        <v>60</v>
      </c>
      <c r="E162">
        <v>41853</v>
      </c>
      <c r="F162">
        <v>241</v>
      </c>
      <c r="G162">
        <v>231283</v>
      </c>
      <c r="H162">
        <v>0</v>
      </c>
      <c r="I162">
        <v>16</v>
      </c>
      <c r="J162">
        <v>0</v>
      </c>
      <c r="K162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25">
      <c r="A163" s="2" t="s">
        <v>160</v>
      </c>
      <c r="B163">
        <v>72</v>
      </c>
      <c r="C163">
        <v>49817</v>
      </c>
      <c r="D163">
        <v>56</v>
      </c>
      <c r="E163">
        <v>41793</v>
      </c>
      <c r="F163">
        <v>256</v>
      </c>
      <c r="G163">
        <v>231042</v>
      </c>
      <c r="H163">
        <v>0</v>
      </c>
      <c r="I163">
        <v>16</v>
      </c>
      <c r="J163">
        <v>0</v>
      </c>
      <c r="K163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25">
      <c r="A164" s="2" t="s">
        <v>161</v>
      </c>
      <c r="B164">
        <v>82</v>
      </c>
      <c r="C164">
        <v>49745</v>
      </c>
      <c r="D164">
        <v>57</v>
      </c>
      <c r="E164">
        <v>41737</v>
      </c>
      <c r="F164">
        <v>233</v>
      </c>
      <c r="G164">
        <v>230786</v>
      </c>
      <c r="H164">
        <v>0</v>
      </c>
      <c r="I164">
        <v>16</v>
      </c>
      <c r="J164">
        <v>0</v>
      </c>
      <c r="K164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25">
      <c r="A165" s="2" t="s">
        <v>162</v>
      </c>
      <c r="B165">
        <v>78</v>
      </c>
      <c r="C165">
        <v>49663</v>
      </c>
      <c r="D165">
        <v>66</v>
      </c>
      <c r="E165">
        <v>41680</v>
      </c>
      <c r="F165">
        <v>260</v>
      </c>
      <c r="G165">
        <v>230553</v>
      </c>
      <c r="H165">
        <v>0</v>
      </c>
      <c r="I165">
        <v>16</v>
      </c>
      <c r="J165">
        <v>0</v>
      </c>
      <c r="K165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25">
      <c r="A166" s="2" t="s">
        <v>163</v>
      </c>
      <c r="B166">
        <v>80</v>
      </c>
      <c r="C166">
        <v>49585</v>
      </c>
      <c r="D166">
        <v>47</v>
      </c>
      <c r="E166">
        <v>41614</v>
      </c>
      <c r="F166">
        <v>234</v>
      </c>
      <c r="G166">
        <v>230293</v>
      </c>
      <c r="H166">
        <v>0</v>
      </c>
      <c r="I166">
        <v>16</v>
      </c>
      <c r="J166">
        <v>0</v>
      </c>
      <c r="K16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25">
      <c r="A167" s="2" t="s">
        <v>164</v>
      </c>
      <c r="B167">
        <v>81</v>
      </c>
      <c r="C167">
        <v>49505</v>
      </c>
      <c r="D167">
        <v>61</v>
      </c>
      <c r="E167">
        <v>41567</v>
      </c>
      <c r="F167">
        <v>297</v>
      </c>
      <c r="G167">
        <v>230059</v>
      </c>
      <c r="H167">
        <v>0</v>
      </c>
      <c r="I167">
        <v>16</v>
      </c>
      <c r="J167">
        <v>0</v>
      </c>
      <c r="K167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25">
      <c r="A168" s="2" t="s">
        <v>165</v>
      </c>
      <c r="B168">
        <v>81</v>
      </c>
      <c r="C168">
        <v>49424</v>
      </c>
      <c r="D168">
        <v>57</v>
      </c>
      <c r="E168">
        <v>41506</v>
      </c>
      <c r="F168">
        <v>235</v>
      </c>
      <c r="G168">
        <v>229762</v>
      </c>
      <c r="H168">
        <v>0</v>
      </c>
      <c r="I168">
        <v>16</v>
      </c>
      <c r="J168">
        <v>0</v>
      </c>
      <c r="K168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25">
      <c r="A169" s="2" t="s">
        <v>166</v>
      </c>
      <c r="B169">
        <v>65</v>
      </c>
      <c r="C169">
        <v>49343</v>
      </c>
      <c r="D169">
        <v>75</v>
      </c>
      <c r="E169">
        <v>41449</v>
      </c>
      <c r="F169">
        <v>248</v>
      </c>
      <c r="G169">
        <v>229527</v>
      </c>
      <c r="H169">
        <v>0</v>
      </c>
      <c r="I169">
        <v>16</v>
      </c>
      <c r="J169">
        <v>0</v>
      </c>
      <c r="K169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25">
      <c r="A170" s="2" t="s">
        <v>167</v>
      </c>
      <c r="B170">
        <v>66</v>
      </c>
      <c r="C170">
        <v>49278</v>
      </c>
      <c r="D170">
        <v>57</v>
      </c>
      <c r="E170">
        <v>41374</v>
      </c>
      <c r="F170">
        <v>213</v>
      </c>
      <c r="G170">
        <v>229279</v>
      </c>
      <c r="H170">
        <v>0</v>
      </c>
      <c r="I170">
        <v>16</v>
      </c>
      <c r="J170">
        <v>0</v>
      </c>
      <c r="K170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25">
      <c r="A171" s="2" t="s">
        <v>168</v>
      </c>
      <c r="B171">
        <v>58</v>
      </c>
      <c r="C171">
        <v>49212</v>
      </c>
      <c r="D171">
        <v>49</v>
      </c>
      <c r="E171">
        <v>41317</v>
      </c>
      <c r="F171">
        <v>210</v>
      </c>
      <c r="G171">
        <v>229066</v>
      </c>
      <c r="H171">
        <v>0</v>
      </c>
      <c r="I171">
        <v>16</v>
      </c>
      <c r="J171">
        <v>0</v>
      </c>
      <c r="K171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25">
      <c r="A172" s="2" t="s">
        <v>169</v>
      </c>
      <c r="B172">
        <v>68</v>
      </c>
      <c r="C172">
        <v>49154</v>
      </c>
      <c r="D172">
        <v>32</v>
      </c>
      <c r="E172">
        <v>41268</v>
      </c>
      <c r="F172">
        <v>233</v>
      </c>
      <c r="G172">
        <v>228856</v>
      </c>
      <c r="H172">
        <v>0</v>
      </c>
      <c r="I172">
        <v>16</v>
      </c>
      <c r="J172">
        <v>0</v>
      </c>
      <c r="K172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25">
      <c r="A173" s="2" t="s">
        <v>170</v>
      </c>
      <c r="B173">
        <v>53</v>
      </c>
      <c r="C173">
        <v>49086</v>
      </c>
      <c r="D173">
        <v>52</v>
      </c>
      <c r="E173">
        <v>41236</v>
      </c>
      <c r="F173">
        <v>212</v>
      </c>
      <c r="G173">
        <v>228623</v>
      </c>
      <c r="H173">
        <v>0</v>
      </c>
      <c r="I173">
        <v>16</v>
      </c>
      <c r="J173">
        <v>0</v>
      </c>
      <c r="K173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25">
      <c r="A174" s="2" t="s">
        <v>171</v>
      </c>
      <c r="B174">
        <v>60</v>
      </c>
      <c r="C174">
        <v>49033</v>
      </c>
      <c r="D174">
        <v>55</v>
      </c>
      <c r="E174">
        <v>41184</v>
      </c>
      <c r="F174">
        <v>246</v>
      </c>
      <c r="G174">
        <v>228411</v>
      </c>
      <c r="H174">
        <v>0</v>
      </c>
      <c r="I174">
        <v>16</v>
      </c>
      <c r="J174">
        <v>0</v>
      </c>
      <c r="K174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25">
      <c r="A175" s="2" t="s">
        <v>172</v>
      </c>
      <c r="B175">
        <v>67</v>
      </c>
      <c r="C175">
        <v>48973</v>
      </c>
      <c r="D175">
        <v>46</v>
      </c>
      <c r="E175">
        <v>41129</v>
      </c>
      <c r="F175">
        <v>220</v>
      </c>
      <c r="G175">
        <v>228165</v>
      </c>
      <c r="H175">
        <v>0</v>
      </c>
      <c r="I175">
        <v>16</v>
      </c>
      <c r="J175">
        <v>0</v>
      </c>
      <c r="K175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25">
      <c r="A176" s="2" t="s">
        <v>173</v>
      </c>
      <c r="B176">
        <v>61</v>
      </c>
      <c r="C176">
        <v>48906</v>
      </c>
      <c r="D176">
        <v>58</v>
      </c>
      <c r="E176">
        <v>41083</v>
      </c>
      <c r="F176">
        <v>202</v>
      </c>
      <c r="G176">
        <v>227945</v>
      </c>
      <c r="H176">
        <v>0</v>
      </c>
      <c r="I176">
        <v>16</v>
      </c>
      <c r="J176">
        <v>0</v>
      </c>
      <c r="K17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25">
      <c r="A177" s="2" t="s">
        <v>174</v>
      </c>
      <c r="B177">
        <v>72</v>
      </c>
      <c r="C177">
        <v>48845</v>
      </c>
      <c r="D177">
        <v>41</v>
      </c>
      <c r="E177">
        <v>41025</v>
      </c>
      <c r="F177">
        <v>217</v>
      </c>
      <c r="G177">
        <v>227743</v>
      </c>
      <c r="H177">
        <v>0</v>
      </c>
      <c r="I177">
        <v>16</v>
      </c>
      <c r="J177">
        <v>0</v>
      </c>
      <c r="K177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25">
      <c r="A178" s="2" t="s">
        <v>175</v>
      </c>
      <c r="B178">
        <v>51</v>
      </c>
      <c r="C178">
        <v>48773</v>
      </c>
      <c r="D178">
        <v>34</v>
      </c>
      <c r="E178">
        <v>40984</v>
      </c>
      <c r="F178">
        <v>189</v>
      </c>
      <c r="G178">
        <v>227526</v>
      </c>
      <c r="H178">
        <v>0</v>
      </c>
      <c r="I178">
        <v>16</v>
      </c>
      <c r="J178">
        <v>0</v>
      </c>
      <c r="K178">
        <v>1</v>
      </c>
    </row>
    <row r="179" spans="1:33" x14ac:dyDescent="0.25">
      <c r="A179" s="2" t="s">
        <v>176</v>
      </c>
      <c r="B179">
        <v>57</v>
      </c>
      <c r="C179">
        <v>48722</v>
      </c>
      <c r="D179">
        <v>46</v>
      </c>
      <c r="E179">
        <v>40950</v>
      </c>
      <c r="F179">
        <v>203</v>
      </c>
      <c r="G179">
        <v>227337</v>
      </c>
      <c r="H179">
        <v>0</v>
      </c>
      <c r="I179">
        <v>16</v>
      </c>
      <c r="J179">
        <v>0</v>
      </c>
      <c r="K179">
        <v>1</v>
      </c>
    </row>
    <row r="180" spans="1:33" x14ac:dyDescent="0.25">
      <c r="A180" s="2" t="s">
        <v>177</v>
      </c>
      <c r="B180">
        <v>72</v>
      </c>
      <c r="C180">
        <v>48665</v>
      </c>
      <c r="D180">
        <v>33</v>
      </c>
      <c r="E180">
        <v>40904</v>
      </c>
      <c r="F180">
        <v>183</v>
      </c>
      <c r="G180">
        <v>227134</v>
      </c>
      <c r="H180">
        <v>0</v>
      </c>
      <c r="I180">
        <v>16</v>
      </c>
      <c r="J180">
        <v>0</v>
      </c>
      <c r="K180">
        <v>1</v>
      </c>
    </row>
    <row r="181" spans="1:33" x14ac:dyDescent="0.25">
      <c r="A181" s="2" t="s">
        <v>178</v>
      </c>
      <c r="B181">
        <v>58</v>
      </c>
      <c r="C181">
        <v>48593</v>
      </c>
      <c r="D181">
        <v>47</v>
      </c>
      <c r="E181">
        <v>40871</v>
      </c>
      <c r="F181">
        <v>205</v>
      </c>
      <c r="G181">
        <v>226951</v>
      </c>
      <c r="H181">
        <v>0</v>
      </c>
      <c r="I181">
        <v>16</v>
      </c>
      <c r="J181">
        <v>0</v>
      </c>
      <c r="K181">
        <v>1</v>
      </c>
    </row>
    <row r="182" spans="1:33" x14ac:dyDescent="0.25">
      <c r="A182" s="2" t="s">
        <v>179</v>
      </c>
      <c r="B182">
        <v>65</v>
      </c>
      <c r="C182">
        <v>48535</v>
      </c>
      <c r="D182">
        <v>47</v>
      </c>
      <c r="E182">
        <v>40824</v>
      </c>
      <c r="F182">
        <v>185</v>
      </c>
      <c r="G182">
        <v>226746</v>
      </c>
      <c r="H182">
        <v>0</v>
      </c>
      <c r="I182">
        <v>16</v>
      </c>
      <c r="J182">
        <v>0</v>
      </c>
      <c r="K182">
        <v>1</v>
      </c>
    </row>
    <row r="183" spans="1:33" x14ac:dyDescent="0.25">
      <c r="A183" s="2" t="s">
        <v>180</v>
      </c>
      <c r="B183">
        <v>63</v>
      </c>
      <c r="C183">
        <v>48470</v>
      </c>
      <c r="D183">
        <v>32</v>
      </c>
      <c r="E183">
        <v>40777</v>
      </c>
      <c r="F183">
        <v>216</v>
      </c>
      <c r="G183">
        <v>226561</v>
      </c>
      <c r="H183">
        <v>0</v>
      </c>
      <c r="I183">
        <v>16</v>
      </c>
      <c r="J183">
        <v>0</v>
      </c>
      <c r="K183">
        <v>1</v>
      </c>
    </row>
    <row r="184" spans="1:33" x14ac:dyDescent="0.25">
      <c r="A184" s="2" t="s">
        <v>181</v>
      </c>
      <c r="B184">
        <v>66</v>
      </c>
      <c r="C184">
        <v>48407</v>
      </c>
      <c r="D184">
        <v>34</v>
      </c>
      <c r="E184">
        <v>40745</v>
      </c>
      <c r="F184">
        <v>192</v>
      </c>
      <c r="G184">
        <v>226345</v>
      </c>
      <c r="H184">
        <v>0</v>
      </c>
      <c r="I184">
        <v>16</v>
      </c>
      <c r="J184">
        <v>0</v>
      </c>
      <c r="K184">
        <v>1</v>
      </c>
    </row>
    <row r="185" spans="1:33" x14ac:dyDescent="0.25">
      <c r="A185" s="2" t="s">
        <v>182</v>
      </c>
      <c r="B185">
        <v>39</v>
      </c>
      <c r="C185">
        <v>48341</v>
      </c>
      <c r="D185">
        <v>42</v>
      </c>
      <c r="E185">
        <v>40711</v>
      </c>
      <c r="F185">
        <v>184</v>
      </c>
      <c r="G185">
        <v>226153</v>
      </c>
      <c r="H185">
        <v>0</v>
      </c>
      <c r="I185">
        <v>16</v>
      </c>
      <c r="J185">
        <v>0</v>
      </c>
      <c r="K185">
        <v>1</v>
      </c>
    </row>
    <row r="186" spans="1:33" x14ac:dyDescent="0.25">
      <c r="A186" s="2" t="s">
        <v>183</v>
      </c>
      <c r="B186">
        <v>55</v>
      </c>
      <c r="C186">
        <v>48302</v>
      </c>
      <c r="D186">
        <v>46</v>
      </c>
      <c r="E186">
        <v>40669</v>
      </c>
      <c r="F186">
        <v>223</v>
      </c>
      <c r="G186">
        <v>225969</v>
      </c>
      <c r="H186">
        <v>0</v>
      </c>
      <c r="I186">
        <v>16</v>
      </c>
      <c r="J186">
        <v>0</v>
      </c>
      <c r="K186">
        <v>1</v>
      </c>
    </row>
    <row r="187" spans="1:33" x14ac:dyDescent="0.25">
      <c r="A187" s="2" t="s">
        <v>184</v>
      </c>
      <c r="B187">
        <v>58</v>
      </c>
      <c r="C187">
        <v>48247</v>
      </c>
      <c r="D187">
        <v>57</v>
      </c>
      <c r="E187">
        <v>40623</v>
      </c>
      <c r="F187">
        <v>232</v>
      </c>
      <c r="G187">
        <v>225746</v>
      </c>
      <c r="H187">
        <v>0</v>
      </c>
      <c r="I187">
        <v>16</v>
      </c>
      <c r="J187">
        <v>0</v>
      </c>
      <c r="K187">
        <v>1</v>
      </c>
    </row>
    <row r="188" spans="1:33" x14ac:dyDescent="0.25">
      <c r="A188" s="2" t="s">
        <v>185</v>
      </c>
      <c r="B188">
        <v>50</v>
      </c>
      <c r="C188">
        <v>48189</v>
      </c>
      <c r="D188">
        <v>27</v>
      </c>
      <c r="E188">
        <v>40566</v>
      </c>
      <c r="F188">
        <v>169</v>
      </c>
      <c r="G188">
        <v>225514</v>
      </c>
      <c r="H188">
        <v>0</v>
      </c>
      <c r="I188">
        <v>16</v>
      </c>
      <c r="J188">
        <v>0</v>
      </c>
      <c r="K188">
        <v>1</v>
      </c>
    </row>
    <row r="189" spans="1:33" x14ac:dyDescent="0.25">
      <c r="A189" s="2" t="s">
        <v>186</v>
      </c>
      <c r="B189">
        <v>45</v>
      </c>
      <c r="C189">
        <v>48139</v>
      </c>
      <c r="D189">
        <v>50</v>
      </c>
      <c r="E189">
        <v>40539</v>
      </c>
      <c r="F189">
        <v>178</v>
      </c>
      <c r="G189">
        <v>225345</v>
      </c>
      <c r="H189">
        <v>0</v>
      </c>
      <c r="I189">
        <v>16</v>
      </c>
      <c r="J189">
        <v>0</v>
      </c>
      <c r="K189">
        <v>1</v>
      </c>
    </row>
    <row r="190" spans="1:33" x14ac:dyDescent="0.25">
      <c r="A190" s="2" t="s">
        <v>187</v>
      </c>
      <c r="B190">
        <v>57</v>
      </c>
      <c r="C190">
        <v>48094</v>
      </c>
      <c r="D190">
        <v>42</v>
      </c>
      <c r="E190">
        <v>40489</v>
      </c>
      <c r="F190">
        <v>166</v>
      </c>
      <c r="G190">
        <v>225167</v>
      </c>
      <c r="H190">
        <v>0</v>
      </c>
      <c r="I190">
        <v>16</v>
      </c>
      <c r="J190">
        <v>0</v>
      </c>
      <c r="K190">
        <v>1</v>
      </c>
    </row>
    <row r="191" spans="1:33" x14ac:dyDescent="0.25">
      <c r="A191" s="2" t="s">
        <v>188</v>
      </c>
      <c r="B191">
        <v>49</v>
      </c>
      <c r="C191">
        <v>48037</v>
      </c>
      <c r="D191">
        <v>48</v>
      </c>
      <c r="E191">
        <v>40447</v>
      </c>
      <c r="F191">
        <v>213</v>
      </c>
      <c r="G191">
        <v>225001</v>
      </c>
      <c r="H191">
        <v>0</v>
      </c>
      <c r="I191">
        <v>16</v>
      </c>
      <c r="J191">
        <v>0</v>
      </c>
      <c r="K191">
        <v>1</v>
      </c>
    </row>
    <row r="192" spans="1:33" x14ac:dyDescent="0.25">
      <c r="A192" s="2" t="s">
        <v>189</v>
      </c>
      <c r="B192">
        <v>55</v>
      </c>
      <c r="C192">
        <v>47988</v>
      </c>
      <c r="D192">
        <v>46</v>
      </c>
      <c r="E192">
        <v>40399</v>
      </c>
      <c r="F192">
        <v>154</v>
      </c>
      <c r="G192">
        <v>224788</v>
      </c>
      <c r="H192">
        <v>0</v>
      </c>
      <c r="I192">
        <v>16</v>
      </c>
      <c r="J192">
        <v>0</v>
      </c>
      <c r="K192">
        <v>1</v>
      </c>
    </row>
    <row r="193" spans="1:11" x14ac:dyDescent="0.25">
      <c r="A193" s="2" t="s">
        <v>190</v>
      </c>
      <c r="B193">
        <v>57</v>
      </c>
      <c r="C193">
        <v>47933</v>
      </c>
      <c r="D193">
        <v>42</v>
      </c>
      <c r="E193">
        <v>40353</v>
      </c>
      <c r="F193">
        <v>167</v>
      </c>
      <c r="G193">
        <v>224634</v>
      </c>
      <c r="H193">
        <v>0</v>
      </c>
      <c r="I193">
        <v>16</v>
      </c>
      <c r="J193">
        <v>0</v>
      </c>
      <c r="K193">
        <v>1</v>
      </c>
    </row>
    <row r="194" spans="1:11" x14ac:dyDescent="0.25">
      <c r="A194" s="2" t="s">
        <v>191</v>
      </c>
      <c r="B194">
        <v>64</v>
      </c>
      <c r="C194">
        <v>47876</v>
      </c>
      <c r="D194">
        <v>42</v>
      </c>
      <c r="E194">
        <v>40311</v>
      </c>
      <c r="F194">
        <v>144</v>
      </c>
      <c r="G194">
        <v>224467</v>
      </c>
      <c r="H194">
        <v>0</v>
      </c>
      <c r="I194">
        <v>16</v>
      </c>
      <c r="J194">
        <v>0</v>
      </c>
      <c r="K194">
        <v>1</v>
      </c>
    </row>
    <row r="195" spans="1:11" x14ac:dyDescent="0.25">
      <c r="A195" s="2" t="s">
        <v>192</v>
      </c>
      <c r="B195">
        <v>42</v>
      </c>
      <c r="C195">
        <v>47812</v>
      </c>
      <c r="D195">
        <v>32</v>
      </c>
      <c r="E195">
        <v>40269</v>
      </c>
      <c r="F195">
        <v>163</v>
      </c>
      <c r="G195">
        <v>224323</v>
      </c>
      <c r="H195">
        <v>0</v>
      </c>
      <c r="I195">
        <v>16</v>
      </c>
      <c r="J195">
        <v>0</v>
      </c>
      <c r="K195">
        <v>1</v>
      </c>
    </row>
    <row r="196" spans="1:11" x14ac:dyDescent="0.25">
      <c r="A196" s="2" t="s">
        <v>193</v>
      </c>
      <c r="B196">
        <v>45</v>
      </c>
      <c r="C196">
        <v>47770</v>
      </c>
      <c r="D196">
        <v>42</v>
      </c>
      <c r="E196">
        <v>40237</v>
      </c>
      <c r="F196">
        <v>179</v>
      </c>
      <c r="G196">
        <v>224160</v>
      </c>
      <c r="H196">
        <v>0</v>
      </c>
      <c r="I196">
        <v>16</v>
      </c>
      <c r="J196">
        <v>0</v>
      </c>
      <c r="K196">
        <v>1</v>
      </c>
    </row>
    <row r="197" spans="1:11" x14ac:dyDescent="0.25">
      <c r="A197" s="2" t="s">
        <v>194</v>
      </c>
      <c r="B197">
        <v>26</v>
      </c>
      <c r="C197">
        <v>47725</v>
      </c>
      <c r="D197">
        <v>22</v>
      </c>
      <c r="E197">
        <v>40195</v>
      </c>
      <c r="F197">
        <v>90</v>
      </c>
      <c r="G197">
        <v>223981</v>
      </c>
      <c r="H197">
        <v>0</v>
      </c>
      <c r="I197">
        <v>16</v>
      </c>
      <c r="J197">
        <v>0</v>
      </c>
      <c r="K197">
        <v>1</v>
      </c>
    </row>
    <row r="198" spans="1:11" x14ac:dyDescent="0.25">
      <c r="A198" s="2" t="s">
        <v>195</v>
      </c>
      <c r="B198">
        <v>29</v>
      </c>
      <c r="C198">
        <v>47699</v>
      </c>
      <c r="D198">
        <v>18</v>
      </c>
      <c r="E198">
        <v>40173</v>
      </c>
      <c r="F198">
        <v>107</v>
      </c>
      <c r="G198">
        <v>223891</v>
      </c>
      <c r="H198">
        <v>0</v>
      </c>
      <c r="I198">
        <v>16</v>
      </c>
      <c r="J198">
        <v>0</v>
      </c>
      <c r="K198">
        <v>1</v>
      </c>
    </row>
    <row r="199" spans="1:11" x14ac:dyDescent="0.25">
      <c r="A199" s="2" t="s">
        <v>196</v>
      </c>
      <c r="B199">
        <v>29</v>
      </c>
      <c r="C199">
        <v>47670</v>
      </c>
      <c r="D199">
        <v>25</v>
      </c>
      <c r="E199">
        <v>40155</v>
      </c>
      <c r="F199">
        <v>74</v>
      </c>
      <c r="G199">
        <v>223784</v>
      </c>
      <c r="H199">
        <v>0</v>
      </c>
      <c r="I199">
        <v>16</v>
      </c>
      <c r="J199">
        <v>0</v>
      </c>
      <c r="K199">
        <v>1</v>
      </c>
    </row>
    <row r="200" spans="1:11" x14ac:dyDescent="0.25">
      <c r="A200" s="2" t="s">
        <v>197</v>
      </c>
      <c r="B200">
        <v>20</v>
      </c>
      <c r="C200">
        <v>47641</v>
      </c>
      <c r="D200">
        <v>24</v>
      </c>
      <c r="E200">
        <v>40130</v>
      </c>
      <c r="F200">
        <v>78</v>
      </c>
      <c r="G200">
        <v>223710</v>
      </c>
      <c r="H200">
        <v>0</v>
      </c>
      <c r="I200">
        <v>16</v>
      </c>
      <c r="J200">
        <v>0</v>
      </c>
      <c r="K200">
        <v>1</v>
      </c>
    </row>
    <row r="201" spans="1:11" x14ac:dyDescent="0.25">
      <c r="A201" s="2" t="s">
        <v>198</v>
      </c>
      <c r="B201">
        <v>8</v>
      </c>
      <c r="C201">
        <v>47621</v>
      </c>
      <c r="D201">
        <v>11</v>
      </c>
      <c r="E201">
        <v>40106</v>
      </c>
      <c r="F201">
        <v>26</v>
      </c>
      <c r="G201">
        <v>223632</v>
      </c>
      <c r="H201">
        <v>0</v>
      </c>
      <c r="I201">
        <v>16</v>
      </c>
      <c r="J201">
        <v>0</v>
      </c>
      <c r="K201">
        <v>1</v>
      </c>
    </row>
    <row r="202" spans="1:11" x14ac:dyDescent="0.25">
      <c r="A202" s="2" t="s">
        <v>199</v>
      </c>
      <c r="B202">
        <v>3</v>
      </c>
      <c r="C202">
        <v>47613</v>
      </c>
      <c r="D202">
        <v>0</v>
      </c>
      <c r="E202">
        <v>40095</v>
      </c>
      <c r="F202">
        <v>6</v>
      </c>
      <c r="G202">
        <v>223606</v>
      </c>
      <c r="H202">
        <v>0</v>
      </c>
      <c r="I202">
        <v>16</v>
      </c>
      <c r="J202">
        <v>0</v>
      </c>
      <c r="K202">
        <v>1</v>
      </c>
    </row>
    <row r="203" spans="1:11" x14ac:dyDescent="0.25">
      <c r="A203" s="2" t="s">
        <v>201</v>
      </c>
      <c r="B203">
        <v>15145</v>
      </c>
      <c r="C203">
        <v>10964112</v>
      </c>
      <c r="D203">
        <v>8652</v>
      </c>
      <c r="E203">
        <v>8928853</v>
      </c>
      <c r="F203">
        <v>36033</v>
      </c>
      <c r="G203">
        <v>48529238</v>
      </c>
      <c r="H203">
        <v>4</v>
      </c>
      <c r="I203">
        <v>3441</v>
      </c>
      <c r="J203">
        <v>0</v>
      </c>
      <c r="K203">
        <v>199</v>
      </c>
    </row>
  </sheetData>
  <pageMargins left="0.7" right="0.7" top="0.75" bottom="0.75" header="0.3" footer="0.3"/>
  <pageSetup orientation="portrait" verticalDpi="18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5" x14ac:dyDescent="0.25"/>
  <sheetData>
    <row r="3" spans="2:2" x14ac:dyDescent="0.25">
      <c r="B3" t="s">
        <v>238</v>
      </c>
    </row>
    <row r="33" spans="2:2" x14ac:dyDescent="0.25">
      <c r="B33" t="s">
        <v>239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2" sqref="A2"/>
    </sheetView>
  </sheetViews>
  <sheetFormatPr defaultRowHeight="15" x14ac:dyDescent="0.25"/>
  <cols>
    <col min="2" max="2" width="15" customWidth="1"/>
    <col min="3" max="3" width="13.28515625" customWidth="1"/>
  </cols>
  <sheetData>
    <row r="1" spans="1:4" x14ac:dyDescent="0.25">
      <c r="A1" t="s">
        <v>232</v>
      </c>
    </row>
    <row r="2" spans="1:4" x14ac:dyDescent="0.25">
      <c r="A2" t="s">
        <v>240</v>
      </c>
    </row>
    <row r="3" spans="1:4" x14ac:dyDescent="0.25">
      <c r="A3" t="s">
        <v>236</v>
      </c>
    </row>
    <row r="5" spans="1:4" x14ac:dyDescent="0.25">
      <c r="A5" t="s">
        <v>237</v>
      </c>
    </row>
    <row r="9" spans="1:4" x14ac:dyDescent="0.25">
      <c r="B9" s="3" t="s">
        <v>224</v>
      </c>
      <c r="C9" s="3" t="s">
        <v>225</v>
      </c>
      <c r="D9" s="3" t="s">
        <v>226</v>
      </c>
    </row>
    <row r="10" spans="1:4" x14ac:dyDescent="0.25">
      <c r="B10" t="s">
        <v>227</v>
      </c>
      <c r="C10" s="5">
        <v>44284</v>
      </c>
      <c r="D10">
        <v>13</v>
      </c>
    </row>
    <row r="11" spans="1:4" x14ac:dyDescent="0.25">
      <c r="B11" t="s">
        <v>228</v>
      </c>
      <c r="C11" s="5">
        <v>44361</v>
      </c>
      <c r="D11">
        <v>24</v>
      </c>
    </row>
    <row r="12" spans="1:4" x14ac:dyDescent="0.25">
      <c r="B12" t="s">
        <v>229</v>
      </c>
      <c r="C12" s="5">
        <v>44480</v>
      </c>
      <c r="D12">
        <v>41</v>
      </c>
    </row>
    <row r="13" spans="1:4" x14ac:dyDescent="0.25">
      <c r="B13" t="s">
        <v>230</v>
      </c>
      <c r="C13" s="5">
        <v>44599</v>
      </c>
      <c r="D13">
        <v>6</v>
      </c>
    </row>
    <row r="14" spans="1:4" x14ac:dyDescent="0.2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CMR 1960</vt:lpstr>
      <vt:lpstr>CMR 1940</vt:lpstr>
      <vt:lpstr>Under 80 Deaths, CMR 2021_24</vt:lpstr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2025-09-03T00:38:48Z</dcterms:modified>
</cp:coreProperties>
</file>