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F184029B-9024-4A76-9EA5-010F4843DF3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COR log-slope test 192x" sheetId="44" r:id="rId1"/>
    <sheet name="KCOR log-slope test 193x" sheetId="43" r:id="rId2"/>
    <sheet name="KCOR log-slope test 194x" sheetId="42" r:id="rId3"/>
    <sheet name="slope adj validation 194x" sheetId="39" r:id="rId4"/>
    <sheet name="2021_24 2 v 0 1940" sheetId="37" r:id="rId5"/>
    <sheet name="dose 2 mfg ratio" sheetId="38" r:id="rId6"/>
    <sheet name="2021_24 2 v 0" sheetId="7" r:id="rId7"/>
    <sheet name="KCOR age range" sheetId="36" r:id="rId8"/>
    <sheet name="cross age analysis" sheetId="35" r:id="rId9"/>
    <sheet name="booster2 4 v 0" sheetId="29" r:id="rId10"/>
    <sheet name="booster2 3 v 0" sheetId="30" r:id="rId11"/>
    <sheet name="booster 3 v 0 (1940)" sheetId="45" r:id="rId12"/>
    <sheet name="booster 3 v 0 ASMR" sheetId="26" r:id="rId13"/>
    <sheet name="booster 2 v 0 ASMR" sheetId="2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0" r:id="rId34"/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12" r:id="rId46"/>
    <pivotCache cacheId="13" r:id="rId47"/>
    <pivotCache cacheId="14" r:id="rId48"/>
    <pivotCache cacheId="15" r:id="rId49"/>
    <pivotCache cacheId="16" r:id="rId50"/>
    <pivotCache cacheId="17" r:id="rId51"/>
    <pivotCache cacheId="18" r:id="rId52"/>
    <pivotCache cacheId="19" r:id="rId53"/>
    <pivotCache cacheId="20" r:id="rId54"/>
    <pivotCache cacheId="21" r:id="rId55"/>
    <pivotCache cacheId="22" r:id="rId56"/>
    <pivotCache cacheId="23" r:id="rId57"/>
    <pivotCache cacheId="24" r:id="rId58"/>
    <pivotCache cacheId="25" r:id="rId59"/>
    <pivotCache cacheId="26" r:id="rId60"/>
    <pivotCache cacheId="27" r:id="rId61"/>
    <pivotCache cacheId="28" r:id="rId62"/>
    <pivotCache cacheId="29" r:id="rId63"/>
    <pivotCache cacheId="30" r:id="rId64"/>
    <pivotCache cacheId="31" r:id="rId65"/>
    <pivotCache cacheId="35" r:id="rId66"/>
    <pivotCache cacheId="177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<sst xmlns="http://schemas.openxmlformats.org/spreadsheetml/2006/main" count="1599" uniqueCount="298">
  <si>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</si>
  <si>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</si>
  <si>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</si>
  <si>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</si>
  <si>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</si>
  <si>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</si>
  <si>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</si>
  <si>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</si>
  <si>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</si>
  <si>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</si>
  <si>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</si>
  <si>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</si>
  <si>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</si>
  <si>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</si>
  <si>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</si>
  <si>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</si>
  <si>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</si>
  <si>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</si>
  <si>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</si>
  <si>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</si>
  <si>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</si>
  <si>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</si>
  <si>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</si>
  <si>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</si>
  <si>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</si>
  <si>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</si>
  <si>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</si>
  <si>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</si>
  <si>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</si>
  <si>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</si>
  <si>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</si>
  <si>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</si>
  <si>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</si>
  <si>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</si>
  <si>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</si>
  <si>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</si>
  <si>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</si>
  <si>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</si>
  <si>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</si>
  <si>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</si>
  <si>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</si>
  <si>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</si>
  <si>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</si>
  <si>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</si>
  <si>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</si>
  <si>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</si>
  <si>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</si>
  <si>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</si>
  <si>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</si>
  <si>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</si>
  <si>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</si>
  <si>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</si>
  <si>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</si>
  <si>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</si>
  <si>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</si>
  <si>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</si>
  <si>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</si>
  <si>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</si>
  <si>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</si>
  <si>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</si>
  <si>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</si>
  <si>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</si>
  <si>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</si>
  <si>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</si>
  <si>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</si>
  <si>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</si>
  <si>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</si>
  <si>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</si>
  <si>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</si>
  <si>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</si>
  <si>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</si>
  <si>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</si>
  <si>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</si>
  <si>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</si>
  <si>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</si>
  <si>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</si>
  <si>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</si>
  <si>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</si>
  <si>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</si>
  <si>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</si>
  <si>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</si>
  <si>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</si>
  <si>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</si>
  <si>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</si>
  <si>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</si>
  <si>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</si>
  <si>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</si>
  <si>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</si>
  <si>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</si>
  <si>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</si>
  <si>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</si>
  <si>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</si>
  <si>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</si>
  <si>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</si>
  <si>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</si>
  <si>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</si>
  <si>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</si>
  <si>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</si>
  <si>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</si>
  <si>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</si>
  <si>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</si>
  <si>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</si>
  <si>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</si>
  <si>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</si>
  <si>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</si>
  <si>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</si>
  <si>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</si>
  <si>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</si>
  <si>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</si>
  <si>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</si>
  <si>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</si>
  <si>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</si>
  <si>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</si>
  <si>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</si>
  <si>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</si>
  <si>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</si>
  <si>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</si>
  <si>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</si>
  <si>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</si>
  <si>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</si>
  <si>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</si>
  <si>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</si>
  <si>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</si>
  <si>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</si>
  <si>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</si>
  <si>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</si>
  <si>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</si>
  <si>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</si>
  <si>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</si>
  <si>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</si>
  <si>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</si>
  <si>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</si>
  <si>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</si>
  <si>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</si>
  <si>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</si>
  <si>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</si>
  <si>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</si>
  <si>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</si>
  <si>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</si>
  <si>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</si>
  <si>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</si>
  <si>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</si>
  <si>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</si>
  <si>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</si>
  <si>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</si>
  <si>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</si>
  <si>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</si>
  <si>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</si>
  <si>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</si>
  <si>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</si>
  <si>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</si>
  <si>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</si>
  <si>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</si>
  <si>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</si>
  <si>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</si>
  <si>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</si>
  <si>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</si>
  <si>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</si>
  <si>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</si>
  <si>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</si>
  <si>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</si>
  <si>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</si>
  <si>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</si>
  <si>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</si>
  <si>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</si>
  <si>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</si>
  <si>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</si>
  <si>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</si>
  <si>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</si>
  <si>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</si>
  <si>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</si>
  <si>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</si>
  <si>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</si>
  <si>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</si>
  <si>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</si>
  <si>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</si>
  <si>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</si>
  <si>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</si>
  <si>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</si>
  <si>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</si>
  <si>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</si>
  <si>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</si>
  <si>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</si>
  <si>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</si>
  <si>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</si>
  <si>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</si>
  <si>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</si>
  <si>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</si>
  <si>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</si>
  <si>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</si>
  <si>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</si>
  <si>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</si>
  <si>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</si>
  <si>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</si>
  <si>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</si>
  <si>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</si>
  <si>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</si>
  <si>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</si>
  <si>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</si>
  <si>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</si>
  <si>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</si>
  <si>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</si>
  <si>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</si>
  <si>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</si>
  <si>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</si>
  <si>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</si>
  <si>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</si>
  <si>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</si>
  <si>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</si>
  <si>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</si>
  <si>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</si>
  <si>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</si>
  <si>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</si>
  <si>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</si>
  <si>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</si>
  <si>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</si>
  <si>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</si>
  <si>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</si>
  <si>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</si>
  <si>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</si>
  <si>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</si>
  <si>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</si>
  <si>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</si>
  <si>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</si>
  <si>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</si>
  <si>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</si>
  <si>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</si>
  <si>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</si>
  <si>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</si>
  <si>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</si>
  <si>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</si>
  <si>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</si>
  <si>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</si>
  <si>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</si>
  <si>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</si>
  <si>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</si>
  <si>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</si>
  <si>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</si>
  <si>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</si>
  <si>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</si>
  <si>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</si>
  <si>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</si>
  <si>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</si>
  <si>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</si>
  <si>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</si>
  <si>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</si>
  <si>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</si>
  <si>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</si>
  <si>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</si>
  <si>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</si>
  <si>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</si>
  <si>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</si>
  <si>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</si>
  <si>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</si>
  <si>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</si>
  <si>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</si>
  <si>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</si>
  <si>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</si>
  <si>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</si>
  <si>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</si>
  <si>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</si>
  <si>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</si>
  <si>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</si>
  <si>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</si>
  <si>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</si>
  <si>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</si>
  <si>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</si>
  <si>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</si>
  <si>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</si>
  <si>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</si>
  <si>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</si>
  <si>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</si>
  <si>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</si>
  <si>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</si>
  <si>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</si>
  <si>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</si>
  <si>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</si>
  <si>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</si>
  <si>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</si>
  <si>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</si>
  <si>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</si>
  <si>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</si>
  <si>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</si>
  <si>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</si>
  <si>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</si>
  <si>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</si>
  <si>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</si>
  <si>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</si>
  <si>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</si>
  <si>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</si>
  <si>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</si>
  <si>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</si>
  <si>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</si>
  <si>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</si>
  <si>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r>
      <t xml:space="preserve">this shows  1920 cohort (ages 90 to 100)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</si>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</sst>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1.3289469617039173E-2</c:v>
                </c:pt>
                <c:pt idx="2">
                  <c:v>1.0699953320979632E-2</c:v>
                </c:pt>
                <c:pt idx="3">
                  <c:v>1.1358111256476913E-2</c:v>
                </c:pt>
                <c:pt idx="4">
                  <c:v>1.5389379949153308E-2</c:v>
                </c:pt>
                <c:pt idx="5">
                  <c:v>9.7311507944075112E-3</c:v>
                </c:pt>
                <c:pt idx="6">
                  <c:v>1.2862887554795623E-2</c:v>
                </c:pt>
                <c:pt idx="7">
                  <c:v>1.2810002963013175E-2</c:v>
                </c:pt>
                <c:pt idx="8">
                  <c:v>1.3142727371124929E-2</c:v>
                </c:pt>
                <c:pt idx="9">
                  <c:v>1.328633093347944E-2</c:v>
                </c:pt>
                <c:pt idx="10">
                  <c:v>1.0256060516995036E-2</c:v>
                </c:pt>
                <c:pt idx="11">
                  <c:v>1.1955015968329735E-2</c:v>
                </c:pt>
                <c:pt idx="12">
                  <c:v>1.3495824082034664E-2</c:v>
                </c:pt>
                <c:pt idx="13">
                  <c:v>1.2824526977338409E-2</c:v>
                </c:pt>
                <c:pt idx="14">
                  <c:v>1.2753892974600259E-2</c:v>
                </c:pt>
                <c:pt idx="15">
                  <c:v>1.2261463173620616E-2</c:v>
                </c:pt>
                <c:pt idx="16">
                  <c:v>1.259904389615267E-2</c:v>
                </c:pt>
                <c:pt idx="17">
                  <c:v>1.4011918143858342E-2</c:v>
                </c:pt>
                <c:pt idx="18">
                  <c:v>1.8496900252584922E-2</c:v>
                </c:pt>
                <c:pt idx="19">
                  <c:v>1.8081126980353242E-2</c:v>
                </c:pt>
                <c:pt idx="20">
                  <c:v>2.0542157635469901E-2</c:v>
                </c:pt>
                <c:pt idx="21">
                  <c:v>2.2187972055479319E-2</c:v>
                </c:pt>
                <c:pt idx="22">
                  <c:v>2.2056047065741519E-2</c:v>
                </c:pt>
                <c:pt idx="23">
                  <c:v>2.7517978554565919E-2</c:v>
                </c:pt>
                <c:pt idx="24">
                  <c:v>2.6561410772107E-2</c:v>
                </c:pt>
                <c:pt idx="25">
                  <c:v>2.5553078662911781E-2</c:v>
                </c:pt>
                <c:pt idx="26">
                  <c:v>3.0392016741403498E-2</c:v>
                </c:pt>
                <c:pt idx="27">
                  <c:v>2.3941725747876778E-2</c:v>
                </c:pt>
                <c:pt idx="28">
                  <c:v>2.1019604063331799E-2</c:v>
                </c:pt>
                <c:pt idx="29">
                  <c:v>1.8243031442170508E-2</c:v>
                </c:pt>
                <c:pt idx="30">
                  <c:v>1.8214700752820362E-2</c:v>
                </c:pt>
                <c:pt idx="31">
                  <c:v>1.504459314980326E-2</c:v>
                </c:pt>
                <c:pt idx="32">
                  <c:v>1.8119781688506073E-2</c:v>
                </c:pt>
                <c:pt idx="33">
                  <c:v>2.2103323146409299E-2</c:v>
                </c:pt>
                <c:pt idx="34">
                  <c:v>2.3235025542673982E-2</c:v>
                </c:pt>
                <c:pt idx="35">
                  <c:v>2.60696389485848E-2</c:v>
                </c:pt>
                <c:pt idx="36">
                  <c:v>2.5636830397701201E-2</c:v>
                </c:pt>
                <c:pt idx="37">
                  <c:v>2.1752209964531821E-2</c:v>
                </c:pt>
                <c:pt idx="38">
                  <c:v>1.9743146987139987E-2</c:v>
                </c:pt>
                <c:pt idx="39">
                  <c:v>2.1753600218256321E-2</c:v>
                </c:pt>
                <c:pt idx="40">
                  <c:v>2.591705439563572E-2</c:v>
                </c:pt>
                <c:pt idx="41">
                  <c:v>2.149086784466344E-2</c:v>
                </c:pt>
                <c:pt idx="42">
                  <c:v>2.208784292068848E-2</c:v>
                </c:pt>
                <c:pt idx="43">
                  <c:v>2.2392288754007519E-2</c:v>
                </c:pt>
                <c:pt idx="44">
                  <c:v>2.1134376109552079E-2</c:v>
                </c:pt>
                <c:pt idx="45">
                  <c:v>1.5394079315888711E-2</c:v>
                </c:pt>
                <c:pt idx="46">
                  <c:v>2.3577090249667278E-2</c:v>
                </c:pt>
                <c:pt idx="47">
                  <c:v>1.8378362348420305E-2</c:v>
                </c:pt>
                <c:pt idx="48">
                  <c:v>1.5972393968950241E-2</c:v>
                </c:pt>
                <c:pt idx="49">
                  <c:v>1.3497676700802826E-2</c:v>
                </c:pt>
                <c:pt idx="50">
                  <c:v>1.7315217362703327E-2</c:v>
                </c:pt>
                <c:pt idx="51">
                  <c:v>1.3789182893366699E-2</c:v>
                </c:pt>
                <c:pt idx="52">
                  <c:v>1.6321073471762249E-2</c:v>
                </c:pt>
                <c:pt idx="53">
                  <c:v>1.8232583427268644E-2</c:v>
                </c:pt>
                <c:pt idx="54">
                  <c:v>2.230962781199048E-2</c:v>
                </c:pt>
                <c:pt idx="55">
                  <c:v>1.5854769069867693E-2</c:v>
                </c:pt>
                <c:pt idx="56">
                  <c:v>1.2804485232356083E-2</c:v>
                </c:pt>
                <c:pt idx="57">
                  <c:v>1.3287557675073258E-2</c:v>
                </c:pt>
                <c:pt idx="58">
                  <c:v>2.0726644351497139E-2</c:v>
                </c:pt>
                <c:pt idx="59">
                  <c:v>1.8021738173081087E-2</c:v>
                </c:pt>
                <c:pt idx="60">
                  <c:v>1.6731471128879134E-2</c:v>
                </c:pt>
                <c:pt idx="61">
                  <c:v>1.7671874005164869E-2</c:v>
                </c:pt>
                <c:pt idx="62">
                  <c:v>1.6341270906371962E-2</c:v>
                </c:pt>
                <c:pt idx="63">
                  <c:v>1.6517157067194917E-2</c:v>
                </c:pt>
                <c:pt idx="64">
                  <c:v>1.9433278895546371E-2</c:v>
                </c:pt>
                <c:pt idx="65">
                  <c:v>1.7289323712339294E-2</c:v>
                </c:pt>
                <c:pt idx="66">
                  <c:v>2.5501043708510661E-2</c:v>
                </c:pt>
                <c:pt idx="67">
                  <c:v>2.0568109940593101E-2</c:v>
                </c:pt>
                <c:pt idx="68">
                  <c:v>2.2465743601161079E-2</c:v>
                </c:pt>
                <c:pt idx="69">
                  <c:v>2.6515207321443419E-2</c:v>
                </c:pt>
                <c:pt idx="70">
                  <c:v>2.5623708398515001E-2</c:v>
                </c:pt>
                <c:pt idx="71">
                  <c:v>2.6412313189338961E-2</c:v>
                </c:pt>
                <c:pt idx="72">
                  <c:v>2.2432716928403939E-2</c:v>
                </c:pt>
                <c:pt idx="73">
                  <c:v>2.1397494032171342E-2</c:v>
                </c:pt>
                <c:pt idx="74">
                  <c:v>1.9435231789110826E-2</c:v>
                </c:pt>
                <c:pt idx="75">
                  <c:v>2.1460860979567599E-2</c:v>
                </c:pt>
                <c:pt idx="76">
                  <c:v>2.2636516766150659E-2</c:v>
                </c:pt>
                <c:pt idx="77">
                  <c:v>2.2922983908628319E-2</c:v>
                </c:pt>
                <c:pt idx="78">
                  <c:v>2.6025891517521639E-2</c:v>
                </c:pt>
                <c:pt idx="79">
                  <c:v>2.8764621492533081E-2</c:v>
                </c:pt>
                <c:pt idx="80">
                  <c:v>2.9188609439368379E-2</c:v>
                </c:pt>
                <c:pt idx="81">
                  <c:v>3.3060220652427717E-2</c:v>
                </c:pt>
                <c:pt idx="82">
                  <c:v>2.1649149464930378E-2</c:v>
                </c:pt>
                <c:pt idx="83">
                  <c:v>1.8402945361459803E-2</c:v>
                </c:pt>
                <c:pt idx="84">
                  <c:v>2.0122671582218001E-2</c:v>
                </c:pt>
                <c:pt idx="85">
                  <c:v>2.0866294131008701E-2</c:v>
                </c:pt>
                <c:pt idx="86">
                  <c:v>2.4225518948456079E-2</c:v>
                </c:pt>
                <c:pt idx="87">
                  <c:v>2.1907045481704981E-2</c:v>
                </c:pt>
                <c:pt idx="88">
                  <c:v>1.8982691232133746E-2</c:v>
                </c:pt>
                <c:pt idx="89">
                  <c:v>2.0264367712161661E-2</c:v>
                </c:pt>
                <c:pt idx="90">
                  <c:v>2.321254906533686E-2</c:v>
                </c:pt>
                <c:pt idx="91">
                  <c:v>1.5808138684329631E-2</c:v>
                </c:pt>
                <c:pt idx="92">
                  <c:v>2.5399653677438041E-2</c:v>
                </c:pt>
                <c:pt idx="93">
                  <c:v>1.8414584967955051E-2</c:v>
                </c:pt>
                <c:pt idx="94">
                  <c:v>2.258734959221902E-2</c:v>
                </c:pt>
                <c:pt idx="95">
                  <c:v>1.9982468842908069E-2</c:v>
                </c:pt>
                <c:pt idx="96">
                  <c:v>2.0785462977547159E-2</c:v>
                </c:pt>
                <c:pt idx="97">
                  <c:v>1.8084437460476072E-2</c:v>
                </c:pt>
                <c:pt idx="98">
                  <c:v>1.7680052519942008E-2</c:v>
                </c:pt>
                <c:pt idx="99">
                  <c:v>1.3078445127551831E-2</c:v>
                </c:pt>
                <c:pt idx="100">
                  <c:v>1.3795059602295819E-2</c:v>
                </c:pt>
                <c:pt idx="101">
                  <c:v>1.81790808817845E-2</c:v>
                </c:pt>
                <c:pt idx="102">
                  <c:v>1.4062408090158147E-2</c:v>
                </c:pt>
                <c:pt idx="103">
                  <c:v>1.9775670260424882E-2</c:v>
                </c:pt>
                <c:pt idx="104">
                  <c:v>1.9989258860301378E-2</c:v>
                </c:pt>
                <c:pt idx="105">
                  <c:v>1.5764172886775538E-2</c:v>
                </c:pt>
                <c:pt idx="106">
                  <c:v>1.5273977196978167E-2</c:v>
                </c:pt>
                <c:pt idx="107">
                  <c:v>1.7353328313551793E-2</c:v>
                </c:pt>
                <c:pt idx="108">
                  <c:v>2.406462330637826E-2</c:v>
                </c:pt>
                <c:pt idx="109">
                  <c:v>1.575554365421334E-2</c:v>
                </c:pt>
                <c:pt idx="110">
                  <c:v>1.1913102074605266E-2</c:v>
                </c:pt>
                <c:pt idx="111">
                  <c:v>1.5362299363884221E-2</c:v>
                </c:pt>
                <c:pt idx="112">
                  <c:v>1.5503914722154805E-2</c:v>
                </c:pt>
                <c:pt idx="113">
                  <c:v>2.1124244612601619E-2</c:v>
                </c:pt>
                <c:pt idx="114">
                  <c:v>1.6509240535736016E-2</c:v>
                </c:pt>
                <c:pt idx="115">
                  <c:v>1.5968398786541885E-2</c:v>
                </c:pt>
                <c:pt idx="116">
                  <c:v>1.9641323515369662E-2</c:v>
                </c:pt>
                <c:pt idx="117">
                  <c:v>1.5573415061315533E-2</c:v>
                </c:pt>
                <c:pt idx="118">
                  <c:v>1.8589066404823627E-2</c:v>
                </c:pt>
                <c:pt idx="119">
                  <c:v>1.8775576281809953E-2</c:v>
                </c:pt>
                <c:pt idx="120">
                  <c:v>2.0432023325266179E-2</c:v>
                </c:pt>
                <c:pt idx="121">
                  <c:v>2.1389116654195781E-2</c:v>
                </c:pt>
                <c:pt idx="122">
                  <c:v>2.3120737242082381E-2</c:v>
                </c:pt>
                <c:pt idx="123">
                  <c:v>2.1104733215955379E-2</c:v>
                </c:pt>
                <c:pt idx="124">
                  <c:v>1.9797209800334999E-2</c:v>
                </c:pt>
                <c:pt idx="125">
                  <c:v>1.3821828697377862E-2</c:v>
                </c:pt>
                <c:pt idx="126">
                  <c:v>2.2511838289338001E-2</c:v>
                </c:pt>
                <c:pt idx="127">
                  <c:v>2.5129767695667559E-2</c:v>
                </c:pt>
                <c:pt idx="128">
                  <c:v>2.1427161635717739E-2</c:v>
                </c:pt>
                <c:pt idx="129">
                  <c:v>1.9235279867027878E-2</c:v>
                </c:pt>
                <c:pt idx="130">
                  <c:v>2.4316195029705619E-2</c:v>
                </c:pt>
                <c:pt idx="131">
                  <c:v>3.1207214079967859E-2</c:v>
                </c:pt>
                <c:pt idx="132">
                  <c:v>2.6592033736400501E-2</c:v>
                </c:pt>
                <c:pt idx="133">
                  <c:v>1.6771940175644803E-2</c:v>
                </c:pt>
                <c:pt idx="134">
                  <c:v>2.3739877007865361E-2</c:v>
                </c:pt>
                <c:pt idx="135">
                  <c:v>1.883301813062362E-2</c:v>
                </c:pt>
                <c:pt idx="136">
                  <c:v>1.9015542414231031E-2</c:v>
                </c:pt>
                <c:pt idx="137">
                  <c:v>2.7993712134060801E-2</c:v>
                </c:pt>
                <c:pt idx="138">
                  <c:v>2.7442080132155839E-2</c:v>
                </c:pt>
                <c:pt idx="139">
                  <c:v>2.3263613084496981E-2</c:v>
                </c:pt>
                <c:pt idx="140">
                  <c:v>2.4425194177619701E-2</c:v>
                </c:pt>
                <c:pt idx="141">
                  <c:v>2.2855588017764199E-2</c:v>
                </c:pt>
                <c:pt idx="142">
                  <c:v>2.2169302141271802E-2</c:v>
                </c:pt>
                <c:pt idx="143">
                  <c:v>2.146176750016204E-2</c:v>
                </c:pt>
                <c:pt idx="144">
                  <c:v>2.4526919966665579E-2</c:v>
                </c:pt>
                <c:pt idx="145">
                  <c:v>2.38369885584356E-2</c:v>
                </c:pt>
                <c:pt idx="146">
                  <c:v>2.992147368422134E-2</c:v>
                </c:pt>
                <c:pt idx="147">
                  <c:v>1.5575337190603967E-2</c:v>
                </c:pt>
                <c:pt idx="148">
                  <c:v>1.0786188432562318E-2</c:v>
                </c:pt>
                <c:pt idx="149">
                  <c:v>2.378349686407864E-2</c:v>
                </c:pt>
                <c:pt idx="150">
                  <c:v>2.2022668210717241E-2</c:v>
                </c:pt>
                <c:pt idx="151">
                  <c:v>1.9198346907334359E-2</c:v>
                </c:pt>
                <c:pt idx="152">
                  <c:v>1.4261121478918649E-2</c:v>
                </c:pt>
                <c:pt idx="153">
                  <c:v>2.2639474596763041E-2</c:v>
                </c:pt>
                <c:pt idx="154">
                  <c:v>1.9737411586073977E-2</c:v>
                </c:pt>
                <c:pt idx="155">
                  <c:v>1.8871203152867385E-2</c:v>
                </c:pt>
                <c:pt idx="156">
                  <c:v>2.3302655639604861E-2</c:v>
                </c:pt>
                <c:pt idx="157">
                  <c:v>2.0317130345143701E-2</c:v>
                </c:pt>
                <c:pt idx="158">
                  <c:v>2.3769172664292459E-2</c:v>
                </c:pt>
                <c:pt idx="159">
                  <c:v>1.4157627765621966E-2</c:v>
                </c:pt>
                <c:pt idx="160">
                  <c:v>2.6423945358094642E-2</c:v>
                </c:pt>
                <c:pt idx="161">
                  <c:v>1.5541807479479279E-2</c:v>
                </c:pt>
                <c:pt idx="162">
                  <c:v>2.0170150949970721E-2</c:v>
                </c:pt>
                <c:pt idx="163">
                  <c:v>2.263474252329014E-2</c:v>
                </c:pt>
                <c:pt idx="164">
                  <c:v>1.0256689313184632E-2</c:v>
                </c:pt>
                <c:pt idx="165">
                  <c:v>1.4934987173296043E-2</c:v>
                </c:pt>
                <c:pt idx="166">
                  <c:v>2.3207473722514561E-2</c:v>
                </c:pt>
                <c:pt idx="167">
                  <c:v>2.3441030737715939E-2</c:v>
                </c:pt>
                <c:pt idx="168">
                  <c:v>1.6546785069173588E-2</c:v>
                </c:pt>
                <c:pt idx="169">
                  <c:v>9.5191234589177224E-3</c:v>
                </c:pt>
                <c:pt idx="170">
                  <c:v>1.1985958742175874E-2</c:v>
                </c:pt>
                <c:pt idx="171">
                  <c:v>7.2361586887612836E-3</c:v>
                </c:pt>
                <c:pt idx="172">
                  <c:v>2.4243039944986718E-3</c:v>
                </c:pt>
                <c:pt idx="173">
                  <c:v>1.2179691475356696E-3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2.7320252674176822E-2</c:v>
                </c:pt>
                <c:pt idx="2">
                  <c:v>3.8020205995156452E-2</c:v>
                </c:pt>
                <c:pt idx="3">
                  <c:v>4.9378317251633365E-2</c:v>
                </c:pt>
                <c:pt idx="4">
                  <c:v>6.4767697200786678E-2</c:v>
                </c:pt>
                <c:pt idx="5">
                  <c:v>7.4498847995194184E-2</c:v>
                </c:pt>
                <c:pt idx="6">
                  <c:v>8.73617355499898E-2</c:v>
                </c:pt>
                <c:pt idx="7">
                  <c:v>0.10017173851300297</c:v>
                </c:pt>
                <c:pt idx="8">
                  <c:v>0.1133144658841279</c:v>
                </c:pt>
                <c:pt idx="9">
                  <c:v>0.12660079681760733</c:v>
                </c:pt>
                <c:pt idx="10">
                  <c:v>0.13685685733460237</c:v>
                </c:pt>
                <c:pt idx="11">
                  <c:v>0.14881187330293211</c:v>
                </c:pt>
                <c:pt idx="12">
                  <c:v>0.16230769738496678</c:v>
                </c:pt>
                <c:pt idx="13">
                  <c:v>0.17513222436230519</c:v>
                </c:pt>
                <c:pt idx="14">
                  <c:v>0.18788611733690544</c:v>
                </c:pt>
                <c:pt idx="15">
                  <c:v>0.20014758051052606</c:v>
                </c:pt>
                <c:pt idx="16">
                  <c:v>0.21274662440667874</c:v>
                </c:pt>
                <c:pt idx="17">
                  <c:v>0.2267585425505371</c:v>
                </c:pt>
                <c:pt idx="18">
                  <c:v>0.245255442803122</c:v>
                </c:pt>
                <c:pt idx="19">
                  <c:v>0.26333656978347525</c:v>
                </c:pt>
                <c:pt idx="20">
                  <c:v>0.28387872741894515</c:v>
                </c:pt>
                <c:pt idx="21">
                  <c:v>0.3060666994744245</c:v>
                </c:pt>
                <c:pt idx="22">
                  <c:v>0.32812274654016604</c:v>
                </c:pt>
                <c:pt idx="23">
                  <c:v>0.35564072509473199</c:v>
                </c:pt>
                <c:pt idx="24">
                  <c:v>0.38220213586683899</c:v>
                </c:pt>
                <c:pt idx="25">
                  <c:v>0.40775521452975078</c:v>
                </c:pt>
                <c:pt idx="26">
                  <c:v>0.43814723127115429</c:v>
                </c:pt>
                <c:pt idx="27">
                  <c:v>0.46208895701903108</c:v>
                </c:pt>
                <c:pt idx="28">
                  <c:v>0.48310856108236289</c:v>
                </c:pt>
                <c:pt idx="29">
                  <c:v>0.50135159252453343</c:v>
                </c:pt>
                <c:pt idx="30">
                  <c:v>0.51956629327735382</c:v>
                </c:pt>
                <c:pt idx="31">
                  <c:v>0.53461088642715704</c:v>
                </c:pt>
                <c:pt idx="32">
                  <c:v>0.55273066811566307</c:v>
                </c:pt>
                <c:pt idx="33">
                  <c:v>0.57483399126207235</c:v>
                </c:pt>
                <c:pt idx="34">
                  <c:v>0.59806901680474633</c:v>
                </c:pt>
                <c:pt idx="35">
                  <c:v>0.62413865575333116</c:v>
                </c:pt>
                <c:pt idx="36">
                  <c:v>0.64977548615103231</c:v>
                </c:pt>
                <c:pt idx="37">
                  <c:v>0.67152769611556418</c:v>
                </c:pt>
                <c:pt idx="38">
                  <c:v>0.69127084310270415</c:v>
                </c:pt>
                <c:pt idx="39">
                  <c:v>0.71302444332096049</c:v>
                </c:pt>
                <c:pt idx="40">
                  <c:v>0.73894149771659623</c:v>
                </c:pt>
                <c:pt idx="41">
                  <c:v>0.7604323655612597</c:v>
                </c:pt>
                <c:pt idx="42">
                  <c:v>0.78252020848194814</c:v>
                </c:pt>
                <c:pt idx="43">
                  <c:v>0.8049124972359557</c:v>
                </c:pt>
                <c:pt idx="44">
                  <c:v>0.82604687334550775</c:v>
                </c:pt>
                <c:pt idx="45">
                  <c:v>0.84144095266139651</c:v>
                </c:pt>
                <c:pt idx="46">
                  <c:v>0.86501804291106377</c:v>
                </c:pt>
                <c:pt idx="47">
                  <c:v>0.88339640525948404</c:v>
                </c:pt>
                <c:pt idx="48">
                  <c:v>0.89936879922843427</c:v>
                </c:pt>
                <c:pt idx="49">
                  <c:v>0.91286647592923709</c:v>
                </c:pt>
                <c:pt idx="50">
                  <c:v>0.93018169329194045</c:v>
                </c:pt>
                <c:pt idx="51">
                  <c:v>0.94397087618530717</c:v>
                </c:pt>
                <c:pt idx="52">
                  <c:v>0.96029194965706943</c:v>
                </c:pt>
                <c:pt idx="53">
                  <c:v>0.97852453308433807</c:v>
                </c:pt>
                <c:pt idx="54">
                  <c:v>1.0008341608963285</c:v>
                </c:pt>
                <c:pt idx="55">
                  <c:v>1.0166889299661961</c:v>
                </c:pt>
                <c:pt idx="56">
                  <c:v>1.0294934151985522</c:v>
                </c:pt>
                <c:pt idx="57">
                  <c:v>1.0427809728736255</c:v>
                </c:pt>
                <c:pt idx="58">
                  <c:v>1.0635076172251225</c:v>
                </c:pt>
                <c:pt idx="59">
                  <c:v>1.0815293553982037</c:v>
                </c:pt>
                <c:pt idx="60">
                  <c:v>1.0982608265270828</c:v>
                </c:pt>
                <c:pt idx="61">
                  <c:v>1.1159327005322477</c:v>
                </c:pt>
                <c:pt idx="62">
                  <c:v>1.1322739714386196</c:v>
                </c:pt>
                <c:pt idx="63">
                  <c:v>1.1487911285058146</c:v>
                </c:pt>
                <c:pt idx="64">
                  <c:v>1.168224407401361</c:v>
                </c:pt>
                <c:pt idx="65">
                  <c:v>1.1855137311137003</c:v>
                </c:pt>
                <c:pt idx="66">
                  <c:v>1.2110147748222109</c:v>
                </c:pt>
                <c:pt idx="67">
                  <c:v>1.2315828847628039</c:v>
                </c:pt>
                <c:pt idx="68">
                  <c:v>1.2540486283639649</c:v>
                </c:pt>
                <c:pt idx="69">
                  <c:v>1.2805638356854083</c:v>
                </c:pt>
                <c:pt idx="70">
                  <c:v>1.3061875440839232</c:v>
                </c:pt>
                <c:pt idx="71">
                  <c:v>1.3325998572732622</c:v>
                </c:pt>
                <c:pt idx="72">
                  <c:v>1.3550325742016662</c:v>
                </c:pt>
                <c:pt idx="73">
                  <c:v>1.3764300682338375</c:v>
                </c:pt>
                <c:pt idx="74">
                  <c:v>1.3958653000229484</c:v>
                </c:pt>
                <c:pt idx="75">
                  <c:v>1.4173261610025161</c:v>
                </c:pt>
                <c:pt idx="76">
                  <c:v>1.4399626777686667</c:v>
                </c:pt>
                <c:pt idx="77">
                  <c:v>1.4628856616772949</c:v>
                </c:pt>
                <c:pt idx="78">
                  <c:v>1.4889115531948165</c:v>
                </c:pt>
                <c:pt idx="79">
                  <c:v>1.5176761746873495</c:v>
                </c:pt>
                <c:pt idx="80">
                  <c:v>1.5468647841267178</c:v>
                </c:pt>
                <c:pt idx="81">
                  <c:v>1.5799250047791455</c:v>
                </c:pt>
                <c:pt idx="82">
                  <c:v>1.601574154244076</c:v>
                </c:pt>
                <c:pt idx="83">
                  <c:v>1.6199770996055358</c:v>
                </c:pt>
                <c:pt idx="84">
                  <c:v>1.6400997711877539</c:v>
                </c:pt>
                <c:pt idx="85">
                  <c:v>1.6609660653187626</c:v>
                </c:pt>
                <c:pt idx="86">
                  <c:v>1.6851915842672187</c:v>
                </c:pt>
                <c:pt idx="87">
                  <c:v>1.7070986297489237</c:v>
                </c:pt>
                <c:pt idx="88">
                  <c:v>1.7260813209810575</c:v>
                </c:pt>
                <c:pt idx="89">
                  <c:v>1.7463456886932192</c:v>
                </c:pt>
                <c:pt idx="90">
                  <c:v>1.7695582377585559</c:v>
                </c:pt>
                <c:pt idx="91">
                  <c:v>1.7853663764428855</c:v>
                </c:pt>
                <c:pt idx="92">
                  <c:v>1.8107660301203237</c:v>
                </c:pt>
                <c:pt idx="93">
                  <c:v>1.8291806150882788</c:v>
                </c:pt>
                <c:pt idx="94">
                  <c:v>1.8517679646804979</c:v>
                </c:pt>
                <c:pt idx="95">
                  <c:v>1.8717504335234059</c:v>
                </c:pt>
                <c:pt idx="96">
                  <c:v>1.8925358965009531</c:v>
                </c:pt>
                <c:pt idx="97">
                  <c:v>1.9106203339614292</c:v>
                </c:pt>
                <c:pt idx="98">
                  <c:v>1.9283003864813713</c:v>
                </c:pt>
                <c:pt idx="99">
                  <c:v>1.9413788316089231</c:v>
                </c:pt>
                <c:pt idx="100">
                  <c:v>1.9551738912112189</c:v>
                </c:pt>
                <c:pt idx="101">
                  <c:v>1.9733529720930034</c:v>
                </c:pt>
                <c:pt idx="102">
                  <c:v>1.9874153801831616</c:v>
                </c:pt>
                <c:pt idx="103">
                  <c:v>2.0071910504435864</c:v>
                </c:pt>
                <c:pt idx="104">
                  <c:v>2.0271803093038878</c:v>
                </c:pt>
                <c:pt idx="105">
                  <c:v>2.0429444821906633</c:v>
                </c:pt>
                <c:pt idx="106">
                  <c:v>2.0582184593876414</c:v>
                </c:pt>
                <c:pt idx="107">
                  <c:v>2.0755717877011932</c:v>
                </c:pt>
                <c:pt idx="108">
                  <c:v>2.0996364110075714</c:v>
                </c:pt>
                <c:pt idx="109">
                  <c:v>2.1153919546617845</c:v>
                </c:pt>
                <c:pt idx="110">
                  <c:v>2.1273050567363896</c:v>
                </c:pt>
                <c:pt idx="111">
                  <c:v>2.1426673561002736</c:v>
                </c:pt>
                <c:pt idx="112">
                  <c:v>2.1581712708224283</c:v>
                </c:pt>
                <c:pt idx="113">
                  <c:v>2.17929551543503</c:v>
                </c:pt>
                <c:pt idx="114">
                  <c:v>2.1958047559707659</c:v>
                </c:pt>
                <c:pt idx="115">
                  <c:v>2.2117731547573078</c:v>
                </c:pt>
                <c:pt idx="116">
                  <c:v>2.2314144782726775</c:v>
                </c:pt>
                <c:pt idx="117">
                  <c:v>2.2469878933339928</c:v>
                </c:pt>
                <c:pt idx="118">
                  <c:v>2.2655769597388167</c:v>
                </c:pt>
                <c:pt idx="119">
                  <c:v>2.2843525360206267</c:v>
                </c:pt>
                <c:pt idx="120">
                  <c:v>2.3047845593458929</c:v>
                </c:pt>
                <c:pt idx="121">
                  <c:v>2.3261736760000886</c:v>
                </c:pt>
                <c:pt idx="122">
                  <c:v>2.3492944132421711</c:v>
                </c:pt>
                <c:pt idx="123">
                  <c:v>2.3703991464581264</c:v>
                </c:pt>
                <c:pt idx="124">
                  <c:v>2.3901963562584614</c:v>
                </c:pt>
                <c:pt idx="125">
                  <c:v>2.4040181849558393</c:v>
                </c:pt>
                <c:pt idx="126">
                  <c:v>2.4265300232451774</c:v>
                </c:pt>
                <c:pt idx="127">
                  <c:v>2.4516597909408451</c:v>
                </c:pt>
                <c:pt idx="128">
                  <c:v>2.4730869525765629</c:v>
                </c:pt>
                <c:pt idx="129">
                  <c:v>2.4923222324435907</c:v>
                </c:pt>
                <c:pt idx="130">
                  <c:v>2.5166384274732962</c:v>
                </c:pt>
                <c:pt idx="131">
                  <c:v>2.547845641553264</c:v>
                </c:pt>
                <c:pt idx="132">
                  <c:v>2.5744376752896643</c:v>
                </c:pt>
                <c:pt idx="133">
                  <c:v>2.591209615465309</c:v>
                </c:pt>
                <c:pt idx="134">
                  <c:v>2.6149494924731744</c:v>
                </c:pt>
                <c:pt idx="135">
                  <c:v>2.633782510603798</c:v>
                </c:pt>
                <c:pt idx="136">
                  <c:v>2.6527980530180288</c:v>
                </c:pt>
                <c:pt idx="137">
                  <c:v>2.6807917651520898</c:v>
                </c:pt>
                <c:pt idx="138">
                  <c:v>2.7082338452842456</c:v>
                </c:pt>
                <c:pt idx="139">
                  <c:v>2.7314974583687426</c:v>
                </c:pt>
                <c:pt idx="140">
                  <c:v>2.7559226525463623</c:v>
                </c:pt>
                <c:pt idx="141">
                  <c:v>2.7787782405641264</c:v>
                </c:pt>
                <c:pt idx="142">
                  <c:v>2.8009475427053983</c:v>
                </c:pt>
                <c:pt idx="143">
                  <c:v>2.8224093102055603</c:v>
                </c:pt>
                <c:pt idx="144">
                  <c:v>2.8469362301722261</c:v>
                </c:pt>
                <c:pt idx="145">
                  <c:v>2.8707732187306618</c:v>
                </c:pt>
                <c:pt idx="146">
                  <c:v>2.9006946924148833</c:v>
                </c:pt>
                <c:pt idx="147">
                  <c:v>2.9162700296054873</c:v>
                </c:pt>
                <c:pt idx="148">
                  <c:v>2.9270562180380497</c:v>
                </c:pt>
                <c:pt idx="149">
                  <c:v>2.9508397149021284</c:v>
                </c:pt>
                <c:pt idx="150">
                  <c:v>2.9728623831128456</c:v>
                </c:pt>
                <c:pt idx="151">
                  <c:v>2.9920607300201798</c:v>
                </c:pt>
                <c:pt idx="152">
                  <c:v>3.0063218514990986</c:v>
                </c:pt>
                <c:pt idx="153">
                  <c:v>3.0289613260958617</c:v>
                </c:pt>
                <c:pt idx="154">
                  <c:v>3.0486987376819354</c:v>
                </c:pt>
                <c:pt idx="155">
                  <c:v>3.0675699408348027</c:v>
                </c:pt>
                <c:pt idx="156">
                  <c:v>3.0908725964744077</c:v>
                </c:pt>
                <c:pt idx="157">
                  <c:v>3.1111897268195512</c:v>
                </c:pt>
                <c:pt idx="158">
                  <c:v>3.1349588994838435</c:v>
                </c:pt>
                <c:pt idx="159">
                  <c:v>3.1491165272494657</c:v>
                </c:pt>
                <c:pt idx="160">
                  <c:v>3.1755404726075604</c:v>
                </c:pt>
                <c:pt idx="161">
                  <c:v>3.1910822800870395</c:v>
                </c:pt>
                <c:pt idx="162">
                  <c:v>3.2112524310370101</c:v>
                </c:pt>
                <c:pt idx="163">
                  <c:v>3.2338871735603001</c:v>
                </c:pt>
                <c:pt idx="164">
                  <c:v>3.2441438628734849</c:v>
                </c:pt>
                <c:pt idx="165">
                  <c:v>3.2590788500467811</c:v>
                </c:pt>
                <c:pt idx="166">
                  <c:v>3.2822863237692959</c:v>
                </c:pt>
                <c:pt idx="167">
                  <c:v>3.3057273545070118</c:v>
                </c:pt>
                <c:pt idx="168">
                  <c:v>3.3222741395761854</c:v>
                </c:pt>
                <c:pt idx="169">
                  <c:v>3.3317932630351033</c:v>
                </c:pt>
                <c:pt idx="170">
                  <c:v>3.3437792217772793</c:v>
                </c:pt>
                <c:pt idx="171">
                  <c:v>3.3510153804660407</c:v>
                </c:pt>
                <c:pt idx="172">
                  <c:v>3.3534396844605396</c:v>
                </c:pt>
                <c:pt idx="173">
                  <c:v>3.3546576536080752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(1940)'!$B$7:$B$147</c:f>
              <c:numCache>
                <c:formatCode>General</c:formatCode>
                <c:ptCount val="140"/>
                <c:pt idx="0">
                  <c:v>0.89290798736534549</c:v>
                </c:pt>
                <c:pt idx="1">
                  <c:v>0.95086887850507629</c:v>
                </c:pt>
                <c:pt idx="2">
                  <c:v>0.9663765052676645</c:v>
                </c:pt>
                <c:pt idx="3">
                  <c:v>0.99520945003662986</c:v>
                </c:pt>
                <c:pt idx="4">
                  <c:v>1</c:v>
                </c:pt>
                <c:pt idx="5">
                  <c:v>1.0209076902862819</c:v>
                </c:pt>
                <c:pt idx="6">
                  <c:v>1.060465116936133</c:v>
                </c:pt>
                <c:pt idx="7">
                  <c:v>1.106314565463332</c:v>
                </c:pt>
                <c:pt idx="8">
                  <c:v>1.1468218463675359</c:v>
                </c:pt>
                <c:pt idx="9">
                  <c:v>1.1840230019261879</c:v>
                </c:pt>
                <c:pt idx="10">
                  <c:v>1.21754023790137</c:v>
                </c:pt>
                <c:pt idx="11">
                  <c:v>1.2552083008735031</c:v>
                </c:pt>
                <c:pt idx="12">
                  <c:v>1.2880693204377669</c:v>
                </c:pt>
                <c:pt idx="13">
                  <c:v>1.3087329970562951</c:v>
                </c:pt>
                <c:pt idx="14">
                  <c:v>1.3252914242026881</c:v>
                </c:pt>
                <c:pt idx="15">
                  <c:v>1.346899944124504</c:v>
                </c:pt>
                <c:pt idx="16">
                  <c:v>1.3716367421572579</c:v>
                </c:pt>
                <c:pt idx="17">
                  <c:v>1.3775843229586471</c:v>
                </c:pt>
                <c:pt idx="18">
                  <c:v>1.395821785679592</c:v>
                </c:pt>
                <c:pt idx="19">
                  <c:v>1.4073014702098889</c:v>
                </c:pt>
                <c:pt idx="20">
                  <c:v>1.4256943058252991</c:v>
                </c:pt>
                <c:pt idx="21">
                  <c:v>1.4419581494323339</c:v>
                </c:pt>
                <c:pt idx="22">
                  <c:v>1.4372649941253011</c:v>
                </c:pt>
                <c:pt idx="23">
                  <c:v>1.458515195931138</c:v>
                </c:pt>
                <c:pt idx="24">
                  <c:v>1.464013264710833</c:v>
                </c:pt>
                <c:pt idx="25">
                  <c:v>1.4759178367191499</c:v>
                </c:pt>
                <c:pt idx="26">
                  <c:v>1.4879137794344539</c:v>
                </c:pt>
                <c:pt idx="27">
                  <c:v>1.4991384945022319</c:v>
                </c:pt>
                <c:pt idx="28">
                  <c:v>1.5056524665233579</c:v>
                </c:pt>
                <c:pt idx="29">
                  <c:v>1.5173945836543681</c:v>
                </c:pt>
                <c:pt idx="30">
                  <c:v>1.5139469206369269</c:v>
                </c:pt>
                <c:pt idx="31">
                  <c:v>1.529922217021902</c:v>
                </c:pt>
                <c:pt idx="32">
                  <c:v>1.541235918428385</c:v>
                </c:pt>
                <c:pt idx="33">
                  <c:v>1.540670419456587</c:v>
                </c:pt>
                <c:pt idx="34">
                  <c:v>1.537742119332538</c:v>
                </c:pt>
                <c:pt idx="35">
                  <c:v>1.5409697856616289</c:v>
                </c:pt>
                <c:pt idx="36">
                  <c:v>1.551954656915943</c:v>
                </c:pt>
                <c:pt idx="37">
                  <c:v>1.550763074431408</c:v>
                </c:pt>
                <c:pt idx="38">
                  <c:v>1.558266218440689</c:v>
                </c:pt>
                <c:pt idx="39">
                  <c:v>1.5590631523907299</c:v>
                </c:pt>
                <c:pt idx="40">
                  <c:v>1.5672897421295879</c:v>
                </c:pt>
                <c:pt idx="41">
                  <c:v>1.5729875420887931</c:v>
                </c:pt>
                <c:pt idx="42">
                  <c:v>1.578191595220781</c:v>
                </c:pt>
                <c:pt idx="43">
                  <c:v>1.5834203890927729</c:v>
                </c:pt>
                <c:pt idx="44">
                  <c:v>1.5868269229339571</c:v>
                </c:pt>
                <c:pt idx="45">
                  <c:v>1.5897760859201671</c:v>
                </c:pt>
                <c:pt idx="46">
                  <c:v>1.592160852451834</c:v>
                </c:pt>
                <c:pt idx="47">
                  <c:v>1.5941966111267489</c:v>
                </c:pt>
                <c:pt idx="48">
                  <c:v>1.5981775458388701</c:v>
                </c:pt>
                <c:pt idx="49">
                  <c:v>1.5994057665915811</c:v>
                </c:pt>
                <c:pt idx="50">
                  <c:v>1.6085301763025921</c:v>
                </c:pt>
                <c:pt idx="51">
                  <c:v>1.612644459623257</c:v>
                </c:pt>
                <c:pt idx="52">
                  <c:v>1.6141296288704441</c:v>
                </c:pt>
                <c:pt idx="53">
                  <c:v>1.6171977675692559</c:v>
                </c:pt>
                <c:pt idx="54">
                  <c:v>1.6237824036764521</c:v>
                </c:pt>
                <c:pt idx="55">
                  <c:v>1.627384622706225</c:v>
                </c:pt>
                <c:pt idx="56">
                  <c:v>1.6281770628670671</c:v>
                </c:pt>
                <c:pt idx="57">
                  <c:v>1.6267119458228789</c:v>
                </c:pt>
                <c:pt idx="58">
                  <c:v>1.634894268931639</c:v>
                </c:pt>
                <c:pt idx="59">
                  <c:v>1.637368054396328</c:v>
                </c:pt>
                <c:pt idx="60">
                  <c:v>1.639199273432949</c:v>
                </c:pt>
                <c:pt idx="61">
                  <c:v>1.641353853256728</c:v>
                </c:pt>
                <c:pt idx="62">
                  <c:v>1.646388531778386</c:v>
                </c:pt>
                <c:pt idx="63">
                  <c:v>1.652190058640344</c:v>
                </c:pt>
                <c:pt idx="64">
                  <c:v>1.6538321636380391</c:v>
                </c:pt>
                <c:pt idx="65">
                  <c:v>1.659501564218302</c:v>
                </c:pt>
                <c:pt idx="66">
                  <c:v>1.6658901247601781</c:v>
                </c:pt>
                <c:pt idx="67">
                  <c:v>1.666240724791189</c:v>
                </c:pt>
                <c:pt idx="68">
                  <c:v>1.669370510182022</c:v>
                </c:pt>
                <c:pt idx="69">
                  <c:v>1.668780432952635</c:v>
                </c:pt>
                <c:pt idx="70">
                  <c:v>1.670048169350649</c:v>
                </c:pt>
                <c:pt idx="71">
                  <c:v>1.670971450615927</c:v>
                </c:pt>
                <c:pt idx="72">
                  <c:v>1.671437234042163</c:v>
                </c:pt>
                <c:pt idx="73">
                  <c:v>1.6696847720776991</c:v>
                </c:pt>
                <c:pt idx="74">
                  <c:v>1.6735286413033279</c:v>
                </c:pt>
                <c:pt idx="75">
                  <c:v>1.6758607583409579</c:v>
                </c:pt>
                <c:pt idx="76">
                  <c:v>1.6751948618403281</c:v>
                </c:pt>
                <c:pt idx="77">
                  <c:v>1.6745825638950309</c:v>
                </c:pt>
                <c:pt idx="78">
                  <c:v>1.6761431966940961</c:v>
                </c:pt>
                <c:pt idx="79">
                  <c:v>1.6705062749800721</c:v>
                </c:pt>
                <c:pt idx="80">
                  <c:v>1.6739961793235749</c:v>
                </c:pt>
                <c:pt idx="81">
                  <c:v>1.6784451241268461</c:v>
                </c:pt>
                <c:pt idx="82">
                  <c:v>1.6801095704086511</c:v>
                </c:pt>
                <c:pt idx="83">
                  <c:v>1.6810624459389281</c:v>
                </c:pt>
                <c:pt idx="84">
                  <c:v>1.677384567015171</c:v>
                </c:pt>
                <c:pt idx="85">
                  <c:v>1.676450632432942</c:v>
                </c:pt>
                <c:pt idx="86">
                  <c:v>1.6746734867168811</c:v>
                </c:pt>
                <c:pt idx="87">
                  <c:v>1.6764560183190349</c:v>
                </c:pt>
                <c:pt idx="88">
                  <c:v>1.6741096011954359</c:v>
                </c:pt>
                <c:pt idx="89">
                  <c:v>1.674722412656712</c:v>
                </c:pt>
                <c:pt idx="90">
                  <c:v>1.673573035789131</c:v>
                </c:pt>
                <c:pt idx="91">
                  <c:v>1.67118172712391</c:v>
                </c:pt>
                <c:pt idx="92">
                  <c:v>1.668302645011275</c:v>
                </c:pt>
                <c:pt idx="93">
                  <c:v>1.6693774476372381</c:v>
                </c:pt>
                <c:pt idx="94">
                  <c:v>1.667126633816397</c:v>
                </c:pt>
                <c:pt idx="95">
                  <c:v>1.6627242006882521</c:v>
                </c:pt>
                <c:pt idx="96">
                  <c:v>1.660019530652497</c:v>
                </c:pt>
                <c:pt idx="97">
                  <c:v>1.652618238568623</c:v>
                </c:pt>
                <c:pt idx="98">
                  <c:v>1.6449820401514561</c:v>
                </c:pt>
                <c:pt idx="99">
                  <c:v>1.6395822881165321</c:v>
                </c:pt>
                <c:pt idx="100">
                  <c:v>1.635648868890037</c:v>
                </c:pt>
                <c:pt idx="101">
                  <c:v>1.633718541250484</c:v>
                </c:pt>
                <c:pt idx="102">
                  <c:v>1.6338234355585679</c:v>
                </c:pt>
                <c:pt idx="103">
                  <c:v>1.630654423191304</c:v>
                </c:pt>
                <c:pt idx="104">
                  <c:v>1.6298127818284871</c:v>
                </c:pt>
                <c:pt idx="105">
                  <c:v>1.6286416320211949</c:v>
                </c:pt>
                <c:pt idx="106">
                  <c:v>1.6299236558007999</c:v>
                </c:pt>
                <c:pt idx="107">
                  <c:v>1.629481943011664</c:v>
                </c:pt>
                <c:pt idx="108">
                  <c:v>1.6275004891239371</c:v>
                </c:pt>
                <c:pt idx="109">
                  <c:v>1.625813632251099</c:v>
                </c:pt>
                <c:pt idx="110">
                  <c:v>1.625648678504378</c:v>
                </c:pt>
                <c:pt idx="111">
                  <c:v>1.623269155089784</c:v>
                </c:pt>
                <c:pt idx="112">
                  <c:v>1.6245085133219801</c:v>
                </c:pt>
                <c:pt idx="113">
                  <c:v>1.6216009394429221</c:v>
                </c:pt>
                <c:pt idx="114">
                  <c:v>1.61932022360515</c:v>
                </c:pt>
                <c:pt idx="115">
                  <c:v>1.6192554070296259</c:v>
                </c:pt>
                <c:pt idx="116">
                  <c:v>1.619858233669242</c:v>
                </c:pt>
                <c:pt idx="117">
                  <c:v>1.6187749796332771</c:v>
                </c:pt>
                <c:pt idx="118">
                  <c:v>1.6177430516966429</c:v>
                </c:pt>
                <c:pt idx="119">
                  <c:v>1.6172254567821021</c:v>
                </c:pt>
                <c:pt idx="120">
                  <c:v>1.615401154975787</c:v>
                </c:pt>
                <c:pt idx="121">
                  <c:v>1.6141223017400339</c:v>
                </c:pt>
                <c:pt idx="122">
                  <c:v>1.616513889156743</c:v>
                </c:pt>
                <c:pt idx="123">
                  <c:v>1.6155601603920231</c:v>
                </c:pt>
                <c:pt idx="124">
                  <c:v>1.619183003225998</c:v>
                </c:pt>
                <c:pt idx="125">
                  <c:v>1.6181279449689381</c:v>
                </c:pt>
                <c:pt idx="126">
                  <c:v>1.616312031661121</c:v>
                </c:pt>
                <c:pt idx="127">
                  <c:v>1.615317689687281</c:v>
                </c:pt>
                <c:pt idx="128">
                  <c:v>1.615447849388943</c:v>
                </c:pt>
                <c:pt idx="129">
                  <c:v>1.612125667705693</c:v>
                </c:pt>
                <c:pt idx="130">
                  <c:v>1.611342811379562</c:v>
                </c:pt>
                <c:pt idx="131">
                  <c:v>1.607028438710997</c:v>
                </c:pt>
                <c:pt idx="132">
                  <c:v>1.6063575141737421</c:v>
                </c:pt>
                <c:pt idx="133">
                  <c:v>1.6054290104250999</c:v>
                </c:pt>
                <c:pt idx="134">
                  <c:v>1.6041177452251381</c:v>
                </c:pt>
                <c:pt idx="135">
                  <c:v>1.603938914939814</c:v>
                </c:pt>
                <c:pt idx="136">
                  <c:v>1.603310706243124</c:v>
                </c:pt>
                <c:pt idx="137">
                  <c:v>1.603130141492249</c:v>
                </c:pt>
                <c:pt idx="138">
                  <c:v>1.6027476841750119</c:v>
                </c:pt>
                <c:pt idx="139">
                  <c:v>1.6026831074548289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(1940)'!$C$7:$C$147</c:f>
              <c:numCache>
                <c:formatCode>General</c:formatCode>
                <c:ptCount val="140"/>
                <c:pt idx="5">
                  <c:v>0.66935610858387051</c:v>
                </c:pt>
                <c:pt idx="6">
                  <c:v>0.84951034234951728</c:v>
                </c:pt>
                <c:pt idx="7">
                  <c:v>0.94066995758629646</c:v>
                </c:pt>
                <c:pt idx="8">
                  <c:v>1.0059113175539161</c:v>
                </c:pt>
                <c:pt idx="9">
                  <c:v>1.0577032381711271</c:v>
                </c:pt>
                <c:pt idx="10">
                  <c:v>1.101316553747177</c:v>
                </c:pt>
                <c:pt idx="11">
                  <c:v>1.1457864327465579</c:v>
                </c:pt>
                <c:pt idx="12">
                  <c:v>1.184439980885255</c:v>
                </c:pt>
                <c:pt idx="13">
                  <c:v>1.2106151522648501</c:v>
                </c:pt>
                <c:pt idx="14">
                  <c:v>1.231509917781022</c:v>
                </c:pt>
                <c:pt idx="15">
                  <c:v>1.2561133597575309</c:v>
                </c:pt>
                <c:pt idx="16">
                  <c:v>1.2832599616000191</c:v>
                </c:pt>
                <c:pt idx="17">
                  <c:v>1.2928240734545671</c:v>
                </c:pt>
                <c:pt idx="18">
                  <c:v>1.3128269352155131</c:v>
                </c:pt>
                <c:pt idx="19">
                  <c:v>1.3264206896314641</c:v>
                </c:pt>
                <c:pt idx="20">
                  <c:v>1.3465535433614939</c:v>
                </c:pt>
                <c:pt idx="21">
                  <c:v>1.364134958774377</c:v>
                </c:pt>
                <c:pt idx="22">
                  <c:v>1.3622826311914511</c:v>
                </c:pt>
                <c:pt idx="23">
                  <c:v>1.3848487562347249</c:v>
                </c:pt>
                <c:pt idx="24">
                  <c:v>1.392298422555087</c:v>
                </c:pt>
                <c:pt idx="25">
                  <c:v>1.405829162980035</c:v>
                </c:pt>
                <c:pt idx="26">
                  <c:v>1.419015779444917</c:v>
                </c:pt>
                <c:pt idx="27">
                  <c:v>1.431345647176973</c:v>
                </c:pt>
                <c:pt idx="28">
                  <c:v>1.43907792621519</c:v>
                </c:pt>
                <c:pt idx="29">
                  <c:v>1.4516950194879079</c:v>
                </c:pt>
                <c:pt idx="30">
                  <c:v>1.450008563218373</c:v>
                </c:pt>
                <c:pt idx="31">
                  <c:v>1.4664548882903241</c:v>
                </c:pt>
                <c:pt idx="32">
                  <c:v>1.478530373246121</c:v>
                </c:pt>
                <c:pt idx="33">
                  <c:v>1.4793951380423489</c:v>
                </c:pt>
                <c:pt idx="34">
                  <c:v>1.477877835921759</c:v>
                </c:pt>
                <c:pt idx="35">
                  <c:v>1.4821719852329009</c:v>
                </c:pt>
                <c:pt idx="36">
                  <c:v>1.493696521173177</c:v>
                </c:pt>
                <c:pt idx="37">
                  <c:v>1.4936358675831951</c:v>
                </c:pt>
                <c:pt idx="38">
                  <c:v>1.5016584447520609</c:v>
                </c:pt>
                <c:pt idx="39">
                  <c:v>1.5033660849463359</c:v>
                </c:pt>
                <c:pt idx="40">
                  <c:v>1.5120944451627829</c:v>
                </c:pt>
                <c:pt idx="41">
                  <c:v>1.5183886098611821</c:v>
                </c:pt>
                <c:pt idx="42">
                  <c:v>1.524178050196926</c:v>
                </c:pt>
                <c:pt idx="43">
                  <c:v>1.5299608276958629</c:v>
                </c:pt>
                <c:pt idx="44">
                  <c:v>1.5340735919768891</c:v>
                </c:pt>
                <c:pt idx="45">
                  <c:v>1.5378731611599641</c:v>
                </c:pt>
                <c:pt idx="46">
                  <c:v>1.541063573950014</c:v>
                </c:pt>
                <c:pt idx="47">
                  <c:v>1.543817246184229</c:v>
                </c:pt>
                <c:pt idx="48">
                  <c:v>1.548335249917528</c:v>
                </c:pt>
                <c:pt idx="49">
                  <c:v>1.550163450320033</c:v>
                </c:pt>
                <c:pt idx="50">
                  <c:v>1.559532204550248</c:v>
                </c:pt>
                <c:pt idx="51">
                  <c:v>1.5640463333118699</c:v>
                </c:pt>
                <c:pt idx="52">
                  <c:v>1.5660051639816981</c:v>
                </c:pt>
                <c:pt idx="53">
                  <c:v>1.5694827086878831</c:v>
                </c:pt>
                <c:pt idx="54">
                  <c:v>1.576352733084144</c:v>
                </c:pt>
                <c:pt idx="55">
                  <c:v>1.580306706075129</c:v>
                </c:pt>
                <c:pt idx="56">
                  <c:v>1.5815561030980789</c:v>
                </c:pt>
                <c:pt idx="57">
                  <c:v>1.5805907406586299</c:v>
                </c:pt>
                <c:pt idx="58">
                  <c:v>1.5888898166896299</c:v>
                </c:pt>
                <c:pt idx="59">
                  <c:v>1.5916852834292281</c:v>
                </c:pt>
                <c:pt idx="60">
                  <c:v>1.593838286177842</c:v>
                </c:pt>
                <c:pt idx="61">
                  <c:v>1.596313609109842</c:v>
                </c:pt>
                <c:pt idx="62">
                  <c:v>1.6015494056911159</c:v>
                </c:pt>
                <c:pt idx="63">
                  <c:v>1.607504328876963</c:v>
                </c:pt>
                <c:pt idx="64">
                  <c:v>1.609415272887738</c:v>
                </c:pt>
                <c:pt idx="65">
                  <c:v>1.6152092215314759</c:v>
                </c:pt>
                <c:pt idx="66">
                  <c:v>1.6216992922899689</c:v>
                </c:pt>
                <c:pt idx="67">
                  <c:v>1.6223552322975969</c:v>
                </c:pt>
                <c:pt idx="68">
                  <c:v>1.6256780050471871</c:v>
                </c:pt>
                <c:pt idx="69">
                  <c:v>1.625416412160827</c:v>
                </c:pt>
                <c:pt idx="70">
                  <c:v>1.62690778271949</c:v>
                </c:pt>
                <c:pt idx="71">
                  <c:v>1.6280982111306621</c:v>
                </c:pt>
                <c:pt idx="72">
                  <c:v>1.6287913364712829</c:v>
                </c:pt>
                <c:pt idx="73">
                  <c:v>1.6273594014093571</c:v>
                </c:pt>
                <c:pt idx="74">
                  <c:v>1.6313613138129479</c:v>
                </c:pt>
                <c:pt idx="75">
                  <c:v>1.633867662272253</c:v>
                </c:pt>
                <c:pt idx="76">
                  <c:v>1.633447683598521</c:v>
                </c:pt>
                <c:pt idx="77">
                  <c:v>1.6330928150237769</c:v>
                </c:pt>
                <c:pt idx="78">
                  <c:v>1.634834690906072</c:v>
                </c:pt>
                <c:pt idx="79">
                  <c:v>1.629617830588086</c:v>
                </c:pt>
                <c:pt idx="80">
                  <c:v>1.633257841463188</c:v>
                </c:pt>
                <c:pt idx="81">
                  <c:v>1.6377895762847481</c:v>
                </c:pt>
                <c:pt idx="82">
                  <c:v>1.6396077260522759</c:v>
                </c:pt>
                <c:pt idx="83">
                  <c:v>1.64074983469004</c:v>
                </c:pt>
                <c:pt idx="84">
                  <c:v>1.637400882639334</c:v>
                </c:pt>
                <c:pt idx="85">
                  <c:v>1.636703543390204</c:v>
                </c:pt>
                <c:pt idx="86">
                  <c:v>1.635188948723604</c:v>
                </c:pt>
                <c:pt idx="87">
                  <c:v>1.63714624479807</c:v>
                </c:pt>
                <c:pt idx="88">
                  <c:v>1.635094210394157</c:v>
                </c:pt>
                <c:pt idx="89">
                  <c:v>1.635892316915242</c:v>
                </c:pt>
                <c:pt idx="90">
                  <c:v>1.634974986259117</c:v>
                </c:pt>
                <c:pt idx="91">
                  <c:v>1.632852916901588</c:v>
                </c:pt>
                <c:pt idx="92">
                  <c:v>1.630270260416818</c:v>
                </c:pt>
                <c:pt idx="93">
                  <c:v>1.6315312747627519</c:v>
                </c:pt>
                <c:pt idx="94">
                  <c:v>1.6295470239959431</c:v>
                </c:pt>
                <c:pt idx="95">
                  <c:v>1.6254844379090241</c:v>
                </c:pt>
                <c:pt idx="96">
                  <c:v>1.623071918137881</c:v>
                </c:pt>
                <c:pt idx="97">
                  <c:v>1.616081494877778</c:v>
                </c:pt>
                <c:pt idx="98">
                  <c:v>1.6088495228773121</c:v>
                </c:pt>
                <c:pt idx="99">
                  <c:v>1.6037885312102671</c:v>
                </c:pt>
                <c:pt idx="100">
                  <c:v>1.600134381745417</c:v>
                </c:pt>
                <c:pt idx="101">
                  <c:v>1.598424441420798</c:v>
                </c:pt>
                <c:pt idx="102">
                  <c:v>1.598707490814526</c:v>
                </c:pt>
                <c:pt idx="103">
                  <c:v>1.5957885738676301</c:v>
                </c:pt>
                <c:pt idx="104">
                  <c:v>1.595159353853066</c:v>
                </c:pt>
                <c:pt idx="105">
                  <c:v>1.5941649532272739</c:v>
                </c:pt>
                <c:pt idx="106">
                  <c:v>1.595558704736866</c:v>
                </c:pt>
                <c:pt idx="107">
                  <c:v>1.595259650106994</c:v>
                </c:pt>
                <c:pt idx="108">
                  <c:v>1.59345447166039</c:v>
                </c:pt>
                <c:pt idx="109">
                  <c:v>1.5919491259887451</c:v>
                </c:pt>
                <c:pt idx="110">
                  <c:v>1.5919053521041959</c:v>
                </c:pt>
                <c:pt idx="111">
                  <c:v>1.5897208571507551</c:v>
                </c:pt>
                <c:pt idx="112">
                  <c:v>1.5910509349853581</c:v>
                </c:pt>
                <c:pt idx="113">
                  <c:v>1.588330476347882</c:v>
                </c:pt>
                <c:pt idx="114">
                  <c:v>1.5862159153899</c:v>
                </c:pt>
                <c:pt idx="115">
                  <c:v>1.5862514655578721</c:v>
                </c:pt>
                <c:pt idx="116">
                  <c:v>1.5869474059817701</c:v>
                </c:pt>
                <c:pt idx="117">
                  <c:v>1.5859912576011539</c:v>
                </c:pt>
                <c:pt idx="118">
                  <c:v>1.585087154533773</c:v>
                </c:pt>
                <c:pt idx="119">
                  <c:v>1.5846797637882031</c:v>
                </c:pt>
                <c:pt idx="120">
                  <c:v>1.582999364172013</c:v>
                </c:pt>
                <c:pt idx="121">
                  <c:v>1.581849081274719</c:v>
                </c:pt>
                <c:pt idx="122">
                  <c:v>1.584267995869082</c:v>
                </c:pt>
                <c:pt idx="123">
                  <c:v>1.583440571613093</c:v>
                </c:pt>
                <c:pt idx="124">
                  <c:v>1.5870759230802489</c:v>
                </c:pt>
                <c:pt idx="125">
                  <c:v>1.5861255478137071</c:v>
                </c:pt>
                <c:pt idx="126">
                  <c:v>1.584440229310232</c:v>
                </c:pt>
                <c:pt idx="127">
                  <c:v>1.583547685845613</c:v>
                </c:pt>
                <c:pt idx="128">
                  <c:v>1.583757696875572</c:v>
                </c:pt>
                <c:pt idx="129">
                  <c:v>1.5805921572159189</c:v>
                </c:pt>
                <c:pt idx="130">
                  <c:v>1.5798997095414129</c:v>
                </c:pt>
                <c:pt idx="131">
                  <c:v>1.575755814898572</c:v>
                </c:pt>
                <c:pt idx="132">
                  <c:v>1.575167967597418</c:v>
                </c:pt>
                <c:pt idx="133">
                  <c:v>1.574328901235382</c:v>
                </c:pt>
                <c:pt idx="134">
                  <c:v>1.5730847874342331</c:v>
                </c:pt>
                <c:pt idx="135">
                  <c:v>1.572949454197107</c:v>
                </c:pt>
                <c:pt idx="136">
                  <c:v>1.5723662357464281</c:v>
                </c:pt>
                <c:pt idx="137">
                  <c:v>1.5722178691426729</c:v>
                </c:pt>
                <c:pt idx="138">
                  <c:v>1.5718553043641901</c:v>
                </c:pt>
                <c:pt idx="139">
                  <c:v>1.5717942502322411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(1940)'!$D$7:$D$147</c:f>
              <c:numCache>
                <c:formatCode>General</c:formatCode>
                <c:ptCount val="140"/>
                <c:pt idx="5">
                  <c:v>1.5570971844728829</c:v>
                </c:pt>
                <c:pt idx="6">
                  <c:v>1.323805265428627</c:v>
                </c:pt>
                <c:pt idx="7">
                  <c:v>1.3011278906970269</c:v>
                </c:pt>
                <c:pt idx="8">
                  <c:v>1.307471468264251</c:v>
                </c:pt>
                <c:pt idx="9">
                  <c:v>1.3254289279801601</c:v>
                </c:pt>
                <c:pt idx="10">
                  <c:v>1.346029191938608</c:v>
                </c:pt>
                <c:pt idx="11">
                  <c:v>1.3750798870999099</c:v>
                </c:pt>
                <c:pt idx="12">
                  <c:v>1.400765425879136</c:v>
                </c:pt>
                <c:pt idx="13">
                  <c:v>1.4148030894703709</c:v>
                </c:pt>
                <c:pt idx="14">
                  <c:v>1.426214546635507</c:v>
                </c:pt>
                <c:pt idx="15">
                  <c:v>1.4442482005229029</c:v>
                </c:pt>
                <c:pt idx="16">
                  <c:v>1.466099939789276</c:v>
                </c:pt>
                <c:pt idx="17">
                  <c:v>1.4679016316508331</c:v>
                </c:pt>
                <c:pt idx="18">
                  <c:v>1.484063439830269</c:v>
                </c:pt>
                <c:pt idx="19">
                  <c:v>1.493114095351741</c:v>
                </c:pt>
                <c:pt idx="20">
                  <c:v>1.509486394865927</c:v>
                </c:pt>
                <c:pt idx="21">
                  <c:v>1.5242211126840719</c:v>
                </c:pt>
                <c:pt idx="22">
                  <c:v>1.5163745143923011</c:v>
                </c:pt>
                <c:pt idx="23">
                  <c:v>1.536100290508174</c:v>
                </c:pt>
                <c:pt idx="24">
                  <c:v>1.5394220122119471</c:v>
                </c:pt>
                <c:pt idx="25">
                  <c:v>1.5495008341754479</c:v>
                </c:pt>
                <c:pt idx="26">
                  <c:v>1.5601570095978341</c:v>
                </c:pt>
                <c:pt idx="27">
                  <c:v>1.570142215565453</c:v>
                </c:pt>
                <c:pt idx="28">
                  <c:v>1.5753068743887351</c:v>
                </c:pt>
                <c:pt idx="29">
                  <c:v>1.586067522168551</c:v>
                </c:pt>
                <c:pt idx="30">
                  <c:v>1.580704650059954</c:v>
                </c:pt>
                <c:pt idx="31">
                  <c:v>1.5961363754367419</c:v>
                </c:pt>
                <c:pt idx="32">
                  <c:v>1.6066008512483689</c:v>
                </c:pt>
                <c:pt idx="33">
                  <c:v>1.604483670623355</c:v>
                </c:pt>
                <c:pt idx="34">
                  <c:v>1.6000313206500461</c:v>
                </c:pt>
                <c:pt idx="35">
                  <c:v>1.6021000963318821</c:v>
                </c:pt>
                <c:pt idx="36">
                  <c:v>1.612485014848501</c:v>
                </c:pt>
                <c:pt idx="37">
                  <c:v>1.6100752299897489</c:v>
                </c:pt>
                <c:pt idx="38">
                  <c:v>1.617007926149522</c:v>
                </c:pt>
                <c:pt idx="39">
                  <c:v>1.6168236981541899</c:v>
                </c:pt>
                <c:pt idx="40">
                  <c:v>1.624499807960202</c:v>
                </c:pt>
                <c:pt idx="41">
                  <c:v>1.6295497684171589</c:v>
                </c:pt>
                <c:pt idx="42">
                  <c:v>1.6341192624468741</c:v>
                </c:pt>
                <c:pt idx="43">
                  <c:v>1.638747922958661</c:v>
                </c:pt>
                <c:pt idx="44">
                  <c:v>1.6413943219654781</c:v>
                </c:pt>
                <c:pt idx="45">
                  <c:v>1.643430724454106</c:v>
                </c:pt>
                <c:pt idx="46">
                  <c:v>1.6449523711617979</c:v>
                </c:pt>
                <c:pt idx="47">
                  <c:v>1.6462200051266489</c:v>
                </c:pt>
                <c:pt idx="48">
                  <c:v>1.649624309825408</c:v>
                </c:pt>
                <c:pt idx="49">
                  <c:v>1.650212308694468</c:v>
                </c:pt>
                <c:pt idx="50">
                  <c:v>1.6590675848352989</c:v>
                </c:pt>
                <c:pt idx="51">
                  <c:v>1.6627526293589809</c:v>
                </c:pt>
                <c:pt idx="52">
                  <c:v>1.663732993174144</c:v>
                </c:pt>
                <c:pt idx="53">
                  <c:v>1.6663634488954959</c:v>
                </c:pt>
                <c:pt idx="54">
                  <c:v>1.6726391493169279</c:v>
                </c:pt>
                <c:pt idx="55">
                  <c:v>1.675865007747918</c:v>
                </c:pt>
                <c:pt idx="56">
                  <c:v>1.676172310835838</c:v>
                </c:pt>
                <c:pt idx="57">
                  <c:v>1.6741789551292661</c:v>
                </c:pt>
                <c:pt idx="58">
                  <c:v>1.682230726454226</c:v>
                </c:pt>
                <c:pt idx="59">
                  <c:v>1.6843619611670679</c:v>
                </c:pt>
                <c:pt idx="60">
                  <c:v>1.6858512443358971</c:v>
                </c:pt>
                <c:pt idx="61">
                  <c:v>1.687664915105872</c:v>
                </c:pt>
                <c:pt idx="62">
                  <c:v>1.692483034203798</c:v>
                </c:pt>
                <c:pt idx="63">
                  <c:v>1.6981179713382371</c:v>
                </c:pt>
                <c:pt idx="64">
                  <c:v>1.6994748785849649</c:v>
                </c:pt>
                <c:pt idx="65">
                  <c:v>1.7050084935942911</c:v>
                </c:pt>
                <c:pt idx="66">
                  <c:v>1.711285144519421</c:v>
                </c:pt>
                <c:pt idx="67">
                  <c:v>1.711313341049703</c:v>
                </c:pt>
                <c:pt idx="68">
                  <c:v>1.714237316131058</c:v>
                </c:pt>
                <c:pt idx="69">
                  <c:v>1.713301350085076</c:v>
                </c:pt>
                <c:pt idx="70">
                  <c:v>1.714332500941967</c:v>
                </c:pt>
                <c:pt idx="71">
                  <c:v>1.714973685054564</c:v>
                </c:pt>
                <c:pt idx="72">
                  <c:v>1.715199709617176</c:v>
                </c:pt>
                <c:pt idx="73">
                  <c:v>1.7131109671863349</c:v>
                </c:pt>
                <c:pt idx="74">
                  <c:v>1.7167859072963709</c:v>
                </c:pt>
                <c:pt idx="75">
                  <c:v>1.718933146299793</c:v>
                </c:pt>
                <c:pt idx="76">
                  <c:v>1.7180090022558581</c:v>
                </c:pt>
                <c:pt idx="77">
                  <c:v>1.7171263859001351</c:v>
                </c:pt>
                <c:pt idx="78">
                  <c:v>1.718495473243733</c:v>
                </c:pt>
                <c:pt idx="79">
                  <c:v>1.712420643888479</c:v>
                </c:pt>
                <c:pt idx="80">
                  <c:v>1.715750653233945</c:v>
                </c:pt>
                <c:pt idx="81">
                  <c:v>1.7201098819396721</c:v>
                </c:pt>
                <c:pt idx="82">
                  <c:v>1.7216118976062591</c:v>
                </c:pt>
                <c:pt idx="83">
                  <c:v>1.7223655230049359</c:v>
                </c:pt>
                <c:pt idx="84">
                  <c:v>1.7183446127898681</c:v>
                </c:pt>
                <c:pt idx="85">
                  <c:v>1.7171629733038141</c:v>
                </c:pt>
                <c:pt idx="86">
                  <c:v>1.7151114489256041</c:v>
                </c:pt>
                <c:pt idx="87">
                  <c:v>1.7167096649357481</c:v>
                </c:pt>
                <c:pt idx="88">
                  <c:v>1.7140559479683659</c:v>
                </c:pt>
                <c:pt idx="89">
                  <c:v>1.714474192741154</c:v>
                </c:pt>
                <c:pt idx="90">
                  <c:v>1.7130822976863329</c:v>
                </c:pt>
                <c:pt idx="91">
                  <c:v>1.7104102495480189</c:v>
                </c:pt>
                <c:pt idx="92">
                  <c:v>1.7072222826661969</c:v>
                </c:pt>
                <c:pt idx="93">
                  <c:v>1.7081015275573339</c:v>
                </c:pt>
                <c:pt idx="94">
                  <c:v>1.705572881453044</c:v>
                </c:pt>
                <c:pt idx="95">
                  <c:v>1.700817124469524</c:v>
                </c:pt>
                <c:pt idx="96">
                  <c:v>1.6978082186951129</c:v>
                </c:pt>
                <c:pt idx="97">
                  <c:v>1.6899810133994579</c:v>
                </c:pt>
                <c:pt idx="98">
                  <c:v>1.6819260433887071</c:v>
                </c:pt>
                <c:pt idx="99">
                  <c:v>1.67617489911642</c:v>
                </c:pt>
                <c:pt idx="100">
                  <c:v>1.671951589080289</c:v>
                </c:pt>
                <c:pt idx="101">
                  <c:v>1.669791954415546</c:v>
                </c:pt>
                <c:pt idx="102">
                  <c:v>1.669710709380851</c:v>
                </c:pt>
                <c:pt idx="103">
                  <c:v>1.6662820447628619</c:v>
                </c:pt>
                <c:pt idx="104">
                  <c:v>1.6652190249176739</c:v>
                </c:pt>
                <c:pt idx="105">
                  <c:v>1.6638639308830101</c:v>
                </c:pt>
                <c:pt idx="106">
                  <c:v>1.665028755038612</c:v>
                </c:pt>
                <c:pt idx="107">
                  <c:v>1.664438389338678</c:v>
                </c:pt>
                <c:pt idx="108">
                  <c:v>1.6622739395488539</c:v>
                </c:pt>
                <c:pt idx="109">
                  <c:v>1.6603985162979371</c:v>
                </c:pt>
                <c:pt idx="110">
                  <c:v>1.6601072560186061</c:v>
                </c:pt>
                <c:pt idx="111">
                  <c:v>1.6575254315959591</c:v>
                </c:pt>
                <c:pt idx="112">
                  <c:v>1.6586696577880939</c:v>
                </c:pt>
                <c:pt idx="113">
                  <c:v>1.6555683127408709</c:v>
                </c:pt>
                <c:pt idx="114">
                  <c:v>1.653115418358468</c:v>
                </c:pt>
                <c:pt idx="115">
                  <c:v>1.652946036694471</c:v>
                </c:pt>
                <c:pt idx="116">
                  <c:v>1.653451580874999</c:v>
                </c:pt>
                <c:pt idx="117">
                  <c:v>1.652236367715026</c:v>
                </c:pt>
                <c:pt idx="118">
                  <c:v>1.651071724243794</c:v>
                </c:pt>
                <c:pt idx="119">
                  <c:v>1.6504395637714711</c:v>
                </c:pt>
                <c:pt idx="120">
                  <c:v>1.6484661652798669</c:v>
                </c:pt>
                <c:pt idx="121">
                  <c:v>1.647053967294412</c:v>
                </c:pt>
                <c:pt idx="122">
                  <c:v>1.6494161093011159</c:v>
                </c:pt>
                <c:pt idx="123">
                  <c:v>1.648331284821752</c:v>
                </c:pt>
                <c:pt idx="124">
                  <c:v>1.6519396204105841</c:v>
                </c:pt>
                <c:pt idx="125">
                  <c:v>1.650776037179704</c:v>
                </c:pt>
                <c:pt idx="126">
                  <c:v>1.6488249511499771</c:v>
                </c:pt>
                <c:pt idx="127">
                  <c:v>1.647725080803814</c:v>
                </c:pt>
                <c:pt idx="128">
                  <c:v>1.6477721050661389</c:v>
                </c:pt>
                <c:pt idx="129">
                  <c:v>1.644288285634264</c:v>
                </c:pt>
                <c:pt idx="130">
                  <c:v>1.643411692592966</c:v>
                </c:pt>
                <c:pt idx="131">
                  <c:v>1.6389217024670399</c:v>
                </c:pt>
                <c:pt idx="132">
                  <c:v>1.6381646379454169</c:v>
                </c:pt>
                <c:pt idx="133">
                  <c:v>1.637143487292916</c:v>
                </c:pt>
                <c:pt idx="134">
                  <c:v>1.6357629042635189</c:v>
                </c:pt>
                <c:pt idx="135">
                  <c:v>1.635538914485636</c:v>
                </c:pt>
                <c:pt idx="136">
                  <c:v>1.634864169881846</c:v>
                </c:pt>
                <c:pt idx="137">
                  <c:v>1.6346501976614649</c:v>
                </c:pt>
                <c:pt idx="138">
                  <c:v>1.6342472058313511</c:v>
                </c:pt>
                <c:pt idx="139">
                  <c:v>1.6341789916469951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ASMR'!$B$7:$B$147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ASMR'!$C$7:$C$147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ASMR'!$D$7:$D$147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 ASMR'!$B$7:$B$147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 ASMR'!$C$7:$C$147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 ASMR'!$D$7:$D$147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4356643518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586132291668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65601365740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93537673611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1989224536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3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abSelected="1" workbookViewId="0">
      <selection activeCell="H9" sqref="H9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1.2152511441928708E-2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1.3817616675860624E-2</v>
      </c>
      <c r="F4" s="10">
        <f>E4-E$3</f>
        <v>1.6651052339319156E-3</v>
      </c>
      <c r="G4" s="12">
        <f>F4/E4</f>
        <v>0.1205059651742152</v>
      </c>
      <c r="H4" s="12" t="s">
        <v>297</v>
      </c>
    </row>
    <row r="5" spans="1:15" x14ac:dyDescent="0.25">
      <c r="D5" t="s">
        <v>288</v>
      </c>
      <c r="E5" s="10">
        <f>AVERAGE(C116:C123)</f>
        <v>1.0855473320021619E-2</v>
      </c>
      <c r="F5" s="10">
        <f>E5-E$3</f>
        <v>-1.2970381219070889E-3</v>
      </c>
      <c r="G5" s="12">
        <f>F5/E5</f>
        <v>-0.11948241073144711</v>
      </c>
      <c r="H5" s="12" t="s">
        <v>297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1">
        <v>1.4030783057137647E-2</v>
      </c>
      <c r="C7">
        <f t="shared" ref="C7:C70" si="0">B7*EXP((ROW()-7)*$E$2)</f>
        <v>1.4030783057137647E-2</v>
      </c>
      <c r="E7" s="8">
        <f>A7</f>
        <v>44361</v>
      </c>
      <c r="F7">
        <f>B7</f>
        <v>1.4030783057137647E-2</v>
      </c>
    </row>
    <row r="8" spans="1:15" x14ac:dyDescent="0.25">
      <c r="A8" s="2">
        <v>44368</v>
      </c>
      <c r="B8" s="11">
        <v>1.3289469617039173E-2</v>
      </c>
      <c r="C8">
        <f t="shared" si="0"/>
        <v>1.324038943378744E-2</v>
      </c>
      <c r="E8" s="8">
        <f>A8</f>
        <v>44368</v>
      </c>
      <c r="F8">
        <f>B8+F7</f>
        <v>2.7320252674176822E-2</v>
      </c>
    </row>
    <row r="9" spans="1:15" x14ac:dyDescent="0.25">
      <c r="A9" s="2">
        <v>44375</v>
      </c>
      <c r="B9" s="11">
        <v>1.0699953320979632E-2</v>
      </c>
      <c r="C9">
        <f t="shared" si="0"/>
        <v>1.0621065909814917E-2</v>
      </c>
      <c r="E9" s="8">
        <f t="shared" ref="E9:E72" si="1">A9</f>
        <v>44375</v>
      </c>
      <c r="F9">
        <f t="shared" ref="F9:F72" si="2">B9+F8</f>
        <v>3.8020205995156452E-2</v>
      </c>
    </row>
    <row r="10" spans="1:15" x14ac:dyDescent="0.25">
      <c r="A10" s="2">
        <v>44382</v>
      </c>
      <c r="B10" s="11">
        <v>1.1358111256476913E-2</v>
      </c>
      <c r="C10">
        <f t="shared" si="0"/>
        <v>1.123273335619155E-2</v>
      </c>
      <c r="E10" s="8">
        <f t="shared" si="1"/>
        <v>44382</v>
      </c>
      <c r="F10">
        <f t="shared" si="2"/>
        <v>4.9378317251633365E-2</v>
      </c>
    </row>
    <row r="11" spans="1:15" x14ac:dyDescent="0.25">
      <c r="A11" s="2">
        <v>44389</v>
      </c>
      <c r="B11" s="11">
        <v>1.5389379949153308E-2</v>
      </c>
      <c r="C11">
        <f t="shared" si="0"/>
        <v>1.516329428661055E-2</v>
      </c>
      <c r="E11" s="8">
        <f t="shared" si="1"/>
        <v>44389</v>
      </c>
      <c r="F11">
        <f t="shared" si="2"/>
        <v>6.4767697200786678E-2</v>
      </c>
    </row>
    <row r="12" spans="1:15" x14ac:dyDescent="0.25">
      <c r="A12" s="2">
        <v>44396</v>
      </c>
      <c r="B12" s="11">
        <v>9.7311507944075112E-3</v>
      </c>
      <c r="C12">
        <f t="shared" si="0"/>
        <v>9.5527795262099913E-3</v>
      </c>
      <c r="E12" s="8">
        <f t="shared" si="1"/>
        <v>44396</v>
      </c>
      <c r="F12">
        <f t="shared" si="2"/>
        <v>7.4498847995194184E-2</v>
      </c>
    </row>
    <row r="13" spans="1:15" x14ac:dyDescent="0.25">
      <c r="A13" s="2">
        <v>44403</v>
      </c>
      <c r="B13" s="11">
        <v>1.2862887554795623E-2</v>
      </c>
      <c r="C13">
        <f t="shared" si="0"/>
        <v>1.2580477797854652E-2</v>
      </c>
      <c r="E13" s="8">
        <f t="shared" si="1"/>
        <v>44403</v>
      </c>
      <c r="F13">
        <f t="shared" si="2"/>
        <v>8.73617355499898E-2</v>
      </c>
    </row>
    <row r="14" spans="1:15" x14ac:dyDescent="0.25">
      <c r="A14" s="2">
        <v>44410</v>
      </c>
      <c r="B14" s="11">
        <v>1.2810002963013175E-2</v>
      </c>
      <c r="C14">
        <f t="shared" si="0"/>
        <v>1.2482483570802529E-2</v>
      </c>
      <c r="E14" s="8">
        <f t="shared" si="1"/>
        <v>44410</v>
      </c>
      <c r="F14">
        <f t="shared" si="2"/>
        <v>0.10017173851300297</v>
      </c>
    </row>
    <row r="15" spans="1:15" x14ac:dyDescent="0.25">
      <c r="A15" s="2">
        <v>44417</v>
      </c>
      <c r="B15" s="11">
        <v>1.3142727371124929E-2</v>
      </c>
      <c r="C15">
        <f t="shared" si="0"/>
        <v>1.2759403816864441E-2</v>
      </c>
      <c r="E15" s="8">
        <f t="shared" si="1"/>
        <v>44417</v>
      </c>
      <c r="F15">
        <f t="shared" si="2"/>
        <v>0.1133144658841279</v>
      </c>
    </row>
    <row r="16" spans="1:15" x14ac:dyDescent="0.25">
      <c r="A16" s="2">
        <v>44424</v>
      </c>
      <c r="B16" s="11">
        <v>1.328633093347944E-2</v>
      </c>
      <c r="C16">
        <f t="shared" si="0"/>
        <v>1.2851181560772661E-2</v>
      </c>
      <c r="E16" s="8">
        <f t="shared" si="1"/>
        <v>44424</v>
      </c>
      <c r="F16">
        <f t="shared" si="2"/>
        <v>0.12660079681760733</v>
      </c>
    </row>
    <row r="17" spans="1:11" x14ac:dyDescent="0.25">
      <c r="A17" s="2">
        <v>44431</v>
      </c>
      <c r="B17" s="11">
        <v>1.0256060516995036E-2</v>
      </c>
      <c r="C17">
        <f t="shared" si="0"/>
        <v>9.8835207629237917E-3</v>
      </c>
      <c r="E17" s="8">
        <f t="shared" si="1"/>
        <v>44431</v>
      </c>
      <c r="F17">
        <f t="shared" si="2"/>
        <v>0.13685685733460237</v>
      </c>
    </row>
    <row r="18" spans="1:11" x14ac:dyDescent="0.25">
      <c r="A18" s="2">
        <v>44438</v>
      </c>
      <c r="B18" s="11">
        <v>1.1955015968329735E-2</v>
      </c>
      <c r="C18">
        <f t="shared" si="0"/>
        <v>1.1478215523582998E-2</v>
      </c>
      <c r="E18" s="8">
        <f t="shared" si="1"/>
        <v>44438</v>
      </c>
      <c r="F18">
        <f t="shared" si="2"/>
        <v>0.14881187330293211</v>
      </c>
    </row>
    <row r="19" spans="1:11" x14ac:dyDescent="0.25">
      <c r="A19" s="2">
        <v>44445</v>
      </c>
      <c r="B19" s="11">
        <v>1.3495824082034664E-2</v>
      </c>
      <c r="C19">
        <f t="shared" si="0"/>
        <v>1.290971734481009E-2</v>
      </c>
      <c r="E19" s="8">
        <f t="shared" si="1"/>
        <v>44445</v>
      </c>
      <c r="F19">
        <f t="shared" si="2"/>
        <v>0.16230769738496678</v>
      </c>
      <c r="I19" t="s">
        <v>280</v>
      </c>
    </row>
    <row r="20" spans="1:11" x14ac:dyDescent="0.25">
      <c r="A20" s="2">
        <v>44452</v>
      </c>
      <c r="B20" s="11">
        <v>1.2824526977338409E-2</v>
      </c>
      <c r="C20">
        <f t="shared" si="0"/>
        <v>1.2222267677507058E-2</v>
      </c>
      <c r="E20" s="8">
        <f t="shared" si="1"/>
        <v>44452</v>
      </c>
      <c r="F20">
        <f t="shared" si="2"/>
        <v>0.17513222436230519</v>
      </c>
    </row>
    <row r="21" spans="1:11" x14ac:dyDescent="0.25">
      <c r="A21" s="2">
        <v>44459</v>
      </c>
      <c r="B21" s="11">
        <v>1.2753892974600259E-2</v>
      </c>
      <c r="C21">
        <f t="shared" si="0"/>
        <v>1.2110060535334756E-2</v>
      </c>
      <c r="E21" s="8">
        <f t="shared" si="1"/>
        <v>44459</v>
      </c>
      <c r="F21">
        <f t="shared" si="2"/>
        <v>0.18788611733690544</v>
      </c>
    </row>
    <row r="22" spans="1:11" x14ac:dyDescent="0.25">
      <c r="A22" s="2">
        <v>44466</v>
      </c>
      <c r="B22" s="11">
        <v>1.2261463173620616E-2</v>
      </c>
      <c r="C22">
        <f t="shared" si="0"/>
        <v>1.1599491590037351E-2</v>
      </c>
      <c r="E22" s="8">
        <f t="shared" si="1"/>
        <v>44466</v>
      </c>
      <c r="F22">
        <f t="shared" si="2"/>
        <v>0.20014758051052606</v>
      </c>
    </row>
    <row r="23" spans="1:11" x14ac:dyDescent="0.25">
      <c r="A23" s="2">
        <v>44473</v>
      </c>
      <c r="B23" s="11">
        <v>1.259904389615267E-2</v>
      </c>
      <c r="C23">
        <f t="shared" si="0"/>
        <v>1.1874828762545643E-2</v>
      </c>
      <c r="E23" s="8">
        <f t="shared" si="1"/>
        <v>44473</v>
      </c>
      <c r="F23">
        <f t="shared" si="2"/>
        <v>0.21274662440667874</v>
      </c>
    </row>
    <row r="24" spans="1:11" x14ac:dyDescent="0.25">
      <c r="A24" s="2">
        <v>44480</v>
      </c>
      <c r="B24" s="11">
        <v>1.4011918143858342E-2</v>
      </c>
      <c r="C24">
        <f t="shared" si="0"/>
        <v>1.3157714800735836E-2</v>
      </c>
      <c r="E24" s="8">
        <f t="shared" si="1"/>
        <v>44480</v>
      </c>
      <c r="F24">
        <f t="shared" si="2"/>
        <v>0.2267585425505371</v>
      </c>
    </row>
    <row r="25" spans="1:11" x14ac:dyDescent="0.25">
      <c r="A25" s="2">
        <v>44487</v>
      </c>
      <c r="B25" s="11">
        <v>1.8496900252584922E-2</v>
      </c>
      <c r="C25">
        <f t="shared" si="0"/>
        <v>1.7305133024806279E-2</v>
      </c>
      <c r="E25" s="8">
        <f t="shared" si="1"/>
        <v>44487</v>
      </c>
      <c r="F25">
        <f t="shared" si="2"/>
        <v>0.245255442803122</v>
      </c>
    </row>
    <row r="26" spans="1:11" x14ac:dyDescent="0.25">
      <c r="A26" s="2">
        <v>44494</v>
      </c>
      <c r="B26" s="11">
        <v>1.8081126980353242E-2</v>
      </c>
      <c r="C26">
        <f t="shared" si="0"/>
        <v>1.6853674192667076E-2</v>
      </c>
      <c r="E26" s="8">
        <f t="shared" si="1"/>
        <v>44494</v>
      </c>
      <c r="F26">
        <f t="shared" si="2"/>
        <v>0.26333656978347525</v>
      </c>
    </row>
    <row r="27" spans="1:11" x14ac:dyDescent="0.25">
      <c r="A27" s="2">
        <v>44501</v>
      </c>
      <c r="B27" s="11">
        <v>2.0542157635469901E-2</v>
      </c>
      <c r="C27">
        <f t="shared" si="0"/>
        <v>1.9076920326486564E-2</v>
      </c>
      <c r="E27" s="8">
        <f t="shared" si="1"/>
        <v>44501</v>
      </c>
      <c r="F27">
        <f t="shared" si="2"/>
        <v>0.28387872741894515</v>
      </c>
    </row>
    <row r="28" spans="1:11" x14ac:dyDescent="0.25">
      <c r="A28" s="2">
        <v>44508</v>
      </c>
      <c r="B28" s="11">
        <v>2.2187972055479319E-2</v>
      </c>
      <c r="C28">
        <f t="shared" si="0"/>
        <v>2.0529242697546222E-2</v>
      </c>
      <c r="E28" s="8">
        <f t="shared" si="1"/>
        <v>44508</v>
      </c>
      <c r="F28">
        <f t="shared" si="2"/>
        <v>0.3060666994744245</v>
      </c>
    </row>
    <row r="29" spans="1:11" x14ac:dyDescent="0.25">
      <c r="A29" s="2">
        <v>44515</v>
      </c>
      <c r="B29" s="11">
        <v>2.2056047065741519E-2</v>
      </c>
      <c r="C29">
        <f t="shared" si="0"/>
        <v>2.0331813110226152E-2</v>
      </c>
      <c r="E29" s="8">
        <f t="shared" si="1"/>
        <v>44515</v>
      </c>
      <c r="F29">
        <f t="shared" si="2"/>
        <v>0.32812274654016604</v>
      </c>
      <c r="K29" t="s">
        <v>281</v>
      </c>
    </row>
    <row r="30" spans="1:11" x14ac:dyDescent="0.25">
      <c r="A30" s="2">
        <v>44522</v>
      </c>
      <c r="B30" s="11">
        <v>2.7517978554565919E-2</v>
      </c>
      <c r="C30">
        <f t="shared" si="0"/>
        <v>2.5273073910504026E-2</v>
      </c>
      <c r="E30" s="8">
        <f t="shared" si="1"/>
        <v>44522</v>
      </c>
      <c r="F30">
        <f t="shared" si="2"/>
        <v>0.35564072509473199</v>
      </c>
    </row>
    <row r="31" spans="1:11" x14ac:dyDescent="0.25">
      <c r="A31" s="2">
        <v>44529</v>
      </c>
      <c r="B31" s="11">
        <v>2.6561410772107E-2</v>
      </c>
      <c r="C31">
        <f t="shared" si="0"/>
        <v>2.430444947659359E-2</v>
      </c>
      <c r="E31" s="8">
        <f t="shared" si="1"/>
        <v>44529</v>
      </c>
      <c r="F31">
        <f t="shared" si="2"/>
        <v>0.38220213586683899</v>
      </c>
    </row>
    <row r="32" spans="1:11" x14ac:dyDescent="0.25">
      <c r="A32" s="2">
        <v>44536</v>
      </c>
      <c r="B32" s="11">
        <v>2.5553078662911781E-2</v>
      </c>
      <c r="C32">
        <f t="shared" si="0"/>
        <v>2.3295444000756348E-2</v>
      </c>
      <c r="E32" s="8">
        <f t="shared" si="1"/>
        <v>44536</v>
      </c>
      <c r="F32">
        <f t="shared" si="2"/>
        <v>0.40775521452975078</v>
      </c>
    </row>
    <row r="33" spans="1:10" x14ac:dyDescent="0.25">
      <c r="A33" s="2">
        <v>44543</v>
      </c>
      <c r="B33" s="11">
        <v>3.0392016741403498E-2</v>
      </c>
      <c r="C33">
        <f t="shared" si="0"/>
        <v>2.7604532126769967E-2</v>
      </c>
      <c r="E33" s="8">
        <f t="shared" si="1"/>
        <v>44543</v>
      </c>
      <c r="F33">
        <f t="shared" si="2"/>
        <v>0.43814723127115429</v>
      </c>
      <c r="J33" t="s">
        <v>279</v>
      </c>
    </row>
    <row r="34" spans="1:10" x14ac:dyDescent="0.25">
      <c r="A34" s="2">
        <v>44550</v>
      </c>
      <c r="B34" s="11">
        <v>2.3941725747876778E-2</v>
      </c>
      <c r="C34">
        <f t="shared" si="0"/>
        <v>2.1665535754285238E-2</v>
      </c>
      <c r="E34" s="8">
        <f t="shared" si="1"/>
        <v>44550</v>
      </c>
      <c r="F34">
        <f t="shared" si="2"/>
        <v>0.46208895701903108</v>
      </c>
    </row>
    <row r="35" spans="1:10" x14ac:dyDescent="0.25">
      <c r="A35" s="2">
        <v>44557</v>
      </c>
      <c r="B35" s="11">
        <v>2.1019604063331799E-2</v>
      </c>
      <c r="C35">
        <f t="shared" si="0"/>
        <v>1.8950977798895624E-2</v>
      </c>
      <c r="E35" s="8">
        <f t="shared" si="1"/>
        <v>44557</v>
      </c>
      <c r="F35">
        <f t="shared" si="2"/>
        <v>0.48310856108236289</v>
      </c>
    </row>
    <row r="36" spans="1:10" x14ac:dyDescent="0.25">
      <c r="A36" s="2">
        <v>44564</v>
      </c>
      <c r="B36" s="11">
        <v>1.8243031442170508E-2</v>
      </c>
      <c r="C36">
        <f t="shared" si="0"/>
        <v>1.6386915291887058E-2</v>
      </c>
      <c r="E36" s="8">
        <f t="shared" si="1"/>
        <v>44564</v>
      </c>
      <c r="F36">
        <f t="shared" si="2"/>
        <v>0.50135159252453343</v>
      </c>
    </row>
    <row r="37" spans="1:10" x14ac:dyDescent="0.25">
      <c r="A37" s="2">
        <v>44571</v>
      </c>
      <c r="B37" s="11">
        <v>1.8214700752820362E-2</v>
      </c>
      <c r="C37">
        <f t="shared" si="0"/>
        <v>1.6301041503845735E-2</v>
      </c>
      <c r="E37" s="8">
        <f t="shared" si="1"/>
        <v>44571</v>
      </c>
      <c r="F37">
        <f t="shared" si="2"/>
        <v>0.51956629327735382</v>
      </c>
    </row>
    <row r="38" spans="1:10" x14ac:dyDescent="0.25">
      <c r="A38" s="2">
        <v>44578</v>
      </c>
      <c r="B38" s="11">
        <v>1.504459314980326E-2</v>
      </c>
      <c r="C38">
        <f t="shared" si="0"/>
        <v>1.3414264658403233E-2</v>
      </c>
      <c r="E38" s="8">
        <f t="shared" si="1"/>
        <v>44578</v>
      </c>
      <c r="F38">
        <f t="shared" si="2"/>
        <v>0.53461088642715704</v>
      </c>
    </row>
    <row r="39" spans="1:10" x14ac:dyDescent="0.25">
      <c r="A39" s="2">
        <v>44585</v>
      </c>
      <c r="B39" s="11">
        <v>1.8119781688506073E-2</v>
      </c>
      <c r="C39">
        <f t="shared" si="0"/>
        <v>1.6096538557496178E-2</v>
      </c>
      <c r="E39" s="8">
        <f t="shared" si="1"/>
        <v>44585</v>
      </c>
      <c r="F39">
        <f t="shared" si="2"/>
        <v>0.55273066811566307</v>
      </c>
    </row>
    <row r="40" spans="1:10" x14ac:dyDescent="0.25">
      <c r="A40" s="2">
        <v>44592</v>
      </c>
      <c r="B40" s="11">
        <v>2.2103323146409299E-2</v>
      </c>
      <c r="C40">
        <f t="shared" si="0"/>
        <v>1.9562764047308733E-2</v>
      </c>
      <c r="E40" s="8">
        <f t="shared" si="1"/>
        <v>44592</v>
      </c>
      <c r="F40">
        <f t="shared" si="2"/>
        <v>0.57483399126207235</v>
      </c>
    </row>
    <row r="41" spans="1:10" x14ac:dyDescent="0.25">
      <c r="A41" s="2">
        <v>44599</v>
      </c>
      <c r="B41" s="11">
        <v>2.3235025542673982E-2</v>
      </c>
      <c r="C41">
        <f t="shared" si="0"/>
        <v>2.0488440762224225E-2</v>
      </c>
      <c r="E41" s="8">
        <f t="shared" si="1"/>
        <v>44599</v>
      </c>
      <c r="F41">
        <f t="shared" si="2"/>
        <v>0.59806901680474633</v>
      </c>
    </row>
    <row r="42" spans="1:10" x14ac:dyDescent="0.25">
      <c r="A42" s="2">
        <v>44606</v>
      </c>
      <c r="B42" s="11">
        <v>2.60696389485848E-2</v>
      </c>
      <c r="C42">
        <f t="shared" si="0"/>
        <v>2.2903079523855095E-2</v>
      </c>
      <c r="E42" s="8">
        <f t="shared" si="1"/>
        <v>44606</v>
      </c>
      <c r="F42">
        <f t="shared" si="2"/>
        <v>0.62413865575333116</v>
      </c>
    </row>
    <row r="43" spans="1:10" x14ac:dyDescent="0.25">
      <c r="A43" s="2">
        <v>44613</v>
      </c>
      <c r="B43" s="11">
        <v>2.5636830397701201E-2</v>
      </c>
      <c r="C43">
        <f t="shared" si="0"/>
        <v>2.2439661704336401E-2</v>
      </c>
      <c r="E43" s="8">
        <f t="shared" si="1"/>
        <v>44613</v>
      </c>
      <c r="F43">
        <f t="shared" si="2"/>
        <v>0.64977548615103231</v>
      </c>
    </row>
    <row r="44" spans="1:10" x14ac:dyDescent="0.25">
      <c r="A44" s="2">
        <v>44620</v>
      </c>
      <c r="B44" s="11">
        <v>2.1752209964531821E-2</v>
      </c>
      <c r="C44">
        <f t="shared" si="0"/>
        <v>1.896917626442966E-2</v>
      </c>
      <c r="E44" s="8">
        <f t="shared" si="1"/>
        <v>44620</v>
      </c>
      <c r="F44">
        <f t="shared" si="2"/>
        <v>0.67152769611556418</v>
      </c>
    </row>
    <row r="45" spans="1:10" x14ac:dyDescent="0.25">
      <c r="A45" s="2">
        <v>44627</v>
      </c>
      <c r="B45" s="11">
        <v>1.9743146987139987E-2</v>
      </c>
      <c r="C45">
        <f t="shared" si="0"/>
        <v>1.7153572194382023E-2</v>
      </c>
      <c r="E45" s="8">
        <f t="shared" si="1"/>
        <v>44627</v>
      </c>
      <c r="F45">
        <f t="shared" si="2"/>
        <v>0.69127084310270415</v>
      </c>
    </row>
    <row r="46" spans="1:10" x14ac:dyDescent="0.25">
      <c r="A46" s="2">
        <v>44634</v>
      </c>
      <c r="B46" s="11">
        <v>2.1753600218256321E-2</v>
      </c>
      <c r="C46">
        <f t="shared" si="0"/>
        <v>1.8830525899937806E-2</v>
      </c>
      <c r="E46" s="8">
        <f t="shared" si="1"/>
        <v>44634</v>
      </c>
      <c r="F46">
        <f t="shared" si="2"/>
        <v>0.71302444332096049</v>
      </c>
    </row>
    <row r="47" spans="1:10" x14ac:dyDescent="0.25">
      <c r="A47" s="2">
        <v>44641</v>
      </c>
      <c r="B47" s="11">
        <v>2.591705439563572E-2</v>
      </c>
      <c r="C47">
        <f t="shared" si="0"/>
        <v>2.2351674118441751E-2</v>
      </c>
      <c r="E47" s="8">
        <f t="shared" si="1"/>
        <v>44641</v>
      </c>
      <c r="F47">
        <f t="shared" si="2"/>
        <v>0.73894149771659623</v>
      </c>
    </row>
    <row r="48" spans="1:10" x14ac:dyDescent="0.25">
      <c r="A48" s="2">
        <v>44648</v>
      </c>
      <c r="B48" s="11">
        <v>2.149086784466344E-2</v>
      </c>
      <c r="C48">
        <f t="shared" si="0"/>
        <v>1.846594257340984E-2</v>
      </c>
      <c r="E48" s="8">
        <f t="shared" si="1"/>
        <v>44648</v>
      </c>
      <c r="F48">
        <f t="shared" si="2"/>
        <v>0.7604323655612597</v>
      </c>
    </row>
    <row r="49" spans="1:6" x14ac:dyDescent="0.25">
      <c r="A49" s="2">
        <v>44655</v>
      </c>
      <c r="B49" s="11">
        <v>2.208784292068848E-2</v>
      </c>
      <c r="C49">
        <f t="shared" si="0"/>
        <v>1.8908798882692899E-2</v>
      </c>
      <c r="E49" s="8">
        <f t="shared" si="1"/>
        <v>44655</v>
      </c>
      <c r="F49">
        <f t="shared" si="2"/>
        <v>0.78252020848194814</v>
      </c>
    </row>
    <row r="50" spans="1:6" x14ac:dyDescent="0.25">
      <c r="A50" s="2">
        <v>44662</v>
      </c>
      <c r="B50" s="11">
        <v>2.2392288754007519E-2</v>
      </c>
      <c r="C50">
        <f t="shared" si="0"/>
        <v>1.9098630817575749E-2</v>
      </c>
      <c r="E50" s="8">
        <f t="shared" si="1"/>
        <v>44662</v>
      </c>
      <c r="F50">
        <f t="shared" si="2"/>
        <v>0.8049124972359557</v>
      </c>
    </row>
    <row r="51" spans="1:6" x14ac:dyDescent="0.25">
      <c r="A51" s="2">
        <v>44669</v>
      </c>
      <c r="B51" s="11">
        <v>2.1134376109552079E-2</v>
      </c>
      <c r="C51">
        <f t="shared" si="0"/>
        <v>1.7959171190393874E-2</v>
      </c>
      <c r="E51" s="8">
        <f t="shared" si="1"/>
        <v>44669</v>
      </c>
      <c r="F51">
        <f t="shared" si="2"/>
        <v>0.82604687334550775</v>
      </c>
    </row>
    <row r="52" spans="1:6" x14ac:dyDescent="0.25">
      <c r="A52" s="2">
        <v>44676</v>
      </c>
      <c r="B52" s="11">
        <v>1.5394079315888711E-2</v>
      </c>
      <c r="C52">
        <f t="shared" si="0"/>
        <v>1.3032978794545286E-2</v>
      </c>
      <c r="E52" s="8">
        <f t="shared" si="1"/>
        <v>44676</v>
      </c>
      <c r="F52">
        <f t="shared" si="2"/>
        <v>0.84144095266139651</v>
      </c>
    </row>
    <row r="53" spans="1:6" x14ac:dyDescent="0.25">
      <c r="A53" s="2">
        <v>44683</v>
      </c>
      <c r="B53" s="11">
        <v>2.3577090249667278E-2</v>
      </c>
      <c r="C53">
        <f t="shared" si="0"/>
        <v>1.9887183686854368E-2</v>
      </c>
      <c r="E53" s="8">
        <f t="shared" si="1"/>
        <v>44683</v>
      </c>
      <c r="F53">
        <f t="shared" si="2"/>
        <v>0.86501804291106377</v>
      </c>
    </row>
    <row r="54" spans="1:6" x14ac:dyDescent="0.25">
      <c r="A54" s="2">
        <v>44690</v>
      </c>
      <c r="B54" s="11">
        <v>1.8378362348420305E-2</v>
      </c>
      <c r="C54">
        <f t="shared" si="0"/>
        <v>1.5444825270725628E-2</v>
      </c>
      <c r="E54" s="8">
        <f t="shared" si="1"/>
        <v>44690</v>
      </c>
      <c r="F54">
        <f t="shared" si="2"/>
        <v>0.88339640525948404</v>
      </c>
    </row>
    <row r="55" spans="1:6" x14ac:dyDescent="0.25">
      <c r="A55" s="2">
        <v>44697</v>
      </c>
      <c r="B55" s="11">
        <v>1.5972393968950241E-2</v>
      </c>
      <c r="C55">
        <f t="shared" si="0"/>
        <v>1.3373322376518049E-2</v>
      </c>
      <c r="E55" s="8">
        <f t="shared" si="1"/>
        <v>44697</v>
      </c>
      <c r="F55">
        <f t="shared" si="2"/>
        <v>0.89936879922843427</v>
      </c>
    </row>
    <row r="56" spans="1:6" x14ac:dyDescent="0.25">
      <c r="A56" s="2">
        <v>44704</v>
      </c>
      <c r="B56" s="11">
        <v>1.3497676700802826E-2</v>
      </c>
      <c r="C56">
        <f t="shared" si="0"/>
        <v>1.1259560324565951E-2</v>
      </c>
      <c r="E56" s="8">
        <f t="shared" si="1"/>
        <v>44704</v>
      </c>
      <c r="F56">
        <f t="shared" si="2"/>
        <v>0.91286647592923709</v>
      </c>
    </row>
    <row r="57" spans="1:6" x14ac:dyDescent="0.25">
      <c r="A57" s="2">
        <v>44711</v>
      </c>
      <c r="B57" s="11">
        <v>1.7315217362703327E-2</v>
      </c>
      <c r="C57">
        <f t="shared" si="0"/>
        <v>1.4390751325973439E-2</v>
      </c>
      <c r="E57" s="8">
        <f t="shared" si="1"/>
        <v>44711</v>
      </c>
      <c r="F57">
        <f t="shared" si="2"/>
        <v>0.93018169329194045</v>
      </c>
    </row>
    <row r="58" spans="1:6" x14ac:dyDescent="0.25">
      <c r="A58" s="2">
        <v>44718</v>
      </c>
      <c r="B58" s="11">
        <v>1.3789182893366699E-2</v>
      </c>
      <c r="C58">
        <f t="shared" si="0"/>
        <v>1.141792440103989E-2</v>
      </c>
      <c r="E58" s="8">
        <f t="shared" si="1"/>
        <v>44718</v>
      </c>
      <c r="F58">
        <f t="shared" si="2"/>
        <v>0.94397087618530717</v>
      </c>
    </row>
    <row r="59" spans="1:6" x14ac:dyDescent="0.25">
      <c r="A59" s="2">
        <v>44725</v>
      </c>
      <c r="B59" s="11">
        <v>1.6321073471762249E-2</v>
      </c>
      <c r="C59">
        <f t="shared" si="0"/>
        <v>1.3464507157235669E-2</v>
      </c>
      <c r="E59" s="8">
        <f t="shared" si="1"/>
        <v>44725</v>
      </c>
      <c r="F59">
        <f t="shared" si="2"/>
        <v>0.96029194965706943</v>
      </c>
    </row>
    <row r="60" spans="1:6" x14ac:dyDescent="0.25">
      <c r="A60" s="2">
        <v>44732</v>
      </c>
      <c r="B60" s="11">
        <v>1.8232583427268644E-2</v>
      </c>
      <c r="C60">
        <f t="shared" si="0"/>
        <v>1.4985907981275403E-2</v>
      </c>
      <c r="E60" s="8">
        <f t="shared" si="1"/>
        <v>44732</v>
      </c>
      <c r="F60">
        <f t="shared" si="2"/>
        <v>0.97852453308433807</v>
      </c>
    </row>
    <row r="61" spans="1:6" x14ac:dyDescent="0.25">
      <c r="A61" s="2">
        <v>44739</v>
      </c>
      <c r="B61" s="11">
        <v>2.230962781199048E-2</v>
      </c>
      <c r="C61">
        <f t="shared" si="0"/>
        <v>1.8269231860412259E-2</v>
      </c>
      <c r="E61" s="8">
        <f t="shared" si="1"/>
        <v>44739</v>
      </c>
      <c r="F61">
        <f t="shared" si="2"/>
        <v>1.0008341608963285</v>
      </c>
    </row>
    <row r="62" spans="1:6" x14ac:dyDescent="0.25">
      <c r="A62" s="2">
        <v>44746</v>
      </c>
      <c r="B62" s="11">
        <v>1.5854769069867693E-2</v>
      </c>
      <c r="C62">
        <f t="shared" si="0"/>
        <v>1.293543368052176E-2</v>
      </c>
      <c r="E62" s="8">
        <f t="shared" si="1"/>
        <v>44746</v>
      </c>
      <c r="F62">
        <f t="shared" si="2"/>
        <v>1.0166889299661961</v>
      </c>
    </row>
    <row r="63" spans="1:6" x14ac:dyDescent="0.25">
      <c r="A63" s="2">
        <v>44753</v>
      </c>
      <c r="B63" s="11">
        <v>1.2804485232356083E-2</v>
      </c>
      <c r="C63">
        <f t="shared" si="0"/>
        <v>1.040821625045287E-2</v>
      </c>
      <c r="E63" s="8">
        <f t="shared" si="1"/>
        <v>44753</v>
      </c>
      <c r="F63">
        <f t="shared" si="2"/>
        <v>1.0294934151985522</v>
      </c>
    </row>
    <row r="64" spans="1:6" x14ac:dyDescent="0.25">
      <c r="A64" s="2">
        <v>44760</v>
      </c>
      <c r="B64" s="11">
        <v>1.3287557675073258E-2</v>
      </c>
      <c r="C64">
        <f t="shared" si="0"/>
        <v>1.0760995663226726E-2</v>
      </c>
      <c r="E64" s="8">
        <f t="shared" si="1"/>
        <v>44760</v>
      </c>
      <c r="F64">
        <f t="shared" si="2"/>
        <v>1.0427809728736255</v>
      </c>
    </row>
    <row r="65" spans="1:6" x14ac:dyDescent="0.25">
      <c r="A65" s="2">
        <v>44767</v>
      </c>
      <c r="B65" s="11">
        <v>2.0726644351497139E-2</v>
      </c>
      <c r="C65">
        <f t="shared" si="0"/>
        <v>1.6723585681864016E-2</v>
      </c>
      <c r="E65" s="8">
        <f t="shared" si="1"/>
        <v>44767</v>
      </c>
      <c r="F65">
        <f t="shared" si="2"/>
        <v>1.0635076172251225</v>
      </c>
    </row>
    <row r="66" spans="1:6" x14ac:dyDescent="0.25">
      <c r="A66" s="2">
        <v>44774</v>
      </c>
      <c r="B66" s="11">
        <v>1.8021738173081087E-2</v>
      </c>
      <c r="C66">
        <f t="shared" si="0"/>
        <v>1.4487391298640528E-2</v>
      </c>
      <c r="E66" s="8">
        <f t="shared" si="1"/>
        <v>44774</v>
      </c>
      <c r="F66">
        <f t="shared" si="2"/>
        <v>1.0815293553982037</v>
      </c>
    </row>
    <row r="67" spans="1:6" x14ac:dyDescent="0.25">
      <c r="A67" s="2">
        <v>44781</v>
      </c>
      <c r="B67" s="11">
        <v>1.6731471128879134E-2</v>
      </c>
      <c r="C67">
        <f t="shared" si="0"/>
        <v>1.3400492295041063E-2</v>
      </c>
      <c r="E67" s="8">
        <f t="shared" si="1"/>
        <v>44781</v>
      </c>
      <c r="F67">
        <f t="shared" si="2"/>
        <v>1.0982608265270828</v>
      </c>
    </row>
    <row r="68" spans="1:6" x14ac:dyDescent="0.25">
      <c r="A68" s="2">
        <v>44788</v>
      </c>
      <c r="B68" s="11">
        <v>1.7671874005164869E-2</v>
      </c>
      <c r="C68">
        <f t="shared" si="0"/>
        <v>1.4101403570846641E-2</v>
      </c>
      <c r="E68" s="8">
        <f t="shared" si="1"/>
        <v>44788</v>
      </c>
      <c r="F68">
        <f t="shared" si="2"/>
        <v>1.1159327005322477</v>
      </c>
    </row>
    <row r="69" spans="1:6" x14ac:dyDescent="0.25">
      <c r="A69" s="2">
        <v>44795</v>
      </c>
      <c r="B69" s="11">
        <v>1.6341270906371962E-2</v>
      </c>
      <c r="C69">
        <f t="shared" si="0"/>
        <v>1.2991481393559745E-2</v>
      </c>
      <c r="E69" s="8">
        <f t="shared" si="1"/>
        <v>44795</v>
      </c>
      <c r="F69">
        <f t="shared" si="2"/>
        <v>1.1322739714386196</v>
      </c>
    </row>
    <row r="70" spans="1:6" x14ac:dyDescent="0.25">
      <c r="A70" s="2">
        <v>44802</v>
      </c>
      <c r="B70" s="11">
        <v>1.6517157067194917E-2</v>
      </c>
      <c r="C70">
        <f t="shared" si="0"/>
        <v>1.3082816648159752E-2</v>
      </c>
      <c r="E70" s="8">
        <f t="shared" si="1"/>
        <v>44802</v>
      </c>
      <c r="F70">
        <f t="shared" si="2"/>
        <v>1.1487911285058146</v>
      </c>
    </row>
    <row r="71" spans="1:6" x14ac:dyDescent="0.25">
      <c r="A71" s="2">
        <v>44809</v>
      </c>
      <c r="B71" s="11">
        <v>1.9433278895546371E-2</v>
      </c>
      <c r="C71">
        <f t="shared" ref="C71:C134" si="3">B71*EXP((ROW()-7)*$E$2)</f>
        <v>1.5335754590426003E-2</v>
      </c>
      <c r="E71" s="8">
        <f t="shared" si="1"/>
        <v>44809</v>
      </c>
      <c r="F71">
        <f t="shared" si="2"/>
        <v>1.168224407401361</v>
      </c>
    </row>
    <row r="72" spans="1:6" x14ac:dyDescent="0.25">
      <c r="A72" s="2">
        <v>44816</v>
      </c>
      <c r="B72" s="11">
        <v>1.7289323712339294E-2</v>
      </c>
      <c r="C72">
        <f t="shared" si="3"/>
        <v>1.3593465299008801E-2</v>
      </c>
      <c r="E72" s="8">
        <f t="shared" si="1"/>
        <v>44816</v>
      </c>
      <c r="F72">
        <f t="shared" si="2"/>
        <v>1.1855137311137003</v>
      </c>
    </row>
    <row r="73" spans="1:6" x14ac:dyDescent="0.25">
      <c r="A73" s="2">
        <v>44823</v>
      </c>
      <c r="B73" s="11">
        <v>2.5501043708510661E-2</v>
      </c>
      <c r="C73">
        <f t="shared" si="3"/>
        <v>1.9975756855502E-2</v>
      </c>
      <c r="E73" s="8">
        <f t="shared" ref="E73:E136" si="4">A73</f>
        <v>44823</v>
      </c>
      <c r="F73">
        <f t="shared" ref="F73:F136" si="5">B73+F72</f>
        <v>1.2110147748222109</v>
      </c>
    </row>
    <row r="74" spans="1:6" x14ac:dyDescent="0.25">
      <c r="A74" s="2">
        <v>44830</v>
      </c>
      <c r="B74" s="11">
        <v>2.0568109940593101E-2</v>
      </c>
      <c r="C74">
        <f t="shared" si="3"/>
        <v>1.6052134239743582E-2</v>
      </c>
      <c r="E74" s="8">
        <f t="shared" si="4"/>
        <v>44830</v>
      </c>
      <c r="F74">
        <f t="shared" si="5"/>
        <v>1.2315828847628039</v>
      </c>
    </row>
    <row r="75" spans="1:6" x14ac:dyDescent="0.25">
      <c r="A75" s="2">
        <v>44837</v>
      </c>
      <c r="B75" s="11">
        <v>2.2465743601161079E-2</v>
      </c>
      <c r="C75">
        <f t="shared" si="3"/>
        <v>1.7468366950305621E-2</v>
      </c>
      <c r="E75" s="8">
        <f t="shared" si="4"/>
        <v>44837</v>
      </c>
      <c r="F75">
        <f t="shared" si="5"/>
        <v>1.2540486283639649</v>
      </c>
    </row>
    <row r="76" spans="1:6" x14ac:dyDescent="0.25">
      <c r="A76" s="2">
        <v>44844</v>
      </c>
      <c r="B76" s="11">
        <v>2.6515207321443419E-2</v>
      </c>
      <c r="C76">
        <f t="shared" si="3"/>
        <v>2.0540908403290641E-2</v>
      </c>
      <c r="E76" s="8">
        <f t="shared" si="4"/>
        <v>44844</v>
      </c>
      <c r="F76">
        <f t="shared" si="5"/>
        <v>1.2805638356854083</v>
      </c>
    </row>
    <row r="77" spans="1:6" x14ac:dyDescent="0.25">
      <c r="A77" s="2">
        <v>44851</v>
      </c>
      <c r="B77" s="11">
        <v>2.5623708398515001E-2</v>
      </c>
      <c r="C77">
        <f t="shared" si="3"/>
        <v>1.9776968077732181E-2</v>
      </c>
      <c r="E77" s="8">
        <f t="shared" si="4"/>
        <v>44851</v>
      </c>
      <c r="F77">
        <f t="shared" si="5"/>
        <v>1.3061875440839232</v>
      </c>
    </row>
    <row r="78" spans="1:6" x14ac:dyDescent="0.25">
      <c r="A78" s="2">
        <v>44858</v>
      </c>
      <c r="B78" s="11">
        <v>2.6412313189338961E-2</v>
      </c>
      <c r="C78">
        <f t="shared" si="3"/>
        <v>2.0310343942857786E-2</v>
      </c>
      <c r="E78" s="8">
        <f t="shared" si="4"/>
        <v>44858</v>
      </c>
      <c r="F78">
        <f t="shared" si="5"/>
        <v>1.3325998572732622</v>
      </c>
    </row>
    <row r="79" spans="1:6" x14ac:dyDescent="0.25">
      <c r="A79" s="2">
        <v>44865</v>
      </c>
      <c r="B79" s="11">
        <v>2.2432716928403939E-2</v>
      </c>
      <c r="C79">
        <f t="shared" si="3"/>
        <v>1.7186436040568805E-2</v>
      </c>
      <c r="E79" s="8">
        <f t="shared" si="4"/>
        <v>44865</v>
      </c>
      <c r="F79">
        <f t="shared" si="5"/>
        <v>1.3550325742016662</v>
      </c>
    </row>
    <row r="80" spans="1:6" x14ac:dyDescent="0.25">
      <c r="A80" s="2">
        <v>44872</v>
      </c>
      <c r="B80" s="11">
        <v>2.1397494032171342E-2</v>
      </c>
      <c r="C80">
        <f t="shared" si="3"/>
        <v>1.6332774815206674E-2</v>
      </c>
      <c r="E80" s="8">
        <f t="shared" si="4"/>
        <v>44872</v>
      </c>
      <c r="F80">
        <f t="shared" si="5"/>
        <v>1.3764300682338375</v>
      </c>
    </row>
    <row r="81" spans="1:6" x14ac:dyDescent="0.25">
      <c r="A81" s="2">
        <v>44879</v>
      </c>
      <c r="B81" s="11">
        <v>1.9435231789110826E-2</v>
      </c>
      <c r="C81">
        <f t="shared" si="3"/>
        <v>1.4780185860979086E-2</v>
      </c>
      <c r="E81" s="8">
        <f t="shared" si="4"/>
        <v>44879</v>
      </c>
      <c r="F81">
        <f t="shared" si="5"/>
        <v>1.3958653000229484</v>
      </c>
    </row>
    <row r="82" spans="1:6" x14ac:dyDescent="0.25">
      <c r="A82" s="2">
        <v>44886</v>
      </c>
      <c r="B82" s="11">
        <v>2.1460860979567599E-2</v>
      </c>
      <c r="C82">
        <f t="shared" si="3"/>
        <v>1.6260369959559821E-2</v>
      </c>
      <c r="E82" s="8">
        <f t="shared" si="4"/>
        <v>44886</v>
      </c>
      <c r="F82">
        <f t="shared" si="5"/>
        <v>1.4173261610025161</v>
      </c>
    </row>
    <row r="83" spans="1:6" x14ac:dyDescent="0.25">
      <c r="A83" s="2">
        <v>44893</v>
      </c>
      <c r="B83" s="11">
        <v>2.2636516766150659E-2</v>
      </c>
      <c r="C83">
        <f t="shared" si="3"/>
        <v>1.7087793674502992E-2</v>
      </c>
      <c r="E83" s="8">
        <f t="shared" si="4"/>
        <v>44893</v>
      </c>
      <c r="F83">
        <f t="shared" si="5"/>
        <v>1.4399626777686667</v>
      </c>
    </row>
    <row r="84" spans="1:6" x14ac:dyDescent="0.25">
      <c r="A84" s="2">
        <v>44900</v>
      </c>
      <c r="B84" s="11">
        <v>2.2922983908628319E-2</v>
      </c>
      <c r="C84">
        <f t="shared" si="3"/>
        <v>1.724013457808234E-2</v>
      </c>
      <c r="E84" s="8">
        <f t="shared" si="4"/>
        <v>44900</v>
      </c>
      <c r="F84">
        <f t="shared" si="5"/>
        <v>1.4628856616772949</v>
      </c>
    </row>
    <row r="85" spans="1:6" x14ac:dyDescent="0.25">
      <c r="A85" s="2">
        <v>44907</v>
      </c>
      <c r="B85" s="11">
        <v>2.6025891517521639E-2</v>
      </c>
      <c r="C85">
        <f t="shared" si="3"/>
        <v>1.9501509446975537E-2</v>
      </c>
      <c r="E85" s="8">
        <f t="shared" si="4"/>
        <v>44907</v>
      </c>
      <c r="F85">
        <f t="shared" si="5"/>
        <v>1.4889115531948165</v>
      </c>
    </row>
    <row r="86" spans="1:6" x14ac:dyDescent="0.25">
      <c r="A86" s="2">
        <v>44914</v>
      </c>
      <c r="B86" s="11">
        <v>2.8764621492533081E-2</v>
      </c>
      <c r="C86">
        <f t="shared" si="3"/>
        <v>2.1474071092049237E-2</v>
      </c>
      <c r="E86" s="8">
        <f t="shared" si="4"/>
        <v>44914</v>
      </c>
      <c r="F86">
        <f t="shared" si="5"/>
        <v>1.5176761746873495</v>
      </c>
    </row>
    <row r="87" spans="1:6" x14ac:dyDescent="0.25">
      <c r="A87" s="2">
        <v>44921</v>
      </c>
      <c r="B87" s="11">
        <v>2.9188609439368379E-2</v>
      </c>
      <c r="C87">
        <f t="shared" si="3"/>
        <v>2.1710120742393344E-2</v>
      </c>
      <c r="E87" s="8">
        <f t="shared" si="4"/>
        <v>44921</v>
      </c>
      <c r="F87">
        <f t="shared" si="5"/>
        <v>1.5468647841267178</v>
      </c>
    </row>
    <row r="88" spans="1:6" x14ac:dyDescent="0.25">
      <c r="A88" s="2">
        <v>44928</v>
      </c>
      <c r="B88" s="11">
        <v>3.3060220652427717E-2</v>
      </c>
      <c r="C88">
        <f t="shared" si="3"/>
        <v>2.4498962425461051E-2</v>
      </c>
      <c r="E88" s="8">
        <f t="shared" si="4"/>
        <v>44928</v>
      </c>
      <c r="F88">
        <f t="shared" si="5"/>
        <v>1.5799250047791455</v>
      </c>
    </row>
    <row r="89" spans="1:6" x14ac:dyDescent="0.25">
      <c r="A89" s="2">
        <v>44935</v>
      </c>
      <c r="B89" s="11">
        <v>2.1649149464930378E-2</v>
      </c>
      <c r="C89">
        <f t="shared" si="3"/>
        <v>1.5983647494127135E-2</v>
      </c>
      <c r="E89" s="8">
        <f t="shared" si="4"/>
        <v>44935</v>
      </c>
      <c r="F89">
        <f t="shared" si="5"/>
        <v>1.601574154244076</v>
      </c>
    </row>
    <row r="90" spans="1:6" x14ac:dyDescent="0.25">
      <c r="A90" s="2">
        <v>44942</v>
      </c>
      <c r="B90" s="11">
        <v>1.8402945361459803E-2</v>
      </c>
      <c r="C90">
        <f t="shared" si="3"/>
        <v>1.3536784067528325E-2</v>
      </c>
      <c r="E90" s="8">
        <f t="shared" si="4"/>
        <v>44942</v>
      </c>
      <c r="F90">
        <f t="shared" si="5"/>
        <v>1.6199770996055358</v>
      </c>
    </row>
    <row r="91" spans="1:6" x14ac:dyDescent="0.25">
      <c r="A91" s="2">
        <v>44949</v>
      </c>
      <c r="B91" s="11">
        <v>2.0122671582218001E-2</v>
      </c>
      <c r="C91">
        <f t="shared" si="3"/>
        <v>1.4747109814893068E-2</v>
      </c>
      <c r="E91" s="8">
        <f t="shared" si="4"/>
        <v>44949</v>
      </c>
      <c r="F91">
        <f t="shared" si="5"/>
        <v>1.6400997711877539</v>
      </c>
    </row>
    <row r="92" spans="1:6" x14ac:dyDescent="0.25">
      <c r="A92" s="2">
        <v>44956</v>
      </c>
      <c r="B92" s="11">
        <v>2.0866294131008701E-2</v>
      </c>
      <c r="C92">
        <f t="shared" si="3"/>
        <v>1.5235605202503838E-2</v>
      </c>
      <c r="E92" s="8">
        <f t="shared" si="4"/>
        <v>44956</v>
      </c>
      <c r="F92">
        <f t="shared" si="5"/>
        <v>1.6609660653187626</v>
      </c>
    </row>
    <row r="93" spans="1:6" x14ac:dyDescent="0.25">
      <c r="A93" s="2">
        <v>44963</v>
      </c>
      <c r="B93" s="11">
        <v>2.4225518948456079E-2</v>
      </c>
      <c r="C93">
        <f t="shared" si="3"/>
        <v>1.7623030179167325E-2</v>
      </c>
      <c r="E93" s="8">
        <f t="shared" si="4"/>
        <v>44963</v>
      </c>
      <c r="F93">
        <f t="shared" si="5"/>
        <v>1.6851915842672187</v>
      </c>
    </row>
    <row r="94" spans="1:6" x14ac:dyDescent="0.25">
      <c r="A94" s="2">
        <v>44970</v>
      </c>
      <c r="B94" s="11">
        <v>2.1907045481704981E-2</v>
      </c>
      <c r="C94">
        <f t="shared" si="3"/>
        <v>1.5877583895070709E-2</v>
      </c>
      <c r="E94" s="8">
        <f t="shared" si="4"/>
        <v>44970</v>
      </c>
      <c r="F94">
        <f t="shared" si="5"/>
        <v>1.7070986297489237</v>
      </c>
    </row>
    <row r="95" spans="1:6" x14ac:dyDescent="0.25">
      <c r="A95" s="2">
        <v>44977</v>
      </c>
      <c r="B95" s="11">
        <v>1.8982691232133746E-2</v>
      </c>
      <c r="C95">
        <f t="shared" si="3"/>
        <v>1.3707286821060361E-2</v>
      </c>
      <c r="E95" s="8">
        <f t="shared" si="4"/>
        <v>44977</v>
      </c>
      <c r="F95">
        <f t="shared" si="5"/>
        <v>1.7260813209810575</v>
      </c>
    </row>
    <row r="96" spans="1:6" x14ac:dyDescent="0.25">
      <c r="A96" s="2">
        <v>44984</v>
      </c>
      <c r="B96" s="11">
        <v>2.0264367712161661E-2</v>
      </c>
      <c r="C96">
        <f t="shared" si="3"/>
        <v>1.4578736435812556E-2</v>
      </c>
      <c r="E96" s="8">
        <f t="shared" si="4"/>
        <v>44984</v>
      </c>
      <c r="F96">
        <f t="shared" si="5"/>
        <v>1.7463456886932192</v>
      </c>
    </row>
    <row r="97" spans="1:6" x14ac:dyDescent="0.25">
      <c r="A97" s="2">
        <v>44991</v>
      </c>
      <c r="B97" s="11">
        <v>2.321254906533686E-2</v>
      </c>
      <c r="C97">
        <f t="shared" si="3"/>
        <v>1.6638063300410191E-2</v>
      </c>
      <c r="E97" s="8">
        <f t="shared" si="4"/>
        <v>44991</v>
      </c>
      <c r="F97">
        <f t="shared" si="5"/>
        <v>1.7695582377585559</v>
      </c>
    </row>
    <row r="98" spans="1:6" x14ac:dyDescent="0.25">
      <c r="A98" s="2">
        <v>44998</v>
      </c>
      <c r="B98" s="11">
        <v>1.5808138684329631E-2</v>
      </c>
      <c r="C98">
        <f t="shared" si="3"/>
        <v>1.1288956128037261E-2</v>
      </c>
      <c r="E98" s="8">
        <f t="shared" si="4"/>
        <v>44998</v>
      </c>
      <c r="F98">
        <f t="shared" si="5"/>
        <v>1.7853663764428855</v>
      </c>
    </row>
    <row r="99" spans="1:6" x14ac:dyDescent="0.25">
      <c r="A99" s="2">
        <v>45005</v>
      </c>
      <c r="B99" s="11">
        <v>2.5399653677438041E-2</v>
      </c>
      <c r="C99">
        <f t="shared" si="3"/>
        <v>1.8071489654274919E-2</v>
      </c>
      <c r="E99" s="8">
        <f t="shared" si="4"/>
        <v>45005</v>
      </c>
      <c r="F99">
        <f t="shared" si="5"/>
        <v>1.8107660301203237</v>
      </c>
    </row>
    <row r="100" spans="1:6" x14ac:dyDescent="0.25">
      <c r="A100" s="2">
        <v>45012</v>
      </c>
      <c r="B100" s="11">
        <v>1.8414584967955051E-2</v>
      </c>
      <c r="C100">
        <f t="shared" si="3"/>
        <v>1.3053326583881811E-2</v>
      </c>
      <c r="E100" s="8">
        <f t="shared" si="4"/>
        <v>45012</v>
      </c>
      <c r="F100">
        <f t="shared" si="5"/>
        <v>1.8291806150882788</v>
      </c>
    </row>
    <row r="101" spans="1:6" x14ac:dyDescent="0.25">
      <c r="A101" s="2">
        <v>45019</v>
      </c>
      <c r="B101" s="11">
        <v>2.258734959221902E-2</v>
      </c>
      <c r="C101">
        <f t="shared" si="3"/>
        <v>1.5952092263159339E-2</v>
      </c>
      <c r="E101" s="8">
        <f t="shared" si="4"/>
        <v>45019</v>
      </c>
      <c r="F101">
        <f t="shared" si="5"/>
        <v>1.8517679646804979</v>
      </c>
    </row>
    <row r="102" spans="1:6" x14ac:dyDescent="0.25">
      <c r="A102" s="2">
        <v>45026</v>
      </c>
      <c r="B102" s="11">
        <v>1.9982468842908069E-2</v>
      </c>
      <c r="C102">
        <f t="shared" si="3"/>
        <v>1.4060301518743386E-2</v>
      </c>
      <c r="E102" s="8">
        <f t="shared" si="4"/>
        <v>45026</v>
      </c>
      <c r="F102">
        <f t="shared" si="5"/>
        <v>1.8717504335234059</v>
      </c>
    </row>
    <row r="103" spans="1:6" x14ac:dyDescent="0.25">
      <c r="A103" s="2">
        <v>45033</v>
      </c>
      <c r="B103" s="11">
        <v>2.0785462977547159E-2</v>
      </c>
      <c r="C103">
        <f t="shared" si="3"/>
        <v>1.4571300093186978E-2</v>
      </c>
      <c r="E103" s="8">
        <f t="shared" si="4"/>
        <v>45033</v>
      </c>
      <c r="F103">
        <f t="shared" si="5"/>
        <v>1.8925358965009531</v>
      </c>
    </row>
    <row r="104" spans="1:6" x14ac:dyDescent="0.25">
      <c r="A104" s="2">
        <v>45040</v>
      </c>
      <c r="B104" s="11">
        <v>1.8084437460476072E-2</v>
      </c>
      <c r="C104">
        <f t="shared" si="3"/>
        <v>1.2630970314896819E-2</v>
      </c>
      <c r="E104" s="8">
        <f t="shared" si="4"/>
        <v>45040</v>
      </c>
      <c r="F104">
        <f t="shared" si="5"/>
        <v>1.9106203339614292</v>
      </c>
    </row>
    <row r="105" spans="1:6" x14ac:dyDescent="0.25">
      <c r="A105" s="2">
        <v>45047</v>
      </c>
      <c r="B105" s="11">
        <v>1.7680052519942008E-2</v>
      </c>
      <c r="C105">
        <f t="shared" si="3"/>
        <v>1.2302924862265285E-2</v>
      </c>
      <c r="E105" s="8">
        <f t="shared" si="4"/>
        <v>45047</v>
      </c>
      <c r="F105">
        <f t="shared" si="5"/>
        <v>1.9283003864813713</v>
      </c>
    </row>
    <row r="106" spans="1:6" x14ac:dyDescent="0.25">
      <c r="A106" s="2">
        <v>45054</v>
      </c>
      <c r="B106" s="11">
        <v>1.3078445127551831E-2</v>
      </c>
      <c r="C106">
        <f t="shared" si="3"/>
        <v>9.0672177580322626E-3</v>
      </c>
      <c r="E106" s="8">
        <f t="shared" si="4"/>
        <v>45054</v>
      </c>
      <c r="F106">
        <f t="shared" si="5"/>
        <v>1.9413788316089231</v>
      </c>
    </row>
    <row r="107" spans="1:6" x14ac:dyDescent="0.25">
      <c r="A107" s="2">
        <v>45061</v>
      </c>
      <c r="B107" s="11">
        <v>1.3795059602295819E-2</v>
      </c>
      <c r="C107">
        <f t="shared" si="3"/>
        <v>9.5287212604942152E-3</v>
      </c>
      <c r="E107" s="8">
        <f t="shared" si="4"/>
        <v>45061</v>
      </c>
      <c r="F107">
        <f t="shared" si="5"/>
        <v>1.9551738912112189</v>
      </c>
    </row>
    <row r="108" spans="1:6" x14ac:dyDescent="0.25">
      <c r="A108" s="2">
        <v>45068</v>
      </c>
      <c r="B108" s="11">
        <v>1.81790808817845E-2</v>
      </c>
      <c r="C108">
        <f t="shared" si="3"/>
        <v>1.2510540524178562E-2</v>
      </c>
      <c r="E108" s="8">
        <f t="shared" si="4"/>
        <v>45068</v>
      </c>
      <c r="F108">
        <f t="shared" si="5"/>
        <v>1.9733529720930034</v>
      </c>
    </row>
    <row r="109" spans="1:6" x14ac:dyDescent="0.25">
      <c r="A109" s="2">
        <v>45075</v>
      </c>
      <c r="B109" s="11">
        <v>1.4062408090158147E-2</v>
      </c>
      <c r="C109">
        <f t="shared" si="3"/>
        <v>9.6417742655738794E-3</v>
      </c>
      <c r="E109" s="8">
        <f t="shared" si="4"/>
        <v>45075</v>
      </c>
      <c r="F109">
        <f t="shared" si="5"/>
        <v>1.9874153801831616</v>
      </c>
    </row>
    <row r="110" spans="1:6" x14ac:dyDescent="0.25">
      <c r="A110" s="2">
        <v>45082</v>
      </c>
      <c r="B110" s="11">
        <v>1.9775670260424882E-2</v>
      </c>
      <c r="C110">
        <f t="shared" si="3"/>
        <v>1.3508949711817902E-2</v>
      </c>
      <c r="E110" s="8">
        <f t="shared" si="4"/>
        <v>45082</v>
      </c>
      <c r="F110">
        <f t="shared" si="5"/>
        <v>2.0071910504435864</v>
      </c>
    </row>
    <row r="111" spans="1:6" x14ac:dyDescent="0.25">
      <c r="A111" s="2">
        <v>45089</v>
      </c>
      <c r="B111" s="11">
        <v>1.9989258860301378E-2</v>
      </c>
      <c r="C111">
        <f t="shared" si="3"/>
        <v>1.3604424521584228E-2</v>
      </c>
      <c r="E111" s="8">
        <f t="shared" si="4"/>
        <v>45089</v>
      </c>
      <c r="F111">
        <f t="shared" si="5"/>
        <v>2.0271803093038878</v>
      </c>
    </row>
    <row r="112" spans="1:6" x14ac:dyDescent="0.25">
      <c r="A112" s="2">
        <v>45096</v>
      </c>
      <c r="B112" s="11">
        <v>1.5764172886775538E-2</v>
      </c>
      <c r="C112">
        <f t="shared" si="3"/>
        <v>1.0689263499607386E-2</v>
      </c>
      <c r="E112" s="8">
        <f t="shared" si="4"/>
        <v>45096</v>
      </c>
      <c r="F112">
        <f t="shared" si="5"/>
        <v>2.0429444821906633</v>
      </c>
    </row>
    <row r="113" spans="1:6" x14ac:dyDescent="0.25">
      <c r="A113" s="2">
        <v>45103</v>
      </c>
      <c r="B113" s="11">
        <v>1.5273977196978167E-2</v>
      </c>
      <c r="C113">
        <f t="shared" si="3"/>
        <v>1.0318625297093256E-2</v>
      </c>
      <c r="E113" s="8">
        <f t="shared" si="4"/>
        <v>45103</v>
      </c>
      <c r="F113">
        <f t="shared" si="5"/>
        <v>2.0582184593876414</v>
      </c>
    </row>
    <row r="114" spans="1:6" x14ac:dyDescent="0.25">
      <c r="A114" s="2">
        <v>45110</v>
      </c>
      <c r="B114" s="11">
        <v>1.7353328313551793E-2</v>
      </c>
      <c r="C114">
        <f t="shared" si="3"/>
        <v>1.168007410083185E-2</v>
      </c>
      <c r="E114" s="8">
        <f t="shared" si="4"/>
        <v>45110</v>
      </c>
      <c r="F114">
        <f t="shared" si="5"/>
        <v>2.0755717877011932</v>
      </c>
    </row>
    <row r="115" spans="1:6" x14ac:dyDescent="0.25">
      <c r="A115" s="2">
        <v>45117</v>
      </c>
      <c r="B115" s="11">
        <v>2.406462330637826E-2</v>
      </c>
      <c r="C115">
        <f t="shared" si="3"/>
        <v>1.6137453092974853E-2</v>
      </c>
      <c r="E115" s="8">
        <f t="shared" si="4"/>
        <v>45117</v>
      </c>
      <c r="F115">
        <f t="shared" si="5"/>
        <v>2.0996364110075714</v>
      </c>
    </row>
    <row r="116" spans="1:6" x14ac:dyDescent="0.25">
      <c r="A116" s="2">
        <v>45124</v>
      </c>
      <c r="B116" s="11">
        <v>1.575554365421334E-2</v>
      </c>
      <c r="C116">
        <f t="shared" si="3"/>
        <v>1.0526462043180196E-2</v>
      </c>
      <c r="E116" s="8">
        <f t="shared" si="4"/>
        <v>45124</v>
      </c>
      <c r="F116">
        <f t="shared" si="5"/>
        <v>2.1153919546617845</v>
      </c>
    </row>
    <row r="117" spans="1:6" x14ac:dyDescent="0.25">
      <c r="A117" s="2">
        <v>45131</v>
      </c>
      <c r="B117" s="11">
        <v>1.1913102074605266E-2</v>
      </c>
      <c r="C117">
        <f t="shared" si="3"/>
        <v>7.9298871844299956E-3</v>
      </c>
      <c r="E117" s="8">
        <f t="shared" si="4"/>
        <v>45131</v>
      </c>
      <c r="F117">
        <f t="shared" si="5"/>
        <v>2.1273050567363896</v>
      </c>
    </row>
    <row r="118" spans="1:6" x14ac:dyDescent="0.25">
      <c r="A118" s="2">
        <v>45138</v>
      </c>
      <c r="B118" s="11">
        <v>1.5362299363884221E-2</v>
      </c>
      <c r="C118">
        <f t="shared" si="3"/>
        <v>1.0188059677079687E-2</v>
      </c>
      <c r="E118" s="8">
        <f t="shared" si="4"/>
        <v>45138</v>
      </c>
      <c r="F118">
        <f t="shared" si="5"/>
        <v>2.1426673561002736</v>
      </c>
    </row>
    <row r="119" spans="1:6" x14ac:dyDescent="0.25">
      <c r="A119" s="2">
        <v>45145</v>
      </c>
      <c r="B119" s="11">
        <v>1.5503914722154805E-2</v>
      </c>
      <c r="C119">
        <f t="shared" si="3"/>
        <v>1.0244003958476924E-2</v>
      </c>
      <c r="E119" s="8">
        <f t="shared" si="4"/>
        <v>45145</v>
      </c>
      <c r="F119">
        <f t="shared" si="5"/>
        <v>2.1581712708224283</v>
      </c>
    </row>
    <row r="120" spans="1:6" x14ac:dyDescent="0.25">
      <c r="A120" s="2">
        <v>45152</v>
      </c>
      <c r="B120" s="11">
        <v>2.1124244612601619E-2</v>
      </c>
      <c r="C120">
        <f t="shared" si="3"/>
        <v>1.3906014086002564E-2</v>
      </c>
      <c r="E120" s="8">
        <f t="shared" si="4"/>
        <v>45152</v>
      </c>
      <c r="F120">
        <f t="shared" si="5"/>
        <v>2.17929551543503</v>
      </c>
    </row>
    <row r="121" spans="1:6" x14ac:dyDescent="0.25">
      <c r="A121" s="2">
        <v>45159</v>
      </c>
      <c r="B121" s="11">
        <v>1.6509240535736016E-2</v>
      </c>
      <c r="C121">
        <f t="shared" si="3"/>
        <v>1.0827836334540744E-2</v>
      </c>
      <c r="E121" s="8">
        <f t="shared" si="4"/>
        <v>45159</v>
      </c>
      <c r="F121">
        <f t="shared" si="5"/>
        <v>2.1958047559707659</v>
      </c>
    </row>
    <row r="122" spans="1:6" x14ac:dyDescent="0.25">
      <c r="A122" s="2">
        <v>45166</v>
      </c>
      <c r="B122" s="11">
        <v>1.5968398786541885E-2</v>
      </c>
      <c r="C122">
        <f t="shared" si="3"/>
        <v>1.0434438119963044E-2</v>
      </c>
      <c r="E122" s="8">
        <f t="shared" si="4"/>
        <v>45166</v>
      </c>
      <c r="F122">
        <f t="shared" si="5"/>
        <v>2.2117731547573078</v>
      </c>
    </row>
    <row r="123" spans="1:6" x14ac:dyDescent="0.25">
      <c r="A123" s="2">
        <v>45173</v>
      </c>
      <c r="B123" s="11">
        <v>1.9641323515369662E-2</v>
      </c>
      <c r="C123">
        <f t="shared" si="3"/>
        <v>1.2787085156499805E-2</v>
      </c>
      <c r="E123" s="8">
        <f t="shared" si="4"/>
        <v>45173</v>
      </c>
      <c r="F123">
        <f t="shared" si="5"/>
        <v>2.2314144782726775</v>
      </c>
    </row>
    <row r="124" spans="1:6" x14ac:dyDescent="0.25">
      <c r="A124" s="2">
        <v>45180</v>
      </c>
      <c r="B124" s="11">
        <v>1.5573415061315533E-2</v>
      </c>
      <c r="C124">
        <f t="shared" si="3"/>
        <v>1.0101311811926141E-2</v>
      </c>
      <c r="E124" s="8">
        <f t="shared" si="4"/>
        <v>45180</v>
      </c>
      <c r="F124">
        <f t="shared" si="5"/>
        <v>2.2469878933339928</v>
      </c>
    </row>
    <row r="125" spans="1:6" x14ac:dyDescent="0.25">
      <c r="A125" s="2">
        <v>45187</v>
      </c>
      <c r="B125" s="11">
        <v>1.8589066404823627E-2</v>
      </c>
      <c r="C125">
        <f t="shared" si="3"/>
        <v>1.2012809997213278E-2</v>
      </c>
      <c r="E125" s="8">
        <f t="shared" si="4"/>
        <v>45187</v>
      </c>
      <c r="F125">
        <f t="shared" si="5"/>
        <v>2.2655769597388167</v>
      </c>
    </row>
    <row r="126" spans="1:6" x14ac:dyDescent="0.25">
      <c r="A126" s="2">
        <v>45194</v>
      </c>
      <c r="B126" s="11">
        <v>1.8775576281809953E-2</v>
      </c>
      <c r="C126">
        <f t="shared" si="3"/>
        <v>1.2088527849917265E-2</v>
      </c>
      <c r="E126" s="8">
        <f t="shared" si="4"/>
        <v>45194</v>
      </c>
      <c r="F126">
        <f t="shared" si="5"/>
        <v>2.2843525360206267</v>
      </c>
    </row>
    <row r="127" spans="1:6" x14ac:dyDescent="0.25">
      <c r="A127" s="2">
        <v>45201</v>
      </c>
      <c r="B127" s="11">
        <v>2.0432023325266179E-2</v>
      </c>
      <c r="C127">
        <f t="shared" si="3"/>
        <v>1.3106436440695484E-2</v>
      </c>
      <c r="E127" s="8">
        <f t="shared" si="4"/>
        <v>45201</v>
      </c>
      <c r="F127">
        <f t="shared" si="5"/>
        <v>2.3047845593458929</v>
      </c>
    </row>
    <row r="128" spans="1:6" x14ac:dyDescent="0.25">
      <c r="A128" s="2">
        <v>45208</v>
      </c>
      <c r="B128" s="11">
        <v>2.1389116654195781E-2</v>
      </c>
      <c r="C128">
        <f t="shared" si="3"/>
        <v>1.3669707114729859E-2</v>
      </c>
      <c r="E128" s="8">
        <f t="shared" si="4"/>
        <v>45208</v>
      </c>
      <c r="F128">
        <f t="shared" si="5"/>
        <v>2.3261736760000886</v>
      </c>
    </row>
    <row r="129" spans="1:6" x14ac:dyDescent="0.25">
      <c r="A129" s="2">
        <v>45215</v>
      </c>
      <c r="B129" s="11">
        <v>2.3120737242082381E-2</v>
      </c>
      <c r="C129">
        <f t="shared" si="3"/>
        <v>1.4721807986513607E-2</v>
      </c>
      <c r="E129" s="8">
        <f t="shared" si="4"/>
        <v>45215</v>
      </c>
      <c r="F129">
        <f t="shared" si="5"/>
        <v>2.3492944132421711</v>
      </c>
    </row>
    <row r="130" spans="1:6" x14ac:dyDescent="0.25">
      <c r="A130" s="2">
        <v>45222</v>
      </c>
      <c r="B130" s="11">
        <v>2.1104733215955379E-2</v>
      </c>
      <c r="C130">
        <f t="shared" si="3"/>
        <v>1.3388516184389113E-2</v>
      </c>
      <c r="E130" s="8">
        <f t="shared" si="4"/>
        <v>45222</v>
      </c>
      <c r="F130">
        <f t="shared" si="5"/>
        <v>2.3703991464581264</v>
      </c>
    </row>
    <row r="131" spans="1:6" x14ac:dyDescent="0.25">
      <c r="A131" s="2">
        <v>45229</v>
      </c>
      <c r="B131" s="11">
        <v>1.9797209800334999E-2</v>
      </c>
      <c r="C131">
        <f t="shared" si="3"/>
        <v>1.2512660961261106E-2</v>
      </c>
      <c r="E131" s="8">
        <f t="shared" si="4"/>
        <v>45229</v>
      </c>
      <c r="F131">
        <f t="shared" si="5"/>
        <v>2.3901963562584614</v>
      </c>
    </row>
    <row r="132" spans="1:6" x14ac:dyDescent="0.25">
      <c r="A132" s="2">
        <v>45236</v>
      </c>
      <c r="B132" s="11">
        <v>1.3821828697377862E-2</v>
      </c>
      <c r="C132">
        <f t="shared" si="3"/>
        <v>8.7037079160953868E-3</v>
      </c>
      <c r="E132" s="8">
        <f t="shared" si="4"/>
        <v>45236</v>
      </c>
      <c r="F132">
        <f t="shared" si="5"/>
        <v>2.4040181849558393</v>
      </c>
    </row>
    <row r="133" spans="1:6" x14ac:dyDescent="0.25">
      <c r="A133" s="2">
        <v>45243</v>
      </c>
      <c r="B133" s="11">
        <v>2.2511838289338001E-2</v>
      </c>
      <c r="C133">
        <f t="shared" si="3"/>
        <v>1.4123517517862668E-2</v>
      </c>
      <c r="E133" s="8">
        <f t="shared" si="4"/>
        <v>45243</v>
      </c>
      <c r="F133">
        <f t="shared" si="5"/>
        <v>2.4265300232451774</v>
      </c>
    </row>
    <row r="134" spans="1:6" x14ac:dyDescent="0.25">
      <c r="A134" s="2">
        <v>45250</v>
      </c>
      <c r="B134" s="11">
        <v>2.5129767695667559E-2</v>
      </c>
      <c r="C134">
        <f t="shared" si="3"/>
        <v>1.570773250592411E-2</v>
      </c>
      <c r="E134" s="8">
        <f t="shared" si="4"/>
        <v>45250</v>
      </c>
      <c r="F134">
        <f t="shared" si="5"/>
        <v>2.4516597909408451</v>
      </c>
    </row>
    <row r="135" spans="1:6" x14ac:dyDescent="0.25">
      <c r="A135" s="2">
        <v>45257</v>
      </c>
      <c r="B135" s="11">
        <v>2.1427161635717739E-2</v>
      </c>
      <c r="C135">
        <f t="shared" ref="C135:C180" si="6">B135*EXP((ROW()-7)*$E$2)</f>
        <v>1.3343900012809834E-2</v>
      </c>
      <c r="E135" s="8">
        <f t="shared" si="4"/>
        <v>45257</v>
      </c>
      <c r="F135">
        <f t="shared" si="5"/>
        <v>2.4730869525765629</v>
      </c>
    </row>
    <row r="136" spans="1:6" x14ac:dyDescent="0.25">
      <c r="A136" s="2">
        <v>45264</v>
      </c>
      <c r="B136" s="11">
        <v>1.9235279867027878E-2</v>
      </c>
      <c r="C136">
        <f t="shared" si="6"/>
        <v>1.1934651815681568E-2</v>
      </c>
      <c r="E136" s="8">
        <f t="shared" si="4"/>
        <v>45264</v>
      </c>
      <c r="F136">
        <f t="shared" si="5"/>
        <v>2.4923222324435907</v>
      </c>
    </row>
    <row r="137" spans="1:6" x14ac:dyDescent="0.25">
      <c r="A137" s="2">
        <v>45271</v>
      </c>
      <c r="B137" s="11">
        <v>2.4316195029705619E-2</v>
      </c>
      <c r="C137">
        <f t="shared" si="6"/>
        <v>1.5031418699386267E-2</v>
      </c>
      <c r="E137" s="8">
        <f t="shared" ref="E137:E180" si="7">A137</f>
        <v>45271</v>
      </c>
      <c r="F137">
        <f t="shared" ref="F137:F180" si="8">B137+F136</f>
        <v>2.5166384274732962</v>
      </c>
    </row>
    <row r="138" spans="1:6" x14ac:dyDescent="0.25">
      <c r="A138" s="2">
        <v>45278</v>
      </c>
      <c r="B138" s="11">
        <v>3.1207214079967859E-2</v>
      </c>
      <c r="C138">
        <f t="shared" si="6"/>
        <v>1.921995935085271E-2</v>
      </c>
      <c r="E138" s="8">
        <f t="shared" si="7"/>
        <v>45278</v>
      </c>
      <c r="F138">
        <f t="shared" si="8"/>
        <v>2.547845641553264</v>
      </c>
    </row>
    <row r="139" spans="1:6" x14ac:dyDescent="0.25">
      <c r="A139" s="2">
        <v>45285</v>
      </c>
      <c r="B139" s="11">
        <v>2.6592033736400501E-2</v>
      </c>
      <c r="C139">
        <f t="shared" si="6"/>
        <v>1.6317068176330912E-2</v>
      </c>
      <c r="E139" s="8">
        <f t="shared" si="7"/>
        <v>45285</v>
      </c>
      <c r="F139">
        <f t="shared" si="8"/>
        <v>2.5744376752896643</v>
      </c>
    </row>
    <row r="140" spans="1:6" x14ac:dyDescent="0.25">
      <c r="A140" s="2">
        <v>45292</v>
      </c>
      <c r="B140" s="11">
        <v>1.6771940175644803E-2</v>
      </c>
      <c r="C140">
        <f t="shared" si="6"/>
        <v>1.0253378513868868E-2</v>
      </c>
      <c r="E140" s="8">
        <f t="shared" si="7"/>
        <v>45292</v>
      </c>
      <c r="F140">
        <f t="shared" si="8"/>
        <v>2.591209615465309</v>
      </c>
    </row>
    <row r="141" spans="1:6" x14ac:dyDescent="0.25">
      <c r="A141" s="2">
        <v>45299</v>
      </c>
      <c r="B141" s="11">
        <v>2.3739877007865361E-2</v>
      </c>
      <c r="C141">
        <f t="shared" si="6"/>
        <v>1.4459566085623503E-2</v>
      </c>
      <c r="E141" s="8">
        <f t="shared" si="7"/>
        <v>45299</v>
      </c>
      <c r="F141">
        <f t="shared" si="8"/>
        <v>2.6149494924731744</v>
      </c>
    </row>
    <row r="142" spans="1:6" x14ac:dyDescent="0.25">
      <c r="A142" s="2">
        <v>45306</v>
      </c>
      <c r="B142" s="11">
        <v>1.883301813062362E-2</v>
      </c>
      <c r="C142">
        <f t="shared" si="6"/>
        <v>1.1428515740691073E-2</v>
      </c>
      <c r="E142" s="8">
        <f t="shared" si="7"/>
        <v>45306</v>
      </c>
      <c r="F142">
        <f t="shared" si="8"/>
        <v>2.633782510603798</v>
      </c>
    </row>
    <row r="143" spans="1:6" x14ac:dyDescent="0.25">
      <c r="A143" s="2">
        <v>45313</v>
      </c>
      <c r="B143" s="11">
        <v>1.9015542414231031E-2</v>
      </c>
      <c r="C143">
        <f t="shared" si="6"/>
        <v>1.1496661243574742E-2</v>
      </c>
      <c r="E143" s="8">
        <f t="shared" si="7"/>
        <v>45313</v>
      </c>
      <c r="F143">
        <f t="shared" si="8"/>
        <v>2.6527980530180288</v>
      </c>
    </row>
    <row r="144" spans="1:6" x14ac:dyDescent="0.25">
      <c r="A144" s="2">
        <v>45320</v>
      </c>
      <c r="B144" s="11">
        <v>2.7993712134060801E-2</v>
      </c>
      <c r="C144">
        <f t="shared" si="6"/>
        <v>1.6862292538258997E-2</v>
      </c>
      <c r="E144" s="8">
        <f t="shared" si="7"/>
        <v>45320</v>
      </c>
      <c r="F144">
        <f t="shared" si="8"/>
        <v>2.6807917651520898</v>
      </c>
    </row>
    <row r="145" spans="1:6" x14ac:dyDescent="0.25">
      <c r="A145" s="2">
        <v>45327</v>
      </c>
      <c r="B145" s="11">
        <v>2.7442080132155839E-2</v>
      </c>
      <c r="C145">
        <f t="shared" si="6"/>
        <v>1.6468963449695295E-2</v>
      </c>
      <c r="E145" s="8">
        <f t="shared" si="7"/>
        <v>45327</v>
      </c>
      <c r="F145">
        <f t="shared" si="8"/>
        <v>2.7082338452842456</v>
      </c>
    </row>
    <row r="146" spans="1:6" x14ac:dyDescent="0.25">
      <c r="A146" s="2">
        <v>45334</v>
      </c>
      <c r="B146" s="11">
        <v>2.3263613084496981E-2</v>
      </c>
      <c r="C146">
        <f t="shared" si="6"/>
        <v>1.3909756073111531E-2</v>
      </c>
      <c r="E146" s="8">
        <f t="shared" si="7"/>
        <v>45334</v>
      </c>
      <c r="F146">
        <f t="shared" si="8"/>
        <v>2.7314974583687426</v>
      </c>
    </row>
    <row r="147" spans="1:6" x14ac:dyDescent="0.25">
      <c r="A147" s="2">
        <v>45341</v>
      </c>
      <c r="B147" s="11">
        <v>2.4425194177619701E-2</v>
      </c>
      <c r="C147">
        <f t="shared" si="6"/>
        <v>1.4550351448341423E-2</v>
      </c>
      <c r="E147" s="8">
        <f t="shared" si="7"/>
        <v>45341</v>
      </c>
      <c r="F147">
        <f t="shared" si="8"/>
        <v>2.7559226525463623</v>
      </c>
    </row>
    <row r="148" spans="1:6" x14ac:dyDescent="0.25">
      <c r="A148" s="2">
        <v>45348</v>
      </c>
      <c r="B148" s="11">
        <v>2.2855588017764199E-2</v>
      </c>
      <c r="C148">
        <f t="shared" si="6"/>
        <v>1.3565036537797899E-2</v>
      </c>
      <c r="E148" s="8">
        <f t="shared" si="7"/>
        <v>45348</v>
      </c>
      <c r="F148">
        <f t="shared" si="8"/>
        <v>2.7787782405641264</v>
      </c>
    </row>
    <row r="149" spans="1:6" x14ac:dyDescent="0.25">
      <c r="A149" s="2">
        <v>45355</v>
      </c>
      <c r="B149" s="11">
        <v>2.2169302141271802E-2</v>
      </c>
      <c r="C149">
        <f t="shared" si="6"/>
        <v>1.3109124907105377E-2</v>
      </c>
      <c r="E149" s="8">
        <f t="shared" si="7"/>
        <v>45355</v>
      </c>
      <c r="F149">
        <f t="shared" si="8"/>
        <v>2.8009475427053983</v>
      </c>
    </row>
    <row r="150" spans="1:6" x14ac:dyDescent="0.25">
      <c r="A150" s="2">
        <v>45362</v>
      </c>
      <c r="B150" s="11">
        <v>2.146176750016204E-2</v>
      </c>
      <c r="C150">
        <f t="shared" si="6"/>
        <v>1.2643877379083509E-2</v>
      </c>
      <c r="E150" s="8">
        <f t="shared" si="7"/>
        <v>45362</v>
      </c>
      <c r="F150">
        <f t="shared" si="8"/>
        <v>2.8224093102055603</v>
      </c>
    </row>
    <row r="151" spans="1:6" x14ac:dyDescent="0.25">
      <c r="A151" s="2">
        <v>45369</v>
      </c>
      <c r="B151" s="11">
        <v>2.4526919966665579E-2</v>
      </c>
      <c r="C151">
        <f t="shared" si="6"/>
        <v>1.439630085468202E-2</v>
      </c>
      <c r="E151" s="8">
        <f t="shared" si="7"/>
        <v>45369</v>
      </c>
      <c r="F151">
        <f t="shared" si="8"/>
        <v>2.8469362301722261</v>
      </c>
    </row>
    <row r="152" spans="1:6" x14ac:dyDescent="0.25">
      <c r="A152" s="2">
        <v>45376</v>
      </c>
      <c r="B152" s="11">
        <v>2.38369885584356E-2</v>
      </c>
      <c r="C152">
        <f t="shared" si="6"/>
        <v>1.3939666977772536E-2</v>
      </c>
      <c r="E152" s="8">
        <f t="shared" si="7"/>
        <v>45376</v>
      </c>
      <c r="F152">
        <f t="shared" si="8"/>
        <v>2.8707732187306618</v>
      </c>
    </row>
    <row r="153" spans="1:6" x14ac:dyDescent="0.25">
      <c r="A153" s="2">
        <v>45383</v>
      </c>
      <c r="B153" s="11">
        <v>2.992147368422134E-2</v>
      </c>
      <c r="C153">
        <f t="shared" si="6"/>
        <v>1.7433199509345205E-2</v>
      </c>
      <c r="E153" s="8">
        <f t="shared" si="7"/>
        <v>45383</v>
      </c>
      <c r="F153">
        <f t="shared" si="8"/>
        <v>2.9006946924148833</v>
      </c>
    </row>
    <row r="154" spans="1:6" x14ac:dyDescent="0.25">
      <c r="A154" s="2">
        <v>45390</v>
      </c>
      <c r="B154" s="11">
        <v>1.5575337190603967E-2</v>
      </c>
      <c r="C154">
        <f t="shared" si="6"/>
        <v>9.0411711130401386E-3</v>
      </c>
      <c r="E154" s="8">
        <f t="shared" si="7"/>
        <v>45390</v>
      </c>
      <c r="F154">
        <f t="shared" si="8"/>
        <v>2.9162700296054873</v>
      </c>
    </row>
    <row r="155" spans="1:6" x14ac:dyDescent="0.25">
      <c r="A155" s="2">
        <v>45397</v>
      </c>
      <c r="B155" s="11">
        <v>1.0786188432562318E-2</v>
      </c>
      <c r="C155">
        <f t="shared" si="6"/>
        <v>6.2380427222291698E-3</v>
      </c>
      <c r="E155" s="8">
        <f t="shared" si="7"/>
        <v>45397</v>
      </c>
      <c r="F155">
        <f t="shared" si="8"/>
        <v>2.9270562180380497</v>
      </c>
    </row>
    <row r="156" spans="1:6" x14ac:dyDescent="0.25">
      <c r="A156" s="2">
        <v>45404</v>
      </c>
      <c r="B156" s="11">
        <v>2.378349686407864E-2</v>
      </c>
      <c r="C156">
        <f t="shared" si="6"/>
        <v>1.3704057146676501E-2</v>
      </c>
      <c r="E156" s="8">
        <f t="shared" si="7"/>
        <v>45404</v>
      </c>
      <c r="F156">
        <f t="shared" si="8"/>
        <v>2.9508397149021284</v>
      </c>
    </row>
    <row r="157" spans="1:6" x14ac:dyDescent="0.25">
      <c r="A157" s="2">
        <v>45411</v>
      </c>
      <c r="B157" s="11">
        <v>2.2022668210717241E-2</v>
      </c>
      <c r="C157">
        <f t="shared" si="6"/>
        <v>1.2642602937305314E-2</v>
      </c>
      <c r="E157" s="8">
        <f t="shared" si="7"/>
        <v>45411</v>
      </c>
      <c r="F157">
        <f t="shared" si="8"/>
        <v>2.9728623831128456</v>
      </c>
    </row>
    <row r="158" spans="1:6" x14ac:dyDescent="0.25">
      <c r="A158" s="2">
        <v>45418</v>
      </c>
      <c r="B158" s="11">
        <v>1.9198346907334359E-2</v>
      </c>
      <c r="C158">
        <f t="shared" si="6"/>
        <v>1.0980535185591686E-2</v>
      </c>
      <c r="E158" s="8">
        <f t="shared" si="7"/>
        <v>45418</v>
      </c>
      <c r="F158">
        <f t="shared" si="8"/>
        <v>2.9920607300201798</v>
      </c>
    </row>
    <row r="159" spans="1:6" x14ac:dyDescent="0.25">
      <c r="A159" s="2">
        <v>45425</v>
      </c>
      <c r="B159" s="11">
        <v>1.4261121478918649E-2</v>
      </c>
      <c r="C159">
        <f t="shared" si="6"/>
        <v>8.1265546949271811E-3</v>
      </c>
      <c r="E159" s="8">
        <f t="shared" si="7"/>
        <v>45425</v>
      </c>
      <c r="F159">
        <f t="shared" si="8"/>
        <v>3.0063218514990986</v>
      </c>
    </row>
    <row r="160" spans="1:6" x14ac:dyDescent="0.25">
      <c r="A160" s="2">
        <v>45432</v>
      </c>
      <c r="B160" s="11">
        <v>2.2639474596763041E-2</v>
      </c>
      <c r="C160">
        <f t="shared" si="6"/>
        <v>1.2853228773623398E-2</v>
      </c>
      <c r="E160" s="8">
        <f t="shared" si="7"/>
        <v>45432</v>
      </c>
      <c r="F160">
        <f t="shared" si="8"/>
        <v>3.0289613260958617</v>
      </c>
    </row>
    <row r="161" spans="1:6" x14ac:dyDescent="0.25">
      <c r="A161" s="2">
        <v>45439</v>
      </c>
      <c r="B161" s="11">
        <v>1.9737411586073977E-2</v>
      </c>
      <c r="C161">
        <f t="shared" si="6"/>
        <v>1.1164240970932065E-2</v>
      </c>
      <c r="E161" s="8">
        <f t="shared" si="7"/>
        <v>45439</v>
      </c>
      <c r="F161">
        <f t="shared" si="8"/>
        <v>3.0486987376819354</v>
      </c>
    </row>
    <row r="162" spans="1:6" x14ac:dyDescent="0.25">
      <c r="A162" s="2">
        <v>45446</v>
      </c>
      <c r="B162" s="11">
        <v>1.8871203152867385E-2</v>
      </c>
      <c r="C162">
        <f t="shared" si="6"/>
        <v>1.063485822346321E-2</v>
      </c>
      <c r="E162" s="8">
        <f t="shared" si="7"/>
        <v>45446</v>
      </c>
      <c r="F162">
        <f t="shared" si="8"/>
        <v>3.0675699408348027</v>
      </c>
    </row>
    <row r="163" spans="1:6" x14ac:dyDescent="0.25">
      <c r="A163" s="2">
        <v>45453</v>
      </c>
      <c r="B163" s="11">
        <v>2.3302655639604861E-2</v>
      </c>
      <c r="C163">
        <f t="shared" si="6"/>
        <v>1.3083701954447019E-2</v>
      </c>
      <c r="E163" s="8">
        <f t="shared" si="7"/>
        <v>45453</v>
      </c>
      <c r="F163">
        <f t="shared" si="8"/>
        <v>3.0908725964744077</v>
      </c>
    </row>
    <row r="164" spans="1:6" x14ac:dyDescent="0.25">
      <c r="A164" s="2">
        <v>45460</v>
      </c>
      <c r="B164" s="11">
        <v>2.0317130345143701E-2</v>
      </c>
      <c r="C164">
        <f t="shared" si="6"/>
        <v>1.1365294723965195E-2</v>
      </c>
      <c r="E164" s="8">
        <f t="shared" si="7"/>
        <v>45460</v>
      </c>
      <c r="F164">
        <f t="shared" si="8"/>
        <v>3.1111897268195512</v>
      </c>
    </row>
    <row r="165" spans="1:6" x14ac:dyDescent="0.25">
      <c r="A165" s="2">
        <v>45467</v>
      </c>
      <c r="B165" s="11">
        <v>2.3769172664292459E-2</v>
      </c>
      <c r="C165">
        <f t="shared" si="6"/>
        <v>1.3247243259368593E-2</v>
      </c>
      <c r="E165" s="8">
        <f t="shared" si="7"/>
        <v>45467</v>
      </c>
      <c r="F165">
        <f t="shared" si="8"/>
        <v>3.1349588994838435</v>
      </c>
    </row>
    <row r="166" spans="1:6" x14ac:dyDescent="0.25">
      <c r="A166" s="2">
        <v>45474</v>
      </c>
      <c r="B166" s="11">
        <v>1.4157627765621966E-2</v>
      </c>
      <c r="C166">
        <f t="shared" si="6"/>
        <v>7.8613122352371827E-3</v>
      </c>
      <c r="E166" s="8">
        <f t="shared" si="7"/>
        <v>45474</v>
      </c>
      <c r="F166">
        <f t="shared" si="8"/>
        <v>3.1491165272494657</v>
      </c>
    </row>
    <row r="167" spans="1:6" x14ac:dyDescent="0.25">
      <c r="A167" s="2">
        <v>45481</v>
      </c>
      <c r="B167" s="11">
        <v>2.6423945358094642E-2</v>
      </c>
      <c r="C167">
        <f t="shared" si="6"/>
        <v>1.4618248130068437E-2</v>
      </c>
      <c r="E167" s="8">
        <f t="shared" si="7"/>
        <v>45481</v>
      </c>
      <c r="F167">
        <f t="shared" si="8"/>
        <v>3.1755404726075604</v>
      </c>
    </row>
    <row r="168" spans="1:6" x14ac:dyDescent="0.25">
      <c r="A168" s="2">
        <v>45488</v>
      </c>
      <c r="B168" s="11">
        <v>1.5541807479479279E-2</v>
      </c>
      <c r="C168">
        <f t="shared" si="6"/>
        <v>8.5662807158757379E-3</v>
      </c>
      <c r="E168" s="8">
        <f t="shared" si="7"/>
        <v>45488</v>
      </c>
      <c r="F168">
        <f t="shared" si="8"/>
        <v>3.1910822800870395</v>
      </c>
    </row>
    <row r="169" spans="1:6" x14ac:dyDescent="0.25">
      <c r="A169" s="2">
        <v>45495</v>
      </c>
      <c r="B169" s="11">
        <v>2.0170150949970721E-2</v>
      </c>
      <c r="C169">
        <f t="shared" si="6"/>
        <v>1.1076257304171786E-2</v>
      </c>
      <c r="E169" s="8">
        <f t="shared" si="7"/>
        <v>45495</v>
      </c>
      <c r="F169">
        <f t="shared" si="8"/>
        <v>3.2112524310370101</v>
      </c>
    </row>
    <row r="170" spans="1:6" x14ac:dyDescent="0.25">
      <c r="A170" s="2">
        <v>45502</v>
      </c>
      <c r="B170" s="11">
        <v>2.263474252329014E-2</v>
      </c>
      <c r="C170">
        <f t="shared" si="6"/>
        <v>1.2383760852624739E-2</v>
      </c>
      <c r="E170" s="8">
        <f t="shared" si="7"/>
        <v>45502</v>
      </c>
      <c r="F170">
        <f t="shared" si="8"/>
        <v>3.2338871735603001</v>
      </c>
    </row>
    <row r="171" spans="1:6" x14ac:dyDescent="0.25">
      <c r="A171" s="2">
        <v>45509</v>
      </c>
      <c r="B171" s="11">
        <v>1.0256689313184632E-2</v>
      </c>
      <c r="C171">
        <f t="shared" si="6"/>
        <v>5.5908431556361297E-3</v>
      </c>
      <c r="E171" s="8">
        <f t="shared" si="7"/>
        <v>45509</v>
      </c>
      <c r="F171">
        <f t="shared" si="8"/>
        <v>3.2441438628734849</v>
      </c>
    </row>
    <row r="172" spans="1:6" x14ac:dyDescent="0.25">
      <c r="A172" s="2">
        <v>45516</v>
      </c>
      <c r="B172" s="11">
        <v>1.4934987173296043E-2</v>
      </c>
      <c r="C172">
        <f t="shared" si="6"/>
        <v>8.1108818052950411E-3</v>
      </c>
      <c r="E172" s="8">
        <f t="shared" si="7"/>
        <v>45516</v>
      </c>
      <c r="F172">
        <f t="shared" si="8"/>
        <v>3.2590788500467811</v>
      </c>
    </row>
    <row r="173" spans="1:6" x14ac:dyDescent="0.25">
      <c r="A173" s="2">
        <v>45523</v>
      </c>
      <c r="B173" s="11">
        <v>2.3207473722514561E-2</v>
      </c>
      <c r="C173">
        <f t="shared" si="6"/>
        <v>1.2556950914786558E-2</v>
      </c>
      <c r="E173" s="8">
        <f t="shared" si="7"/>
        <v>45523</v>
      </c>
      <c r="F173">
        <f t="shared" si="8"/>
        <v>3.2822863237692959</v>
      </c>
    </row>
    <row r="174" spans="1:6" x14ac:dyDescent="0.25">
      <c r="A174" s="2">
        <v>45530</v>
      </c>
      <c r="B174" s="11">
        <v>2.3441030737715939E-2</v>
      </c>
      <c r="C174">
        <f t="shared" si="6"/>
        <v>1.2636480862705629E-2</v>
      </c>
      <c r="E174" s="8">
        <f t="shared" si="7"/>
        <v>45530</v>
      </c>
      <c r="F174">
        <f t="shared" si="8"/>
        <v>3.3057273545070118</v>
      </c>
    </row>
    <row r="175" spans="1:6" x14ac:dyDescent="0.25">
      <c r="A175" s="2">
        <v>45537</v>
      </c>
      <c r="B175" s="11">
        <v>1.6546785069173588E-2</v>
      </c>
      <c r="C175">
        <f t="shared" si="6"/>
        <v>8.8870203739827916E-3</v>
      </c>
      <c r="E175" s="8">
        <f t="shared" si="7"/>
        <v>45537</v>
      </c>
      <c r="F175">
        <f t="shared" si="8"/>
        <v>3.3222741395761854</v>
      </c>
    </row>
    <row r="176" spans="1:6" x14ac:dyDescent="0.25">
      <c r="A176" s="2">
        <v>45544</v>
      </c>
      <c r="B176" s="11">
        <v>9.5191234589177224E-3</v>
      </c>
      <c r="C176">
        <f t="shared" si="6"/>
        <v>5.0936912842446261E-3</v>
      </c>
      <c r="E176" s="8">
        <f t="shared" si="7"/>
        <v>45544</v>
      </c>
      <c r="F176">
        <f t="shared" si="8"/>
        <v>3.3317932630351033</v>
      </c>
    </row>
    <row r="177" spans="1:6" x14ac:dyDescent="0.25">
      <c r="A177" s="2">
        <v>45551</v>
      </c>
      <c r="B177" s="11">
        <v>1.1985958742175874E-2</v>
      </c>
      <c r="C177">
        <f t="shared" si="6"/>
        <v>6.3900101695189828E-3</v>
      </c>
      <c r="E177" s="8">
        <f t="shared" si="7"/>
        <v>45551</v>
      </c>
      <c r="F177">
        <f t="shared" si="8"/>
        <v>3.3437792217772793</v>
      </c>
    </row>
    <row r="178" spans="1:6" x14ac:dyDescent="0.25">
      <c r="A178" s="2">
        <v>45558</v>
      </c>
      <c r="B178" s="11">
        <v>7.2361586887612836E-3</v>
      </c>
      <c r="C178">
        <f t="shared" si="6"/>
        <v>3.8435272425900806E-3</v>
      </c>
      <c r="E178" s="8">
        <f t="shared" si="7"/>
        <v>45558</v>
      </c>
      <c r="F178">
        <f t="shared" si="8"/>
        <v>3.3510153804660407</v>
      </c>
    </row>
    <row r="179" spans="1:6" x14ac:dyDescent="0.25">
      <c r="A179" s="2">
        <v>45565</v>
      </c>
      <c r="B179" s="11">
        <v>2.4243039944986718E-3</v>
      </c>
      <c r="C179">
        <f t="shared" si="6"/>
        <v>1.2829273649881535E-3</v>
      </c>
      <c r="E179" s="8">
        <f t="shared" si="7"/>
        <v>45565</v>
      </c>
      <c r="F179">
        <f t="shared" si="8"/>
        <v>3.3534396844605396</v>
      </c>
    </row>
    <row r="180" spans="1:6" x14ac:dyDescent="0.25">
      <c r="A180" s="2">
        <v>45572</v>
      </c>
      <c r="B180" s="11">
        <v>1.2179691475356696E-3</v>
      </c>
      <c r="C180">
        <f t="shared" si="6"/>
        <v>6.421616848343298E-4</v>
      </c>
      <c r="E180" s="8">
        <f t="shared" si="7"/>
        <v>45572</v>
      </c>
      <c r="F180">
        <f t="shared" si="8"/>
        <v>3.3546576536080752</v>
      </c>
    </row>
    <row r="181" spans="1:6" x14ac:dyDescent="0.25">
      <c r="A181" s="3" t="s">
        <v>2</v>
      </c>
      <c r="B181" s="11">
        <v>3.3546576536080752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H1" sqref="H1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6.2017114916639469E-3</v>
      </c>
      <c r="F3" t="s">
        <v>286</v>
      </c>
      <c r="H3" t="s">
        <v>276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6.2976221231029177E-3</v>
      </c>
      <c r="F4" s="10">
        <f>E4-E$3</f>
        <v>9.5910631438970821E-5</v>
      </c>
      <c r="G4">
        <f>F4/E4</f>
        <v>1.522965804618878E-2</v>
      </c>
    </row>
    <row r="5" spans="1:14" x14ac:dyDescent="0.25">
      <c r="D5" t="s">
        <v>288</v>
      </c>
      <c r="E5" s="10">
        <f>AVERAGE(C116:C123)</f>
        <v>6.0950554719691151E-3</v>
      </c>
      <c r="F5" s="10">
        <f>E5-E$3</f>
        <v>-1.0665601969483181E-4</v>
      </c>
      <c r="G5">
        <f>F5/E5</f>
        <v>-1.7498777523082116E-2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7.065584738717396E-3</v>
      </c>
      <c r="C7">
        <f t="shared" ref="C7:C38" si="0"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25">
      <c r="A8" s="2">
        <v>44368</v>
      </c>
      <c r="B8">
        <v>6.4627995845480219E-3</v>
      </c>
      <c r="C8">
        <f t="shared" si="0"/>
        <v>6.4498869023653354E-3</v>
      </c>
      <c r="E8" s="8">
        <f>A8</f>
        <v>44368</v>
      </c>
      <c r="F8">
        <f>B8+F7</f>
        <v>1.3528384323265419E-2</v>
      </c>
    </row>
    <row r="9" spans="1:14" x14ac:dyDescent="0.25">
      <c r="A9" s="2">
        <v>44375</v>
      </c>
      <c r="B9">
        <v>6.2986010541801656E-3</v>
      </c>
      <c r="C9">
        <f t="shared" si="0"/>
        <v>6.273456971653932E-3</v>
      </c>
      <c r="E9" s="8">
        <f t="shared" ref="E9:E72" si="1">A9</f>
        <v>44375</v>
      </c>
      <c r="F9">
        <f t="shared" ref="F9:F72" si="2">B9+F8</f>
        <v>1.9826985377445584E-2</v>
      </c>
    </row>
    <row r="10" spans="1:14" x14ac:dyDescent="0.25">
      <c r="A10" s="2">
        <v>44382</v>
      </c>
      <c r="B10">
        <v>7.1743177906802144E-3</v>
      </c>
      <c r="C10">
        <f t="shared" si="0"/>
        <v>7.131400763767874E-3</v>
      </c>
      <c r="E10" s="8">
        <f t="shared" si="1"/>
        <v>44382</v>
      </c>
      <c r="F10">
        <f t="shared" si="2"/>
        <v>2.7001303168125799E-2</v>
      </c>
    </row>
    <row r="11" spans="1:14" x14ac:dyDescent="0.25">
      <c r="A11" s="2">
        <v>44389</v>
      </c>
      <c r="B11">
        <v>6.2441960210811677E-3</v>
      </c>
      <c r="C11">
        <f t="shared" si="0"/>
        <v>6.1944417354111063E-3</v>
      </c>
      <c r="E11" s="8">
        <f t="shared" si="1"/>
        <v>44389</v>
      </c>
      <c r="F11">
        <f t="shared" si="2"/>
        <v>3.3245499189206967E-2</v>
      </c>
    </row>
    <row r="12" spans="1:14" x14ac:dyDescent="0.25">
      <c r="A12" s="2">
        <v>44396</v>
      </c>
      <c r="B12">
        <v>5.8974974439119339E-3</v>
      </c>
      <c r="C12">
        <f t="shared" si="0"/>
        <v>5.8388163638811537E-3</v>
      </c>
      <c r="E12" s="8">
        <f t="shared" si="1"/>
        <v>44396</v>
      </c>
      <c r="F12">
        <f t="shared" si="2"/>
        <v>3.9142996633118904E-2</v>
      </c>
    </row>
    <row r="13" spans="1:14" x14ac:dyDescent="0.25">
      <c r="A13" s="2">
        <v>44403</v>
      </c>
      <c r="B13">
        <v>6.1474006892170436E-3</v>
      </c>
      <c r="C13">
        <f t="shared" si="0"/>
        <v>6.0740727286432965E-3</v>
      </c>
      <c r="E13" s="8">
        <f t="shared" si="1"/>
        <v>44403</v>
      </c>
      <c r="F13">
        <f t="shared" si="2"/>
        <v>4.5290397322335946E-2</v>
      </c>
    </row>
    <row r="14" spans="1:14" x14ac:dyDescent="0.25">
      <c r="A14" s="2">
        <v>44410</v>
      </c>
      <c r="B14">
        <v>6.6507353318489256E-3</v>
      </c>
      <c r="C14">
        <f t="shared" si="0"/>
        <v>6.5582737782784754E-3</v>
      </c>
      <c r="E14" s="8">
        <f t="shared" si="1"/>
        <v>44410</v>
      </c>
      <c r="F14">
        <f t="shared" si="2"/>
        <v>5.1941132654184874E-2</v>
      </c>
    </row>
    <row r="15" spans="1:14" x14ac:dyDescent="0.25">
      <c r="A15" s="2">
        <v>44417</v>
      </c>
      <c r="B15">
        <v>5.7616581203957223E-3</v>
      </c>
      <c r="C15">
        <f t="shared" si="0"/>
        <v>5.6702051650998134E-3</v>
      </c>
      <c r="E15" s="8">
        <f t="shared" si="1"/>
        <v>44417</v>
      </c>
      <c r="F15">
        <f t="shared" si="2"/>
        <v>5.7702790774580598E-2</v>
      </c>
    </row>
    <row r="16" spans="1:14" x14ac:dyDescent="0.25">
      <c r="A16" s="2">
        <v>44424</v>
      </c>
      <c r="B16">
        <v>5.5087036585812219E-3</v>
      </c>
      <c r="C16">
        <f t="shared" si="0"/>
        <v>5.4104340722680817E-3</v>
      </c>
      <c r="E16" s="8">
        <f t="shared" si="1"/>
        <v>44424</v>
      </c>
      <c r="F16">
        <f t="shared" si="2"/>
        <v>6.3211494433161819E-2</v>
      </c>
    </row>
    <row r="17" spans="1:10" x14ac:dyDescent="0.25">
      <c r="A17" s="2">
        <v>44431</v>
      </c>
      <c r="B17">
        <v>5.6512548637009438E-3</v>
      </c>
      <c r="C17">
        <f t="shared" si="0"/>
        <v>5.5393525199180131E-3</v>
      </c>
      <c r="E17" s="8">
        <f t="shared" si="1"/>
        <v>44431</v>
      </c>
      <c r="F17">
        <f t="shared" si="2"/>
        <v>6.8862749296862757E-2</v>
      </c>
    </row>
    <row r="18" spans="1:10" x14ac:dyDescent="0.25">
      <c r="A18" s="2">
        <v>44438</v>
      </c>
      <c r="B18">
        <v>5.6860469211457241E-3</v>
      </c>
      <c r="C18">
        <f t="shared" si="0"/>
        <v>5.5623198766538021E-3</v>
      </c>
      <c r="E18" s="8">
        <f t="shared" si="1"/>
        <v>44438</v>
      </c>
      <c r="F18">
        <f t="shared" si="2"/>
        <v>7.4548796218008487E-2</v>
      </c>
    </row>
    <row r="19" spans="1:10" x14ac:dyDescent="0.25">
      <c r="A19" s="2">
        <v>44445</v>
      </c>
      <c r="B19">
        <v>5.8314252593109402E-3</v>
      </c>
      <c r="C19">
        <f t="shared" si="0"/>
        <v>5.693137148186582E-3</v>
      </c>
      <c r="E19" s="8">
        <f t="shared" si="1"/>
        <v>44445</v>
      </c>
      <c r="F19">
        <f t="shared" si="2"/>
        <v>8.0380221477319422E-2</v>
      </c>
      <c r="H19" t="s">
        <v>280</v>
      </c>
    </row>
    <row r="20" spans="1:10" x14ac:dyDescent="0.25">
      <c r="A20" s="2">
        <v>44452</v>
      </c>
      <c r="B20">
        <v>6.7192465860903437E-3</v>
      </c>
      <c r="C20">
        <f t="shared" si="0"/>
        <v>6.5467977245616182E-3</v>
      </c>
      <c r="E20" s="8">
        <f t="shared" si="1"/>
        <v>44452</v>
      </c>
      <c r="F20">
        <f t="shared" si="2"/>
        <v>8.7099468063409763E-2</v>
      </c>
    </row>
    <row r="21" spans="1:10" x14ac:dyDescent="0.25">
      <c r="A21" s="2">
        <v>44459</v>
      </c>
      <c r="B21">
        <v>6.838461609698772E-3</v>
      </c>
      <c r="C21">
        <f t="shared" si="0"/>
        <v>6.6496405160880144E-3</v>
      </c>
      <c r="E21" s="8">
        <f t="shared" si="1"/>
        <v>44459</v>
      </c>
      <c r="F21">
        <f t="shared" si="2"/>
        <v>9.3937929673108531E-2</v>
      </c>
    </row>
    <row r="22" spans="1:10" x14ac:dyDescent="0.25">
      <c r="A22" s="2">
        <v>44466</v>
      </c>
      <c r="B22">
        <v>6.5464391135883898E-3</v>
      </c>
      <c r="C22">
        <f t="shared" si="0"/>
        <v>6.3529625984291077E-3</v>
      </c>
      <c r="E22" s="8">
        <f t="shared" si="1"/>
        <v>44466</v>
      </c>
      <c r="F22">
        <f t="shared" si="2"/>
        <v>0.10048436878669692</v>
      </c>
    </row>
    <row r="23" spans="1:10" x14ac:dyDescent="0.25">
      <c r="A23" s="2">
        <v>44473</v>
      </c>
      <c r="B23">
        <v>6.6270192408859297E-3</v>
      </c>
      <c r="C23">
        <f t="shared" si="0"/>
        <v>6.4183117543635104E-3</v>
      </c>
      <c r="E23" s="8">
        <f t="shared" si="1"/>
        <v>44473</v>
      </c>
      <c r="F23">
        <f t="shared" si="2"/>
        <v>0.10711138802758285</v>
      </c>
    </row>
    <row r="24" spans="1:10" x14ac:dyDescent="0.25">
      <c r="A24" s="2">
        <v>44480</v>
      </c>
      <c r="B24">
        <v>6.8986853263776661E-3</v>
      </c>
      <c r="C24">
        <f t="shared" si="0"/>
        <v>6.6680726559375497E-3</v>
      </c>
      <c r="E24" s="8">
        <f t="shared" si="1"/>
        <v>44480</v>
      </c>
      <c r="F24">
        <f t="shared" si="2"/>
        <v>0.11401007335396052</v>
      </c>
    </row>
    <row r="25" spans="1:10" x14ac:dyDescent="0.25">
      <c r="A25" s="2">
        <v>44487</v>
      </c>
      <c r="B25">
        <v>6.7151356928364277E-3</v>
      </c>
      <c r="C25">
        <f t="shared" si="0"/>
        <v>6.4776904655167262E-3</v>
      </c>
      <c r="E25" s="8">
        <f t="shared" si="1"/>
        <v>44487</v>
      </c>
      <c r="F25">
        <f t="shared" si="2"/>
        <v>0.12072520904679694</v>
      </c>
    </row>
    <row r="26" spans="1:10" x14ac:dyDescent="0.25">
      <c r="A26" s="2">
        <v>44494</v>
      </c>
      <c r="B26">
        <v>7.453087248577398E-3</v>
      </c>
      <c r="C26">
        <f t="shared" si="0"/>
        <v>7.1751835437966456E-3</v>
      </c>
      <c r="E26" s="8">
        <f t="shared" si="1"/>
        <v>44494</v>
      </c>
      <c r="F26">
        <f t="shared" si="2"/>
        <v>0.12817829629537433</v>
      </c>
    </row>
    <row r="27" spans="1:10" x14ac:dyDescent="0.25">
      <c r="A27" s="2">
        <v>44501</v>
      </c>
      <c r="B27">
        <v>9.3696745010410417E-3</v>
      </c>
      <c r="C27">
        <f t="shared" si="0"/>
        <v>9.002284308895046E-3</v>
      </c>
      <c r="E27" s="8">
        <f t="shared" si="1"/>
        <v>44501</v>
      </c>
      <c r="F27">
        <f t="shared" si="2"/>
        <v>0.13754797079641537</v>
      </c>
    </row>
    <row r="28" spans="1:10" x14ac:dyDescent="0.25">
      <c r="A28" s="2">
        <v>44508</v>
      </c>
      <c r="B28">
        <v>1.0776294949864155E-2</v>
      </c>
      <c r="C28">
        <f t="shared" si="0"/>
        <v>1.0333063573960615E-2</v>
      </c>
      <c r="E28" s="8">
        <f t="shared" si="1"/>
        <v>44508</v>
      </c>
      <c r="F28">
        <f t="shared" si="2"/>
        <v>0.14832426574627952</v>
      </c>
    </row>
    <row r="29" spans="1:10" x14ac:dyDescent="0.25">
      <c r="A29" s="2">
        <v>44515</v>
      </c>
      <c r="B29">
        <v>1.2610196925471558E-2</v>
      </c>
      <c r="C29">
        <f t="shared" si="0"/>
        <v>1.2067377852344453E-2</v>
      </c>
      <c r="E29" s="8">
        <f t="shared" si="1"/>
        <v>44515</v>
      </c>
      <c r="F29">
        <f t="shared" si="2"/>
        <v>0.16093446267175107</v>
      </c>
      <c r="J29" t="s">
        <v>281</v>
      </c>
    </row>
    <row r="30" spans="1:10" x14ac:dyDescent="0.25">
      <c r="A30" s="2">
        <v>44522</v>
      </c>
      <c r="B30">
        <v>1.3327929529170083E-2</v>
      </c>
      <c r="C30">
        <f t="shared" si="0"/>
        <v>1.2728731969478164E-2</v>
      </c>
      <c r="E30" s="8">
        <f t="shared" si="1"/>
        <v>44522</v>
      </c>
      <c r="F30">
        <f t="shared" si="2"/>
        <v>0.17426239220092116</v>
      </c>
    </row>
    <row r="31" spans="1:10" x14ac:dyDescent="0.25">
      <c r="A31" s="2">
        <v>44529</v>
      </c>
      <c r="B31">
        <v>1.4184035790342948E-2</v>
      </c>
      <c r="C31">
        <f t="shared" si="0"/>
        <v>1.3519283748892443E-2</v>
      </c>
      <c r="E31" s="8">
        <f t="shared" si="1"/>
        <v>44529</v>
      </c>
      <c r="F31">
        <f t="shared" si="2"/>
        <v>0.1884464279912641</v>
      </c>
    </row>
    <row r="32" spans="1:10" x14ac:dyDescent="0.25">
      <c r="A32" s="2">
        <v>44536</v>
      </c>
      <c r="B32">
        <v>1.4652872697850735E-2</v>
      </c>
      <c r="C32">
        <f t="shared" si="0"/>
        <v>1.3938243663658778E-2</v>
      </c>
      <c r="E32" s="8">
        <f t="shared" si="1"/>
        <v>44536</v>
      </c>
      <c r="F32">
        <f t="shared" si="2"/>
        <v>0.20309930068911483</v>
      </c>
    </row>
    <row r="33" spans="1:9" x14ac:dyDescent="0.25">
      <c r="A33" s="2">
        <v>44543</v>
      </c>
      <c r="B33">
        <v>1.3564660491773947E-2</v>
      </c>
      <c r="C33">
        <f t="shared" si="0"/>
        <v>1.2877323773764274E-2</v>
      </c>
      <c r="E33" s="8">
        <f t="shared" si="1"/>
        <v>44543</v>
      </c>
      <c r="F33">
        <f t="shared" si="2"/>
        <v>0.21666396118088876</v>
      </c>
      <c r="I33" t="s">
        <v>279</v>
      </c>
    </row>
    <row r="34" spans="1:9" x14ac:dyDescent="0.25">
      <c r="A34" s="2">
        <v>44550</v>
      </c>
      <c r="B34">
        <v>1.0868297849043043E-2</v>
      </c>
      <c r="C34">
        <f t="shared" si="0"/>
        <v>1.0296974325207814E-2</v>
      </c>
      <c r="E34" s="8">
        <f t="shared" si="1"/>
        <v>44550</v>
      </c>
      <c r="F34">
        <f t="shared" si="2"/>
        <v>0.22753225902993179</v>
      </c>
    </row>
    <row r="35" spans="1:9" x14ac:dyDescent="0.25">
      <c r="A35" s="2">
        <v>44557</v>
      </c>
      <c r="B35">
        <v>1.0834040813028339E-2</v>
      </c>
      <c r="C35">
        <f t="shared" si="0"/>
        <v>1.0244009588552101E-2</v>
      </c>
      <c r="E35" s="8">
        <f t="shared" si="1"/>
        <v>44557</v>
      </c>
      <c r="F35">
        <f t="shared" si="2"/>
        <v>0.23836629984296012</v>
      </c>
    </row>
    <row r="36" spans="1:9" x14ac:dyDescent="0.25">
      <c r="A36" s="2">
        <v>44564</v>
      </c>
      <c r="B36">
        <v>1.1262634680116467E-2</v>
      </c>
      <c r="C36">
        <f t="shared" si="0"/>
        <v>1.0627984623891768E-2</v>
      </c>
      <c r="E36" s="8">
        <f t="shared" si="1"/>
        <v>44564</v>
      </c>
      <c r="F36">
        <f t="shared" si="2"/>
        <v>0.24962893452307658</v>
      </c>
    </row>
    <row r="37" spans="1:9" x14ac:dyDescent="0.25">
      <c r="A37" s="2">
        <v>44571</v>
      </c>
      <c r="B37">
        <v>1.0166769118903563E-2</v>
      </c>
      <c r="C37">
        <f t="shared" si="0"/>
        <v>9.5747025773229577E-3</v>
      </c>
      <c r="E37" s="8">
        <f t="shared" si="1"/>
        <v>44571</v>
      </c>
      <c r="F37">
        <f t="shared" si="2"/>
        <v>0.25979570364198012</v>
      </c>
    </row>
    <row r="38" spans="1:9" x14ac:dyDescent="0.25">
      <c r="A38" s="2">
        <v>44578</v>
      </c>
      <c r="B38">
        <v>9.7337956408520328E-3</v>
      </c>
      <c r="C38">
        <f t="shared" si="0"/>
        <v>9.1486279463585257E-3</v>
      </c>
      <c r="E38" s="8">
        <f t="shared" si="1"/>
        <v>44578</v>
      </c>
      <c r="F38">
        <f t="shared" si="2"/>
        <v>0.26952949928283215</v>
      </c>
    </row>
    <row r="39" spans="1:9" x14ac:dyDescent="0.25">
      <c r="A39" s="2">
        <v>44585</v>
      </c>
      <c r="B39">
        <v>8.8596023747787994E-3</v>
      </c>
      <c r="C39">
        <f t="shared" ref="C39:C70" si="3">B39*EXP((ROW()-7)*$E$2)</f>
        <v>8.3103513213968368E-3</v>
      </c>
      <c r="E39" s="8">
        <f t="shared" si="1"/>
        <v>44585</v>
      </c>
      <c r="F39">
        <f t="shared" si="2"/>
        <v>0.27838910165761094</v>
      </c>
    </row>
    <row r="40" spans="1:9" x14ac:dyDescent="0.25">
      <c r="A40" s="2">
        <v>44592</v>
      </c>
      <c r="B40">
        <v>1.1276689838497085E-2</v>
      </c>
      <c r="C40">
        <f t="shared" si="3"/>
        <v>1.0556457404860792E-2</v>
      </c>
      <c r="E40" s="8">
        <f t="shared" si="1"/>
        <v>44592</v>
      </c>
      <c r="F40">
        <f t="shared" si="2"/>
        <v>0.28966579149610805</v>
      </c>
    </row>
    <row r="41" spans="1:9" x14ac:dyDescent="0.25">
      <c r="A41" s="2">
        <v>44599</v>
      </c>
      <c r="B41">
        <v>1.1152650708190137E-2</v>
      </c>
      <c r="C41">
        <f t="shared" si="3"/>
        <v>1.0419480732274963E-2</v>
      </c>
      <c r="E41" s="8">
        <f t="shared" si="1"/>
        <v>44599</v>
      </c>
      <c r="F41">
        <f t="shared" si="2"/>
        <v>0.30081844220429821</v>
      </c>
    </row>
    <row r="42" spans="1:9" x14ac:dyDescent="0.25">
      <c r="A42" s="2">
        <v>44606</v>
      </c>
      <c r="B42">
        <v>1.1911589601262169E-2</v>
      </c>
      <c r="C42">
        <f t="shared" si="3"/>
        <v>1.1106292529472804E-2</v>
      </c>
      <c r="E42" s="8">
        <f t="shared" si="1"/>
        <v>44606</v>
      </c>
      <c r="F42">
        <f t="shared" si="2"/>
        <v>0.31273003180556036</v>
      </c>
    </row>
    <row r="43" spans="1:9" x14ac:dyDescent="0.25">
      <c r="A43" s="2">
        <v>44613</v>
      </c>
      <c r="B43">
        <v>1.1165989120844363E-2</v>
      </c>
      <c r="C43">
        <f t="shared" si="3"/>
        <v>1.0390297859237483E-2</v>
      </c>
      <c r="E43" s="8">
        <f t="shared" si="1"/>
        <v>44613</v>
      </c>
      <c r="F43">
        <f t="shared" si="2"/>
        <v>0.32389602092640474</v>
      </c>
    </row>
    <row r="44" spans="1:9" x14ac:dyDescent="0.25">
      <c r="A44" s="2">
        <v>44620</v>
      </c>
      <c r="B44">
        <v>1.0493527146354318E-2</v>
      </c>
      <c r="C44">
        <f t="shared" si="3"/>
        <v>9.745041629374394E-3</v>
      </c>
      <c r="E44" s="8">
        <f t="shared" si="1"/>
        <v>44620</v>
      </c>
      <c r="F44">
        <f t="shared" si="2"/>
        <v>0.33438954807275906</v>
      </c>
    </row>
    <row r="45" spans="1:9" x14ac:dyDescent="0.25">
      <c r="A45" s="2">
        <v>44627</v>
      </c>
      <c r="B45">
        <v>1.0578231186339692E-2</v>
      </c>
      <c r="C45">
        <f t="shared" si="3"/>
        <v>9.8040761002315072E-3</v>
      </c>
      <c r="E45" s="8">
        <f t="shared" si="1"/>
        <v>44627</v>
      </c>
      <c r="F45">
        <f t="shared" si="2"/>
        <v>0.34496777925909877</v>
      </c>
    </row>
    <row r="46" spans="1:9" x14ac:dyDescent="0.25">
      <c r="A46" s="2">
        <v>44634</v>
      </c>
      <c r="B46">
        <v>9.1539409996910428E-3</v>
      </c>
      <c r="C46">
        <f t="shared" si="3"/>
        <v>8.4670697873926188E-3</v>
      </c>
      <c r="E46" s="8">
        <f t="shared" si="1"/>
        <v>44634</v>
      </c>
      <c r="F46">
        <f t="shared" si="2"/>
        <v>0.3541217202587898</v>
      </c>
    </row>
    <row r="47" spans="1:9" x14ac:dyDescent="0.25">
      <c r="A47" s="2">
        <v>44641</v>
      </c>
      <c r="B47">
        <v>1.0973944837077636E-2</v>
      </c>
      <c r="C47">
        <f t="shared" si="3"/>
        <v>1.0130227863451592E-2</v>
      </c>
      <c r="E47" s="8">
        <f t="shared" si="1"/>
        <v>44641</v>
      </c>
      <c r="F47">
        <f t="shared" si="2"/>
        <v>0.36509566509586744</v>
      </c>
    </row>
    <row r="48" spans="1:9" x14ac:dyDescent="0.25">
      <c r="A48" s="2">
        <v>44648</v>
      </c>
      <c r="B48">
        <v>9.9949344851663052E-3</v>
      </c>
      <c r="C48">
        <f t="shared" si="3"/>
        <v>9.2080528701908443E-3</v>
      </c>
      <c r="E48" s="8">
        <f t="shared" si="1"/>
        <v>44648</v>
      </c>
      <c r="F48">
        <f t="shared" si="2"/>
        <v>0.37509059958103375</v>
      </c>
    </row>
    <row r="49" spans="1:6" x14ac:dyDescent="0.25">
      <c r="A49" s="2">
        <v>44655</v>
      </c>
      <c r="B49">
        <v>1.021330626238299E-2</v>
      </c>
      <c r="C49">
        <f t="shared" si="3"/>
        <v>9.3904330057069958E-3</v>
      </c>
      <c r="E49" s="8">
        <f t="shared" si="1"/>
        <v>44655</v>
      </c>
      <c r="F49">
        <f t="shared" si="2"/>
        <v>0.38530390584341673</v>
      </c>
    </row>
    <row r="50" spans="1:6" x14ac:dyDescent="0.25">
      <c r="A50" s="2">
        <v>44662</v>
      </c>
      <c r="B50">
        <v>8.9253358825349127E-3</v>
      </c>
      <c r="C50">
        <f t="shared" si="3"/>
        <v>8.1898367175162502E-3</v>
      </c>
      <c r="E50" s="8">
        <f t="shared" si="1"/>
        <v>44662</v>
      </c>
      <c r="F50">
        <f t="shared" si="2"/>
        <v>0.39422924172595164</v>
      </c>
    </row>
    <row r="51" spans="1:6" x14ac:dyDescent="0.25">
      <c r="A51" s="2">
        <v>44669</v>
      </c>
      <c r="B51">
        <v>9.2754611769571317E-3</v>
      </c>
      <c r="C51">
        <f t="shared" si="3"/>
        <v>8.4941044594234322E-3</v>
      </c>
      <c r="E51" s="8">
        <f t="shared" si="1"/>
        <v>44669</v>
      </c>
      <c r="F51">
        <f t="shared" si="2"/>
        <v>0.4035047029029088</v>
      </c>
    </row>
    <row r="52" spans="1:6" x14ac:dyDescent="0.25">
      <c r="A52" s="2">
        <v>44676</v>
      </c>
      <c r="B52">
        <v>7.1445915712805104E-3</v>
      </c>
      <c r="C52">
        <f t="shared" si="3"/>
        <v>6.5296650430192232E-3</v>
      </c>
      <c r="E52" s="8">
        <f t="shared" si="1"/>
        <v>44676</v>
      </c>
      <c r="F52">
        <f t="shared" si="2"/>
        <v>0.4106492944741893</v>
      </c>
    </row>
    <row r="53" spans="1:6" x14ac:dyDescent="0.25">
      <c r="A53" s="2">
        <v>44683</v>
      </c>
      <c r="B53">
        <v>8.5863497743304974E-3</v>
      </c>
      <c r="C53">
        <f t="shared" si="3"/>
        <v>7.8316538449621706E-3</v>
      </c>
      <c r="E53" s="8">
        <f t="shared" si="1"/>
        <v>44683</v>
      </c>
      <c r="F53">
        <f t="shared" si="2"/>
        <v>0.41923564424851978</v>
      </c>
    </row>
    <row r="54" spans="1:6" x14ac:dyDescent="0.25">
      <c r="A54" s="2">
        <v>44690</v>
      </c>
      <c r="B54">
        <v>7.24206781306822E-3</v>
      </c>
      <c r="C54">
        <f t="shared" si="3"/>
        <v>6.5923294932146896E-3</v>
      </c>
      <c r="E54" s="8">
        <f t="shared" si="1"/>
        <v>44690</v>
      </c>
      <c r="F54">
        <f t="shared" si="2"/>
        <v>0.42647771206158802</v>
      </c>
    </row>
    <row r="55" spans="1:6" x14ac:dyDescent="0.25">
      <c r="A55" s="2">
        <v>44697</v>
      </c>
      <c r="B55">
        <v>5.730421587983146E-3</v>
      </c>
      <c r="C55">
        <f t="shared" si="3"/>
        <v>5.2058818095859815E-3</v>
      </c>
      <c r="E55" s="8">
        <f t="shared" si="1"/>
        <v>44697</v>
      </c>
      <c r="F55">
        <f t="shared" si="2"/>
        <v>0.43220813364957117</v>
      </c>
    </row>
    <row r="56" spans="1:6" x14ac:dyDescent="0.25">
      <c r="A56" s="2">
        <v>44704</v>
      </c>
      <c r="B56">
        <v>6.6457059747299036E-3</v>
      </c>
      <c r="C56">
        <f t="shared" si="3"/>
        <v>6.0253220366597495E-3</v>
      </c>
      <c r="E56" s="8">
        <f t="shared" si="1"/>
        <v>44704</v>
      </c>
      <c r="F56">
        <f t="shared" si="2"/>
        <v>0.43885383962430108</v>
      </c>
    </row>
    <row r="57" spans="1:6" x14ac:dyDescent="0.25">
      <c r="A57" s="2">
        <v>44711</v>
      </c>
      <c r="B57">
        <v>6.1941778907792797E-3</v>
      </c>
      <c r="C57">
        <f t="shared" si="3"/>
        <v>5.6047239295481492E-3</v>
      </c>
      <c r="E57" s="8">
        <f t="shared" si="1"/>
        <v>44711</v>
      </c>
      <c r="F57">
        <f t="shared" si="2"/>
        <v>0.44504801751508039</v>
      </c>
    </row>
    <row r="58" spans="1:6" x14ac:dyDescent="0.25">
      <c r="A58" s="2">
        <v>44718</v>
      </c>
      <c r="B58">
        <v>7.4222426238321083E-3</v>
      </c>
      <c r="C58">
        <f t="shared" si="3"/>
        <v>6.7025044289767367E-3</v>
      </c>
      <c r="E58" s="8">
        <f t="shared" si="1"/>
        <v>44718</v>
      </c>
      <c r="F58">
        <f t="shared" si="2"/>
        <v>0.45247026013891251</v>
      </c>
    </row>
    <row r="59" spans="1:6" x14ac:dyDescent="0.25">
      <c r="A59" s="2">
        <v>44725</v>
      </c>
      <c r="B59">
        <v>6.5219558361755718E-3</v>
      </c>
      <c r="C59">
        <f t="shared" si="3"/>
        <v>5.8777515882252919E-3</v>
      </c>
      <c r="E59" s="8">
        <f t="shared" si="1"/>
        <v>44725</v>
      </c>
      <c r="F59">
        <f t="shared" si="2"/>
        <v>0.4589922159750881</v>
      </c>
    </row>
    <row r="60" spans="1:6" x14ac:dyDescent="0.25">
      <c r="A60" s="2">
        <v>44732</v>
      </c>
      <c r="B60">
        <v>7.9190860000586533E-3</v>
      </c>
      <c r="C60">
        <f t="shared" si="3"/>
        <v>7.1226211386857313E-3</v>
      </c>
      <c r="E60" s="8">
        <f t="shared" si="1"/>
        <v>44732</v>
      </c>
      <c r="F60">
        <f t="shared" si="2"/>
        <v>0.46691130197514674</v>
      </c>
    </row>
    <row r="61" spans="1:6" x14ac:dyDescent="0.25">
      <c r="A61" s="2">
        <v>44739</v>
      </c>
      <c r="B61">
        <v>7.0615147942795463E-3</v>
      </c>
      <c r="C61">
        <f t="shared" si="3"/>
        <v>6.3386105519471058E-3</v>
      </c>
      <c r="E61" s="8">
        <f t="shared" si="1"/>
        <v>44739</v>
      </c>
      <c r="F61">
        <f t="shared" si="2"/>
        <v>0.47397281676942626</v>
      </c>
    </row>
    <row r="62" spans="1:6" x14ac:dyDescent="0.25">
      <c r="A62" s="2">
        <v>44746</v>
      </c>
      <c r="B62">
        <v>7.1573753835081242E-3</v>
      </c>
      <c r="C62">
        <f t="shared" si="3"/>
        <v>6.4118211876776571E-3</v>
      </c>
      <c r="E62" s="8">
        <f t="shared" si="1"/>
        <v>44746</v>
      </c>
      <c r="F62">
        <f t="shared" si="2"/>
        <v>0.4811301921529344</v>
      </c>
    </row>
    <row r="63" spans="1:6" x14ac:dyDescent="0.25">
      <c r="A63" s="2">
        <v>44753</v>
      </c>
      <c r="B63">
        <v>6.9469855306382999E-3</v>
      </c>
      <c r="C63">
        <f t="shared" si="3"/>
        <v>6.2109125206052437E-3</v>
      </c>
      <c r="E63" s="8">
        <f t="shared" si="1"/>
        <v>44753</v>
      </c>
      <c r="F63">
        <f t="shared" si="2"/>
        <v>0.48807717768357273</v>
      </c>
    </row>
    <row r="64" spans="1:6" x14ac:dyDescent="0.25">
      <c r="A64" s="2">
        <v>44760</v>
      </c>
      <c r="B64">
        <v>7.6610757634896576E-3</v>
      </c>
      <c r="C64">
        <f t="shared" si="3"/>
        <v>6.8356558005915422E-3</v>
      </c>
      <c r="E64" s="8">
        <f t="shared" si="1"/>
        <v>44760</v>
      </c>
      <c r="F64">
        <f t="shared" si="2"/>
        <v>0.4957382534470624</v>
      </c>
    </row>
    <row r="65" spans="1:6" x14ac:dyDescent="0.25">
      <c r="A65" s="2">
        <v>44767</v>
      </c>
      <c r="B65">
        <v>8.2827639996315965E-3</v>
      </c>
      <c r="C65">
        <f t="shared" si="3"/>
        <v>7.3755961220922138E-3</v>
      </c>
      <c r="E65" s="8">
        <f t="shared" si="1"/>
        <v>44767</v>
      </c>
      <c r="F65">
        <f t="shared" si="2"/>
        <v>0.50402101744669403</v>
      </c>
    </row>
    <row r="66" spans="1:6" x14ac:dyDescent="0.25">
      <c r="A66" s="2">
        <v>44774</v>
      </c>
      <c r="B66">
        <v>7.711922249909472E-3</v>
      </c>
      <c r="C66">
        <f t="shared" si="3"/>
        <v>6.8535548615653863E-3</v>
      </c>
      <c r="E66" s="8">
        <f t="shared" si="1"/>
        <v>44774</v>
      </c>
      <c r="F66">
        <f t="shared" si="2"/>
        <v>0.51173293969660349</v>
      </c>
    </row>
    <row r="67" spans="1:6" x14ac:dyDescent="0.25">
      <c r="A67" s="2">
        <v>44781</v>
      </c>
      <c r="B67">
        <v>7.4470373839658176E-3</v>
      </c>
      <c r="C67">
        <f t="shared" si="3"/>
        <v>6.6049296488359605E-3</v>
      </c>
      <c r="E67" s="8">
        <f t="shared" si="1"/>
        <v>44781</v>
      </c>
      <c r="F67">
        <f t="shared" si="2"/>
        <v>0.51917997708056929</v>
      </c>
    </row>
    <row r="68" spans="1:6" x14ac:dyDescent="0.25">
      <c r="A68" s="2">
        <v>44788</v>
      </c>
      <c r="B68">
        <v>8.819479942501424E-3</v>
      </c>
      <c r="C68">
        <f t="shared" si="3"/>
        <v>7.806548282146779E-3</v>
      </c>
      <c r="E68" s="8">
        <f t="shared" si="1"/>
        <v>44788</v>
      </c>
      <c r="F68">
        <f t="shared" si="2"/>
        <v>0.52799945702307072</v>
      </c>
    </row>
    <row r="69" spans="1:6" x14ac:dyDescent="0.25">
      <c r="A69" s="2">
        <v>44795</v>
      </c>
      <c r="B69">
        <v>7.6543903327858541E-3</v>
      </c>
      <c r="C69">
        <f t="shared" si="3"/>
        <v>6.7617341142308341E-3</v>
      </c>
      <c r="E69" s="8">
        <f t="shared" si="1"/>
        <v>44795</v>
      </c>
      <c r="F69">
        <f t="shared" si="2"/>
        <v>0.53565384735585653</v>
      </c>
    </row>
    <row r="70" spans="1:6" x14ac:dyDescent="0.25">
      <c r="A70" s="2">
        <v>44802</v>
      </c>
      <c r="B70">
        <v>5.9881402243371663E-3</v>
      </c>
      <c r="C70">
        <f t="shared" si="3"/>
        <v>5.2792333263966219E-3</v>
      </c>
      <c r="E70" s="8">
        <f t="shared" si="1"/>
        <v>44802</v>
      </c>
      <c r="F70">
        <f t="shared" si="2"/>
        <v>0.54164198758019366</v>
      </c>
    </row>
    <row r="71" spans="1:6" x14ac:dyDescent="0.25">
      <c r="A71" s="2">
        <v>44809</v>
      </c>
      <c r="B71">
        <v>8.5593630068693492E-3</v>
      </c>
      <c r="C71">
        <f t="shared" ref="C71:C102" si="4">B71*EXP((ROW()-7)*$E$2)</f>
        <v>7.5309844649196558E-3</v>
      </c>
      <c r="E71" s="8">
        <f t="shared" si="1"/>
        <v>44809</v>
      </c>
      <c r="F71">
        <f t="shared" si="2"/>
        <v>0.55020135058706299</v>
      </c>
    </row>
    <row r="72" spans="1:6" x14ac:dyDescent="0.25">
      <c r="A72" s="2">
        <v>44816</v>
      </c>
      <c r="B72">
        <v>7.2048661957489239E-3</v>
      </c>
      <c r="C72">
        <f t="shared" si="4"/>
        <v>6.3265600868811361E-3</v>
      </c>
      <c r="E72" s="8">
        <f t="shared" si="1"/>
        <v>44816</v>
      </c>
      <c r="F72">
        <f t="shared" si="2"/>
        <v>0.55740621678281188</v>
      </c>
    </row>
    <row r="73" spans="1:6" x14ac:dyDescent="0.25">
      <c r="A73" s="2">
        <v>44823</v>
      </c>
      <c r="B73">
        <v>8.5631740576282232E-3</v>
      </c>
      <c r="C73">
        <f t="shared" si="4"/>
        <v>7.5042604746997912E-3</v>
      </c>
      <c r="E73" s="8">
        <f t="shared" ref="E73:E136" si="5">A73</f>
        <v>44823</v>
      </c>
      <c r="F73">
        <f t="shared" ref="F73:F136" si="6">B73+F72</f>
        <v>0.56596939084044007</v>
      </c>
    </row>
    <row r="74" spans="1:6" x14ac:dyDescent="0.25">
      <c r="A74" s="2">
        <v>44830</v>
      </c>
      <c r="B74">
        <v>9.3384189555991703E-3</v>
      </c>
      <c r="C74">
        <f t="shared" si="4"/>
        <v>8.167288437670478E-3</v>
      </c>
      <c r="E74" s="8">
        <f t="shared" si="5"/>
        <v>44830</v>
      </c>
      <c r="F74">
        <f t="shared" si="6"/>
        <v>0.57530780979603924</v>
      </c>
    </row>
    <row r="75" spans="1:6" x14ac:dyDescent="0.25">
      <c r="A75" s="2">
        <v>44837</v>
      </c>
      <c r="B75">
        <v>1.0127325702202063E-2</v>
      </c>
      <c r="C75">
        <f t="shared" si="4"/>
        <v>8.8395616259807162E-3</v>
      </c>
      <c r="E75" s="8">
        <f t="shared" si="5"/>
        <v>44837</v>
      </c>
      <c r="F75">
        <f t="shared" si="6"/>
        <v>0.58543513549824133</v>
      </c>
    </row>
    <row r="76" spans="1:6" x14ac:dyDescent="0.25">
      <c r="A76" s="2">
        <v>44844</v>
      </c>
      <c r="B76">
        <v>1.0090885766172231E-2</v>
      </c>
      <c r="C76">
        <f t="shared" si="4"/>
        <v>8.7901573894689274E-3</v>
      </c>
      <c r="E76" s="8">
        <f t="shared" si="5"/>
        <v>44844</v>
      </c>
      <c r="F76">
        <f t="shared" si="6"/>
        <v>0.59552602126441356</v>
      </c>
    </row>
    <row r="77" spans="1:6" x14ac:dyDescent="0.25">
      <c r="A77" s="2">
        <v>44851</v>
      </c>
      <c r="B77">
        <v>9.9966806488661405E-3</v>
      </c>
      <c r="C77">
        <f t="shared" si="4"/>
        <v>8.6906966487436572E-3</v>
      </c>
      <c r="E77" s="8">
        <f t="shared" si="5"/>
        <v>44851</v>
      </c>
      <c r="F77">
        <f t="shared" si="6"/>
        <v>0.60552270191327973</v>
      </c>
    </row>
    <row r="78" spans="1:6" x14ac:dyDescent="0.25">
      <c r="A78" s="2">
        <v>44858</v>
      </c>
      <c r="B78">
        <v>7.6870782557820361E-3</v>
      </c>
      <c r="C78">
        <f t="shared" si="4"/>
        <v>6.669472494987159E-3</v>
      </c>
      <c r="E78" s="8">
        <f t="shared" si="5"/>
        <v>44858</v>
      </c>
      <c r="F78">
        <f t="shared" si="6"/>
        <v>0.6132097801690618</v>
      </c>
    </row>
    <row r="79" spans="1:6" x14ac:dyDescent="0.25">
      <c r="A79" s="2">
        <v>44865</v>
      </c>
      <c r="B79">
        <v>9.106791255035886E-3</v>
      </c>
      <c r="C79">
        <f t="shared" si="4"/>
        <v>7.8854589718682852E-3</v>
      </c>
      <c r="E79" s="8">
        <f t="shared" si="5"/>
        <v>44865</v>
      </c>
      <c r="F79">
        <f t="shared" si="6"/>
        <v>0.62231657142409769</v>
      </c>
    </row>
    <row r="80" spans="1:6" x14ac:dyDescent="0.25">
      <c r="A80" s="2">
        <v>44872</v>
      </c>
      <c r="B80">
        <v>8.0206136469995019E-3</v>
      </c>
      <c r="C80">
        <f t="shared" si="4"/>
        <v>6.9310750673224914E-3</v>
      </c>
      <c r="E80" s="8">
        <f t="shared" si="5"/>
        <v>44872</v>
      </c>
      <c r="F80">
        <f t="shared" si="6"/>
        <v>0.63033718507109715</v>
      </c>
    </row>
    <row r="81" spans="1:6" x14ac:dyDescent="0.25">
      <c r="A81" s="2">
        <v>44879</v>
      </c>
      <c r="B81">
        <v>7.2057970914485457E-3</v>
      </c>
      <c r="C81">
        <f t="shared" si="4"/>
        <v>6.2145036196241182E-3</v>
      </c>
      <c r="E81" s="8">
        <f t="shared" si="5"/>
        <v>44879</v>
      </c>
      <c r="F81">
        <f t="shared" si="6"/>
        <v>0.63754298216254568</v>
      </c>
    </row>
    <row r="82" spans="1:6" x14ac:dyDescent="0.25">
      <c r="A82" s="2">
        <v>44886</v>
      </c>
      <c r="B82">
        <v>8.9968950899652136E-3</v>
      </c>
      <c r="C82">
        <f t="shared" si="4"/>
        <v>7.7436993669924977E-3</v>
      </c>
      <c r="E82" s="8">
        <f t="shared" si="5"/>
        <v>44886</v>
      </c>
      <c r="F82">
        <f t="shared" si="6"/>
        <v>0.64653987725251094</v>
      </c>
    </row>
    <row r="83" spans="1:6" x14ac:dyDescent="0.25">
      <c r="A83" s="2">
        <v>44893</v>
      </c>
      <c r="B83">
        <v>9.4110858263787098E-3</v>
      </c>
      <c r="C83">
        <f t="shared" si="4"/>
        <v>8.0840124339082026E-3</v>
      </c>
      <c r="E83" s="8">
        <f t="shared" si="5"/>
        <v>44893</v>
      </c>
      <c r="F83">
        <f t="shared" si="6"/>
        <v>0.65595096307888967</v>
      </c>
    </row>
    <row r="84" spans="1:6" x14ac:dyDescent="0.25">
      <c r="A84" s="2">
        <v>44900</v>
      </c>
      <c r="B84">
        <v>9.9503397075117427E-3</v>
      </c>
      <c r="C84">
        <f t="shared" si="4"/>
        <v>8.5301478308091472E-3</v>
      </c>
      <c r="E84" s="8">
        <f t="shared" si="5"/>
        <v>44900</v>
      </c>
      <c r="F84">
        <f t="shared" si="6"/>
        <v>0.66590130278640136</v>
      </c>
    </row>
    <row r="85" spans="1:6" x14ac:dyDescent="0.25">
      <c r="A85" s="2">
        <v>44907</v>
      </c>
      <c r="B85">
        <v>1.0618098071871161E-2</v>
      </c>
      <c r="C85">
        <f t="shared" si="4"/>
        <v>9.0844113896501634E-3</v>
      </c>
      <c r="E85" s="8">
        <f t="shared" si="5"/>
        <v>44907</v>
      </c>
      <c r="F85">
        <f t="shared" si="6"/>
        <v>0.67651940085827256</v>
      </c>
    </row>
    <row r="86" spans="1:6" x14ac:dyDescent="0.25">
      <c r="A86" s="2">
        <v>44914</v>
      </c>
      <c r="B86">
        <v>1.1958640777234974E-2</v>
      </c>
      <c r="C86">
        <f t="shared" si="4"/>
        <v>1.0210882820281477E-2</v>
      </c>
      <c r="E86" s="8">
        <f t="shared" si="5"/>
        <v>44914</v>
      </c>
      <c r="F86">
        <f t="shared" si="6"/>
        <v>0.68847804163550752</v>
      </c>
    </row>
    <row r="87" spans="1:6" x14ac:dyDescent="0.25">
      <c r="A87" s="2">
        <v>44921</v>
      </c>
      <c r="B87">
        <v>1.3872224928562833E-2</v>
      </c>
      <c r="C87">
        <f t="shared" si="4"/>
        <v>1.1821130312017062E-2</v>
      </c>
      <c r="E87" s="8">
        <f t="shared" si="5"/>
        <v>44921</v>
      </c>
      <c r="F87">
        <f t="shared" si="6"/>
        <v>0.7023502665640704</v>
      </c>
    </row>
    <row r="88" spans="1:6" x14ac:dyDescent="0.25">
      <c r="A88" s="2">
        <v>44928</v>
      </c>
      <c r="B88">
        <v>1.1304937733147717E-2</v>
      </c>
      <c r="C88">
        <f t="shared" si="4"/>
        <v>9.6141848630304748E-3</v>
      </c>
      <c r="E88" s="8">
        <f t="shared" si="5"/>
        <v>44928</v>
      </c>
      <c r="F88">
        <f t="shared" si="6"/>
        <v>0.71365520429721807</v>
      </c>
    </row>
    <row r="89" spans="1:6" x14ac:dyDescent="0.25">
      <c r="A89" s="2">
        <v>44935</v>
      </c>
      <c r="B89">
        <v>1.0347039126362607E-2</v>
      </c>
      <c r="C89">
        <f t="shared" si="4"/>
        <v>8.7819669085826071E-3</v>
      </c>
      <c r="E89" s="8">
        <f t="shared" si="5"/>
        <v>44935</v>
      </c>
      <c r="F89">
        <f t="shared" si="6"/>
        <v>0.72400224342358066</v>
      </c>
    </row>
    <row r="90" spans="1:6" x14ac:dyDescent="0.25">
      <c r="A90" s="2">
        <v>44942</v>
      </c>
      <c r="B90">
        <v>1.0237362683048723E-2</v>
      </c>
      <c r="C90">
        <f t="shared" si="4"/>
        <v>8.6715195087075092E-3</v>
      </c>
      <c r="E90" s="8">
        <f t="shared" si="5"/>
        <v>44942</v>
      </c>
      <c r="F90">
        <f t="shared" si="6"/>
        <v>0.73423960610662942</v>
      </c>
    </row>
    <row r="91" spans="1:6" x14ac:dyDescent="0.25">
      <c r="A91" s="2">
        <v>44949</v>
      </c>
      <c r="B91">
        <v>8.5670699933969256E-3</v>
      </c>
      <c r="C91">
        <f t="shared" si="4"/>
        <v>7.242205470929965E-3</v>
      </c>
      <c r="E91" s="8">
        <f t="shared" si="5"/>
        <v>44949</v>
      </c>
      <c r="F91">
        <f t="shared" si="6"/>
        <v>0.74280667610002638</v>
      </c>
    </row>
    <row r="92" spans="1:6" x14ac:dyDescent="0.25">
      <c r="A92" s="2">
        <v>44956</v>
      </c>
      <c r="B92">
        <v>8.7494245886156619E-3</v>
      </c>
      <c r="C92">
        <f t="shared" si="4"/>
        <v>7.3815816908783223E-3</v>
      </c>
      <c r="E92" s="8">
        <f t="shared" si="5"/>
        <v>44956</v>
      </c>
      <c r="F92">
        <f t="shared" si="6"/>
        <v>0.75155610068864198</v>
      </c>
    </row>
    <row r="93" spans="1:6" x14ac:dyDescent="0.25">
      <c r="A93" s="2">
        <v>44963</v>
      </c>
      <c r="B93">
        <v>8.3663219573062494E-3</v>
      </c>
      <c r="C93">
        <f t="shared" si="4"/>
        <v>7.0442688440741814E-3</v>
      </c>
      <c r="E93" s="8">
        <f t="shared" si="5"/>
        <v>44963</v>
      </c>
      <c r="F93">
        <f t="shared" si="6"/>
        <v>0.75992242264594823</v>
      </c>
    </row>
    <row r="94" spans="1:6" x14ac:dyDescent="0.25">
      <c r="A94" s="2">
        <v>44970</v>
      </c>
      <c r="B94">
        <v>1.0009943707710658E-2</v>
      </c>
      <c r="C94">
        <f t="shared" si="4"/>
        <v>8.4113246433248027E-3</v>
      </c>
      <c r="E94" s="8">
        <f t="shared" si="5"/>
        <v>44970</v>
      </c>
      <c r="F94">
        <f t="shared" si="6"/>
        <v>0.76993236635365891</v>
      </c>
    </row>
    <row r="95" spans="1:6" x14ac:dyDescent="0.25">
      <c r="A95" s="2">
        <v>44977</v>
      </c>
      <c r="B95">
        <v>8.2894889351839193E-3</v>
      </c>
      <c r="C95">
        <f t="shared" si="4"/>
        <v>6.9517144937189281E-3</v>
      </c>
      <c r="E95" s="8">
        <f t="shared" si="5"/>
        <v>44977</v>
      </c>
      <c r="F95">
        <f t="shared" si="6"/>
        <v>0.7782218552888428</v>
      </c>
    </row>
    <row r="96" spans="1:6" x14ac:dyDescent="0.25">
      <c r="A96" s="2">
        <v>44984</v>
      </c>
      <c r="B96">
        <v>9.8893222953045715E-3</v>
      </c>
      <c r="C96">
        <f t="shared" si="4"/>
        <v>8.2767933684937157E-3</v>
      </c>
      <c r="E96" s="8">
        <f t="shared" si="5"/>
        <v>44984</v>
      </c>
      <c r="F96">
        <f t="shared" si="6"/>
        <v>0.78811117758414739</v>
      </c>
    </row>
    <row r="97" spans="1:6" x14ac:dyDescent="0.25">
      <c r="A97" s="2">
        <v>44991</v>
      </c>
      <c r="B97">
        <v>8.5321657662632677E-3</v>
      </c>
      <c r="C97">
        <f t="shared" si="4"/>
        <v>7.1266639033827368E-3</v>
      </c>
      <c r="E97" s="8">
        <f t="shared" si="5"/>
        <v>44991</v>
      </c>
      <c r="F97">
        <f t="shared" si="6"/>
        <v>0.79664334335041065</v>
      </c>
    </row>
    <row r="98" spans="1:6" x14ac:dyDescent="0.25">
      <c r="A98" s="2">
        <v>44998</v>
      </c>
      <c r="B98">
        <v>8.2619236448071426E-3</v>
      </c>
      <c r="C98">
        <f t="shared" si="4"/>
        <v>6.8871506247236911E-3</v>
      </c>
      <c r="E98" s="8">
        <f t="shared" si="5"/>
        <v>44998</v>
      </c>
      <c r="F98">
        <f t="shared" si="6"/>
        <v>0.80490526699521781</v>
      </c>
    </row>
    <row r="99" spans="1:6" x14ac:dyDescent="0.25">
      <c r="A99" s="2">
        <v>45005</v>
      </c>
      <c r="B99">
        <v>9.0378908776081197E-3</v>
      </c>
      <c r="C99">
        <f t="shared" si="4"/>
        <v>7.5189450121606553E-3</v>
      </c>
      <c r="E99" s="8">
        <f t="shared" si="5"/>
        <v>45005</v>
      </c>
      <c r="F99">
        <f t="shared" si="6"/>
        <v>0.8139431578728259</v>
      </c>
    </row>
    <row r="100" spans="1:6" x14ac:dyDescent="0.25">
      <c r="A100" s="2">
        <v>45012</v>
      </c>
      <c r="B100">
        <v>9.495730301807408E-3</v>
      </c>
      <c r="C100">
        <f t="shared" si="4"/>
        <v>7.8840541346605082E-3</v>
      </c>
      <c r="E100" s="8">
        <f t="shared" si="5"/>
        <v>45012</v>
      </c>
      <c r="F100">
        <f t="shared" si="6"/>
        <v>0.82343888817463329</v>
      </c>
    </row>
    <row r="101" spans="1:6" x14ac:dyDescent="0.25">
      <c r="A101" s="2">
        <v>45019</v>
      </c>
      <c r="B101">
        <v>9.0948627610284143E-3</v>
      </c>
      <c r="C101">
        <f t="shared" si="4"/>
        <v>7.5361370440509686E-3</v>
      </c>
      <c r="E101" s="8">
        <f t="shared" si="5"/>
        <v>45019</v>
      </c>
      <c r="F101">
        <f t="shared" si="6"/>
        <v>0.83253375093566173</v>
      </c>
    </row>
    <row r="102" spans="1:6" x14ac:dyDescent="0.25">
      <c r="A102" s="2">
        <v>45026</v>
      </c>
      <c r="B102">
        <v>7.0120209403831679E-3</v>
      </c>
      <c r="C102">
        <f t="shared" si="4"/>
        <v>5.7986547640519852E-3</v>
      </c>
      <c r="E102" s="8">
        <f t="shared" si="5"/>
        <v>45026</v>
      </c>
      <c r="F102">
        <f t="shared" si="6"/>
        <v>0.83954577187604484</v>
      </c>
    </row>
    <row r="103" spans="1:6" x14ac:dyDescent="0.25">
      <c r="A103" s="2">
        <v>45033</v>
      </c>
      <c r="B103">
        <v>7.9296509364765629E-3</v>
      </c>
      <c r="C103">
        <f t="shared" ref="C103:C134" si="7">B103*EXP((ROW()-7)*$E$2)</f>
        <v>6.5443953826156082E-3</v>
      </c>
      <c r="E103" s="8">
        <f t="shared" si="5"/>
        <v>45033</v>
      </c>
      <c r="F103">
        <f t="shared" si="6"/>
        <v>0.84747542281252142</v>
      </c>
    </row>
    <row r="104" spans="1:6" x14ac:dyDescent="0.25">
      <c r="A104" s="2">
        <v>45040</v>
      </c>
      <c r="B104">
        <v>8.1151411832207417E-3</v>
      </c>
      <c r="C104">
        <f t="shared" si="7"/>
        <v>6.6841001798152158E-3</v>
      </c>
      <c r="E104" s="8">
        <f t="shared" si="5"/>
        <v>45040</v>
      </c>
      <c r="F104">
        <f t="shared" si="6"/>
        <v>0.85559056399574218</v>
      </c>
    </row>
    <row r="105" spans="1:6" x14ac:dyDescent="0.25">
      <c r="A105" s="2">
        <v>45047</v>
      </c>
      <c r="B105">
        <v>8.3031389589849208E-3</v>
      </c>
      <c r="C105">
        <f t="shared" si="7"/>
        <v>6.8252818105187059E-3</v>
      </c>
      <c r="E105" s="8">
        <f t="shared" si="5"/>
        <v>45047</v>
      </c>
      <c r="F105">
        <f t="shared" si="6"/>
        <v>0.86389370295472712</v>
      </c>
    </row>
    <row r="106" spans="1:6" x14ac:dyDescent="0.25">
      <c r="A106" s="2">
        <v>45054</v>
      </c>
      <c r="B106">
        <v>7.9441638852851028E-3</v>
      </c>
      <c r="C106">
        <f t="shared" si="7"/>
        <v>6.5171525598742008E-3</v>
      </c>
      <c r="E106" s="8">
        <f t="shared" si="5"/>
        <v>45054</v>
      </c>
      <c r="F106">
        <f t="shared" si="6"/>
        <v>0.87183786684001219</v>
      </c>
    </row>
    <row r="107" spans="1:6" x14ac:dyDescent="0.25">
      <c r="A107" s="2">
        <v>45061</v>
      </c>
      <c r="B107">
        <v>9.3767749532028388E-3</v>
      </c>
      <c r="C107">
        <f t="shared" si="7"/>
        <v>7.6770540188785177E-3</v>
      </c>
      <c r="E107" s="8">
        <f t="shared" si="5"/>
        <v>45061</v>
      </c>
      <c r="F107">
        <f t="shared" si="6"/>
        <v>0.88121464179321507</v>
      </c>
    </row>
    <row r="108" spans="1:6" x14ac:dyDescent="0.25">
      <c r="A108" s="2">
        <v>45068</v>
      </c>
      <c r="B108">
        <v>7.7697155446066341E-3</v>
      </c>
      <c r="C108">
        <f t="shared" si="7"/>
        <v>6.3485951630520331E-3</v>
      </c>
      <c r="E108" s="8">
        <f t="shared" si="5"/>
        <v>45068</v>
      </c>
      <c r="F108">
        <f t="shared" si="6"/>
        <v>0.88898435733782166</v>
      </c>
    </row>
    <row r="109" spans="1:6" x14ac:dyDescent="0.25">
      <c r="A109" s="2">
        <v>45075</v>
      </c>
      <c r="B109">
        <v>6.2787015674048777E-3</v>
      </c>
      <c r="C109">
        <f t="shared" si="7"/>
        <v>5.1200448681333532E-3</v>
      </c>
      <c r="E109" s="8">
        <f t="shared" si="5"/>
        <v>45075</v>
      </c>
      <c r="F109">
        <f t="shared" si="6"/>
        <v>0.89526305890522651</v>
      </c>
    </row>
    <row r="110" spans="1:6" x14ac:dyDescent="0.25">
      <c r="A110" s="2">
        <v>45082</v>
      </c>
      <c r="B110">
        <v>7.4395634836543784E-3</v>
      </c>
      <c r="C110">
        <f t="shared" si="7"/>
        <v>6.0545628361045245E-3</v>
      </c>
      <c r="E110" s="8">
        <f t="shared" si="5"/>
        <v>45082</v>
      </c>
      <c r="F110">
        <f t="shared" si="6"/>
        <v>0.90270262238888088</v>
      </c>
    </row>
    <row r="111" spans="1:6" x14ac:dyDescent="0.25">
      <c r="A111" s="2">
        <v>45089</v>
      </c>
      <c r="B111">
        <v>6.6352520626470502E-3</v>
      </c>
      <c r="C111">
        <f t="shared" si="7"/>
        <v>5.3891984156393411E-3</v>
      </c>
      <c r="E111" s="8">
        <f t="shared" si="5"/>
        <v>45089</v>
      </c>
      <c r="F111">
        <f t="shared" si="6"/>
        <v>0.90933787445152792</v>
      </c>
    </row>
    <row r="112" spans="1:6" x14ac:dyDescent="0.25">
      <c r="A112" s="2">
        <v>45096</v>
      </c>
      <c r="B112">
        <v>6.9580764643032179E-3</v>
      </c>
      <c r="C112">
        <f t="shared" si="7"/>
        <v>5.6401071642201289E-3</v>
      </c>
      <c r="E112" s="8">
        <f t="shared" si="5"/>
        <v>45096</v>
      </c>
      <c r="F112">
        <f t="shared" si="6"/>
        <v>0.91629595091583116</v>
      </c>
    </row>
    <row r="113" spans="1:6" x14ac:dyDescent="0.25">
      <c r="A113" s="2">
        <v>45103</v>
      </c>
      <c r="B113">
        <v>8.4313598134767923E-3</v>
      </c>
      <c r="C113">
        <f t="shared" si="7"/>
        <v>6.8206724415835933E-3</v>
      </c>
      <c r="E113" s="8">
        <f t="shared" si="5"/>
        <v>45103</v>
      </c>
      <c r="F113">
        <f t="shared" si="6"/>
        <v>0.92472731072930792</v>
      </c>
    </row>
    <row r="114" spans="1:6" x14ac:dyDescent="0.25">
      <c r="A114" s="2">
        <v>45110</v>
      </c>
      <c r="B114">
        <v>7.0433750379482619E-3</v>
      </c>
      <c r="C114">
        <f t="shared" si="7"/>
        <v>5.686457461996597E-3</v>
      </c>
      <c r="E114" s="8">
        <f t="shared" si="5"/>
        <v>45110</v>
      </c>
      <c r="F114">
        <f t="shared" si="6"/>
        <v>0.93177068576725619</v>
      </c>
    </row>
    <row r="115" spans="1:6" x14ac:dyDescent="0.25">
      <c r="A115" s="2">
        <v>45117</v>
      </c>
      <c r="B115">
        <v>7.592101198862322E-3</v>
      </c>
      <c r="C115">
        <f t="shared" si="7"/>
        <v>6.1172239513193399E-3</v>
      </c>
      <c r="E115" s="8">
        <f t="shared" si="5"/>
        <v>45117</v>
      </c>
      <c r="F115">
        <f t="shared" si="6"/>
        <v>0.93936278696611852</v>
      </c>
    </row>
    <row r="116" spans="1:6" x14ac:dyDescent="0.25">
      <c r="A116" s="2">
        <v>45124</v>
      </c>
      <c r="B116">
        <v>7.8568793369919298E-3</v>
      </c>
      <c r="C116">
        <f t="shared" si="7"/>
        <v>6.3179165669795022E-3</v>
      </c>
      <c r="E116" s="8">
        <f t="shared" si="5"/>
        <v>45124</v>
      </c>
      <c r="F116">
        <f t="shared" si="6"/>
        <v>0.9472196663031105</v>
      </c>
    </row>
    <row r="117" spans="1:6" x14ac:dyDescent="0.25">
      <c r="A117" s="2">
        <v>45131</v>
      </c>
      <c r="B117">
        <v>6.8045918869759836E-3</v>
      </c>
      <c r="C117">
        <f t="shared" si="7"/>
        <v>5.4608129017611994E-3</v>
      </c>
      <c r="E117" s="8">
        <f t="shared" si="5"/>
        <v>45131</v>
      </c>
      <c r="F117">
        <f t="shared" si="6"/>
        <v>0.95402425819008652</v>
      </c>
    </row>
    <row r="118" spans="1:6" x14ac:dyDescent="0.25">
      <c r="A118" s="2">
        <v>45138</v>
      </c>
      <c r="B118">
        <v>6.5487825195913903E-3</v>
      </c>
      <c r="C118">
        <f t="shared" si="7"/>
        <v>5.2450205376269859E-3</v>
      </c>
      <c r="E118" s="8">
        <f t="shared" si="5"/>
        <v>45138</v>
      </c>
      <c r="F118">
        <f t="shared" si="6"/>
        <v>0.96057304070967786</v>
      </c>
    </row>
    <row r="119" spans="1:6" x14ac:dyDescent="0.25">
      <c r="A119" s="2">
        <v>45145</v>
      </c>
      <c r="B119">
        <v>7.6987865183879142E-3</v>
      </c>
      <c r="C119">
        <f t="shared" si="7"/>
        <v>6.1537565804262919E-3</v>
      </c>
      <c r="E119" s="8">
        <f t="shared" si="5"/>
        <v>45145</v>
      </c>
      <c r="F119">
        <f t="shared" si="6"/>
        <v>0.96827182722806582</v>
      </c>
    </row>
    <row r="120" spans="1:6" x14ac:dyDescent="0.25">
      <c r="A120" s="2">
        <v>45152</v>
      </c>
      <c r="B120">
        <v>9.3890832931974744E-3</v>
      </c>
      <c r="C120">
        <f t="shared" si="7"/>
        <v>7.4898417010303862E-3</v>
      </c>
      <c r="E120" s="8">
        <f t="shared" si="5"/>
        <v>45152</v>
      </c>
      <c r="F120">
        <f t="shared" si="6"/>
        <v>0.97766091052126325</v>
      </c>
    </row>
    <row r="121" spans="1:6" x14ac:dyDescent="0.25">
      <c r="A121" s="2">
        <v>45159</v>
      </c>
      <c r="B121">
        <v>8.9246305172070578E-3</v>
      </c>
      <c r="C121">
        <f t="shared" si="7"/>
        <v>7.1051148648163722E-3</v>
      </c>
      <c r="E121" s="8">
        <f t="shared" si="5"/>
        <v>45159</v>
      </c>
      <c r="F121">
        <f t="shared" si="6"/>
        <v>0.98658554103847029</v>
      </c>
    </row>
    <row r="122" spans="1:6" x14ac:dyDescent="0.25">
      <c r="A122" s="2">
        <v>45166</v>
      </c>
      <c r="B122">
        <v>6.7126723519458104E-3</v>
      </c>
      <c r="C122">
        <f t="shared" si="7"/>
        <v>5.3334437462160328E-3</v>
      </c>
      <c r="E122" s="8">
        <f t="shared" si="5"/>
        <v>45166</v>
      </c>
      <c r="F122">
        <f t="shared" si="6"/>
        <v>0.99329821339041613</v>
      </c>
    </row>
    <row r="123" spans="1:6" x14ac:dyDescent="0.25">
      <c r="A123" s="2">
        <v>45173</v>
      </c>
      <c r="B123">
        <v>7.1310480128410616E-3</v>
      </c>
      <c r="C123">
        <f t="shared" si="7"/>
        <v>5.6545368768961502E-3</v>
      </c>
      <c r="E123" s="8">
        <f t="shared" si="5"/>
        <v>45173</v>
      </c>
      <c r="F123">
        <f t="shared" si="6"/>
        <v>1.0004292614032573</v>
      </c>
    </row>
    <row r="124" spans="1:6" x14ac:dyDescent="0.25">
      <c r="A124" s="2">
        <v>45180</v>
      </c>
      <c r="B124">
        <v>8.1672636948651837E-3</v>
      </c>
      <c r="C124">
        <f t="shared" si="7"/>
        <v>6.4632606284665871E-3</v>
      </c>
      <c r="E124" s="8">
        <f t="shared" si="5"/>
        <v>45180</v>
      </c>
      <c r="F124">
        <f t="shared" si="6"/>
        <v>1.0085965250981224</v>
      </c>
    </row>
    <row r="125" spans="1:6" x14ac:dyDescent="0.25">
      <c r="A125" s="2">
        <v>45187</v>
      </c>
      <c r="B125">
        <v>8.4486921424411447E-3</v>
      </c>
      <c r="C125">
        <f t="shared" si="7"/>
        <v>6.6726137741079418E-3</v>
      </c>
      <c r="E125" s="8">
        <f t="shared" si="5"/>
        <v>45187</v>
      </c>
      <c r="F125">
        <f t="shared" si="6"/>
        <v>1.0170452172405635</v>
      </c>
    </row>
    <row r="126" spans="1:6" x14ac:dyDescent="0.25">
      <c r="A126" s="2">
        <v>45194</v>
      </c>
      <c r="B126">
        <v>8.7340626004878078E-3</v>
      </c>
      <c r="C126">
        <f t="shared" si="7"/>
        <v>6.8842116458859449E-3</v>
      </c>
      <c r="E126" s="8">
        <f t="shared" si="5"/>
        <v>45194</v>
      </c>
      <c r="F126">
        <f t="shared" si="6"/>
        <v>1.0257792798410512</v>
      </c>
    </row>
    <row r="127" spans="1:6" x14ac:dyDescent="0.25">
      <c r="A127" s="2">
        <v>45201</v>
      </c>
      <c r="B127">
        <v>9.4136453064263392E-3</v>
      </c>
      <c r="C127">
        <f t="shared" si="7"/>
        <v>7.4050356722333514E-3</v>
      </c>
      <c r="E127" s="8">
        <f t="shared" si="5"/>
        <v>45201</v>
      </c>
      <c r="F127">
        <f t="shared" si="6"/>
        <v>1.0351929251474776</v>
      </c>
    </row>
    <row r="128" spans="1:6" x14ac:dyDescent="0.25">
      <c r="A128" s="2">
        <v>45208</v>
      </c>
      <c r="B128">
        <v>9.3182785763725792E-3</v>
      </c>
      <c r="C128">
        <f t="shared" si="7"/>
        <v>7.3153721605301609E-3</v>
      </c>
      <c r="E128" s="8">
        <f t="shared" si="5"/>
        <v>45208</v>
      </c>
      <c r="F128">
        <f t="shared" si="6"/>
        <v>1.0445112037238502</v>
      </c>
    </row>
    <row r="129" spans="1:6" x14ac:dyDescent="0.25">
      <c r="A129" s="2">
        <v>45215</v>
      </c>
      <c r="B129">
        <v>1.0565342175296375E-2</v>
      </c>
      <c r="C129">
        <f t="shared" si="7"/>
        <v>8.277814946100602E-3</v>
      </c>
      <c r="E129" s="8">
        <f t="shared" si="5"/>
        <v>45215</v>
      </c>
      <c r="F129">
        <f t="shared" si="6"/>
        <v>1.0550765458991467</v>
      </c>
    </row>
    <row r="130" spans="1:6" x14ac:dyDescent="0.25">
      <c r="A130" s="2">
        <v>45222</v>
      </c>
      <c r="B130">
        <v>9.5234953586441976E-3</v>
      </c>
      <c r="C130">
        <f t="shared" si="7"/>
        <v>7.4466326798985271E-3</v>
      </c>
      <c r="E130" s="8">
        <f t="shared" si="5"/>
        <v>45222</v>
      </c>
      <c r="F130">
        <f t="shared" si="6"/>
        <v>1.064600041257791</v>
      </c>
    </row>
    <row r="131" spans="1:6" x14ac:dyDescent="0.25">
      <c r="A131" s="2">
        <v>45229</v>
      </c>
      <c r="B131">
        <v>9.5058601230890612E-3</v>
      </c>
      <c r="C131">
        <f t="shared" si="7"/>
        <v>7.4179924664627079E-3</v>
      </c>
      <c r="E131" s="8">
        <f t="shared" si="5"/>
        <v>45229</v>
      </c>
      <c r="F131">
        <f t="shared" si="6"/>
        <v>1.07410590138088</v>
      </c>
    </row>
    <row r="132" spans="1:6" x14ac:dyDescent="0.25">
      <c r="A132" s="2">
        <v>45236</v>
      </c>
      <c r="B132">
        <v>8.6811289702934911E-3</v>
      </c>
      <c r="C132">
        <f t="shared" si="7"/>
        <v>6.7608700400084293E-3</v>
      </c>
      <c r="E132" s="8">
        <f t="shared" si="5"/>
        <v>45236</v>
      </c>
      <c r="F132">
        <f t="shared" si="6"/>
        <v>1.0827870303511735</v>
      </c>
    </row>
    <row r="133" spans="1:6" x14ac:dyDescent="0.25">
      <c r="A133" s="2">
        <v>45243</v>
      </c>
      <c r="B133">
        <v>1.0764698796154416E-2</v>
      </c>
      <c r="C133">
        <f t="shared" si="7"/>
        <v>8.3668054962081385E-3</v>
      </c>
      <c r="E133" s="8">
        <f t="shared" si="5"/>
        <v>45243</v>
      </c>
      <c r="F133">
        <f t="shared" si="6"/>
        <v>1.093551729147328</v>
      </c>
    </row>
    <row r="134" spans="1:6" x14ac:dyDescent="0.25">
      <c r="A134" s="2">
        <v>45250</v>
      </c>
      <c r="B134">
        <v>9.6948098249830684E-3</v>
      </c>
      <c r="C134">
        <f t="shared" si="7"/>
        <v>7.5201845036389969E-3</v>
      </c>
      <c r="E134" s="8">
        <f t="shared" si="5"/>
        <v>45250</v>
      </c>
      <c r="F134">
        <f t="shared" si="6"/>
        <v>1.1032465389723112</v>
      </c>
    </row>
    <row r="135" spans="1:6" x14ac:dyDescent="0.25">
      <c r="A135" s="2">
        <v>45257</v>
      </c>
      <c r="B135">
        <v>1.0910680691075795E-2</v>
      </c>
      <c r="C135">
        <f t="shared" ref="C135:C166" si="8">B135*EXP((ROW()-7)*$E$2)</f>
        <v>8.4464158310529856E-3</v>
      </c>
      <c r="E135" s="8">
        <f t="shared" si="5"/>
        <v>45257</v>
      </c>
      <c r="F135">
        <f t="shared" si="6"/>
        <v>1.1141572196633869</v>
      </c>
    </row>
    <row r="136" spans="1:6" x14ac:dyDescent="0.25">
      <c r="A136" s="2">
        <v>45264</v>
      </c>
      <c r="B136">
        <v>1.2562524046770504E-2</v>
      </c>
      <c r="C136">
        <f t="shared" si="8"/>
        <v>9.7057461817635221E-3</v>
      </c>
      <c r="E136" s="8">
        <f t="shared" si="5"/>
        <v>45264</v>
      </c>
      <c r="F136">
        <f t="shared" si="6"/>
        <v>1.1267197437101575</v>
      </c>
    </row>
    <row r="137" spans="1:6" x14ac:dyDescent="0.25">
      <c r="A137" s="2">
        <v>45271</v>
      </c>
      <c r="B137">
        <v>1.1737204493459354E-2</v>
      </c>
      <c r="C137">
        <f t="shared" si="8"/>
        <v>9.0499901375825781E-3</v>
      </c>
      <c r="E137" s="8">
        <f t="shared" ref="E137:E180" si="9">A137</f>
        <v>45271</v>
      </c>
      <c r="F137">
        <f t="shared" ref="F137:F180" si="10">B137+F136</f>
        <v>1.1384569482036169</v>
      </c>
    </row>
    <row r="138" spans="1:6" x14ac:dyDescent="0.25">
      <c r="A138" s="2">
        <v>45278</v>
      </c>
      <c r="B138">
        <v>1.3168927343668079E-2</v>
      </c>
      <c r="C138">
        <f t="shared" si="8"/>
        <v>1.0133634761356711E-2</v>
      </c>
      <c r="E138" s="8">
        <f t="shared" si="9"/>
        <v>45278</v>
      </c>
      <c r="F138">
        <f t="shared" si="10"/>
        <v>1.151625875547285</v>
      </c>
    </row>
    <row r="139" spans="1:6" x14ac:dyDescent="0.25">
      <c r="A139" s="2">
        <v>45285</v>
      </c>
      <c r="B139">
        <v>1.3439530683567185E-2</v>
      </c>
      <c r="C139">
        <f t="shared" si="8"/>
        <v>1.0321203950384002E-2</v>
      </c>
      <c r="E139" s="8">
        <f t="shared" si="9"/>
        <v>45285</v>
      </c>
      <c r="F139">
        <f t="shared" si="10"/>
        <v>1.1650654062308523</v>
      </c>
    </row>
    <row r="140" spans="1:6" x14ac:dyDescent="0.25">
      <c r="A140" s="2">
        <v>45292</v>
      </c>
      <c r="B140">
        <v>1.1491653648313569E-2</v>
      </c>
      <c r="C140">
        <f t="shared" si="8"/>
        <v>8.8076529957573559E-3</v>
      </c>
      <c r="E140" s="8">
        <f t="shared" si="9"/>
        <v>45292</v>
      </c>
      <c r="F140">
        <f t="shared" si="10"/>
        <v>1.1765570598791659</v>
      </c>
    </row>
    <row r="141" spans="1:6" x14ac:dyDescent="0.25">
      <c r="A141" s="2">
        <v>45299</v>
      </c>
      <c r="B141">
        <v>9.423542077287456E-3</v>
      </c>
      <c r="C141">
        <f t="shared" si="8"/>
        <v>7.2081406604674212E-3</v>
      </c>
      <c r="E141" s="8">
        <f t="shared" si="9"/>
        <v>45299</v>
      </c>
      <c r="F141">
        <f t="shared" si="10"/>
        <v>1.1859806019564534</v>
      </c>
    </row>
    <row r="142" spans="1:6" x14ac:dyDescent="0.25">
      <c r="A142" s="2">
        <v>45306</v>
      </c>
      <c r="B142">
        <v>1.1820570198811074E-2</v>
      </c>
      <c r="C142">
        <f t="shared" si="8"/>
        <v>9.0235809011416732E-3</v>
      </c>
      <c r="E142" s="8">
        <f t="shared" si="9"/>
        <v>45306</v>
      </c>
      <c r="F142">
        <f t="shared" si="10"/>
        <v>1.1978011721552644</v>
      </c>
    </row>
    <row r="143" spans="1:6" x14ac:dyDescent="0.25">
      <c r="A143" s="2">
        <v>45313</v>
      </c>
      <c r="B143">
        <v>9.5519488273737574E-3</v>
      </c>
      <c r="C143">
        <f t="shared" si="8"/>
        <v>7.2771929158467743E-3</v>
      </c>
      <c r="E143" s="8">
        <f t="shared" si="9"/>
        <v>45313</v>
      </c>
      <c r="F143">
        <f t="shared" si="10"/>
        <v>1.207353120982638</v>
      </c>
    </row>
    <row r="144" spans="1:6" x14ac:dyDescent="0.25">
      <c r="A144" s="2">
        <v>45320</v>
      </c>
      <c r="B144">
        <v>1.0227137786908008E-2</v>
      </c>
      <c r="C144">
        <f t="shared" si="8"/>
        <v>7.7760208974987505E-3</v>
      </c>
      <c r="E144" s="8">
        <f t="shared" si="9"/>
        <v>45320</v>
      </c>
      <c r="F144">
        <f t="shared" si="10"/>
        <v>1.2175802587695461</v>
      </c>
    </row>
    <row r="145" spans="1:6" x14ac:dyDescent="0.25">
      <c r="A145" s="2">
        <v>45327</v>
      </c>
      <c r="B145">
        <v>1.1089698950969248E-2</v>
      </c>
      <c r="C145">
        <f t="shared" si="8"/>
        <v>8.4150069622448385E-3</v>
      </c>
      <c r="E145" s="8">
        <f t="shared" si="9"/>
        <v>45327</v>
      </c>
      <c r="F145">
        <f t="shared" si="10"/>
        <v>1.2286699577205153</v>
      </c>
    </row>
    <row r="146" spans="1:6" x14ac:dyDescent="0.25">
      <c r="A146" s="2">
        <v>45334</v>
      </c>
      <c r="B146">
        <v>1.0277165792128347E-2</v>
      </c>
      <c r="C146">
        <f t="shared" si="8"/>
        <v>7.7828649885546553E-3</v>
      </c>
      <c r="E146" s="8">
        <f t="shared" si="9"/>
        <v>45334</v>
      </c>
      <c r="F146">
        <f t="shared" si="10"/>
        <v>1.2389471235126437</v>
      </c>
    </row>
    <row r="147" spans="1:6" x14ac:dyDescent="0.25">
      <c r="A147" s="2">
        <v>45341</v>
      </c>
      <c r="B147">
        <v>1.124027535223676E-2</v>
      </c>
      <c r="C147">
        <f t="shared" si="8"/>
        <v>8.4952173607060703E-3</v>
      </c>
      <c r="E147" s="8">
        <f t="shared" si="9"/>
        <v>45341</v>
      </c>
      <c r="F147">
        <f t="shared" si="10"/>
        <v>1.2501873988648804</v>
      </c>
    </row>
    <row r="148" spans="1:6" x14ac:dyDescent="0.25">
      <c r="A148" s="2">
        <v>45348</v>
      </c>
      <c r="B148">
        <v>9.6063190016623928E-3</v>
      </c>
      <c r="C148">
        <f t="shared" si="8"/>
        <v>7.2457936281841179E-3</v>
      </c>
      <c r="E148" s="8">
        <f t="shared" si="9"/>
        <v>45348</v>
      </c>
      <c r="F148">
        <f t="shared" si="10"/>
        <v>1.2597937178665428</v>
      </c>
    </row>
    <row r="149" spans="1:6" x14ac:dyDescent="0.25">
      <c r="A149" s="2">
        <v>45355</v>
      </c>
      <c r="B149">
        <v>8.5806927163486948E-3</v>
      </c>
      <c r="C149">
        <f t="shared" si="8"/>
        <v>6.4592592653407036E-3</v>
      </c>
      <c r="E149" s="8">
        <f t="shared" si="9"/>
        <v>45355</v>
      </c>
      <c r="F149">
        <f t="shared" si="10"/>
        <v>1.2683744105828916</v>
      </c>
    </row>
    <row r="150" spans="1:6" x14ac:dyDescent="0.25">
      <c r="A150" s="2">
        <v>45362</v>
      </c>
      <c r="B150">
        <v>9.2706993863245022E-3</v>
      </c>
      <c r="C150">
        <f t="shared" si="8"/>
        <v>6.9647298726273369E-3</v>
      </c>
      <c r="E150" s="8">
        <f t="shared" si="9"/>
        <v>45362</v>
      </c>
      <c r="F150">
        <f t="shared" si="10"/>
        <v>1.2776451099692161</v>
      </c>
    </row>
    <row r="151" spans="1:6" x14ac:dyDescent="0.25">
      <c r="A151" s="2">
        <v>45369</v>
      </c>
      <c r="B151">
        <v>8.1369414899299768E-3</v>
      </c>
      <c r="C151">
        <f t="shared" si="8"/>
        <v>6.1007662074458163E-3</v>
      </c>
      <c r="E151" s="8">
        <f t="shared" si="9"/>
        <v>45369</v>
      </c>
      <c r="F151">
        <f t="shared" si="10"/>
        <v>1.285782051459146</v>
      </c>
    </row>
    <row r="152" spans="1:6" x14ac:dyDescent="0.25">
      <c r="A152" s="2">
        <v>45376</v>
      </c>
      <c r="B152">
        <v>8.0006942089305699E-3</v>
      </c>
      <c r="C152">
        <f t="shared" si="8"/>
        <v>5.9866279918795555E-3</v>
      </c>
      <c r="E152" s="8">
        <f t="shared" si="9"/>
        <v>45376</v>
      </c>
      <c r="F152">
        <f t="shared" si="10"/>
        <v>1.2937827456680766</v>
      </c>
    </row>
    <row r="153" spans="1:6" x14ac:dyDescent="0.25">
      <c r="A153" s="2">
        <v>45383</v>
      </c>
      <c r="B153">
        <v>8.6040825774358742E-3</v>
      </c>
      <c r="C153">
        <f t="shared" si="8"/>
        <v>6.4252581497456565E-3</v>
      </c>
      <c r="E153" s="8">
        <f t="shared" si="9"/>
        <v>45383</v>
      </c>
      <c r="F153">
        <f t="shared" si="10"/>
        <v>1.3023868282455124</v>
      </c>
    </row>
    <row r="154" spans="1:6" x14ac:dyDescent="0.25">
      <c r="A154" s="2">
        <v>45390</v>
      </c>
      <c r="B154">
        <v>1.0897277788163151E-2</v>
      </c>
      <c r="C154">
        <f t="shared" si="8"/>
        <v>8.1214849562451143E-3</v>
      </c>
      <c r="E154" s="8">
        <f t="shared" si="9"/>
        <v>45390</v>
      </c>
      <c r="F154">
        <f t="shared" si="10"/>
        <v>1.3132841060336755</v>
      </c>
    </row>
    <row r="155" spans="1:6" x14ac:dyDescent="0.25">
      <c r="A155" s="2">
        <v>45397</v>
      </c>
      <c r="B155">
        <v>1.0500349725941809E-2</v>
      </c>
      <c r="C155">
        <f t="shared" si="8"/>
        <v>7.8100281159706559E-3</v>
      </c>
      <c r="E155" s="8">
        <f t="shared" si="9"/>
        <v>45397</v>
      </c>
      <c r="F155">
        <f t="shared" si="10"/>
        <v>1.3237844557596172</v>
      </c>
    </row>
    <row r="156" spans="1:6" x14ac:dyDescent="0.25">
      <c r="A156" s="2">
        <v>45404</v>
      </c>
      <c r="B156">
        <v>7.9209523612350959E-3</v>
      </c>
      <c r="C156">
        <f t="shared" si="8"/>
        <v>5.8797335498231088E-3</v>
      </c>
      <c r="E156" s="8">
        <f t="shared" si="9"/>
        <v>45404</v>
      </c>
      <c r="F156">
        <f t="shared" si="10"/>
        <v>1.3317054081208524</v>
      </c>
    </row>
    <row r="157" spans="1:6" x14ac:dyDescent="0.25">
      <c r="A157" s="2">
        <v>45411</v>
      </c>
      <c r="B157">
        <v>9.1082048022705208E-3</v>
      </c>
      <c r="C157">
        <f t="shared" si="8"/>
        <v>6.7475240752227252E-3</v>
      </c>
      <c r="E157" s="8">
        <f t="shared" si="9"/>
        <v>45411</v>
      </c>
      <c r="F157">
        <f t="shared" si="10"/>
        <v>1.340813612923123</v>
      </c>
    </row>
    <row r="158" spans="1:6" x14ac:dyDescent="0.25">
      <c r="A158" s="2">
        <v>45418</v>
      </c>
      <c r="B158">
        <v>9.3557598172186503E-3</v>
      </c>
      <c r="C158">
        <f t="shared" si="8"/>
        <v>6.9170693588336777E-3</v>
      </c>
      <c r="E158" s="8">
        <f t="shared" si="9"/>
        <v>45418</v>
      </c>
      <c r="F158">
        <f t="shared" si="10"/>
        <v>1.3501693727403417</v>
      </c>
    </row>
    <row r="159" spans="1:6" x14ac:dyDescent="0.25">
      <c r="A159" s="2">
        <v>45425</v>
      </c>
      <c r="B159">
        <v>1.0859577426406301E-2</v>
      </c>
      <c r="C159">
        <f t="shared" si="8"/>
        <v>8.0128572091354346E-3</v>
      </c>
      <c r="E159" s="8">
        <f t="shared" si="9"/>
        <v>45425</v>
      </c>
      <c r="F159">
        <f t="shared" si="10"/>
        <v>1.3610289501667479</v>
      </c>
    </row>
    <row r="160" spans="1:6" x14ac:dyDescent="0.25">
      <c r="A160" s="2">
        <v>45432</v>
      </c>
      <c r="B160">
        <v>9.9616848248447812E-3</v>
      </c>
      <c r="C160">
        <f t="shared" si="8"/>
        <v>7.3356514122545806E-3</v>
      </c>
      <c r="E160" s="8">
        <f t="shared" si="9"/>
        <v>45432</v>
      </c>
      <c r="F160">
        <f t="shared" si="10"/>
        <v>1.3709906349915926</v>
      </c>
    </row>
    <row r="161" spans="1:6" x14ac:dyDescent="0.25">
      <c r="A161" s="2">
        <v>45439</v>
      </c>
      <c r="B161">
        <v>8.1715038463300218E-3</v>
      </c>
      <c r="C161">
        <f t="shared" si="8"/>
        <v>6.005363347837956E-3</v>
      </c>
      <c r="E161" s="8">
        <f t="shared" si="9"/>
        <v>45439</v>
      </c>
      <c r="F161">
        <f t="shared" si="10"/>
        <v>1.3791621388379225</v>
      </c>
    </row>
    <row r="162" spans="1:6" x14ac:dyDescent="0.25">
      <c r="A162" s="2">
        <v>45446</v>
      </c>
      <c r="B162">
        <v>8.8078571161709536E-3</v>
      </c>
      <c r="C162">
        <f t="shared" si="8"/>
        <v>6.4600959927140315E-3</v>
      </c>
      <c r="E162" s="8">
        <f t="shared" si="9"/>
        <v>45446</v>
      </c>
      <c r="F162">
        <f t="shared" si="10"/>
        <v>1.3879699959540934</v>
      </c>
    </row>
    <row r="163" spans="1:6" x14ac:dyDescent="0.25">
      <c r="A163" s="2">
        <v>45453</v>
      </c>
      <c r="B163">
        <v>9.0583414430152141E-3</v>
      </c>
      <c r="C163">
        <f t="shared" si="8"/>
        <v>6.6305386126721353E-3</v>
      </c>
      <c r="E163" s="8">
        <f t="shared" si="9"/>
        <v>45453</v>
      </c>
      <c r="F163">
        <f t="shared" si="10"/>
        <v>1.3970283373971086</v>
      </c>
    </row>
    <row r="164" spans="1:6" x14ac:dyDescent="0.25">
      <c r="A164" s="2">
        <v>45460</v>
      </c>
      <c r="B164">
        <v>1.0604008385718622E-2</v>
      </c>
      <c r="C164">
        <f t="shared" si="8"/>
        <v>7.7464299005295598E-3</v>
      </c>
      <c r="E164" s="8">
        <f t="shared" si="9"/>
        <v>45460</v>
      </c>
      <c r="F164">
        <f t="shared" si="10"/>
        <v>1.4076323457828273</v>
      </c>
    </row>
    <row r="165" spans="1:6" x14ac:dyDescent="0.25">
      <c r="A165" s="2">
        <v>45467</v>
      </c>
      <c r="B165">
        <v>7.8738769066990042E-3</v>
      </c>
      <c r="C165">
        <f t="shared" si="8"/>
        <v>5.7405243682855257E-3</v>
      </c>
      <c r="E165" s="8">
        <f t="shared" si="9"/>
        <v>45467</v>
      </c>
      <c r="F165">
        <f t="shared" si="10"/>
        <v>1.4155062226895263</v>
      </c>
    </row>
    <row r="166" spans="1:6" x14ac:dyDescent="0.25">
      <c r="A166" s="2">
        <v>45474</v>
      </c>
      <c r="B166">
        <v>7.4166464205224917E-3</v>
      </c>
      <c r="C166">
        <f t="shared" si="8"/>
        <v>5.3963726162572934E-3</v>
      </c>
      <c r="E166" s="8">
        <f t="shared" si="9"/>
        <v>45474</v>
      </c>
      <c r="F166">
        <f t="shared" si="10"/>
        <v>1.4229228691100488</v>
      </c>
    </row>
    <row r="167" spans="1:6" x14ac:dyDescent="0.25">
      <c r="A167" s="2">
        <v>45481</v>
      </c>
      <c r="B167">
        <v>9.0748199173082272E-3</v>
      </c>
      <c r="C167">
        <f t="shared" ref="C167:C198" si="11">B167*EXP((ROW()-7)*$E$2)</f>
        <v>6.5896717445705208E-3</v>
      </c>
      <c r="E167" s="8">
        <f t="shared" si="9"/>
        <v>45481</v>
      </c>
      <c r="F167">
        <f t="shared" si="10"/>
        <v>1.4319976890273571</v>
      </c>
    </row>
    <row r="168" spans="1:6" x14ac:dyDescent="0.25">
      <c r="A168" s="2">
        <v>45488</v>
      </c>
      <c r="B168">
        <v>8.2146382884167608E-3</v>
      </c>
      <c r="C168">
        <f t="shared" si="11"/>
        <v>5.9531335018303579E-3</v>
      </c>
      <c r="E168" s="8">
        <f t="shared" si="9"/>
        <v>45488</v>
      </c>
      <c r="F168">
        <f t="shared" si="10"/>
        <v>1.4402123273157739</v>
      </c>
    </row>
    <row r="169" spans="1:6" x14ac:dyDescent="0.25">
      <c r="A169" s="2">
        <v>45495</v>
      </c>
      <c r="B169">
        <v>9.0804215437304808E-3</v>
      </c>
      <c r="C169">
        <f t="shared" si="11"/>
        <v>6.5674170824142125E-3</v>
      </c>
      <c r="E169" s="8">
        <f t="shared" si="9"/>
        <v>45495</v>
      </c>
      <c r="F169">
        <f t="shared" si="10"/>
        <v>1.4492927488595044</v>
      </c>
    </row>
    <row r="170" spans="1:6" x14ac:dyDescent="0.25">
      <c r="A170" s="2">
        <v>45502</v>
      </c>
      <c r="B170">
        <v>7.9007551778987831E-3</v>
      </c>
      <c r="C170">
        <f t="shared" si="11"/>
        <v>5.7028060720353303E-3</v>
      </c>
      <c r="E170" s="8">
        <f t="shared" si="9"/>
        <v>45502</v>
      </c>
      <c r="F170">
        <f t="shared" si="10"/>
        <v>1.4571935040374031</v>
      </c>
    </row>
    <row r="171" spans="1:6" x14ac:dyDescent="0.25">
      <c r="A171" s="2">
        <v>45509</v>
      </c>
      <c r="B171">
        <v>6.9117589791972663E-3</v>
      </c>
      <c r="C171">
        <f t="shared" si="11"/>
        <v>4.9789755697297738E-3</v>
      </c>
      <c r="E171" s="8">
        <f t="shared" si="9"/>
        <v>45509</v>
      </c>
      <c r="F171">
        <f t="shared" si="10"/>
        <v>1.4641052630166003</v>
      </c>
    </row>
    <row r="172" spans="1:6" x14ac:dyDescent="0.25">
      <c r="A172" s="2">
        <v>45516</v>
      </c>
      <c r="B172">
        <v>7.1569209811803381E-3</v>
      </c>
      <c r="C172">
        <f t="shared" si="11"/>
        <v>5.1452803516674533E-3</v>
      </c>
      <c r="E172" s="8">
        <f t="shared" si="9"/>
        <v>45516</v>
      </c>
      <c r="F172">
        <f t="shared" si="10"/>
        <v>1.4712621839977806</v>
      </c>
    </row>
    <row r="173" spans="1:6" x14ac:dyDescent="0.25">
      <c r="A173" s="2">
        <v>45523</v>
      </c>
      <c r="B173">
        <v>6.5690954821401304E-3</v>
      </c>
      <c r="C173">
        <f t="shared" si="11"/>
        <v>4.71324273105594E-3</v>
      </c>
      <c r="E173" s="8">
        <f t="shared" si="9"/>
        <v>45523</v>
      </c>
      <c r="F173">
        <f t="shared" si="10"/>
        <v>1.4778312794799207</v>
      </c>
    </row>
    <row r="174" spans="1:6" x14ac:dyDescent="0.25">
      <c r="A174" s="2">
        <v>45530</v>
      </c>
      <c r="B174">
        <v>6.2887888536298422E-3</v>
      </c>
      <c r="C174">
        <f t="shared" si="11"/>
        <v>4.503111044269959E-3</v>
      </c>
      <c r="E174" s="8">
        <f t="shared" si="9"/>
        <v>45530</v>
      </c>
      <c r="F174">
        <f t="shared" si="10"/>
        <v>1.4841200683335505</v>
      </c>
    </row>
    <row r="175" spans="1:6" x14ac:dyDescent="0.25">
      <c r="A175" s="2">
        <v>45537</v>
      </c>
      <c r="B175">
        <v>5.0553836033195238E-3</v>
      </c>
      <c r="C175">
        <f t="shared" si="11"/>
        <v>3.6126939316957689E-3</v>
      </c>
      <c r="E175" s="8">
        <f t="shared" si="9"/>
        <v>45537</v>
      </c>
      <c r="F175">
        <f t="shared" si="10"/>
        <v>1.4891754519368701</v>
      </c>
    </row>
    <row r="176" spans="1:6" x14ac:dyDescent="0.25">
      <c r="A176" s="2">
        <v>45544</v>
      </c>
      <c r="B176">
        <v>5.397838637208446E-3</v>
      </c>
      <c r="C176">
        <f t="shared" si="11"/>
        <v>3.8497130808923491E-3</v>
      </c>
      <c r="E176" s="8">
        <f t="shared" si="9"/>
        <v>45544</v>
      </c>
      <c r="F176">
        <f t="shared" si="10"/>
        <v>1.4945732905740785</v>
      </c>
    </row>
    <row r="177" spans="1:6" x14ac:dyDescent="0.25">
      <c r="A177" s="2">
        <v>45551</v>
      </c>
      <c r="B177">
        <v>3.4016645202143941E-3</v>
      </c>
      <c r="C177">
        <f t="shared" si="11"/>
        <v>2.4212038534831169E-3</v>
      </c>
      <c r="E177" s="8">
        <f t="shared" si="9"/>
        <v>45551</v>
      </c>
      <c r="F177">
        <f t="shared" si="10"/>
        <v>1.4979749550942929</v>
      </c>
    </row>
    <row r="178" spans="1:6" x14ac:dyDescent="0.25">
      <c r="A178" s="2">
        <v>45558</v>
      </c>
      <c r="B178">
        <v>4.2716671070234542E-3</v>
      </c>
      <c r="C178">
        <f t="shared" si="11"/>
        <v>3.0343710605893557E-3</v>
      </c>
      <c r="E178" s="8">
        <f t="shared" si="9"/>
        <v>45558</v>
      </c>
      <c r="F178">
        <f t="shared" si="10"/>
        <v>1.5022466222013164</v>
      </c>
    </row>
    <row r="179" spans="1:6" x14ac:dyDescent="0.25">
      <c r="A179" s="2">
        <v>45565</v>
      </c>
      <c r="B179">
        <v>1.8225710872622708E-3</v>
      </c>
      <c r="C179">
        <f t="shared" si="11"/>
        <v>1.2920733671868728E-3</v>
      </c>
      <c r="E179" s="8">
        <f t="shared" si="9"/>
        <v>45565</v>
      </c>
      <c r="F179">
        <f t="shared" si="10"/>
        <v>1.5040691932885788</v>
      </c>
    </row>
    <row r="180" spans="1:6" x14ac:dyDescent="0.25">
      <c r="A180" s="2">
        <v>45572</v>
      </c>
      <c r="B180">
        <v>4.3035338902022398E-4</v>
      </c>
      <c r="C180">
        <f t="shared" si="11"/>
        <v>3.0448039660041054E-4</v>
      </c>
      <c r="E180" s="8">
        <f t="shared" si="9"/>
        <v>45572</v>
      </c>
      <c r="F180">
        <f t="shared" si="10"/>
        <v>1.504499546677599</v>
      </c>
    </row>
    <row r="181" spans="1:6" x14ac:dyDescent="0.25">
      <c r="A181" s="3" t="s">
        <v>2</v>
      </c>
      <c r="B181">
        <v>1.504499546677599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workbookViewId="0">
      <selection activeCell="H1" sqref="H1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296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2.5544885340949507E-3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2.4875828155723292E-3</v>
      </c>
      <c r="F4" s="10">
        <f>E4-E$3</f>
        <v>-6.6905718522621525E-5</v>
      </c>
      <c r="G4">
        <f>F4/E4</f>
        <v>-2.6895875829254845E-2</v>
      </c>
    </row>
    <row r="5" spans="1:14" x14ac:dyDescent="0.25">
      <c r="D5" t="s">
        <v>288</v>
      </c>
      <c r="E5" s="10">
        <f>AVERAGE(C116:C123)</f>
        <v>2.6229761690550221E-3</v>
      </c>
      <c r="F5" s="10">
        <f>E5-E$3</f>
        <v>6.8487634960071389E-5</v>
      </c>
      <c r="G5">
        <f>F5/E5</f>
        <v>2.6110658483315684E-2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25">
      <c r="A8" s="2">
        <v>44368</v>
      </c>
      <c r="B8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25">
      <c r="A9" s="2">
        <v>44375</v>
      </c>
      <c r="B9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25">
      <c r="A10" s="2">
        <v>44382</v>
      </c>
      <c r="B10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25">
      <c r="A11" s="2">
        <v>44389</v>
      </c>
      <c r="B11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25">
      <c r="A12" s="2">
        <v>44396</v>
      </c>
      <c r="B12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25">
      <c r="A13" s="2">
        <v>44403</v>
      </c>
      <c r="B13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25">
      <c r="A14" s="2">
        <v>44410</v>
      </c>
      <c r="B14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25">
      <c r="A15" s="2">
        <v>44417</v>
      </c>
      <c r="B15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25">
      <c r="A16" s="2">
        <v>44424</v>
      </c>
      <c r="B16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25">
      <c r="A17" s="2">
        <v>44431</v>
      </c>
      <c r="B17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25">
      <c r="A18" s="2">
        <v>44438</v>
      </c>
      <c r="B18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25">
      <c r="A19" s="2">
        <v>44445</v>
      </c>
      <c r="B19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25">
      <c r="A20" s="2">
        <v>44452</v>
      </c>
      <c r="B20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25">
      <c r="A21" s="2">
        <v>44459</v>
      </c>
      <c r="B21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25">
      <c r="A22" s="2">
        <v>44466</v>
      </c>
      <c r="B22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25">
      <c r="A23" s="2">
        <v>44473</v>
      </c>
      <c r="B23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25">
      <c r="A24" s="2">
        <v>44480</v>
      </c>
      <c r="B24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25">
      <c r="A25" s="2">
        <v>44487</v>
      </c>
      <c r="B25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25">
      <c r="A26" s="2">
        <v>44494</v>
      </c>
      <c r="B26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25">
      <c r="A27" s="2">
        <v>44501</v>
      </c>
      <c r="B27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25">
      <c r="A28" s="2">
        <v>44508</v>
      </c>
      <c r="B28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25">
      <c r="A29" s="2">
        <v>44515</v>
      </c>
      <c r="B29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25">
      <c r="A30" s="2">
        <v>44522</v>
      </c>
      <c r="B30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25">
      <c r="A31" s="2">
        <v>44529</v>
      </c>
      <c r="B31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25">
      <c r="A32" s="2">
        <v>44536</v>
      </c>
      <c r="B32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25">
      <c r="A33" s="2">
        <v>44543</v>
      </c>
      <c r="B33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25">
      <c r="A34" s="2">
        <v>44550</v>
      </c>
      <c r="B34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25">
      <c r="A35" s="2">
        <v>44557</v>
      </c>
      <c r="B35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25">
      <c r="A36" s="2">
        <v>44564</v>
      </c>
      <c r="B36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25">
      <c r="A37" s="2">
        <v>44571</v>
      </c>
      <c r="B37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25">
      <c r="A38" s="2">
        <v>44578</v>
      </c>
      <c r="B38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25">
      <c r="A39" s="2">
        <v>44585</v>
      </c>
      <c r="B39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25">
      <c r="A40" s="2">
        <v>44592</v>
      </c>
      <c r="B40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25">
      <c r="A41" s="2">
        <v>44599</v>
      </c>
      <c r="B41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25">
      <c r="A42" s="2">
        <v>44606</v>
      </c>
      <c r="B42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25">
      <c r="A43" s="2">
        <v>44613</v>
      </c>
      <c r="B43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25">
      <c r="A44" s="2">
        <v>44620</v>
      </c>
      <c r="B44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25">
      <c r="A45" s="2">
        <v>44627</v>
      </c>
      <c r="B45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25">
      <c r="A46" s="2">
        <v>44634</v>
      </c>
      <c r="B46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25">
      <c r="A47" s="2">
        <v>44641</v>
      </c>
      <c r="B47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25">
      <c r="A48" s="2">
        <v>44648</v>
      </c>
      <c r="B48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25">
      <c r="A49" s="2">
        <v>44655</v>
      </c>
      <c r="B49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25">
      <c r="A50" s="2">
        <v>44662</v>
      </c>
      <c r="B50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25">
      <c r="A51" s="2">
        <v>44669</v>
      </c>
      <c r="B51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25">
      <c r="A52" s="2">
        <v>44676</v>
      </c>
      <c r="B52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25">
      <c r="A53" s="2">
        <v>44683</v>
      </c>
      <c r="B53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25">
      <c r="A54" s="2">
        <v>44690</v>
      </c>
      <c r="B54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25">
      <c r="A55" s="2">
        <v>44697</v>
      </c>
      <c r="B55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25">
      <c r="A56" s="2">
        <v>44704</v>
      </c>
      <c r="B56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25">
      <c r="A57" s="2">
        <v>44711</v>
      </c>
      <c r="B57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25">
      <c r="A58" s="2">
        <v>44718</v>
      </c>
      <c r="B58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25">
      <c r="A59" s="2">
        <v>44725</v>
      </c>
      <c r="B59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25">
      <c r="A60" s="2">
        <v>44732</v>
      </c>
      <c r="B60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25">
      <c r="A61" s="2">
        <v>44739</v>
      </c>
      <c r="B61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25">
      <c r="A62" s="2">
        <v>44746</v>
      </c>
      <c r="B62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25">
      <c r="A63" s="2">
        <v>44753</v>
      </c>
      <c r="B63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25">
      <c r="A64" s="2">
        <v>44760</v>
      </c>
      <c r="B64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25">
      <c r="A65" s="2">
        <v>44767</v>
      </c>
      <c r="B65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25">
      <c r="A66" s="2">
        <v>44774</v>
      </c>
      <c r="B66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25">
      <c r="A67" s="2">
        <v>44781</v>
      </c>
      <c r="B67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25">
      <c r="A68" s="2">
        <v>44788</v>
      </c>
      <c r="B68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25">
      <c r="A69" s="2">
        <v>44795</v>
      </c>
      <c r="B69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25">
      <c r="A70" s="2">
        <v>44802</v>
      </c>
      <c r="B70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25">
      <c r="A71" s="2">
        <v>44809</v>
      </c>
      <c r="B71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25">
      <c r="A72" s="2">
        <v>44816</v>
      </c>
      <c r="B72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25">
      <c r="A73" s="2">
        <v>44823</v>
      </c>
      <c r="B73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25">
      <c r="A74" s="2">
        <v>44830</v>
      </c>
      <c r="B74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25">
      <c r="A75" s="2">
        <v>44837</v>
      </c>
      <c r="B75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25">
      <c r="A76" s="2">
        <v>44844</v>
      </c>
      <c r="B76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25">
      <c r="A77" s="2">
        <v>44851</v>
      </c>
      <c r="B77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25">
      <c r="A78" s="2">
        <v>44858</v>
      </c>
      <c r="B78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25">
      <c r="A79" s="2">
        <v>44865</v>
      </c>
      <c r="B79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25">
      <c r="A80" s="2">
        <v>44872</v>
      </c>
      <c r="B80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25">
      <c r="A81" s="2">
        <v>44879</v>
      </c>
      <c r="B81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25">
      <c r="A82" s="2">
        <v>44886</v>
      </c>
      <c r="B82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25">
      <c r="A83" s="2">
        <v>44893</v>
      </c>
      <c r="B83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25">
      <c r="A84" s="2">
        <v>44900</v>
      </c>
      <c r="B84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25">
      <c r="A85" s="2">
        <v>44907</v>
      </c>
      <c r="B85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25">
      <c r="A86" s="2">
        <v>44914</v>
      </c>
      <c r="B86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25">
      <c r="A87" s="2">
        <v>44921</v>
      </c>
      <c r="B87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25">
      <c r="A88" s="2">
        <v>44928</v>
      </c>
      <c r="B88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25">
      <c r="A89" s="2">
        <v>44935</v>
      </c>
      <c r="B89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25">
      <c r="A90" s="2">
        <v>44942</v>
      </c>
      <c r="B90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25">
      <c r="A91" s="2">
        <v>44949</v>
      </c>
      <c r="B91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25">
      <c r="A92" s="2">
        <v>44956</v>
      </c>
      <c r="B92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25">
      <c r="A93" s="2">
        <v>44963</v>
      </c>
      <c r="B93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25">
      <c r="A94" s="2">
        <v>44970</v>
      </c>
      <c r="B94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25">
      <c r="A95" s="2">
        <v>44977</v>
      </c>
      <c r="B95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25">
      <c r="A96" s="2">
        <v>44984</v>
      </c>
      <c r="B96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25">
      <c r="A97" s="2">
        <v>44991</v>
      </c>
      <c r="B97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25">
      <c r="A98" s="2">
        <v>44998</v>
      </c>
      <c r="B98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25">
      <c r="A99" s="2">
        <v>45005</v>
      </c>
      <c r="B99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25">
      <c r="A100" s="2">
        <v>45012</v>
      </c>
      <c r="B100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25">
      <c r="A101" s="2">
        <v>45019</v>
      </c>
      <c r="B101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25">
      <c r="A102" s="2">
        <v>45026</v>
      </c>
      <c r="B102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25">
      <c r="A103" s="2">
        <v>45033</v>
      </c>
      <c r="B103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25">
      <c r="A104" s="2">
        <v>45040</v>
      </c>
      <c r="B104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25">
      <c r="A105" s="2">
        <v>45047</v>
      </c>
      <c r="B105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25">
      <c r="A106" s="2">
        <v>45054</v>
      </c>
      <c r="B106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25">
      <c r="A107" s="2">
        <v>45061</v>
      </c>
      <c r="B107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25">
      <c r="A108" s="2">
        <v>45068</v>
      </c>
      <c r="B108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25">
      <c r="A109" s="2">
        <v>45075</v>
      </c>
      <c r="B109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25">
      <c r="A110" s="2">
        <v>45082</v>
      </c>
      <c r="B110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25">
      <c r="A111" s="2">
        <v>45089</v>
      </c>
      <c r="B111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25">
      <c r="A112" s="2">
        <v>45096</v>
      </c>
      <c r="B112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25">
      <c r="A113" s="2">
        <v>45103</v>
      </c>
      <c r="B113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25">
      <c r="A114" s="2">
        <v>45110</v>
      </c>
      <c r="B114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25">
      <c r="A115" s="2">
        <v>45117</v>
      </c>
      <c r="B115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25">
      <c r="A116" s="2">
        <v>45124</v>
      </c>
      <c r="B116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25">
      <c r="A117" s="2">
        <v>45131</v>
      </c>
      <c r="B117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25">
      <c r="A118" s="2">
        <v>45138</v>
      </c>
      <c r="B118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25">
      <c r="A119" s="2">
        <v>45145</v>
      </c>
      <c r="B119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25">
      <c r="A120" s="2">
        <v>45152</v>
      </c>
      <c r="B120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25">
      <c r="A121" s="2">
        <v>45159</v>
      </c>
      <c r="B121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25">
      <c r="A122" s="2">
        <v>45166</v>
      </c>
      <c r="B122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25">
      <c r="A123" s="2">
        <v>45173</v>
      </c>
      <c r="B123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25">
      <c r="A124" s="2">
        <v>45180</v>
      </c>
      <c r="B124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25">
      <c r="A125" s="2">
        <v>45187</v>
      </c>
      <c r="B125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25">
      <c r="A126" s="2">
        <v>45194</v>
      </c>
      <c r="B126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25">
      <c r="A127" s="2">
        <v>45201</v>
      </c>
      <c r="B127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25">
      <c r="A128" s="2">
        <v>45208</v>
      </c>
      <c r="B128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25">
      <c r="A129" s="2">
        <v>45215</v>
      </c>
      <c r="B129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25">
      <c r="A130" s="2">
        <v>45222</v>
      </c>
      <c r="B130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25">
      <c r="A131" s="2">
        <v>45229</v>
      </c>
      <c r="B131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25">
      <c r="A132" s="2">
        <v>45236</v>
      </c>
      <c r="B132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25">
      <c r="A133" s="2">
        <v>45243</v>
      </c>
      <c r="B133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25">
      <c r="A134" s="2">
        <v>45250</v>
      </c>
      <c r="B134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25">
      <c r="A135" s="2">
        <v>45257</v>
      </c>
      <c r="B135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25">
      <c r="A136" s="2">
        <v>45264</v>
      </c>
      <c r="B136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25">
      <c r="A137" s="2">
        <v>45271</v>
      </c>
      <c r="B137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25">
      <c r="A138" s="2">
        <v>45278</v>
      </c>
      <c r="B138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25">
      <c r="A139" s="2">
        <v>45285</v>
      </c>
      <c r="B139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25">
      <c r="A140" s="2">
        <v>45292</v>
      </c>
      <c r="B140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25">
      <c r="A141" s="2">
        <v>45299</v>
      </c>
      <c r="B141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25">
      <c r="A142" s="2">
        <v>45306</v>
      </c>
      <c r="B142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25">
      <c r="A143" s="2">
        <v>45313</v>
      </c>
      <c r="B143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25">
      <c r="A144" s="2">
        <v>45320</v>
      </c>
      <c r="B144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25">
      <c r="A145" s="2">
        <v>45327</v>
      </c>
      <c r="B145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25">
      <c r="A146" s="2">
        <v>45334</v>
      </c>
      <c r="B146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25">
      <c r="A147" s="2">
        <v>45341</v>
      </c>
      <c r="B147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25">
      <c r="A148" s="2">
        <v>45348</v>
      </c>
      <c r="B148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25">
      <c r="A149" s="2">
        <v>45355</v>
      </c>
      <c r="B149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25">
      <c r="A150" s="2">
        <v>45362</v>
      </c>
      <c r="B150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25">
      <c r="A151" s="2">
        <v>45369</v>
      </c>
      <c r="B151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25">
      <c r="A152" s="2">
        <v>45376</v>
      </c>
      <c r="B152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25">
      <c r="A153" s="2">
        <v>45383</v>
      </c>
      <c r="B153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25">
      <c r="A154" s="2">
        <v>45390</v>
      </c>
      <c r="B154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25">
      <c r="A155" s="2">
        <v>45397</v>
      </c>
      <c r="B155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25">
      <c r="A156" s="2">
        <v>45404</v>
      </c>
      <c r="B156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25">
      <c r="A157" s="2">
        <v>45411</v>
      </c>
      <c r="B157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25">
      <c r="A158" s="2">
        <v>45418</v>
      </c>
      <c r="B158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25">
      <c r="A159" s="2">
        <v>45425</v>
      </c>
      <c r="B159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25">
      <c r="A160" s="2">
        <v>45432</v>
      </c>
      <c r="B160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25">
      <c r="A161" s="2">
        <v>45439</v>
      </c>
      <c r="B161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25">
      <c r="A162" s="2">
        <v>45446</v>
      </c>
      <c r="B162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25">
      <c r="A163" s="2">
        <v>45453</v>
      </c>
      <c r="B163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25">
      <c r="A164" s="2">
        <v>45460</v>
      </c>
      <c r="B164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25">
      <c r="A165" s="2">
        <v>45467</v>
      </c>
      <c r="B165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25">
      <c r="A166" s="2">
        <v>45474</v>
      </c>
      <c r="B166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25">
      <c r="A167" s="2">
        <v>45481</v>
      </c>
      <c r="B167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25">
      <c r="A168" s="2">
        <v>45488</v>
      </c>
      <c r="B168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25">
      <c r="A169" s="2">
        <v>45495</v>
      </c>
      <c r="B169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25">
      <c r="A170" s="2">
        <v>45502</v>
      </c>
      <c r="B170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25">
      <c r="A171" s="2">
        <v>45509</v>
      </c>
      <c r="B171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25">
      <c r="A172" s="2">
        <v>45516</v>
      </c>
      <c r="B172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25">
      <c r="A173" s="2">
        <v>45523</v>
      </c>
      <c r="B173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25">
      <c r="A174" s="2">
        <v>45530</v>
      </c>
      <c r="B174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25">
      <c r="A175" s="2">
        <v>45537</v>
      </c>
      <c r="B175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25">
      <c r="A176" s="2">
        <v>45544</v>
      </c>
      <c r="B176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25">
      <c r="A177" s="2">
        <v>45551</v>
      </c>
      <c r="B177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25">
      <c r="A178" s="2">
        <v>45558</v>
      </c>
      <c r="B178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25">
      <c r="A179" s="2">
        <v>45565</v>
      </c>
      <c r="B179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25">
      <c r="A180" s="2">
        <v>45572</v>
      </c>
      <c r="B180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25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>
        <v>3.1359283149670261E-3</v>
      </c>
    </row>
    <row r="8" spans="1:10" x14ac:dyDescent="0.25">
      <c r="A8" s="2">
        <v>44368</v>
      </c>
      <c r="B8">
        <v>2.650580607144772E-3</v>
      </c>
    </row>
    <row r="9" spans="1:10" x14ac:dyDescent="0.25">
      <c r="A9" s="2">
        <v>44375</v>
      </c>
      <c r="B9">
        <v>2.4112936012006458E-3</v>
      </c>
    </row>
    <row r="10" spans="1:10" x14ac:dyDescent="0.25">
      <c r="A10" s="2">
        <v>44382</v>
      </c>
      <c r="B10">
        <v>2.8178309410776341E-3</v>
      </c>
    </row>
    <row r="11" spans="1:10" x14ac:dyDescent="0.25">
      <c r="A11" s="2">
        <v>44389</v>
      </c>
      <c r="B11">
        <v>2.6375397917706061E-3</v>
      </c>
    </row>
    <row r="12" spans="1:10" x14ac:dyDescent="0.25">
      <c r="A12" s="2">
        <v>44396</v>
      </c>
      <c r="B12">
        <v>2.528039775984074E-3</v>
      </c>
    </row>
    <row r="13" spans="1:10" x14ac:dyDescent="0.25">
      <c r="A13" s="2">
        <v>44403</v>
      </c>
      <c r="B13">
        <v>2.5390268422166278E-3</v>
      </c>
    </row>
    <row r="14" spans="1:10" x14ac:dyDescent="0.25">
      <c r="A14" s="2">
        <v>44410</v>
      </c>
      <c r="B14">
        <v>2.3424062339429501E-3</v>
      </c>
    </row>
    <row r="15" spans="1:10" x14ac:dyDescent="0.25">
      <c r="A15" s="2">
        <v>44417</v>
      </c>
      <c r="B15">
        <v>2.5240916016020742E-3</v>
      </c>
    </row>
    <row r="16" spans="1:10" x14ac:dyDescent="0.25">
      <c r="A16" s="2">
        <v>44424</v>
      </c>
      <c r="B16">
        <v>2.5103854907968662E-3</v>
      </c>
    </row>
    <row r="17" spans="1:2" x14ac:dyDescent="0.25">
      <c r="A17" s="2">
        <v>44431</v>
      </c>
      <c r="B17">
        <v>2.484113895330594E-3</v>
      </c>
    </row>
    <row r="18" spans="1:2" x14ac:dyDescent="0.25">
      <c r="A18" s="2">
        <v>44438</v>
      </c>
      <c r="B18">
        <v>2.345696467541528E-3</v>
      </c>
    </row>
    <row r="19" spans="1:2" x14ac:dyDescent="0.25">
      <c r="A19" s="2">
        <v>44445</v>
      </c>
      <c r="B19">
        <v>2.5802538582951379E-3</v>
      </c>
    </row>
    <row r="20" spans="1:2" x14ac:dyDescent="0.25">
      <c r="A20" s="2">
        <v>44452</v>
      </c>
      <c r="B20">
        <v>2.4911909348849662E-3</v>
      </c>
    </row>
    <row r="21" spans="1:2" x14ac:dyDescent="0.25">
      <c r="A21" s="2">
        <v>44459</v>
      </c>
      <c r="B21">
        <v>2.6781359959288601E-3</v>
      </c>
    </row>
    <row r="22" spans="1:2" x14ac:dyDescent="0.25">
      <c r="A22" s="2">
        <v>44466</v>
      </c>
      <c r="B22">
        <v>2.399088084327804E-3</v>
      </c>
    </row>
    <row r="23" spans="1:2" x14ac:dyDescent="0.25">
      <c r="A23" s="2">
        <v>44473</v>
      </c>
      <c r="B23">
        <v>2.4219698490153519E-3</v>
      </c>
    </row>
    <row r="24" spans="1:2" x14ac:dyDescent="0.25">
      <c r="A24" s="2">
        <v>44480</v>
      </c>
      <c r="B24">
        <v>2.9551144510242839E-3</v>
      </c>
    </row>
    <row r="25" spans="1:2" x14ac:dyDescent="0.25">
      <c r="A25" s="2">
        <v>44487</v>
      </c>
      <c r="B25">
        <v>2.891550456106666E-3</v>
      </c>
    </row>
    <row r="26" spans="1:2" x14ac:dyDescent="0.25">
      <c r="A26" s="2">
        <v>44494</v>
      </c>
      <c r="B26">
        <v>3.7799453758536241E-3</v>
      </c>
    </row>
    <row r="27" spans="1:2" x14ac:dyDescent="0.25">
      <c r="A27" s="2">
        <v>44501</v>
      </c>
      <c r="B27">
        <v>3.8243036758720439E-3</v>
      </c>
    </row>
    <row r="28" spans="1:2" x14ac:dyDescent="0.25">
      <c r="A28" s="2">
        <v>44508</v>
      </c>
      <c r="B28">
        <v>3.921094674889684E-3</v>
      </c>
    </row>
    <row r="29" spans="1:2" x14ac:dyDescent="0.25">
      <c r="A29" s="2">
        <v>44515</v>
      </c>
      <c r="B29">
        <v>5.4448040550825099E-3</v>
      </c>
    </row>
    <row r="30" spans="1:2" x14ac:dyDescent="0.25">
      <c r="A30" s="2">
        <v>44522</v>
      </c>
      <c r="B30">
        <v>5.4229317451845822E-3</v>
      </c>
    </row>
    <row r="31" spans="1:2" x14ac:dyDescent="0.25">
      <c r="A31" s="2">
        <v>44529</v>
      </c>
      <c r="B31">
        <v>5.3740682327296499E-3</v>
      </c>
    </row>
    <row r="32" spans="1:2" x14ac:dyDescent="0.25">
      <c r="A32" s="2">
        <v>44536</v>
      </c>
      <c r="B32">
        <v>5.4041894652086357E-3</v>
      </c>
    </row>
    <row r="33" spans="1:4" x14ac:dyDescent="0.25">
      <c r="A33" s="2">
        <v>44543</v>
      </c>
      <c r="B33">
        <v>5.2471241881560217E-3</v>
      </c>
    </row>
    <row r="34" spans="1:4" x14ac:dyDescent="0.25">
      <c r="A34" s="2">
        <v>44550</v>
      </c>
      <c r="B34">
        <v>4.9801093544089041E-3</v>
      </c>
      <c r="D34" t="s">
        <v>275</v>
      </c>
    </row>
    <row r="35" spans="1:4" x14ac:dyDescent="0.25">
      <c r="A35" s="2">
        <v>44557</v>
      </c>
      <c r="B35">
        <v>4.7500155461729877E-3</v>
      </c>
    </row>
    <row r="36" spans="1:4" x14ac:dyDescent="0.25">
      <c r="A36" s="2">
        <v>44564</v>
      </c>
      <c r="B36">
        <v>4.1363290557798697E-3</v>
      </c>
      <c r="D36" t="s">
        <v>278</v>
      </c>
    </row>
    <row r="37" spans="1:4" x14ac:dyDescent="0.25">
      <c r="A37" s="2">
        <v>44571</v>
      </c>
      <c r="B37">
        <v>3.9385320382359437E-3</v>
      </c>
    </row>
    <row r="38" spans="1:4" x14ac:dyDescent="0.25">
      <c r="A38" s="2">
        <v>44578</v>
      </c>
      <c r="B38">
        <v>3.3680470697710859E-3</v>
      </c>
    </row>
    <row r="39" spans="1:4" x14ac:dyDescent="0.25">
      <c r="A39" s="2">
        <v>44585</v>
      </c>
      <c r="B39">
        <v>3.232129068008102E-3</v>
      </c>
    </row>
    <row r="40" spans="1:4" x14ac:dyDescent="0.25">
      <c r="A40" s="2">
        <v>44592</v>
      </c>
      <c r="B40">
        <v>3.772812278284984E-3</v>
      </c>
    </row>
    <row r="41" spans="1:4" x14ac:dyDescent="0.25">
      <c r="A41" s="2">
        <v>44599</v>
      </c>
      <c r="B41">
        <v>4.3057387283790879E-3</v>
      </c>
    </row>
    <row r="42" spans="1:4" x14ac:dyDescent="0.25">
      <c r="A42" s="2">
        <v>44606</v>
      </c>
      <c r="B42">
        <v>4.2854972606088801E-3</v>
      </c>
    </row>
    <row r="43" spans="1:4" x14ac:dyDescent="0.25">
      <c r="A43" s="2">
        <v>44613</v>
      </c>
      <c r="B43">
        <v>3.8573298497800862E-3</v>
      </c>
    </row>
    <row r="44" spans="1:4" x14ac:dyDescent="0.25">
      <c r="A44" s="2">
        <v>44620</v>
      </c>
      <c r="B44">
        <v>3.6783150406305802E-3</v>
      </c>
    </row>
    <row r="45" spans="1:4" x14ac:dyDescent="0.25">
      <c r="A45" s="2">
        <v>44627</v>
      </c>
      <c r="B45">
        <v>3.3270604468065281E-3</v>
      </c>
    </row>
    <row r="46" spans="1:4" x14ac:dyDescent="0.25">
      <c r="A46" s="2">
        <v>44634</v>
      </c>
      <c r="B46">
        <v>3.3423049590749418E-3</v>
      </c>
    </row>
    <row r="47" spans="1:4" x14ac:dyDescent="0.25">
      <c r="A47" s="2">
        <v>44641</v>
      </c>
      <c r="B47">
        <v>3.6152175213788459E-3</v>
      </c>
    </row>
    <row r="48" spans="1:4" x14ac:dyDescent="0.25">
      <c r="A48" s="2">
        <v>44648</v>
      </c>
      <c r="B48">
        <v>3.2296563589362102E-3</v>
      </c>
    </row>
    <row r="49" spans="1:2" x14ac:dyDescent="0.25">
      <c r="A49" s="2">
        <v>44655</v>
      </c>
      <c r="B49">
        <v>3.215392114661732E-3</v>
      </c>
    </row>
    <row r="50" spans="1:2" x14ac:dyDescent="0.25">
      <c r="A50" s="2">
        <v>44662</v>
      </c>
      <c r="B50">
        <v>2.9688586123939602E-3</v>
      </c>
    </row>
    <row r="51" spans="1:2" x14ac:dyDescent="0.25">
      <c r="A51" s="2">
        <v>44669</v>
      </c>
      <c r="B51">
        <v>2.8654124315843719E-3</v>
      </c>
    </row>
    <row r="52" spans="1:2" x14ac:dyDescent="0.25">
      <c r="A52" s="2">
        <v>44676</v>
      </c>
      <c r="B52">
        <v>2.8778826752196519E-3</v>
      </c>
    </row>
    <row r="53" spans="1:2" x14ac:dyDescent="0.25">
      <c r="A53" s="2">
        <v>44683</v>
      </c>
      <c r="B53">
        <v>2.890411720486694E-3</v>
      </c>
    </row>
    <row r="54" spans="1:2" x14ac:dyDescent="0.25">
      <c r="A54" s="2">
        <v>44690</v>
      </c>
      <c r="B54">
        <v>3.006286267761784E-3</v>
      </c>
    </row>
    <row r="55" spans="1:2" x14ac:dyDescent="0.25">
      <c r="A55" s="2">
        <v>44697</v>
      </c>
      <c r="B55">
        <v>2.6786897341532219E-3</v>
      </c>
    </row>
    <row r="56" spans="1:2" x14ac:dyDescent="0.25">
      <c r="A56" s="2">
        <v>44704</v>
      </c>
      <c r="B56">
        <v>2.3776604377799739E-3</v>
      </c>
    </row>
    <row r="57" spans="1:2" x14ac:dyDescent="0.25">
      <c r="A57" s="2">
        <v>44711</v>
      </c>
      <c r="B57">
        <v>2.671296616756694E-3</v>
      </c>
    </row>
    <row r="58" spans="1:2" x14ac:dyDescent="0.25">
      <c r="A58" s="2">
        <v>44718</v>
      </c>
      <c r="B58">
        <v>2.757659245754556E-3</v>
      </c>
    </row>
    <row r="59" spans="1:2" x14ac:dyDescent="0.25">
      <c r="A59" s="2">
        <v>44725</v>
      </c>
      <c r="B59">
        <v>2.3927901560745141E-3</v>
      </c>
    </row>
    <row r="60" spans="1:2" x14ac:dyDescent="0.25">
      <c r="A60" s="2">
        <v>44732</v>
      </c>
      <c r="B60">
        <v>2.3572676939306002E-3</v>
      </c>
    </row>
    <row r="61" spans="1:2" x14ac:dyDescent="0.25">
      <c r="A61" s="2">
        <v>44739</v>
      </c>
      <c r="B61">
        <v>2.731498695831132E-3</v>
      </c>
    </row>
    <row r="62" spans="1:2" x14ac:dyDescent="0.25">
      <c r="A62" s="2">
        <v>44746</v>
      </c>
      <c r="B62">
        <v>2.3160005424516382E-3</v>
      </c>
    </row>
    <row r="63" spans="1:2" x14ac:dyDescent="0.25">
      <c r="A63" s="2">
        <v>44753</v>
      </c>
      <c r="B63">
        <v>2.9688017113353479E-3</v>
      </c>
    </row>
    <row r="64" spans="1:2" x14ac:dyDescent="0.25">
      <c r="A64" s="2">
        <v>44760</v>
      </c>
      <c r="B64">
        <v>2.9971047371904042E-3</v>
      </c>
    </row>
    <row r="65" spans="1:2" x14ac:dyDescent="0.25">
      <c r="A65" s="2">
        <v>44767</v>
      </c>
      <c r="B65">
        <v>2.747439923585854E-3</v>
      </c>
    </row>
    <row r="66" spans="1:2" x14ac:dyDescent="0.25">
      <c r="A66" s="2">
        <v>44774</v>
      </c>
      <c r="B66">
        <v>3.2247583924970981E-3</v>
      </c>
    </row>
    <row r="67" spans="1:2" x14ac:dyDescent="0.25">
      <c r="A67" s="2">
        <v>44781</v>
      </c>
      <c r="B67">
        <v>2.7402048177824802E-3</v>
      </c>
    </row>
    <row r="68" spans="1:2" x14ac:dyDescent="0.25">
      <c r="A68" s="2">
        <v>44788</v>
      </c>
      <c r="B68">
        <v>2.642253424443916E-3</v>
      </c>
    </row>
    <row r="69" spans="1:2" x14ac:dyDescent="0.25">
      <c r="A69" s="2">
        <v>44795</v>
      </c>
      <c r="B69">
        <v>2.904841691507076E-3</v>
      </c>
    </row>
    <row r="70" spans="1:2" x14ac:dyDescent="0.25">
      <c r="A70" s="2">
        <v>44802</v>
      </c>
      <c r="B70">
        <v>2.633177085999582E-3</v>
      </c>
    </row>
    <row r="71" spans="1:2" x14ac:dyDescent="0.25">
      <c r="A71" s="2">
        <v>44809</v>
      </c>
      <c r="B71">
        <v>3.1515220360361961E-3</v>
      </c>
    </row>
    <row r="72" spans="1:2" x14ac:dyDescent="0.25">
      <c r="A72" s="2">
        <v>44816</v>
      </c>
      <c r="B72">
        <v>2.5284581000340422E-3</v>
      </c>
    </row>
    <row r="73" spans="1:2" x14ac:dyDescent="0.25">
      <c r="A73" s="2">
        <v>44823</v>
      </c>
      <c r="B73">
        <v>2.8906218659155601E-3</v>
      </c>
    </row>
    <row r="74" spans="1:2" x14ac:dyDescent="0.25">
      <c r="A74" s="2">
        <v>44830</v>
      </c>
      <c r="B74">
        <v>3.3687501163861761E-3</v>
      </c>
    </row>
    <row r="75" spans="1:2" x14ac:dyDescent="0.25">
      <c r="A75" s="2">
        <v>44837</v>
      </c>
      <c r="B75">
        <v>3.4322206994393699E-3</v>
      </c>
    </row>
    <row r="76" spans="1:2" x14ac:dyDescent="0.25">
      <c r="A76" s="2">
        <v>44844</v>
      </c>
      <c r="B76">
        <v>3.642161036517314E-3</v>
      </c>
    </row>
    <row r="77" spans="1:2" x14ac:dyDescent="0.25">
      <c r="A77" s="2">
        <v>44851</v>
      </c>
      <c r="B77">
        <v>2.665808448791098E-3</v>
      </c>
    </row>
    <row r="78" spans="1:2" x14ac:dyDescent="0.25">
      <c r="A78" s="2">
        <v>44858</v>
      </c>
      <c r="B78">
        <v>3.1835887250360119E-3</v>
      </c>
    </row>
    <row r="79" spans="1:2" x14ac:dyDescent="0.25">
      <c r="A79" s="2">
        <v>44865</v>
      </c>
      <c r="B79">
        <v>2.6394245685924999E-3</v>
      </c>
    </row>
    <row r="80" spans="1:2" x14ac:dyDescent="0.25">
      <c r="A80" s="2">
        <v>44872</v>
      </c>
      <c r="B80">
        <v>3.062451309114892E-3</v>
      </c>
    </row>
    <row r="81" spans="1:2" x14ac:dyDescent="0.25">
      <c r="A81" s="2">
        <v>44879</v>
      </c>
      <c r="B81">
        <v>2.7777145250237681E-3</v>
      </c>
    </row>
    <row r="82" spans="1:2" x14ac:dyDescent="0.25">
      <c r="A82" s="2">
        <v>44886</v>
      </c>
      <c r="B82">
        <v>2.8558857839561338E-3</v>
      </c>
    </row>
    <row r="83" spans="1:2" x14ac:dyDescent="0.25">
      <c r="A83" s="2">
        <v>44893</v>
      </c>
      <c r="B83">
        <v>3.2352789192282741E-3</v>
      </c>
    </row>
    <row r="84" spans="1:2" x14ac:dyDescent="0.25">
      <c r="A84" s="2">
        <v>44900</v>
      </c>
      <c r="B84">
        <v>3.0146761859389461E-3</v>
      </c>
    </row>
    <row r="85" spans="1:2" x14ac:dyDescent="0.25">
      <c r="A85" s="2">
        <v>44907</v>
      </c>
      <c r="B85">
        <v>3.5834495472146341E-3</v>
      </c>
    </row>
    <row r="86" spans="1:2" x14ac:dyDescent="0.25">
      <c r="A86" s="2">
        <v>44914</v>
      </c>
      <c r="B86">
        <v>4.0735552841023263E-3</v>
      </c>
    </row>
    <row r="87" spans="1:2" x14ac:dyDescent="0.25">
      <c r="A87" s="2">
        <v>44921</v>
      </c>
      <c r="B87">
        <v>4.3478616221970219E-3</v>
      </c>
    </row>
    <row r="88" spans="1:2" x14ac:dyDescent="0.25">
      <c r="A88" s="2">
        <v>44928</v>
      </c>
      <c r="B88">
        <v>4.1636226623538641E-3</v>
      </c>
    </row>
    <row r="89" spans="1:2" x14ac:dyDescent="0.25">
      <c r="A89" s="2">
        <v>44935</v>
      </c>
      <c r="B89">
        <v>3.754052535312984E-3</v>
      </c>
    </row>
    <row r="90" spans="1:2" x14ac:dyDescent="0.25">
      <c r="A90" s="2">
        <v>44942</v>
      </c>
      <c r="B90">
        <v>3.4607947104944481E-3</v>
      </c>
    </row>
    <row r="91" spans="1:2" x14ac:dyDescent="0.25">
      <c r="A91" s="2">
        <v>44949</v>
      </c>
      <c r="B91">
        <v>2.9913629510963501E-3</v>
      </c>
    </row>
    <row r="92" spans="1:2" x14ac:dyDescent="0.25">
      <c r="A92" s="2">
        <v>44956</v>
      </c>
      <c r="B92">
        <v>3.23011120379566E-3</v>
      </c>
    </row>
    <row r="93" spans="1:2" x14ac:dyDescent="0.25">
      <c r="A93" s="2">
        <v>44963</v>
      </c>
      <c r="B93">
        <v>3.0869802245239381E-3</v>
      </c>
    </row>
    <row r="94" spans="1:2" x14ac:dyDescent="0.25">
      <c r="A94" s="2">
        <v>44970</v>
      </c>
      <c r="B94">
        <v>2.9423908688186238E-3</v>
      </c>
    </row>
    <row r="95" spans="1:2" x14ac:dyDescent="0.25">
      <c r="A95" s="2">
        <v>44977</v>
      </c>
      <c r="B95">
        <v>3.2894178247036901E-3</v>
      </c>
    </row>
    <row r="96" spans="1:2" x14ac:dyDescent="0.25">
      <c r="A96" s="2">
        <v>44984</v>
      </c>
      <c r="B96">
        <v>2.91463579821935E-3</v>
      </c>
    </row>
    <row r="97" spans="1:2" x14ac:dyDescent="0.25">
      <c r="A97" s="2">
        <v>44991</v>
      </c>
      <c r="B97">
        <v>3.1577790237846222E-3</v>
      </c>
    </row>
    <row r="98" spans="1:2" x14ac:dyDescent="0.25">
      <c r="A98" s="2">
        <v>44998</v>
      </c>
      <c r="B98">
        <v>3.331897430749858E-3</v>
      </c>
    </row>
    <row r="99" spans="1:2" x14ac:dyDescent="0.25">
      <c r="A99" s="2">
        <v>45005</v>
      </c>
      <c r="B99">
        <v>2.8089946088722881E-3</v>
      </c>
    </row>
    <row r="100" spans="1:2" x14ac:dyDescent="0.25">
      <c r="A100" s="2">
        <v>45012</v>
      </c>
      <c r="B100">
        <v>2.8746286876839421E-3</v>
      </c>
    </row>
    <row r="101" spans="1:2" x14ac:dyDescent="0.25">
      <c r="A101" s="2">
        <v>45019</v>
      </c>
      <c r="B101">
        <v>2.6157536866639039E-3</v>
      </c>
    </row>
    <row r="102" spans="1:2" x14ac:dyDescent="0.25">
      <c r="A102" s="2">
        <v>45026</v>
      </c>
      <c r="B102">
        <v>2.9165480901889719E-3</v>
      </c>
    </row>
    <row r="103" spans="1:2" x14ac:dyDescent="0.25">
      <c r="A103" s="2">
        <v>45033</v>
      </c>
      <c r="B103">
        <v>2.8741304171708581E-3</v>
      </c>
    </row>
    <row r="104" spans="1:2" x14ac:dyDescent="0.25">
      <c r="A104" s="2">
        <v>45040</v>
      </c>
      <c r="B104">
        <v>2.5570023592164761E-3</v>
      </c>
    </row>
    <row r="105" spans="1:2" x14ac:dyDescent="0.25">
      <c r="A105" s="2">
        <v>45047</v>
      </c>
      <c r="B105">
        <v>2.7692777051122881E-3</v>
      </c>
    </row>
    <row r="106" spans="1:2" x14ac:dyDescent="0.25">
      <c r="A106" s="2">
        <v>45054</v>
      </c>
      <c r="B106">
        <v>2.448922905698992E-3</v>
      </c>
    </row>
    <row r="107" spans="1:2" x14ac:dyDescent="0.25">
      <c r="A107" s="2">
        <v>45061</v>
      </c>
      <c r="B107">
        <v>2.6437674793510059E-3</v>
      </c>
    </row>
    <row r="108" spans="1:2" x14ac:dyDescent="0.25">
      <c r="A108" s="2">
        <v>45068</v>
      </c>
      <c r="B108">
        <v>3.0076164097518E-3</v>
      </c>
    </row>
    <row r="109" spans="1:2" x14ac:dyDescent="0.25">
      <c r="A109" s="2">
        <v>45075</v>
      </c>
      <c r="B109">
        <v>2.7963013446901381E-3</v>
      </c>
    </row>
    <row r="110" spans="1:2" x14ac:dyDescent="0.25">
      <c r="A110" s="2">
        <v>45082</v>
      </c>
      <c r="B110">
        <v>2.9952150148342318E-3</v>
      </c>
    </row>
    <row r="111" spans="1:2" x14ac:dyDescent="0.25">
      <c r="A111" s="2">
        <v>45089</v>
      </c>
      <c r="B111">
        <v>2.932490392427324E-3</v>
      </c>
    </row>
    <row r="112" spans="1:2" x14ac:dyDescent="0.25">
      <c r="A112" s="2">
        <v>45096</v>
      </c>
      <c r="B112">
        <v>3.0391851865647261E-3</v>
      </c>
    </row>
    <row r="113" spans="1:2" x14ac:dyDescent="0.25">
      <c r="A113" s="2">
        <v>45103</v>
      </c>
      <c r="B113">
        <v>2.71040217559076E-3</v>
      </c>
    </row>
    <row r="114" spans="1:2" x14ac:dyDescent="0.25">
      <c r="A114" s="2">
        <v>45110</v>
      </c>
      <c r="B114">
        <v>2.8929094957627962E-3</v>
      </c>
    </row>
    <row r="115" spans="1:2" x14ac:dyDescent="0.25">
      <c r="A115" s="2">
        <v>45117</v>
      </c>
      <c r="B115">
        <v>2.7135879577163818E-3</v>
      </c>
    </row>
    <row r="116" spans="1:2" x14ac:dyDescent="0.25">
      <c r="A116" s="2">
        <v>45124</v>
      </c>
      <c r="B116">
        <v>2.4365726773331359E-3</v>
      </c>
    </row>
    <row r="117" spans="1:2" x14ac:dyDescent="0.25">
      <c r="A117" s="2">
        <v>45131</v>
      </c>
      <c r="B117">
        <v>2.407687581137422E-3</v>
      </c>
    </row>
    <row r="118" spans="1:2" x14ac:dyDescent="0.25">
      <c r="A118" s="2">
        <v>45138</v>
      </c>
      <c r="B118">
        <v>2.88179247525278E-3</v>
      </c>
    </row>
    <row r="119" spans="1:2" x14ac:dyDescent="0.25">
      <c r="A119" s="2">
        <v>45145</v>
      </c>
      <c r="B119">
        <v>2.5826591891909361E-3</v>
      </c>
    </row>
    <row r="120" spans="1:2" x14ac:dyDescent="0.25">
      <c r="A120" s="2">
        <v>45152</v>
      </c>
      <c r="B120">
        <v>3.4909631121427722E-3</v>
      </c>
    </row>
    <row r="121" spans="1:2" x14ac:dyDescent="0.25">
      <c r="A121" s="2">
        <v>45159</v>
      </c>
      <c r="B121">
        <v>2.6238552658877038E-3</v>
      </c>
    </row>
    <row r="122" spans="1:2" x14ac:dyDescent="0.25">
      <c r="A122" s="2">
        <v>45166</v>
      </c>
      <c r="B122">
        <v>2.6540865395441142E-3</v>
      </c>
    </row>
    <row r="123" spans="1:2" x14ac:dyDescent="0.25">
      <c r="A123" s="2">
        <v>45173</v>
      </c>
      <c r="B123">
        <v>2.407957491681728E-3</v>
      </c>
    </row>
    <row r="124" spans="1:2" x14ac:dyDescent="0.25">
      <c r="A124" s="2">
        <v>45180</v>
      </c>
      <c r="B124">
        <v>2.6554476309984098E-3</v>
      </c>
    </row>
    <row r="125" spans="1:2" x14ac:dyDescent="0.25">
      <c r="A125" s="2">
        <v>45187</v>
      </c>
      <c r="B125">
        <v>2.9848089268830098E-3</v>
      </c>
    </row>
    <row r="126" spans="1:2" x14ac:dyDescent="0.25">
      <c r="A126" s="2">
        <v>45194</v>
      </c>
      <c r="B126">
        <v>2.637168819514168E-3</v>
      </c>
    </row>
    <row r="127" spans="1:2" x14ac:dyDescent="0.25">
      <c r="A127" s="2">
        <v>45201</v>
      </c>
      <c r="B127">
        <v>3.230101456468488E-3</v>
      </c>
    </row>
    <row r="128" spans="1:2" x14ac:dyDescent="0.25">
      <c r="A128" s="2">
        <v>45208</v>
      </c>
      <c r="B128">
        <v>3.28405728356279E-3</v>
      </c>
    </row>
    <row r="129" spans="1:2" x14ac:dyDescent="0.25">
      <c r="A129" s="2">
        <v>45215</v>
      </c>
      <c r="B129">
        <v>3.3384622993835999E-3</v>
      </c>
    </row>
    <row r="130" spans="1:2" x14ac:dyDescent="0.25">
      <c r="A130" s="2">
        <v>45222</v>
      </c>
      <c r="B130">
        <v>3.210247225937532E-3</v>
      </c>
    </row>
    <row r="131" spans="1:2" x14ac:dyDescent="0.25">
      <c r="A131" s="2">
        <v>45229</v>
      </c>
      <c r="B131">
        <v>3.2645761486815878E-3</v>
      </c>
    </row>
    <row r="132" spans="1:2" x14ac:dyDescent="0.25">
      <c r="A132" s="2">
        <v>45236</v>
      </c>
      <c r="B132">
        <v>3.5245000384829081E-3</v>
      </c>
    </row>
    <row r="133" spans="1:2" x14ac:dyDescent="0.25">
      <c r="A133" s="2">
        <v>45243</v>
      </c>
      <c r="B133">
        <v>3.4984430337947261E-3</v>
      </c>
    </row>
    <row r="134" spans="1:2" x14ac:dyDescent="0.25">
      <c r="A134" s="2">
        <v>45250</v>
      </c>
      <c r="B134">
        <v>3.741064783442122E-3</v>
      </c>
    </row>
    <row r="135" spans="1:2" x14ac:dyDescent="0.25">
      <c r="A135" s="2">
        <v>45257</v>
      </c>
      <c r="B135">
        <v>3.6950388189192539E-3</v>
      </c>
    </row>
    <row r="136" spans="1:2" x14ac:dyDescent="0.25">
      <c r="A136" s="2">
        <v>45264</v>
      </c>
      <c r="B136">
        <v>4.3583543320186297E-3</v>
      </c>
    </row>
    <row r="137" spans="1:2" x14ac:dyDescent="0.25">
      <c r="A137" s="2">
        <v>45271</v>
      </c>
      <c r="B137">
        <v>3.937751698291486E-3</v>
      </c>
    </row>
    <row r="138" spans="1:2" x14ac:dyDescent="0.25">
      <c r="A138" s="2">
        <v>45278</v>
      </c>
      <c r="B138">
        <v>4.081553493887286E-3</v>
      </c>
    </row>
    <row r="139" spans="1:2" x14ac:dyDescent="0.25">
      <c r="A139" s="2">
        <v>45285</v>
      </c>
      <c r="B139">
        <v>4.5018958770827316E-3</v>
      </c>
    </row>
    <row r="140" spans="1:2" x14ac:dyDescent="0.25">
      <c r="A140" s="2">
        <v>45292</v>
      </c>
      <c r="B140">
        <v>3.9273085184313257E-3</v>
      </c>
    </row>
    <row r="141" spans="1:2" x14ac:dyDescent="0.25">
      <c r="A141" s="2">
        <v>45299</v>
      </c>
      <c r="B141">
        <v>3.645732184598514E-3</v>
      </c>
    </row>
    <row r="142" spans="1:2" x14ac:dyDescent="0.25">
      <c r="A142" s="2">
        <v>45306</v>
      </c>
      <c r="B142">
        <v>3.790061883554738E-3</v>
      </c>
    </row>
    <row r="143" spans="1:2" x14ac:dyDescent="0.25">
      <c r="A143" s="2">
        <v>45313</v>
      </c>
      <c r="B143">
        <v>3.7634833938605741E-3</v>
      </c>
    </row>
    <row r="144" spans="1:2" x14ac:dyDescent="0.25">
      <c r="A144" s="2">
        <v>45320</v>
      </c>
      <c r="B144">
        <v>4.0177071037586264E-3</v>
      </c>
    </row>
    <row r="145" spans="1:2" x14ac:dyDescent="0.25">
      <c r="A145" s="2">
        <v>45327</v>
      </c>
      <c r="B145">
        <v>4.3613570648009083E-3</v>
      </c>
    </row>
    <row r="146" spans="1:2" x14ac:dyDescent="0.25">
      <c r="A146" s="2">
        <v>45334</v>
      </c>
      <c r="B146">
        <v>3.4864256918447139E-3</v>
      </c>
    </row>
    <row r="147" spans="1:2" x14ac:dyDescent="0.25">
      <c r="A147" s="2">
        <v>45341</v>
      </c>
      <c r="B147">
        <v>3.2602298311344758E-3</v>
      </c>
    </row>
    <row r="148" spans="1:2" x14ac:dyDescent="0.25">
      <c r="A148" s="2">
        <v>45348</v>
      </c>
      <c r="B148">
        <v>3.0978357218585119E-3</v>
      </c>
    </row>
    <row r="149" spans="1:2" x14ac:dyDescent="0.25">
      <c r="A149" s="2">
        <v>45355</v>
      </c>
      <c r="B149">
        <v>3.3534713522499018E-3</v>
      </c>
    </row>
    <row r="150" spans="1:2" x14ac:dyDescent="0.25">
      <c r="A150" s="2">
        <v>45362</v>
      </c>
      <c r="B150">
        <v>3.30095988919047E-3</v>
      </c>
    </row>
    <row r="151" spans="1:2" x14ac:dyDescent="0.25">
      <c r="A151" s="2">
        <v>45369</v>
      </c>
      <c r="B151">
        <v>3.0029483712856299E-3</v>
      </c>
    </row>
    <row r="152" spans="1:2" x14ac:dyDescent="0.25">
      <c r="A152" s="2">
        <v>45376</v>
      </c>
      <c r="B152">
        <v>3.2834404323313859E-3</v>
      </c>
    </row>
    <row r="153" spans="1:2" x14ac:dyDescent="0.25">
      <c r="A153" s="2">
        <v>45383</v>
      </c>
      <c r="B153">
        <v>3.0501049071505119E-3</v>
      </c>
    </row>
    <row r="154" spans="1:2" x14ac:dyDescent="0.25">
      <c r="A154" s="2">
        <v>45390</v>
      </c>
      <c r="B154">
        <v>3.37811999720747E-3</v>
      </c>
    </row>
    <row r="155" spans="1:2" x14ac:dyDescent="0.25">
      <c r="A155" s="2">
        <v>45397</v>
      </c>
      <c r="B155">
        <v>3.3016624664533819E-3</v>
      </c>
    </row>
    <row r="156" spans="1:2" x14ac:dyDescent="0.25">
      <c r="A156" s="2">
        <v>45404</v>
      </c>
      <c r="B156">
        <v>2.8380560844672078E-3</v>
      </c>
    </row>
    <row r="157" spans="1:2" x14ac:dyDescent="0.25">
      <c r="A157" s="2">
        <v>45411</v>
      </c>
      <c r="B157">
        <v>2.9178420171548278E-3</v>
      </c>
    </row>
    <row r="158" spans="1:2" x14ac:dyDescent="0.25">
      <c r="A158" s="2">
        <v>45418</v>
      </c>
      <c r="B158">
        <v>3.2044865275407679E-3</v>
      </c>
    </row>
    <row r="159" spans="1:2" x14ac:dyDescent="0.25">
      <c r="A159" s="2">
        <v>45425</v>
      </c>
      <c r="B159">
        <v>2.9185868285166458E-3</v>
      </c>
    </row>
    <row r="160" spans="1:2" x14ac:dyDescent="0.25">
      <c r="A160" s="2">
        <v>45432</v>
      </c>
      <c r="B160">
        <v>3.0457713186622221E-3</v>
      </c>
    </row>
    <row r="161" spans="1:2" x14ac:dyDescent="0.25">
      <c r="A161" s="2">
        <v>45439</v>
      </c>
      <c r="B161">
        <v>3.1508637665244518E-3</v>
      </c>
    </row>
    <row r="162" spans="1:2" x14ac:dyDescent="0.25">
      <c r="A162" s="2">
        <v>45446</v>
      </c>
      <c r="B162">
        <v>2.930878027943794E-3</v>
      </c>
    </row>
    <row r="163" spans="1:2" x14ac:dyDescent="0.25">
      <c r="A163" s="2">
        <v>45453</v>
      </c>
      <c r="B163">
        <v>2.3116107145065901E-3</v>
      </c>
    </row>
    <row r="164" spans="1:2" x14ac:dyDescent="0.25">
      <c r="A164" s="2">
        <v>45460</v>
      </c>
      <c r="B164">
        <v>3.2823776937161062E-3</v>
      </c>
    </row>
    <row r="165" spans="1:2" x14ac:dyDescent="0.25">
      <c r="A165" s="2">
        <v>45467</v>
      </c>
      <c r="B165">
        <v>2.706832431158262E-3</v>
      </c>
    </row>
    <row r="166" spans="1:2" x14ac:dyDescent="0.25">
      <c r="A166" s="2">
        <v>45474</v>
      </c>
      <c r="B166">
        <v>2.4809885761871639E-3</v>
      </c>
    </row>
    <row r="167" spans="1:2" x14ac:dyDescent="0.25">
      <c r="A167" s="2">
        <v>45481</v>
      </c>
      <c r="B167">
        <v>2.6329916485699281E-3</v>
      </c>
    </row>
    <row r="168" spans="1:2" x14ac:dyDescent="0.25">
      <c r="A168" s="2">
        <v>45488</v>
      </c>
      <c r="B168">
        <v>2.786265798116418E-3</v>
      </c>
    </row>
    <row r="169" spans="1:2" x14ac:dyDescent="0.25">
      <c r="A169" s="2">
        <v>45495</v>
      </c>
      <c r="B169">
        <v>2.821189927909344E-3</v>
      </c>
    </row>
    <row r="170" spans="1:2" x14ac:dyDescent="0.25">
      <c r="A170" s="2">
        <v>45502</v>
      </c>
      <c r="B170">
        <v>2.9044177928063521E-3</v>
      </c>
    </row>
    <row r="171" spans="1:2" x14ac:dyDescent="0.25">
      <c r="A171" s="2">
        <v>45509</v>
      </c>
      <c r="B171">
        <v>2.7953724442735602E-3</v>
      </c>
    </row>
    <row r="172" spans="1:2" x14ac:dyDescent="0.25">
      <c r="A172" s="2">
        <v>45516</v>
      </c>
      <c r="B172">
        <v>3.0001080636320042E-3</v>
      </c>
    </row>
    <row r="173" spans="1:2" x14ac:dyDescent="0.25">
      <c r="A173" s="2">
        <v>45523</v>
      </c>
      <c r="B173">
        <v>2.525918124448526E-3</v>
      </c>
    </row>
    <row r="174" spans="1:2" x14ac:dyDescent="0.25">
      <c r="A174" s="2">
        <v>45530</v>
      </c>
      <c r="B174">
        <v>2.5112558902993399E-3</v>
      </c>
    </row>
    <row r="175" spans="1:2" x14ac:dyDescent="0.25">
      <c r="A175" s="2">
        <v>45537</v>
      </c>
      <c r="B175">
        <v>1.6149116023878385E-3</v>
      </c>
    </row>
    <row r="176" spans="1:2" x14ac:dyDescent="0.25">
      <c r="A176" s="2">
        <v>45544</v>
      </c>
      <c r="B176">
        <v>1.3750307425102681E-3</v>
      </c>
    </row>
    <row r="177" spans="1:2" x14ac:dyDescent="0.25">
      <c r="A177" s="2">
        <v>45551</v>
      </c>
      <c r="B177">
        <v>1.2319555543195584E-3</v>
      </c>
    </row>
    <row r="178" spans="1:2" x14ac:dyDescent="0.25">
      <c r="A178" s="2">
        <v>45558</v>
      </c>
      <c r="B178">
        <v>1.0136338941485047E-3</v>
      </c>
    </row>
    <row r="179" spans="1:2" x14ac:dyDescent="0.25">
      <c r="A179" s="2">
        <v>45565</v>
      </c>
      <c r="B179">
        <v>4.4644631945487962E-4</v>
      </c>
    </row>
    <row r="180" spans="1:2" x14ac:dyDescent="0.25">
      <c r="A180" s="2">
        <v>45572</v>
      </c>
      <c r="B180">
        <v>1.4928270501389531E-4</v>
      </c>
    </row>
    <row r="181" spans="1:2" x14ac:dyDescent="0.25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E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5" width="20.42578125" bestFit="1" customWidth="1"/>
    <col min="6" max="6" width="19.85546875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25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25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25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25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25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25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25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25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25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25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25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25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25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25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25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25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25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25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25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25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25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25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25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25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25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25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25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25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25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25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25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25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25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25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25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25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25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25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25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25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25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25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25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25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25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25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25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25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25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25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25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25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25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25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25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25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25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25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25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25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25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25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25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25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25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25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25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25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25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25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25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25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25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25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25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25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25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25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25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25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25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25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25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25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25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25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25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25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25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25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25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25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25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25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25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25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25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25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25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25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25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25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25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25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25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25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25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25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25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25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25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25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25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25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25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25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25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25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25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25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25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25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25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25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25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25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25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25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25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25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25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25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25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25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25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25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25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25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25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25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25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25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25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25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25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25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25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25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25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25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25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25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25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25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25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25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25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25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25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25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25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25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25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25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25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25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25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25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25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25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25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25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25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25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8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>
        <v>0</v>
      </c>
    </row>
    <row r="5" spans="1:2" x14ac:dyDescent="0.25">
      <c r="A5" s="3" t="s">
        <v>253</v>
      </c>
      <c r="B5">
        <v>0</v>
      </c>
    </row>
    <row r="6" spans="1:2" x14ac:dyDescent="0.25">
      <c r="A6" s="3" t="s">
        <v>254</v>
      </c>
      <c r="B6">
        <v>0</v>
      </c>
    </row>
    <row r="7" spans="1:2" x14ac:dyDescent="0.25">
      <c r="A7" s="3" t="s">
        <v>255</v>
      </c>
      <c r="B7">
        <v>0</v>
      </c>
    </row>
    <row r="8" spans="1:2" x14ac:dyDescent="0.25">
      <c r="A8" s="3" t="s">
        <v>256</v>
      </c>
      <c r="B8">
        <v>0.22860478209244381</v>
      </c>
    </row>
    <row r="9" spans="1:2" x14ac:dyDescent="0.25">
      <c r="A9" s="3" t="s">
        <v>257</v>
      </c>
      <c r="B9">
        <v>0.6477550127195737</v>
      </c>
    </row>
    <row r="10" spans="1:2" x14ac:dyDescent="0.25">
      <c r="A10" s="3" t="s">
        <v>258</v>
      </c>
      <c r="B10">
        <v>0.98352696786301241</v>
      </c>
    </row>
    <row r="11" spans="1:2" x14ac:dyDescent="0.25">
      <c r="A11" s="3" t="s">
        <v>259</v>
      </c>
      <c r="B11">
        <v>1.085153373508525</v>
      </c>
    </row>
    <row r="12" spans="1:2" x14ac:dyDescent="0.25">
      <c r="A12" s="3" t="s">
        <v>260</v>
      </c>
      <c r="B12">
        <v>1.0544396020651201</v>
      </c>
    </row>
    <row r="13" spans="1:2" x14ac:dyDescent="0.25">
      <c r="A13" s="3" t="s">
        <v>261</v>
      </c>
      <c r="B13">
        <v>1.1683172566991991</v>
      </c>
    </row>
    <row r="14" spans="1:2" x14ac:dyDescent="0.25">
      <c r="A14" s="3" t="s">
        <v>262</v>
      </c>
      <c r="B14">
        <v>1.2229700913814421</v>
      </c>
    </row>
    <row r="15" spans="1:2" x14ac:dyDescent="0.25">
      <c r="A15" s="3" t="s">
        <v>263</v>
      </c>
      <c r="B15">
        <v>1.2607395487150801</v>
      </c>
    </row>
    <row r="16" spans="1:2" x14ac:dyDescent="0.25">
      <c r="A16" s="3" t="s">
        <v>264</v>
      </c>
      <c r="B16">
        <v>1.258087529151475</v>
      </c>
    </row>
    <row r="17" spans="1:2" x14ac:dyDescent="0.25">
      <c r="A17" s="3" t="s">
        <v>265</v>
      </c>
      <c r="B17">
        <v>1.243878045412355</v>
      </c>
    </row>
    <row r="18" spans="1:2" x14ac:dyDescent="0.25">
      <c r="A18" s="3" t="s">
        <v>266</v>
      </c>
      <c r="B18">
        <v>1.240192991191184</v>
      </c>
    </row>
    <row r="19" spans="1:2" x14ac:dyDescent="0.25">
      <c r="A19" s="3" t="s">
        <v>267</v>
      </c>
      <c r="B19">
        <v>1.238176362540949</v>
      </c>
    </row>
    <row r="20" spans="1:2" x14ac:dyDescent="0.25">
      <c r="A20" s="3" t="s">
        <v>268</v>
      </c>
      <c r="B20">
        <v>1.23374965398075</v>
      </c>
    </row>
    <row r="21" spans="1:2" x14ac:dyDescent="0.25">
      <c r="A21" s="3" t="s">
        <v>269</v>
      </c>
      <c r="B21">
        <v>1.2247275129586741</v>
      </c>
    </row>
    <row r="22" spans="1:2" x14ac:dyDescent="0.25">
      <c r="A22" s="3" t="s">
        <v>270</v>
      </c>
      <c r="B22">
        <v>1.224534299162841</v>
      </c>
    </row>
    <row r="23" spans="1:2" x14ac:dyDescent="0.25">
      <c r="A23" s="3" t="s">
        <v>271</v>
      </c>
      <c r="B23">
        <v>1.2140804391287481</v>
      </c>
    </row>
    <row r="24" spans="1:2" x14ac:dyDescent="0.25">
      <c r="A24" s="3" t="s">
        <v>27</v>
      </c>
      <c r="B24">
        <v>1.2192612131356999</v>
      </c>
    </row>
    <row r="25" spans="1:2" x14ac:dyDescent="0.25">
      <c r="A25" s="3" t="s">
        <v>28</v>
      </c>
      <c r="B25">
        <v>1.219088698887814</v>
      </c>
    </row>
    <row r="26" spans="1:2" x14ac:dyDescent="0.25">
      <c r="A26" s="3" t="s">
        <v>29</v>
      </c>
      <c r="B26">
        <v>1.2191284014060779</v>
      </c>
    </row>
    <row r="27" spans="1:2" x14ac:dyDescent="0.25">
      <c r="A27" s="3" t="s">
        <v>30</v>
      </c>
      <c r="B27">
        <v>1.2173769959206111</v>
      </c>
    </row>
    <row r="28" spans="1:2" x14ac:dyDescent="0.25">
      <c r="A28" s="3" t="s">
        <v>31</v>
      </c>
      <c r="B28">
        <v>1.226046143006448</v>
      </c>
    </row>
    <row r="29" spans="1:2" x14ac:dyDescent="0.25">
      <c r="A29" s="3" t="s">
        <v>32</v>
      </c>
      <c r="B29">
        <v>1.23013386489058</v>
      </c>
    </row>
    <row r="30" spans="1:2" x14ac:dyDescent="0.25">
      <c r="A30" s="3" t="s">
        <v>33</v>
      </c>
      <c r="B30">
        <v>1.231176546493556</v>
      </c>
    </row>
    <row r="31" spans="1:2" x14ac:dyDescent="0.25">
      <c r="A31" s="3" t="s">
        <v>34</v>
      </c>
      <c r="B31">
        <v>1.2258255479067539</v>
      </c>
    </row>
    <row r="32" spans="1:2" x14ac:dyDescent="0.25">
      <c r="A32" s="3" t="s">
        <v>35</v>
      </c>
      <c r="B32">
        <v>1.2254055261859489</v>
      </c>
    </row>
    <row r="33" spans="1:2" x14ac:dyDescent="0.25">
      <c r="A33" s="3" t="s">
        <v>36</v>
      </c>
      <c r="B33">
        <v>1.232948849643533</v>
      </c>
    </row>
    <row r="34" spans="1:2" x14ac:dyDescent="0.25">
      <c r="A34" s="3" t="s">
        <v>37</v>
      </c>
      <c r="B34">
        <v>1.2260176192073531</v>
      </c>
    </row>
    <row r="35" spans="1:2" x14ac:dyDescent="0.25">
      <c r="A35" s="3" t="s">
        <v>38</v>
      </c>
      <c r="B35">
        <v>1.235709941510863</v>
      </c>
    </row>
    <row r="36" spans="1:2" x14ac:dyDescent="0.25">
      <c r="A36" s="3" t="s">
        <v>39</v>
      </c>
      <c r="B36">
        <v>1.2371806945637309</v>
      </c>
    </row>
    <row r="37" spans="1:2" x14ac:dyDescent="0.25">
      <c r="A37" s="3" t="s">
        <v>40</v>
      </c>
      <c r="B37">
        <v>1.234272426830938</v>
      </c>
    </row>
    <row r="38" spans="1:2" x14ac:dyDescent="0.25">
      <c r="A38" s="3" t="s">
        <v>41</v>
      </c>
      <c r="B38">
        <v>1.237423447790851</v>
      </c>
    </row>
    <row r="39" spans="1:2" x14ac:dyDescent="0.25">
      <c r="A39" s="3" t="s">
        <v>42</v>
      </c>
      <c r="B39">
        <v>1.2333598354240281</v>
      </c>
    </row>
    <row r="40" spans="1:2" x14ac:dyDescent="0.25">
      <c r="A40" s="3" t="s">
        <v>43</v>
      </c>
      <c r="B40">
        <v>1.2282995565581869</v>
      </c>
    </row>
    <row r="41" spans="1:2" x14ac:dyDescent="0.25">
      <c r="A41" s="3" t="s">
        <v>44</v>
      </c>
      <c r="B41">
        <v>1.2272281145835739</v>
      </c>
    </row>
    <row r="42" spans="1:2" x14ac:dyDescent="0.25">
      <c r="A42" s="3" t="s">
        <v>45</v>
      </c>
      <c r="B42">
        <v>1.232264484143605</v>
      </c>
    </row>
    <row r="43" spans="1:2" x14ac:dyDescent="0.25">
      <c r="A43" s="3" t="s">
        <v>46</v>
      </c>
      <c r="B43">
        <v>1.2312968778940581</v>
      </c>
    </row>
    <row r="44" spans="1:2" x14ac:dyDescent="0.25">
      <c r="A44" s="3" t="s">
        <v>47</v>
      </c>
      <c r="B44">
        <v>1.235739879492572</v>
      </c>
    </row>
    <row r="45" spans="1:2" x14ac:dyDescent="0.25">
      <c r="A45" s="3" t="s">
        <v>48</v>
      </c>
      <c r="B45">
        <v>1.2304000020321331</v>
      </c>
    </row>
    <row r="46" spans="1:2" x14ac:dyDescent="0.25">
      <c r="A46" s="3" t="s">
        <v>49</v>
      </c>
      <c r="B46">
        <v>1.2242318619018371</v>
      </c>
    </row>
    <row r="47" spans="1:2" x14ac:dyDescent="0.25">
      <c r="A47" s="3" t="s">
        <v>50</v>
      </c>
      <c r="B47">
        <v>1.226951361928186</v>
      </c>
    </row>
    <row r="48" spans="1:2" x14ac:dyDescent="0.25">
      <c r="A48" s="3" t="s">
        <v>51</v>
      </c>
      <c r="B48">
        <v>1.222194939240099</v>
      </c>
    </row>
    <row r="49" spans="1:2" x14ac:dyDescent="0.25">
      <c r="A49" s="3" t="s">
        <v>52</v>
      </c>
      <c r="B49">
        <v>1.2163278839071969</v>
      </c>
    </row>
    <row r="50" spans="1:2" x14ac:dyDescent="0.25">
      <c r="A50" s="3" t="s">
        <v>53</v>
      </c>
      <c r="B50">
        <v>1.2136772670830609</v>
      </c>
    </row>
    <row r="51" spans="1:2" x14ac:dyDescent="0.25">
      <c r="A51" s="3" t="s">
        <v>54</v>
      </c>
      <c r="B51">
        <v>1.205180171260124</v>
      </c>
    </row>
    <row r="52" spans="1:2" x14ac:dyDescent="0.25">
      <c r="A52" s="3" t="s">
        <v>55</v>
      </c>
      <c r="B52">
        <v>1.2057377105723479</v>
      </c>
    </row>
    <row r="53" spans="1:2" x14ac:dyDescent="0.25">
      <c r="A53" s="3" t="s">
        <v>56</v>
      </c>
      <c r="B53">
        <v>1.2090976539303819</v>
      </c>
    </row>
    <row r="54" spans="1:2" x14ac:dyDescent="0.25">
      <c r="A54" s="3" t="s">
        <v>57</v>
      </c>
      <c r="B54">
        <v>1.2092432015612971</v>
      </c>
    </row>
    <row r="55" spans="1:2" x14ac:dyDescent="0.25">
      <c r="A55" s="3" t="s">
        <v>58</v>
      </c>
      <c r="B55">
        <v>1.2132658140753909</v>
      </c>
    </row>
    <row r="56" spans="1:2" x14ac:dyDescent="0.25">
      <c r="A56" s="3" t="s">
        <v>59</v>
      </c>
      <c r="B56">
        <v>1.2108912891042489</v>
      </c>
    </row>
    <row r="57" spans="1:2" x14ac:dyDescent="0.25">
      <c r="A57" s="3" t="s">
        <v>60</v>
      </c>
      <c r="B57">
        <v>1.209815448403682</v>
      </c>
    </row>
    <row r="58" spans="1:2" x14ac:dyDescent="0.25">
      <c r="A58" s="3" t="s">
        <v>61</v>
      </c>
      <c r="B58">
        <v>1.2078446607987321</v>
      </c>
    </row>
    <row r="59" spans="1:2" x14ac:dyDescent="0.25">
      <c r="A59" s="3" t="s">
        <v>62</v>
      </c>
      <c r="B59">
        <v>1.2094878191404841</v>
      </c>
    </row>
    <row r="60" spans="1:2" x14ac:dyDescent="0.25">
      <c r="A60" s="3" t="s">
        <v>63</v>
      </c>
      <c r="B60">
        <v>1.208481657469737</v>
      </c>
    </row>
    <row r="61" spans="1:2" x14ac:dyDescent="0.25">
      <c r="A61" s="3" t="s">
        <v>64</v>
      </c>
      <c r="B61">
        <v>1.209309447726153</v>
      </c>
    </row>
    <row r="62" spans="1:2" x14ac:dyDescent="0.25">
      <c r="A62" s="3" t="s">
        <v>65</v>
      </c>
      <c r="B62">
        <v>1.205340554446575</v>
      </c>
    </row>
    <row r="63" spans="1:2" x14ac:dyDescent="0.25">
      <c r="A63" s="3" t="s">
        <v>66</v>
      </c>
      <c r="B63">
        <v>1.2074058049389369</v>
      </c>
    </row>
    <row r="64" spans="1:2" x14ac:dyDescent="0.25">
      <c r="A64" s="3" t="s">
        <v>67</v>
      </c>
      <c r="B64">
        <v>1.2082992721818839</v>
      </c>
    </row>
    <row r="65" spans="1:2" x14ac:dyDescent="0.25">
      <c r="A65" s="3" t="s">
        <v>68</v>
      </c>
      <c r="B65">
        <v>1.207096754478874</v>
      </c>
    </row>
    <row r="66" spans="1:2" x14ac:dyDescent="0.25">
      <c r="A66" s="3" t="s">
        <v>69</v>
      </c>
      <c r="B66">
        <v>1.207545886627416</v>
      </c>
    </row>
    <row r="67" spans="1:2" x14ac:dyDescent="0.25">
      <c r="A67" s="3" t="s">
        <v>70</v>
      </c>
      <c r="B67">
        <v>1.2103178121888309</v>
      </c>
    </row>
    <row r="68" spans="1:2" x14ac:dyDescent="0.25">
      <c r="A68" s="3" t="s">
        <v>71</v>
      </c>
      <c r="B68">
        <v>1.213818042119994</v>
      </c>
    </row>
    <row r="69" spans="1:2" x14ac:dyDescent="0.25">
      <c r="A69" s="3" t="s">
        <v>72</v>
      </c>
      <c r="B69">
        <v>1.217380734633646</v>
      </c>
    </row>
    <row r="70" spans="1:2" x14ac:dyDescent="0.25">
      <c r="A70" s="3" t="s">
        <v>73</v>
      </c>
      <c r="B70">
        <v>1.214089243743504</v>
      </c>
    </row>
    <row r="71" spans="1:2" x14ac:dyDescent="0.25">
      <c r="A71" s="3" t="s">
        <v>74</v>
      </c>
      <c r="B71">
        <v>1.2138467729007549</v>
      </c>
    </row>
    <row r="72" spans="1:2" x14ac:dyDescent="0.25">
      <c r="A72" s="3" t="s">
        <v>75</v>
      </c>
      <c r="B72">
        <v>1.214476007962771</v>
      </c>
    </row>
    <row r="73" spans="1:2" x14ac:dyDescent="0.25">
      <c r="A73" s="3" t="s">
        <v>76</v>
      </c>
      <c r="B73">
        <v>1.2151091132953229</v>
      </c>
    </row>
    <row r="74" spans="1:2" x14ac:dyDescent="0.25">
      <c r="A74" s="3" t="s">
        <v>77</v>
      </c>
      <c r="B74">
        <v>1.2186405906999449</v>
      </c>
    </row>
    <row r="75" spans="1:2" x14ac:dyDescent="0.25">
      <c r="A75" s="3" t="s">
        <v>78</v>
      </c>
      <c r="B75">
        <v>1.216131175149026</v>
      </c>
    </row>
    <row r="76" spans="1:2" x14ac:dyDescent="0.25">
      <c r="A76" s="3" t="s">
        <v>79</v>
      </c>
      <c r="B76">
        <v>1.2159540504700379</v>
      </c>
    </row>
    <row r="77" spans="1:2" x14ac:dyDescent="0.25">
      <c r="A77" s="3" t="s">
        <v>80</v>
      </c>
      <c r="B77">
        <v>1.217662921231117</v>
      </c>
    </row>
    <row r="78" spans="1:2" x14ac:dyDescent="0.25">
      <c r="A78" s="3" t="s">
        <v>81</v>
      </c>
      <c r="B78">
        <v>1.2214378060558091</v>
      </c>
    </row>
    <row r="79" spans="1:2" x14ac:dyDescent="0.25">
      <c r="A79" s="3" t="s">
        <v>82</v>
      </c>
      <c r="B79">
        <v>1.2187096452592789</v>
      </c>
    </row>
    <row r="80" spans="1:2" x14ac:dyDescent="0.25">
      <c r="A80" s="3" t="s">
        <v>83</v>
      </c>
      <c r="B80">
        <v>1.219631998337336</v>
      </c>
    </row>
    <row r="81" spans="1:2" x14ac:dyDescent="0.25">
      <c r="A81" s="3" t="s">
        <v>84</v>
      </c>
      <c r="B81">
        <v>1.2217931660501911</v>
      </c>
    </row>
    <row r="82" spans="1:2" x14ac:dyDescent="0.25">
      <c r="A82" s="3" t="s">
        <v>85</v>
      </c>
      <c r="B82">
        <v>1.219764885994459</v>
      </c>
    </row>
    <row r="83" spans="1:2" x14ac:dyDescent="0.25">
      <c r="A83" s="3" t="s">
        <v>86</v>
      </c>
      <c r="B83">
        <v>1.2137475016322381</v>
      </c>
    </row>
    <row r="84" spans="1:2" x14ac:dyDescent="0.25">
      <c r="A84" s="3" t="s">
        <v>87</v>
      </c>
      <c r="B84">
        <v>1.211993223402988</v>
      </c>
    </row>
    <row r="85" spans="1:2" x14ac:dyDescent="0.25">
      <c r="A85" s="3" t="s">
        <v>88</v>
      </c>
      <c r="B85">
        <v>1.215551533322855</v>
      </c>
    </row>
    <row r="86" spans="1:2" x14ac:dyDescent="0.25">
      <c r="A86" s="3" t="s">
        <v>89</v>
      </c>
      <c r="B86">
        <v>1.2145201366480991</v>
      </c>
    </row>
    <row r="87" spans="1:2" x14ac:dyDescent="0.25">
      <c r="A87" s="3" t="s">
        <v>90</v>
      </c>
      <c r="B87">
        <v>1.2133669466906589</v>
      </c>
    </row>
    <row r="88" spans="1:2" x14ac:dyDescent="0.25">
      <c r="A88" s="3" t="s">
        <v>91</v>
      </c>
      <c r="B88">
        <v>1.214696708730608</v>
      </c>
    </row>
    <row r="89" spans="1:2" x14ac:dyDescent="0.25">
      <c r="A89" s="3" t="s">
        <v>92</v>
      </c>
      <c r="B89">
        <v>1.2148009861091991</v>
      </c>
    </row>
    <row r="90" spans="1:2" x14ac:dyDescent="0.25">
      <c r="A90" s="3" t="s">
        <v>93</v>
      </c>
      <c r="B90">
        <v>1.2130485641965889</v>
      </c>
    </row>
    <row r="91" spans="1:2" x14ac:dyDescent="0.25">
      <c r="A91" s="3" t="s">
        <v>94</v>
      </c>
      <c r="B91">
        <v>1.2110015346022489</v>
      </c>
    </row>
    <row r="92" spans="1:2" x14ac:dyDescent="0.25">
      <c r="A92" s="3" t="s">
        <v>95</v>
      </c>
      <c r="B92">
        <v>1.211778307585476</v>
      </c>
    </row>
    <row r="93" spans="1:2" x14ac:dyDescent="0.25">
      <c r="A93" s="3" t="s">
        <v>96</v>
      </c>
      <c r="B93">
        <v>1.211880606924199</v>
      </c>
    </row>
    <row r="94" spans="1:2" x14ac:dyDescent="0.25">
      <c r="A94" s="3" t="s">
        <v>97</v>
      </c>
      <c r="B94">
        <v>1.211181315264406</v>
      </c>
    </row>
    <row r="95" spans="1:2" x14ac:dyDescent="0.25">
      <c r="A95" s="3" t="s">
        <v>98</v>
      </c>
      <c r="B95">
        <v>1.2147249121123229</v>
      </c>
    </row>
    <row r="96" spans="1:2" x14ac:dyDescent="0.25">
      <c r="A96" s="3" t="s">
        <v>99</v>
      </c>
      <c r="B96">
        <v>1.2161786575692779</v>
      </c>
    </row>
    <row r="97" spans="1:2" x14ac:dyDescent="0.25">
      <c r="A97" s="3" t="s">
        <v>100</v>
      </c>
      <c r="B97">
        <v>1.215519810674941</v>
      </c>
    </row>
    <row r="98" spans="1:2" x14ac:dyDescent="0.25">
      <c r="A98" s="3" t="s">
        <v>101</v>
      </c>
      <c r="B98">
        <v>1.2164076951472631</v>
      </c>
    </row>
    <row r="99" spans="1:2" x14ac:dyDescent="0.25">
      <c r="A99" s="3" t="s">
        <v>102</v>
      </c>
      <c r="B99">
        <v>1.2169047610790189</v>
      </c>
    </row>
    <row r="100" spans="1:2" x14ac:dyDescent="0.25">
      <c r="A100" s="3" t="s">
        <v>103</v>
      </c>
      <c r="B100">
        <v>1.217623991288626</v>
      </c>
    </row>
    <row r="101" spans="1:2" x14ac:dyDescent="0.25">
      <c r="A101" s="3" t="s">
        <v>104</v>
      </c>
      <c r="B101">
        <v>1.2191139426857409</v>
      </c>
    </row>
    <row r="102" spans="1:2" x14ac:dyDescent="0.25">
      <c r="A102" s="3" t="s">
        <v>105</v>
      </c>
      <c r="B102">
        <v>1.2209266068483819</v>
      </c>
    </row>
    <row r="103" spans="1:2" x14ac:dyDescent="0.25">
      <c r="A103" s="3" t="s">
        <v>106</v>
      </c>
      <c r="B103">
        <v>1.221631850691393</v>
      </c>
    </row>
    <row r="104" spans="1:2" x14ac:dyDescent="0.25">
      <c r="A104" s="3" t="s">
        <v>107</v>
      </c>
      <c r="B104">
        <v>1.2231529988155749</v>
      </c>
    </row>
    <row r="105" spans="1:2" x14ac:dyDescent="0.25">
      <c r="A105" s="3" t="s">
        <v>108</v>
      </c>
      <c r="B105">
        <v>1.2231461116969189</v>
      </c>
    </row>
    <row r="106" spans="1:2" x14ac:dyDescent="0.25">
      <c r="A106" s="3" t="s">
        <v>109</v>
      </c>
      <c r="B106">
        <v>1.2252318399438309</v>
      </c>
    </row>
    <row r="107" spans="1:2" x14ac:dyDescent="0.25">
      <c r="A107" s="3" t="s">
        <v>110</v>
      </c>
      <c r="B107">
        <v>1.227043244477253</v>
      </c>
    </row>
    <row r="108" spans="1:2" x14ac:dyDescent="0.25">
      <c r="A108" s="3" t="s">
        <v>111</v>
      </c>
      <c r="B108">
        <v>1.2257680422740711</v>
      </c>
    </row>
    <row r="109" spans="1:2" x14ac:dyDescent="0.25">
      <c r="A109" s="3" t="s">
        <v>112</v>
      </c>
      <c r="B109">
        <v>1.226662794623145</v>
      </c>
    </row>
    <row r="110" spans="1:2" x14ac:dyDescent="0.25">
      <c r="A110" s="3" t="s">
        <v>113</v>
      </c>
      <c r="B110">
        <v>1.227592119179181</v>
      </c>
    </row>
    <row r="111" spans="1:2" x14ac:dyDescent="0.25">
      <c r="A111" s="3" t="s">
        <v>114</v>
      </c>
      <c r="B111">
        <v>1.225788291957143</v>
      </c>
    </row>
    <row r="112" spans="1:2" x14ac:dyDescent="0.25">
      <c r="A112" s="3" t="s">
        <v>115</v>
      </c>
      <c r="B112">
        <v>1.222456251157622</v>
      </c>
    </row>
    <row r="113" spans="1:2" x14ac:dyDescent="0.25">
      <c r="A113" s="3" t="s">
        <v>116</v>
      </c>
      <c r="B113">
        <v>1.222108966217577</v>
      </c>
    </row>
    <row r="114" spans="1:2" x14ac:dyDescent="0.25">
      <c r="A114" s="3" t="s">
        <v>117</v>
      </c>
      <c r="B114">
        <v>1.221571711250343</v>
      </c>
    </row>
    <row r="115" spans="1:2" x14ac:dyDescent="0.25">
      <c r="A115" s="3" t="s">
        <v>118</v>
      </c>
      <c r="B115">
        <v>1.2196478503400849</v>
      </c>
    </row>
    <row r="116" spans="1:2" x14ac:dyDescent="0.25">
      <c r="A116" s="3" t="s">
        <v>119</v>
      </c>
      <c r="B116">
        <v>1.219426285323238</v>
      </c>
    </row>
    <row r="117" spans="1:2" x14ac:dyDescent="0.25">
      <c r="A117" s="3" t="s">
        <v>120</v>
      </c>
      <c r="B117">
        <v>1.222807240930089</v>
      </c>
    </row>
    <row r="118" spans="1:2" x14ac:dyDescent="0.25">
      <c r="A118" s="3" t="s">
        <v>121</v>
      </c>
      <c r="B118">
        <v>1.2232684869602859</v>
      </c>
    </row>
    <row r="119" spans="1:2" x14ac:dyDescent="0.25">
      <c r="A119" s="3" t="s">
        <v>122</v>
      </c>
      <c r="B119">
        <v>1.2261121614600019</v>
      </c>
    </row>
    <row r="120" spans="1:2" x14ac:dyDescent="0.25">
      <c r="A120" s="3" t="s">
        <v>123</v>
      </c>
      <c r="B120">
        <v>1.2243411635747239</v>
      </c>
    </row>
    <row r="121" spans="1:2" x14ac:dyDescent="0.25">
      <c r="A121" s="3" t="s">
        <v>124</v>
      </c>
      <c r="B121">
        <v>1.2227154370206881</v>
      </c>
    </row>
    <row r="122" spans="1:2" x14ac:dyDescent="0.25">
      <c r="A122" s="3" t="s">
        <v>125</v>
      </c>
      <c r="B122">
        <v>1.2229099792545579</v>
      </c>
    </row>
    <row r="123" spans="1:2" x14ac:dyDescent="0.25">
      <c r="A123" s="3" t="s">
        <v>126</v>
      </c>
      <c r="B123">
        <v>1.219636944555522</v>
      </c>
    </row>
    <row r="124" spans="1:2" x14ac:dyDescent="0.25">
      <c r="A124" s="3" t="s">
        <v>127</v>
      </c>
      <c r="B124">
        <v>1.22217017130274</v>
      </c>
    </row>
    <row r="125" spans="1:2" x14ac:dyDescent="0.25">
      <c r="A125" s="3" t="s">
        <v>128</v>
      </c>
      <c r="B125">
        <v>1.2224095579598671</v>
      </c>
    </row>
    <row r="126" spans="1:2" x14ac:dyDescent="0.25">
      <c r="A126" s="3" t="s">
        <v>129</v>
      </c>
      <c r="B126">
        <v>1.2230257471557779</v>
      </c>
    </row>
    <row r="127" spans="1:2" x14ac:dyDescent="0.25">
      <c r="A127" s="3" t="s">
        <v>130</v>
      </c>
      <c r="B127">
        <v>1.2199618683790749</v>
      </c>
    </row>
    <row r="128" spans="1:2" x14ac:dyDescent="0.25">
      <c r="A128" s="3" t="s">
        <v>131</v>
      </c>
      <c r="B128">
        <v>1.2226780279011349</v>
      </c>
    </row>
    <row r="129" spans="1:2" x14ac:dyDescent="0.25">
      <c r="A129" s="3" t="s">
        <v>132</v>
      </c>
      <c r="B129">
        <v>1.220426546864203</v>
      </c>
    </row>
    <row r="130" spans="1:2" x14ac:dyDescent="0.25">
      <c r="A130" s="3" t="s">
        <v>133</v>
      </c>
      <c r="B130">
        <v>1.220030156204859</v>
      </c>
    </row>
    <row r="131" spans="1:2" x14ac:dyDescent="0.25">
      <c r="A131" s="3" t="s">
        <v>134</v>
      </c>
      <c r="B131">
        <v>1.2176371196328311</v>
      </c>
    </row>
    <row r="132" spans="1:2" x14ac:dyDescent="0.25">
      <c r="A132" s="3" t="s">
        <v>135</v>
      </c>
      <c r="B132">
        <v>1.2158534372217999</v>
      </c>
    </row>
    <row r="133" spans="1:2" x14ac:dyDescent="0.25">
      <c r="A133" s="3" t="s">
        <v>136</v>
      </c>
      <c r="B133">
        <v>1.21821462572022</v>
      </c>
    </row>
    <row r="134" spans="1:2" x14ac:dyDescent="0.25">
      <c r="A134" s="3" t="s">
        <v>137</v>
      </c>
      <c r="B134">
        <v>1.218791687902125</v>
      </c>
    </row>
    <row r="135" spans="1:2" x14ac:dyDescent="0.25">
      <c r="A135" s="3" t="s">
        <v>138</v>
      </c>
      <c r="B135">
        <v>1.2176103360451791</v>
      </c>
    </row>
    <row r="136" spans="1:2" x14ac:dyDescent="0.25">
      <c r="A136" s="3" t="s">
        <v>139</v>
      </c>
      <c r="B136">
        <v>1.2159349140150331</v>
      </c>
    </row>
    <row r="137" spans="1:2" x14ac:dyDescent="0.25">
      <c r="A137" s="3" t="s">
        <v>140</v>
      </c>
      <c r="B137">
        <v>1.2144657845386251</v>
      </c>
    </row>
    <row r="138" spans="1:2" x14ac:dyDescent="0.25">
      <c r="A138" s="3" t="s">
        <v>141</v>
      </c>
      <c r="B138">
        <v>1.213652115269976</v>
      </c>
    </row>
    <row r="139" spans="1:2" x14ac:dyDescent="0.25">
      <c r="A139" s="3" t="s">
        <v>142</v>
      </c>
      <c r="B139">
        <v>1.215375209487072</v>
      </c>
    </row>
    <row r="140" spans="1:2" x14ac:dyDescent="0.25">
      <c r="A140" s="3" t="s">
        <v>143</v>
      </c>
      <c r="B140">
        <v>1.2154401223988209</v>
      </c>
    </row>
    <row r="141" spans="1:2" x14ac:dyDescent="0.25">
      <c r="A141" s="3" t="s">
        <v>144</v>
      </c>
      <c r="B141">
        <v>1.2156678306594511</v>
      </c>
    </row>
    <row r="142" spans="1:2" x14ac:dyDescent="0.25">
      <c r="A142" s="3" t="s">
        <v>145</v>
      </c>
      <c r="B142">
        <v>1.215427434064428</v>
      </c>
    </row>
    <row r="143" spans="1:2" x14ac:dyDescent="0.25">
      <c r="A143" s="3" t="s">
        <v>146</v>
      </c>
      <c r="B143">
        <v>1.2164442561129061</v>
      </c>
    </row>
    <row r="144" spans="1:2" x14ac:dyDescent="0.25">
      <c r="A144" s="3" t="s">
        <v>147</v>
      </c>
      <c r="B144">
        <v>1.21616061299976</v>
      </c>
    </row>
    <row r="145" spans="1:2" x14ac:dyDescent="0.25">
      <c r="A145" s="3" t="s">
        <v>148</v>
      </c>
      <c r="B145">
        <v>1.2126589864508139</v>
      </c>
    </row>
    <row r="146" spans="1:2" x14ac:dyDescent="0.25">
      <c r="A146" s="3" t="s">
        <v>149</v>
      </c>
      <c r="B146">
        <v>1.2149868739916949</v>
      </c>
    </row>
    <row r="147" spans="1:2" x14ac:dyDescent="0.25">
      <c r="A147" s="3" t="s">
        <v>150</v>
      </c>
      <c r="B147">
        <v>1.2130796034622819</v>
      </c>
    </row>
    <row r="148" spans="1:2" x14ac:dyDescent="0.25">
      <c r="A148" s="3" t="s">
        <v>151</v>
      </c>
      <c r="B148">
        <v>1.211512863620553</v>
      </c>
    </row>
    <row r="149" spans="1:2" x14ac:dyDescent="0.25">
      <c r="A149" s="3" t="s">
        <v>152</v>
      </c>
      <c r="B149">
        <v>1.212324245751996</v>
      </c>
    </row>
    <row r="150" spans="1:2" x14ac:dyDescent="0.25">
      <c r="A150" s="3" t="s">
        <v>153</v>
      </c>
      <c r="B150">
        <v>1.213523600170926</v>
      </c>
    </row>
    <row r="151" spans="1:2" x14ac:dyDescent="0.25">
      <c r="A151" s="3" t="s">
        <v>154</v>
      </c>
      <c r="B151">
        <v>1.2119651539702549</v>
      </c>
    </row>
    <row r="152" spans="1:2" x14ac:dyDescent="0.25">
      <c r="A152" s="3" t="s">
        <v>155</v>
      </c>
      <c r="B152">
        <v>1.2110850208814321</v>
      </c>
    </row>
    <row r="153" spans="1:2" x14ac:dyDescent="0.25">
      <c r="A153" s="3" t="s">
        <v>156</v>
      </c>
      <c r="B153">
        <v>1.209729261320212</v>
      </c>
    </row>
    <row r="154" spans="1:2" x14ac:dyDescent="0.25">
      <c r="A154" s="3" t="s">
        <v>157</v>
      </c>
      <c r="B154">
        <v>1.2094018011647241</v>
      </c>
    </row>
    <row r="155" spans="1:2" x14ac:dyDescent="0.25">
      <c r="A155" s="3" t="s">
        <v>158</v>
      </c>
      <c r="B155">
        <v>1.208837148456289</v>
      </c>
    </row>
    <row r="156" spans="1:2" x14ac:dyDescent="0.25">
      <c r="A156" s="3" t="s">
        <v>159</v>
      </c>
      <c r="B156">
        <v>1.2080381172936669</v>
      </c>
    </row>
    <row r="157" spans="1:2" x14ac:dyDescent="0.25">
      <c r="A157" s="3" t="s">
        <v>160</v>
      </c>
      <c r="B157">
        <v>1.211884254314245</v>
      </c>
    </row>
    <row r="158" spans="1:2" x14ac:dyDescent="0.25">
      <c r="A158" s="3" t="s">
        <v>161</v>
      </c>
      <c r="B158">
        <v>1.2126513851146541</v>
      </c>
    </row>
    <row r="159" spans="1:2" x14ac:dyDescent="0.25">
      <c r="A159" s="3" t="s">
        <v>162</v>
      </c>
      <c r="B159">
        <v>1.2103415025686319</v>
      </c>
    </row>
    <row r="160" spans="1:2" x14ac:dyDescent="0.25">
      <c r="A160" s="3" t="s">
        <v>163</v>
      </c>
      <c r="B160">
        <v>1.2104363539946461</v>
      </c>
    </row>
    <row r="161" spans="1:2" x14ac:dyDescent="0.25">
      <c r="A161" s="3" t="s">
        <v>164</v>
      </c>
      <c r="B161">
        <v>1.208074714046272</v>
      </c>
    </row>
    <row r="162" spans="1:2" x14ac:dyDescent="0.25">
      <c r="A162" s="3" t="s">
        <v>165</v>
      </c>
      <c r="B162">
        <v>1.209033443464566</v>
      </c>
    </row>
    <row r="163" spans="1:2" x14ac:dyDescent="0.25">
      <c r="A163" s="3" t="s">
        <v>166</v>
      </c>
      <c r="B163">
        <v>1.209247457428551</v>
      </c>
    </row>
    <row r="164" spans="1:2" x14ac:dyDescent="0.25">
      <c r="A164" s="3" t="s">
        <v>167</v>
      </c>
      <c r="B164">
        <v>1.2081424249517549</v>
      </c>
    </row>
    <row r="165" spans="1:2" x14ac:dyDescent="0.25">
      <c r="A165" s="3" t="s">
        <v>168</v>
      </c>
      <c r="B165">
        <v>1.207636074317652</v>
      </c>
    </row>
    <row r="166" spans="1:2" x14ac:dyDescent="0.25">
      <c r="A166" s="3" t="s">
        <v>169</v>
      </c>
      <c r="B166">
        <v>1.207051540030555</v>
      </c>
    </row>
    <row r="167" spans="1:2" x14ac:dyDescent="0.25">
      <c r="A167" s="3" t="s">
        <v>170</v>
      </c>
      <c r="B167">
        <v>1.2072178473793469</v>
      </c>
    </row>
    <row r="168" spans="1:2" x14ac:dyDescent="0.25">
      <c r="A168" s="3" t="s">
        <v>171</v>
      </c>
      <c r="B168">
        <v>1.2082815391357671</v>
      </c>
    </row>
    <row r="169" spans="1:2" x14ac:dyDescent="0.25">
      <c r="A169" s="3" t="s">
        <v>172</v>
      </c>
      <c r="B169">
        <v>1.20831332508941</v>
      </c>
    </row>
    <row r="170" spans="1:2" x14ac:dyDescent="0.25">
      <c r="A170" s="3" t="s">
        <v>173</v>
      </c>
      <c r="B170">
        <v>1.2073981595350349</v>
      </c>
    </row>
    <row r="171" spans="1:2" x14ac:dyDescent="0.25">
      <c r="A171" s="3" t="s">
        <v>174</v>
      </c>
      <c r="B171">
        <v>1.2064484858268969</v>
      </c>
    </row>
    <row r="172" spans="1:2" x14ac:dyDescent="0.25">
      <c r="A172" s="3" t="s">
        <v>175</v>
      </c>
      <c r="B172">
        <v>1.2046475541117749</v>
      </c>
    </row>
    <row r="173" spans="1:2" x14ac:dyDescent="0.25">
      <c r="A173" s="3" t="s">
        <v>176</v>
      </c>
      <c r="B173">
        <v>1.204641966743804</v>
      </c>
    </row>
    <row r="174" spans="1:2" x14ac:dyDescent="0.25">
      <c r="A174" s="3" t="s">
        <v>177</v>
      </c>
      <c r="B174">
        <v>1.2024029534557741</v>
      </c>
    </row>
    <row r="175" spans="1:2" x14ac:dyDescent="0.25">
      <c r="A175" s="3" t="s">
        <v>178</v>
      </c>
      <c r="B175">
        <v>1.203125483085125</v>
      </c>
    </row>
    <row r="176" spans="1:2" x14ac:dyDescent="0.25">
      <c r="A176" s="3" t="s">
        <v>179</v>
      </c>
      <c r="B176">
        <v>1.2031182068247821</v>
      </c>
    </row>
    <row r="177" spans="1:2" x14ac:dyDescent="0.25">
      <c r="A177" s="3" t="s">
        <v>180</v>
      </c>
      <c r="B177">
        <v>1.201619662254485</v>
      </c>
    </row>
    <row r="178" spans="1:2" x14ac:dyDescent="0.25">
      <c r="A178" s="3" t="s">
        <v>181</v>
      </c>
      <c r="B178">
        <v>1.2024339503958921</v>
      </c>
    </row>
    <row r="179" spans="1:2" x14ac:dyDescent="0.25">
      <c r="A179" s="3" t="s">
        <v>182</v>
      </c>
      <c r="B179">
        <v>1.2050673832377219</v>
      </c>
    </row>
    <row r="180" spans="1:2" x14ac:dyDescent="0.25">
      <c r="A180" s="3" t="s">
        <v>183</v>
      </c>
      <c r="B180">
        <v>1.2037524707465841</v>
      </c>
    </row>
    <row r="181" spans="1:2" x14ac:dyDescent="0.25">
      <c r="A181" s="3" t="s">
        <v>184</v>
      </c>
      <c r="B181">
        <v>1.203221598964302</v>
      </c>
    </row>
    <row r="182" spans="1:2" x14ac:dyDescent="0.25">
      <c r="A182" s="3" t="s">
        <v>185</v>
      </c>
      <c r="B182">
        <v>1.203033670416173</v>
      </c>
    </row>
    <row r="183" spans="1:2" x14ac:dyDescent="0.25">
      <c r="A183" s="3" t="s">
        <v>186</v>
      </c>
      <c r="B183">
        <v>1.202178294154528</v>
      </c>
    </row>
    <row r="184" spans="1:2" x14ac:dyDescent="0.25">
      <c r="A184" s="3" t="s">
        <v>187</v>
      </c>
      <c r="B184">
        <v>1.2018734316478701</v>
      </c>
    </row>
    <row r="185" spans="1:2" x14ac:dyDescent="0.25">
      <c r="A185" s="3" t="s">
        <v>188</v>
      </c>
      <c r="B185">
        <v>1.2025928079258319</v>
      </c>
    </row>
    <row r="186" spans="1:2" x14ac:dyDescent="0.25">
      <c r="A186" s="3" t="s">
        <v>189</v>
      </c>
      <c r="B186">
        <v>1.201064782767022</v>
      </c>
    </row>
    <row r="187" spans="1:2" x14ac:dyDescent="0.25">
      <c r="A187" s="3" t="s">
        <v>190</v>
      </c>
      <c r="B187">
        <v>1.202461011649522</v>
      </c>
    </row>
    <row r="188" spans="1:2" x14ac:dyDescent="0.25">
      <c r="A188" s="3" t="s">
        <v>191</v>
      </c>
      <c r="B188">
        <v>1.2041661932324901</v>
      </c>
    </row>
    <row r="189" spans="1:2" x14ac:dyDescent="0.25">
      <c r="A189" s="3" t="s">
        <v>192</v>
      </c>
      <c r="B189">
        <v>1.204449946598757</v>
      </c>
    </row>
    <row r="190" spans="1:2" x14ac:dyDescent="0.25">
      <c r="A190" s="3" t="s">
        <v>193</v>
      </c>
      <c r="B190">
        <v>1.203095117679096</v>
      </c>
    </row>
    <row r="191" spans="1:2" x14ac:dyDescent="0.25">
      <c r="A191" s="3" t="s">
        <v>194</v>
      </c>
      <c r="B191">
        <v>1.204570958584865</v>
      </c>
    </row>
    <row r="192" spans="1:2" x14ac:dyDescent="0.25">
      <c r="A192" s="3" t="s">
        <v>195</v>
      </c>
      <c r="B192">
        <v>1.204702514108029</v>
      </c>
    </row>
    <row r="193" spans="1:2" x14ac:dyDescent="0.25">
      <c r="A193" s="3" t="s">
        <v>196</v>
      </c>
      <c r="B193">
        <v>1.2056322016407219</v>
      </c>
    </row>
    <row r="194" spans="1:2" x14ac:dyDescent="0.25">
      <c r="A194" s="3" t="s">
        <v>197</v>
      </c>
      <c r="B194">
        <v>1.206378138402024</v>
      </c>
    </row>
    <row r="195" spans="1:2" x14ac:dyDescent="0.25">
      <c r="A195" s="3" t="s">
        <v>198</v>
      </c>
      <c r="B195">
        <v>1.206181262970893</v>
      </c>
    </row>
    <row r="196" spans="1:2" x14ac:dyDescent="0.25">
      <c r="A196" s="3" t="s">
        <v>199</v>
      </c>
      <c r="B196">
        <v>1.205954275866145</v>
      </c>
    </row>
    <row r="197" spans="1:2" x14ac:dyDescent="0.25">
      <c r="A197" s="3" t="s">
        <v>200</v>
      </c>
      <c r="B197">
        <v>1.2059245612819891</v>
      </c>
    </row>
    <row r="198" spans="1:2" x14ac:dyDescent="0.25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0.88593074422165252</v>
      </c>
    </row>
    <row r="8" spans="1:7" x14ac:dyDescent="0.25">
      <c r="A8" s="2">
        <v>44368</v>
      </c>
      <c r="B8">
        <v>0.92991063090483927</v>
      </c>
    </row>
    <row r="9" spans="1:7" x14ac:dyDescent="0.25">
      <c r="A9" s="2">
        <v>44375</v>
      </c>
      <c r="B9">
        <v>0.9729165338340825</v>
      </c>
    </row>
    <row r="10" spans="1:7" x14ac:dyDescent="0.25">
      <c r="A10" s="2">
        <v>44382</v>
      </c>
      <c r="B10">
        <v>0.95825263397205152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25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25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25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25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25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25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25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25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25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25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25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25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25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25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25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25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25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25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25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25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25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25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25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25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25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25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25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25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25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25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25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25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25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25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25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25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25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25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25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25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25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25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25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25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25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25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25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25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25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25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25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25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25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25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25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25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25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25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25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25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25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25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25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25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25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25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25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25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25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25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25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25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25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25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25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25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25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25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25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25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25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25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25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25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25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25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25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25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25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25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25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25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25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25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25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25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25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25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25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25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25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25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25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25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25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25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25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25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25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25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25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25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25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25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25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25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25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25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25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25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25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25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25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25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25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25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25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25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25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25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25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25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25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25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25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25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25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25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25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25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25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25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25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25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25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25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25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25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25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25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25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25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25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25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25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25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25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25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25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25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25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25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25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25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25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25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25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25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25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3.1406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25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25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25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25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25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25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25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25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25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25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25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25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25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25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25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25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25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25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25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25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25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25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25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25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25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25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25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25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25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25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25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25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25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25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25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25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25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25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25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25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25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25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25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25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25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25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25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25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25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25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25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25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25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25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25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25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25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25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25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25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25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25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25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25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25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25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25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25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25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25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25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25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25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25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25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25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25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25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25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25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25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25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25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25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25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25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25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25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25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25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25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25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25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25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25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25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25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25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25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25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25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25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25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25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25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25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25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25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25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25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25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25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25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25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25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25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25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25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25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25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25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25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25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25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25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25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25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25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25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25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25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25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25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25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25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25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25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25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25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25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25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25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25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25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25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25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25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25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25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25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25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25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25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25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25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25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25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25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25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25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25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25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25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25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25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25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25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25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25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25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25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25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25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25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16.85546875" bestFit="1" customWidth="1"/>
    <col min="3" max="3" width="15.140625" bestFit="1" customWidth="1"/>
    <col min="4" max="4" width="13.140625" bestFit="1" customWidth="1"/>
    <col min="5" max="5" width="16.28515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25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25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25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25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25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25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25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25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25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25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25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25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25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25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25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25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25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25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25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25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25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25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25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25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25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25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25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25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25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25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25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25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25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25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25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25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25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25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25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25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25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25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25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25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25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25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25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25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25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25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25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25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25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25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25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25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25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25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25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25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25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25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25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25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25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25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25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25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25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25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25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25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25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25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25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25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25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25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25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25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25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25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25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25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25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25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25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25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25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25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25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25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25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25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25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25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25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25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25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25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25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25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25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25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25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25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25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25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25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25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25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25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25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25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25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25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25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25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25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25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25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25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25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25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25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25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25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25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25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25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25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25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25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25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25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25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25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25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25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25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25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25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25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25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25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25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25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25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25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25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25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25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25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25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25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25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25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25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25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25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25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25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25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25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25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25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25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25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25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25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25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25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25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25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1.020298658364619</v>
      </c>
    </row>
    <row r="8" spans="1:7" x14ac:dyDescent="0.25">
      <c r="A8" s="2">
        <v>44893</v>
      </c>
      <c r="B8">
        <v>1.0120483877129931</v>
      </c>
    </row>
    <row r="9" spans="1:7" x14ac:dyDescent="0.25">
      <c r="A9" s="2">
        <v>44900</v>
      </c>
      <c r="B9">
        <v>0.98475753484855366</v>
      </c>
    </row>
    <row r="10" spans="1:7" x14ac:dyDescent="0.25">
      <c r="A10" s="2">
        <v>44907</v>
      </c>
      <c r="B10">
        <v>1.000785086024288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25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25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25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25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25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25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25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25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25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25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25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25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25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25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25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25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25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25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25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25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25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25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25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25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25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25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25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25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25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25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25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25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25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25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25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25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25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25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25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25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25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25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25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25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25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25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25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25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25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25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25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25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25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25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25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25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25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25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25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25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25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25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25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25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25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25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25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25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25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25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25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25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25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25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25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25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25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25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25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25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25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25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25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25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25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25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25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25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25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25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25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25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25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25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7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 s="11">
        <v>0.89290798736534549</v>
      </c>
      <c r="C7" s="11"/>
      <c r="D7" s="11"/>
    </row>
    <row r="8" spans="1:7" x14ac:dyDescent="0.25">
      <c r="A8" s="2">
        <v>44606</v>
      </c>
      <c r="B8" s="11">
        <v>0.95086887850507629</v>
      </c>
      <c r="C8" s="11"/>
      <c r="D8" s="11"/>
    </row>
    <row r="9" spans="1:7" x14ac:dyDescent="0.25">
      <c r="A9" s="2">
        <v>44613</v>
      </c>
      <c r="B9" s="11">
        <v>0.9663765052676645</v>
      </c>
      <c r="C9" s="11"/>
      <c r="D9" s="11"/>
    </row>
    <row r="10" spans="1:7" x14ac:dyDescent="0.25">
      <c r="A10" s="2">
        <v>44620</v>
      </c>
      <c r="B10" s="11">
        <v>0.99520945003662986</v>
      </c>
      <c r="C10" s="11"/>
      <c r="D10" s="11"/>
    </row>
    <row r="11" spans="1:7" x14ac:dyDescent="0.25">
      <c r="A11" s="2">
        <v>44627</v>
      </c>
      <c r="B11" s="11">
        <v>1</v>
      </c>
      <c r="C11" s="11"/>
      <c r="D11" s="11"/>
    </row>
    <row r="12" spans="1:7" x14ac:dyDescent="0.25">
      <c r="A12" s="2">
        <v>44634</v>
      </c>
      <c r="B12" s="11">
        <v>1.0209076902862819</v>
      </c>
      <c r="C12" s="11">
        <v>0.66935610858387051</v>
      </c>
      <c r="D12" s="11">
        <v>1.5570971844728829</v>
      </c>
    </row>
    <row r="13" spans="1:7" x14ac:dyDescent="0.25">
      <c r="A13" s="2">
        <v>44641</v>
      </c>
      <c r="B13" s="11">
        <v>1.060465116936133</v>
      </c>
      <c r="C13" s="11">
        <v>0.84951034234951728</v>
      </c>
      <c r="D13" s="11">
        <v>1.323805265428627</v>
      </c>
    </row>
    <row r="14" spans="1:7" x14ac:dyDescent="0.25">
      <c r="A14" s="2">
        <v>44648</v>
      </c>
      <c r="B14" s="11">
        <v>1.106314565463332</v>
      </c>
      <c r="C14" s="11">
        <v>0.94066995758629646</v>
      </c>
      <c r="D14" s="11">
        <v>1.3011278906970269</v>
      </c>
    </row>
    <row r="15" spans="1:7" x14ac:dyDescent="0.25">
      <c r="A15" s="2">
        <v>44655</v>
      </c>
      <c r="B15" s="11">
        <v>1.1468218463675359</v>
      </c>
      <c r="C15" s="11">
        <v>1.0059113175539161</v>
      </c>
      <c r="D15" s="11">
        <v>1.307471468264251</v>
      </c>
    </row>
    <row r="16" spans="1:7" x14ac:dyDescent="0.25">
      <c r="A16" s="2">
        <v>44662</v>
      </c>
      <c r="B16" s="11">
        <v>1.1840230019261879</v>
      </c>
      <c r="C16" s="11">
        <v>1.0577032381711271</v>
      </c>
      <c r="D16" s="11">
        <v>1.3254289279801601</v>
      </c>
    </row>
    <row r="17" spans="1:4" x14ac:dyDescent="0.25">
      <c r="A17" s="2">
        <v>44669</v>
      </c>
      <c r="B17" s="11">
        <v>1.21754023790137</v>
      </c>
      <c r="C17" s="11">
        <v>1.101316553747177</v>
      </c>
      <c r="D17" s="11">
        <v>1.346029191938608</v>
      </c>
    </row>
    <row r="18" spans="1:4" x14ac:dyDescent="0.25">
      <c r="A18" s="2">
        <v>44676</v>
      </c>
      <c r="B18" s="11">
        <v>1.2552083008735031</v>
      </c>
      <c r="C18" s="11">
        <v>1.1457864327465579</v>
      </c>
      <c r="D18" s="11">
        <v>1.3750798870999099</v>
      </c>
    </row>
    <row r="19" spans="1:4" x14ac:dyDescent="0.25">
      <c r="A19" s="2">
        <v>44683</v>
      </c>
      <c r="B19" s="11">
        <v>1.2880693204377669</v>
      </c>
      <c r="C19" s="11">
        <v>1.184439980885255</v>
      </c>
      <c r="D19" s="11">
        <v>1.400765425879136</v>
      </c>
    </row>
    <row r="20" spans="1:4" x14ac:dyDescent="0.25">
      <c r="A20" s="2">
        <v>44690</v>
      </c>
      <c r="B20" s="11">
        <v>1.3087329970562951</v>
      </c>
      <c r="C20" s="11">
        <v>1.2106151522648501</v>
      </c>
      <c r="D20" s="11">
        <v>1.4148030894703709</v>
      </c>
    </row>
    <row r="21" spans="1:4" x14ac:dyDescent="0.25">
      <c r="A21" s="2">
        <v>44697</v>
      </c>
      <c r="B21" s="11">
        <v>1.3252914242026881</v>
      </c>
      <c r="C21" s="11">
        <v>1.231509917781022</v>
      </c>
      <c r="D21" s="11">
        <v>1.426214546635507</v>
      </c>
    </row>
    <row r="22" spans="1:4" x14ac:dyDescent="0.25">
      <c r="A22" s="2">
        <v>44704</v>
      </c>
      <c r="B22" s="11">
        <v>1.346899944124504</v>
      </c>
      <c r="C22" s="11">
        <v>1.2561133597575309</v>
      </c>
      <c r="D22" s="11">
        <v>1.4442482005229029</v>
      </c>
    </row>
    <row r="23" spans="1:4" x14ac:dyDescent="0.25">
      <c r="A23" s="2">
        <v>44711</v>
      </c>
      <c r="B23" s="11">
        <v>1.3716367421572579</v>
      </c>
      <c r="C23" s="11">
        <v>1.2832599616000191</v>
      </c>
      <c r="D23" s="11">
        <v>1.466099939789276</v>
      </c>
    </row>
    <row r="24" spans="1:4" x14ac:dyDescent="0.25">
      <c r="A24" s="2">
        <v>44718</v>
      </c>
      <c r="B24" s="11">
        <v>1.3775843229586471</v>
      </c>
      <c r="C24" s="11">
        <v>1.2928240734545671</v>
      </c>
      <c r="D24" s="11">
        <v>1.4679016316508331</v>
      </c>
    </row>
    <row r="25" spans="1:4" x14ac:dyDescent="0.25">
      <c r="A25" s="2">
        <v>44725</v>
      </c>
      <c r="B25" s="11">
        <v>1.395821785679592</v>
      </c>
      <c r="C25" s="11">
        <v>1.3128269352155131</v>
      </c>
      <c r="D25" s="11">
        <v>1.484063439830269</v>
      </c>
    </row>
    <row r="26" spans="1:4" x14ac:dyDescent="0.25">
      <c r="A26" s="2">
        <v>44732</v>
      </c>
      <c r="B26" s="11">
        <v>1.4073014702098889</v>
      </c>
      <c r="C26" s="11">
        <v>1.3264206896314641</v>
      </c>
      <c r="D26" s="11">
        <v>1.493114095351741</v>
      </c>
    </row>
    <row r="27" spans="1:4" x14ac:dyDescent="0.25">
      <c r="A27" s="2">
        <v>44739</v>
      </c>
      <c r="B27" s="11">
        <v>1.4256943058252991</v>
      </c>
      <c r="C27" s="11">
        <v>1.3465535433614939</v>
      </c>
      <c r="D27" s="11">
        <v>1.509486394865927</v>
      </c>
    </row>
    <row r="28" spans="1:4" x14ac:dyDescent="0.25">
      <c r="A28" s="2">
        <v>44746</v>
      </c>
      <c r="B28" s="11">
        <v>1.4419581494323339</v>
      </c>
      <c r="C28" s="11">
        <v>1.364134958774377</v>
      </c>
      <c r="D28" s="11">
        <v>1.5242211126840719</v>
      </c>
    </row>
    <row r="29" spans="1:4" x14ac:dyDescent="0.25">
      <c r="A29" s="2">
        <v>44753</v>
      </c>
      <c r="B29" s="11">
        <v>1.4372649941253011</v>
      </c>
      <c r="C29" s="11">
        <v>1.3622826311914511</v>
      </c>
      <c r="D29" s="11">
        <v>1.5163745143923011</v>
      </c>
    </row>
    <row r="30" spans="1:4" x14ac:dyDescent="0.25">
      <c r="A30" s="2">
        <v>44760</v>
      </c>
      <c r="B30" s="11">
        <v>1.458515195931138</v>
      </c>
      <c r="C30" s="11">
        <v>1.3848487562347249</v>
      </c>
      <c r="D30" s="11">
        <v>1.536100290508174</v>
      </c>
    </row>
    <row r="31" spans="1:4" x14ac:dyDescent="0.25">
      <c r="A31" s="2">
        <v>44767</v>
      </c>
      <c r="B31" s="11">
        <v>1.464013264710833</v>
      </c>
      <c r="C31" s="11">
        <v>1.392298422555087</v>
      </c>
      <c r="D31" s="11">
        <v>1.5394220122119471</v>
      </c>
    </row>
    <row r="32" spans="1:4" x14ac:dyDescent="0.25">
      <c r="A32" s="2">
        <v>44774</v>
      </c>
      <c r="B32" s="11">
        <v>1.4759178367191499</v>
      </c>
      <c r="C32" s="11">
        <v>1.405829162980035</v>
      </c>
      <c r="D32" s="11">
        <v>1.5495008341754479</v>
      </c>
    </row>
    <row r="33" spans="1:4" x14ac:dyDescent="0.25">
      <c r="A33" s="2">
        <v>44781</v>
      </c>
      <c r="B33" s="11">
        <v>1.4879137794344539</v>
      </c>
      <c r="C33" s="11">
        <v>1.419015779444917</v>
      </c>
      <c r="D33" s="11">
        <v>1.5601570095978341</v>
      </c>
    </row>
    <row r="34" spans="1:4" x14ac:dyDescent="0.25">
      <c r="A34" s="2">
        <v>44788</v>
      </c>
      <c r="B34" s="11">
        <v>1.4991384945022319</v>
      </c>
      <c r="C34" s="11">
        <v>1.431345647176973</v>
      </c>
      <c r="D34" s="11">
        <v>1.570142215565453</v>
      </c>
    </row>
    <row r="35" spans="1:4" x14ac:dyDescent="0.25">
      <c r="A35" s="2">
        <v>44795</v>
      </c>
      <c r="B35" s="11">
        <v>1.5056524665233579</v>
      </c>
      <c r="C35" s="11">
        <v>1.43907792621519</v>
      </c>
      <c r="D35" s="11">
        <v>1.5753068743887351</v>
      </c>
    </row>
    <row r="36" spans="1:4" x14ac:dyDescent="0.25">
      <c r="A36" s="2">
        <v>44802</v>
      </c>
      <c r="B36" s="11">
        <v>1.5173945836543681</v>
      </c>
      <c r="C36" s="11">
        <v>1.4516950194879079</v>
      </c>
      <c r="D36" s="11">
        <v>1.586067522168551</v>
      </c>
    </row>
    <row r="37" spans="1:4" x14ac:dyDescent="0.25">
      <c r="A37" s="2">
        <v>44809</v>
      </c>
      <c r="B37" s="11">
        <v>1.5139469206369269</v>
      </c>
      <c r="C37" s="11">
        <v>1.450008563218373</v>
      </c>
      <c r="D37" s="11">
        <v>1.580704650059954</v>
      </c>
    </row>
    <row r="38" spans="1:4" x14ac:dyDescent="0.25">
      <c r="A38" s="2">
        <v>44816</v>
      </c>
      <c r="B38" s="11">
        <v>1.529922217021902</v>
      </c>
      <c r="C38" s="11">
        <v>1.4664548882903241</v>
      </c>
      <c r="D38" s="11">
        <v>1.5961363754367419</v>
      </c>
    </row>
    <row r="39" spans="1:4" x14ac:dyDescent="0.25">
      <c r="A39" s="2">
        <v>44823</v>
      </c>
      <c r="B39" s="11">
        <v>1.541235918428385</v>
      </c>
      <c r="C39" s="11">
        <v>1.478530373246121</v>
      </c>
      <c r="D39" s="11">
        <v>1.6066008512483689</v>
      </c>
    </row>
    <row r="40" spans="1:4" x14ac:dyDescent="0.25">
      <c r="A40" s="2">
        <v>44830</v>
      </c>
      <c r="B40" s="11">
        <v>1.540670419456587</v>
      </c>
      <c r="C40" s="11">
        <v>1.4793951380423489</v>
      </c>
      <c r="D40" s="11">
        <v>1.604483670623355</v>
      </c>
    </row>
    <row r="41" spans="1:4" x14ac:dyDescent="0.25">
      <c r="A41" s="2">
        <v>44837</v>
      </c>
      <c r="B41" s="11">
        <v>1.537742119332538</v>
      </c>
      <c r="C41" s="11">
        <v>1.477877835921759</v>
      </c>
      <c r="D41" s="11">
        <v>1.6000313206500461</v>
      </c>
    </row>
    <row r="42" spans="1:4" x14ac:dyDescent="0.25">
      <c r="A42" s="2">
        <v>44844</v>
      </c>
      <c r="B42" s="11">
        <v>1.5409697856616289</v>
      </c>
      <c r="C42" s="11">
        <v>1.4821719852329009</v>
      </c>
      <c r="D42" s="11">
        <v>1.6021000963318821</v>
      </c>
    </row>
    <row r="43" spans="1:4" x14ac:dyDescent="0.25">
      <c r="A43" s="2">
        <v>44851</v>
      </c>
      <c r="B43" s="11">
        <v>1.551954656915943</v>
      </c>
      <c r="C43" s="11">
        <v>1.493696521173177</v>
      </c>
      <c r="D43" s="11">
        <v>1.612485014848501</v>
      </c>
    </row>
    <row r="44" spans="1:4" x14ac:dyDescent="0.25">
      <c r="A44" s="2">
        <v>44858</v>
      </c>
      <c r="B44" s="11">
        <v>1.550763074431408</v>
      </c>
      <c r="C44" s="11">
        <v>1.4936358675831951</v>
      </c>
      <c r="D44" s="11">
        <v>1.6100752299897489</v>
      </c>
    </row>
    <row r="45" spans="1:4" x14ac:dyDescent="0.25">
      <c r="A45" s="2">
        <v>44865</v>
      </c>
      <c r="B45" s="11">
        <v>1.558266218440689</v>
      </c>
      <c r="C45" s="11">
        <v>1.5016584447520609</v>
      </c>
      <c r="D45" s="11">
        <v>1.617007926149522</v>
      </c>
    </row>
    <row r="46" spans="1:4" x14ac:dyDescent="0.25">
      <c r="A46" s="2">
        <v>44872</v>
      </c>
      <c r="B46" s="11">
        <v>1.5590631523907299</v>
      </c>
      <c r="C46" s="11">
        <v>1.5033660849463359</v>
      </c>
      <c r="D46" s="11">
        <v>1.6168236981541899</v>
      </c>
    </row>
    <row r="47" spans="1:4" x14ac:dyDescent="0.25">
      <c r="A47" s="2">
        <v>44879</v>
      </c>
      <c r="B47" s="11">
        <v>1.5672897421295879</v>
      </c>
      <c r="C47" s="11">
        <v>1.5120944451627829</v>
      </c>
      <c r="D47" s="11">
        <v>1.624499807960202</v>
      </c>
    </row>
    <row r="48" spans="1:4" x14ac:dyDescent="0.25">
      <c r="A48" s="2">
        <v>44886</v>
      </c>
      <c r="B48" s="11">
        <v>1.5729875420887931</v>
      </c>
      <c r="C48" s="11">
        <v>1.5183886098611821</v>
      </c>
      <c r="D48" s="11">
        <v>1.6295497684171589</v>
      </c>
    </row>
    <row r="49" spans="1:4" x14ac:dyDescent="0.25">
      <c r="A49" s="2">
        <v>44893</v>
      </c>
      <c r="B49" s="11">
        <v>1.578191595220781</v>
      </c>
      <c r="C49" s="11">
        <v>1.524178050196926</v>
      </c>
      <c r="D49" s="11">
        <v>1.6341192624468741</v>
      </c>
    </row>
    <row r="50" spans="1:4" x14ac:dyDescent="0.25">
      <c r="A50" s="2">
        <v>44900</v>
      </c>
      <c r="B50" s="11">
        <v>1.5834203890927729</v>
      </c>
      <c r="C50" s="11">
        <v>1.5299608276958629</v>
      </c>
      <c r="D50" s="11">
        <v>1.638747922958661</v>
      </c>
    </row>
    <row r="51" spans="1:4" x14ac:dyDescent="0.25">
      <c r="A51" s="2">
        <v>44907</v>
      </c>
      <c r="B51" s="11">
        <v>1.5868269229339571</v>
      </c>
      <c r="C51" s="11">
        <v>1.5340735919768891</v>
      </c>
      <c r="D51" s="11">
        <v>1.6413943219654781</v>
      </c>
    </row>
    <row r="52" spans="1:4" x14ac:dyDescent="0.25">
      <c r="A52" s="2">
        <v>44914</v>
      </c>
      <c r="B52" s="11">
        <v>1.5897760859201671</v>
      </c>
      <c r="C52" s="11">
        <v>1.5378731611599641</v>
      </c>
      <c r="D52" s="11">
        <v>1.643430724454106</v>
      </c>
    </row>
    <row r="53" spans="1:4" x14ac:dyDescent="0.25">
      <c r="A53" s="2">
        <v>44921</v>
      </c>
      <c r="B53" s="11">
        <v>1.592160852451834</v>
      </c>
      <c r="C53" s="11">
        <v>1.541063573950014</v>
      </c>
      <c r="D53" s="11">
        <v>1.6449523711617979</v>
      </c>
    </row>
    <row r="54" spans="1:4" x14ac:dyDescent="0.25">
      <c r="A54" s="2">
        <v>44928</v>
      </c>
      <c r="B54" s="11">
        <v>1.5941966111267489</v>
      </c>
      <c r="C54" s="11">
        <v>1.543817246184229</v>
      </c>
      <c r="D54" s="11">
        <v>1.6462200051266489</v>
      </c>
    </row>
    <row r="55" spans="1:4" x14ac:dyDescent="0.25">
      <c r="A55" s="2">
        <v>44935</v>
      </c>
      <c r="B55" s="11">
        <v>1.5981775458388701</v>
      </c>
      <c r="C55" s="11">
        <v>1.548335249917528</v>
      </c>
      <c r="D55" s="11">
        <v>1.649624309825408</v>
      </c>
    </row>
    <row r="56" spans="1:4" x14ac:dyDescent="0.25">
      <c r="A56" s="2">
        <v>44942</v>
      </c>
      <c r="B56" s="11">
        <v>1.5994057665915811</v>
      </c>
      <c r="C56" s="11">
        <v>1.550163450320033</v>
      </c>
      <c r="D56" s="11">
        <v>1.650212308694468</v>
      </c>
    </row>
    <row r="57" spans="1:4" x14ac:dyDescent="0.25">
      <c r="A57" s="2">
        <v>44949</v>
      </c>
      <c r="B57" s="11">
        <v>1.6085301763025921</v>
      </c>
      <c r="C57" s="11">
        <v>1.559532204550248</v>
      </c>
      <c r="D57" s="11">
        <v>1.6590675848352989</v>
      </c>
    </row>
    <row r="58" spans="1:4" x14ac:dyDescent="0.25">
      <c r="A58" s="2">
        <v>44956</v>
      </c>
      <c r="B58" s="11">
        <v>1.612644459623257</v>
      </c>
      <c r="C58" s="11">
        <v>1.5640463333118699</v>
      </c>
      <c r="D58" s="11">
        <v>1.6627526293589809</v>
      </c>
    </row>
    <row r="59" spans="1:4" x14ac:dyDescent="0.25">
      <c r="A59" s="2">
        <v>44963</v>
      </c>
      <c r="B59" s="11">
        <v>1.6141296288704441</v>
      </c>
      <c r="C59" s="11">
        <v>1.5660051639816981</v>
      </c>
      <c r="D59" s="11">
        <v>1.663732993174144</v>
      </c>
    </row>
    <row r="60" spans="1:4" x14ac:dyDescent="0.25">
      <c r="A60" s="2">
        <v>44970</v>
      </c>
      <c r="B60" s="11">
        <v>1.6171977675692559</v>
      </c>
      <c r="C60" s="11">
        <v>1.5694827086878831</v>
      </c>
      <c r="D60" s="11">
        <v>1.6663634488954959</v>
      </c>
    </row>
    <row r="61" spans="1:4" x14ac:dyDescent="0.25">
      <c r="A61" s="2">
        <v>44977</v>
      </c>
      <c r="B61" s="11">
        <v>1.6237824036764521</v>
      </c>
      <c r="C61" s="11">
        <v>1.576352733084144</v>
      </c>
      <c r="D61" s="11">
        <v>1.6726391493169279</v>
      </c>
    </row>
    <row r="62" spans="1:4" x14ac:dyDescent="0.25">
      <c r="A62" s="2">
        <v>44984</v>
      </c>
      <c r="B62" s="11">
        <v>1.627384622706225</v>
      </c>
      <c r="C62" s="11">
        <v>1.580306706075129</v>
      </c>
      <c r="D62" s="11">
        <v>1.675865007747918</v>
      </c>
    </row>
    <row r="63" spans="1:4" x14ac:dyDescent="0.25">
      <c r="A63" s="2">
        <v>44991</v>
      </c>
      <c r="B63" s="11">
        <v>1.6281770628670671</v>
      </c>
      <c r="C63" s="11">
        <v>1.5815561030980789</v>
      </c>
      <c r="D63" s="11">
        <v>1.676172310835838</v>
      </c>
    </row>
    <row r="64" spans="1:4" x14ac:dyDescent="0.25">
      <c r="A64" s="2">
        <v>44998</v>
      </c>
      <c r="B64" s="11">
        <v>1.6267119458228789</v>
      </c>
      <c r="C64" s="11">
        <v>1.5805907406586299</v>
      </c>
      <c r="D64" s="11">
        <v>1.6741789551292661</v>
      </c>
    </row>
    <row r="65" spans="1:4" x14ac:dyDescent="0.25">
      <c r="A65" s="2">
        <v>45005</v>
      </c>
      <c r="B65" s="11">
        <v>1.634894268931639</v>
      </c>
      <c r="C65" s="11">
        <v>1.5888898166896299</v>
      </c>
      <c r="D65" s="11">
        <v>1.682230726454226</v>
      </c>
    </row>
    <row r="66" spans="1:4" x14ac:dyDescent="0.25">
      <c r="A66" s="2">
        <v>45012</v>
      </c>
      <c r="B66" s="11">
        <v>1.637368054396328</v>
      </c>
      <c r="C66" s="11">
        <v>1.5916852834292281</v>
      </c>
      <c r="D66" s="11">
        <v>1.6843619611670679</v>
      </c>
    </row>
    <row r="67" spans="1:4" x14ac:dyDescent="0.25">
      <c r="A67" s="2">
        <v>45019</v>
      </c>
      <c r="B67" s="11">
        <v>1.639199273432949</v>
      </c>
      <c r="C67" s="11">
        <v>1.593838286177842</v>
      </c>
      <c r="D67" s="11">
        <v>1.6858512443358971</v>
      </c>
    </row>
    <row r="68" spans="1:4" x14ac:dyDescent="0.25">
      <c r="A68" s="2">
        <v>45026</v>
      </c>
      <c r="B68" s="11">
        <v>1.641353853256728</v>
      </c>
      <c r="C68" s="11">
        <v>1.596313609109842</v>
      </c>
      <c r="D68" s="11">
        <v>1.687664915105872</v>
      </c>
    </row>
    <row r="69" spans="1:4" x14ac:dyDescent="0.25">
      <c r="A69" s="2">
        <v>45033</v>
      </c>
      <c r="B69" s="11">
        <v>1.646388531778386</v>
      </c>
      <c r="C69" s="11">
        <v>1.6015494056911159</v>
      </c>
      <c r="D69" s="11">
        <v>1.692483034203798</v>
      </c>
    </row>
    <row r="70" spans="1:4" x14ac:dyDescent="0.25">
      <c r="A70" s="2">
        <v>45040</v>
      </c>
      <c r="B70" s="11">
        <v>1.652190058640344</v>
      </c>
      <c r="C70" s="11">
        <v>1.607504328876963</v>
      </c>
      <c r="D70" s="11">
        <v>1.6981179713382371</v>
      </c>
    </row>
    <row r="71" spans="1:4" x14ac:dyDescent="0.25">
      <c r="A71" s="2">
        <v>45047</v>
      </c>
      <c r="B71" s="11">
        <v>1.6538321636380391</v>
      </c>
      <c r="C71" s="11">
        <v>1.609415272887738</v>
      </c>
      <c r="D71" s="11">
        <v>1.6994748785849649</v>
      </c>
    </row>
    <row r="72" spans="1:4" x14ac:dyDescent="0.25">
      <c r="A72" s="2">
        <v>45054</v>
      </c>
      <c r="B72" s="11">
        <v>1.659501564218302</v>
      </c>
      <c r="C72" s="11">
        <v>1.6152092215314759</v>
      </c>
      <c r="D72" s="11">
        <v>1.7050084935942911</v>
      </c>
    </row>
    <row r="73" spans="1:4" x14ac:dyDescent="0.25">
      <c r="A73" s="2">
        <v>45061</v>
      </c>
      <c r="B73" s="11">
        <v>1.6658901247601781</v>
      </c>
      <c r="C73" s="11">
        <v>1.6216992922899689</v>
      </c>
      <c r="D73" s="11">
        <v>1.711285144519421</v>
      </c>
    </row>
    <row r="74" spans="1:4" x14ac:dyDescent="0.25">
      <c r="A74" s="2">
        <v>45068</v>
      </c>
      <c r="B74" s="11">
        <v>1.666240724791189</v>
      </c>
      <c r="C74" s="11">
        <v>1.6223552322975969</v>
      </c>
      <c r="D74" s="11">
        <v>1.711313341049703</v>
      </c>
    </row>
    <row r="75" spans="1:4" x14ac:dyDescent="0.25">
      <c r="A75" s="2">
        <v>45075</v>
      </c>
      <c r="B75" s="11">
        <v>1.669370510182022</v>
      </c>
      <c r="C75" s="11">
        <v>1.6256780050471871</v>
      </c>
      <c r="D75" s="11">
        <v>1.714237316131058</v>
      </c>
    </row>
    <row r="76" spans="1:4" x14ac:dyDescent="0.25">
      <c r="A76" s="2">
        <v>45082</v>
      </c>
      <c r="B76" s="11">
        <v>1.668780432952635</v>
      </c>
      <c r="C76" s="11">
        <v>1.625416412160827</v>
      </c>
      <c r="D76" s="11">
        <v>1.713301350085076</v>
      </c>
    </row>
    <row r="77" spans="1:4" x14ac:dyDescent="0.25">
      <c r="A77" s="2">
        <v>45089</v>
      </c>
      <c r="B77" s="11">
        <v>1.670048169350649</v>
      </c>
      <c r="C77" s="11">
        <v>1.62690778271949</v>
      </c>
      <c r="D77" s="11">
        <v>1.714332500941967</v>
      </c>
    </row>
    <row r="78" spans="1:4" x14ac:dyDescent="0.25">
      <c r="A78" s="2">
        <v>45096</v>
      </c>
      <c r="B78" s="11">
        <v>1.670971450615927</v>
      </c>
      <c r="C78" s="11">
        <v>1.6280982111306621</v>
      </c>
      <c r="D78" s="11">
        <v>1.714973685054564</v>
      </c>
    </row>
    <row r="79" spans="1:4" x14ac:dyDescent="0.25">
      <c r="A79" s="2">
        <v>45103</v>
      </c>
      <c r="B79" s="11">
        <v>1.671437234042163</v>
      </c>
      <c r="C79" s="11">
        <v>1.6287913364712829</v>
      </c>
      <c r="D79" s="11">
        <v>1.715199709617176</v>
      </c>
    </row>
    <row r="80" spans="1:4" x14ac:dyDescent="0.25">
      <c r="A80" s="2">
        <v>45110</v>
      </c>
      <c r="B80" s="11">
        <v>1.6696847720776991</v>
      </c>
      <c r="C80" s="11">
        <v>1.6273594014093571</v>
      </c>
      <c r="D80" s="11">
        <v>1.7131109671863349</v>
      </c>
    </row>
    <row r="81" spans="1:4" x14ac:dyDescent="0.25">
      <c r="A81" s="2">
        <v>45117</v>
      </c>
      <c r="B81" s="11">
        <v>1.6735286413033279</v>
      </c>
      <c r="C81" s="11">
        <v>1.6313613138129479</v>
      </c>
      <c r="D81" s="11">
        <v>1.7167859072963709</v>
      </c>
    </row>
    <row r="82" spans="1:4" x14ac:dyDescent="0.25">
      <c r="A82" s="2">
        <v>45124</v>
      </c>
      <c r="B82" s="11">
        <v>1.6758607583409579</v>
      </c>
      <c r="C82" s="11">
        <v>1.633867662272253</v>
      </c>
      <c r="D82" s="11">
        <v>1.718933146299793</v>
      </c>
    </row>
    <row r="83" spans="1:4" x14ac:dyDescent="0.25">
      <c r="A83" s="2">
        <v>45131</v>
      </c>
      <c r="B83" s="11">
        <v>1.6751948618403281</v>
      </c>
      <c r="C83" s="11">
        <v>1.633447683598521</v>
      </c>
      <c r="D83" s="11">
        <v>1.7180090022558581</v>
      </c>
    </row>
    <row r="84" spans="1:4" x14ac:dyDescent="0.25">
      <c r="A84" s="2">
        <v>45138</v>
      </c>
      <c r="B84" s="11">
        <v>1.6745825638950309</v>
      </c>
      <c r="C84" s="11">
        <v>1.6330928150237769</v>
      </c>
      <c r="D84" s="11">
        <v>1.7171263859001351</v>
      </c>
    </row>
    <row r="85" spans="1:4" x14ac:dyDescent="0.25">
      <c r="A85" s="2">
        <v>45145</v>
      </c>
      <c r="B85" s="11">
        <v>1.6761431966940961</v>
      </c>
      <c r="C85" s="11">
        <v>1.634834690906072</v>
      </c>
      <c r="D85" s="11">
        <v>1.718495473243733</v>
      </c>
    </row>
    <row r="86" spans="1:4" x14ac:dyDescent="0.25">
      <c r="A86" s="2">
        <v>45152</v>
      </c>
      <c r="B86" s="11">
        <v>1.6705062749800721</v>
      </c>
      <c r="C86" s="11">
        <v>1.629617830588086</v>
      </c>
      <c r="D86" s="11">
        <v>1.712420643888479</v>
      </c>
    </row>
    <row r="87" spans="1:4" x14ac:dyDescent="0.25">
      <c r="A87" s="2">
        <v>45159</v>
      </c>
      <c r="B87" s="11">
        <v>1.6739961793235749</v>
      </c>
      <c r="C87" s="11">
        <v>1.633257841463188</v>
      </c>
      <c r="D87" s="11">
        <v>1.715750653233945</v>
      </c>
    </row>
    <row r="88" spans="1:4" x14ac:dyDescent="0.25">
      <c r="A88" s="2">
        <v>45166</v>
      </c>
      <c r="B88" s="11">
        <v>1.6784451241268461</v>
      </c>
      <c r="C88" s="11">
        <v>1.6377895762847481</v>
      </c>
      <c r="D88" s="11">
        <v>1.7201098819396721</v>
      </c>
    </row>
    <row r="89" spans="1:4" x14ac:dyDescent="0.25">
      <c r="A89" s="2">
        <v>45173</v>
      </c>
      <c r="B89" s="11">
        <v>1.6801095704086511</v>
      </c>
      <c r="C89" s="11">
        <v>1.6396077260522759</v>
      </c>
      <c r="D89" s="11">
        <v>1.7216118976062591</v>
      </c>
    </row>
    <row r="90" spans="1:4" x14ac:dyDescent="0.25">
      <c r="A90" s="2">
        <v>45180</v>
      </c>
      <c r="B90" s="11">
        <v>1.6810624459389281</v>
      </c>
      <c r="C90" s="11">
        <v>1.64074983469004</v>
      </c>
      <c r="D90" s="11">
        <v>1.7223655230049359</v>
      </c>
    </row>
    <row r="91" spans="1:4" x14ac:dyDescent="0.25">
      <c r="A91" s="2">
        <v>45187</v>
      </c>
      <c r="B91" s="11">
        <v>1.677384567015171</v>
      </c>
      <c r="C91" s="11">
        <v>1.637400882639334</v>
      </c>
      <c r="D91" s="11">
        <v>1.7183446127898681</v>
      </c>
    </row>
    <row r="92" spans="1:4" x14ac:dyDescent="0.25">
      <c r="A92" s="2">
        <v>45194</v>
      </c>
      <c r="B92" s="11">
        <v>1.676450632432942</v>
      </c>
      <c r="C92" s="11">
        <v>1.636703543390204</v>
      </c>
      <c r="D92" s="11">
        <v>1.7171629733038141</v>
      </c>
    </row>
    <row r="93" spans="1:4" x14ac:dyDescent="0.25">
      <c r="A93" s="2">
        <v>45201</v>
      </c>
      <c r="B93" s="11">
        <v>1.6746734867168811</v>
      </c>
      <c r="C93" s="11">
        <v>1.635188948723604</v>
      </c>
      <c r="D93" s="11">
        <v>1.7151114489256041</v>
      </c>
    </row>
    <row r="94" spans="1:4" x14ac:dyDescent="0.25">
      <c r="A94" s="2">
        <v>45208</v>
      </c>
      <c r="B94" s="11">
        <v>1.6764560183190349</v>
      </c>
      <c r="C94" s="11">
        <v>1.63714624479807</v>
      </c>
      <c r="D94" s="11">
        <v>1.7167096649357481</v>
      </c>
    </row>
    <row r="95" spans="1:4" x14ac:dyDescent="0.25">
      <c r="A95" s="2">
        <v>45215</v>
      </c>
      <c r="B95" s="11">
        <v>1.6741096011954359</v>
      </c>
      <c r="C95" s="11">
        <v>1.635094210394157</v>
      </c>
      <c r="D95" s="11">
        <v>1.7140559479683659</v>
      </c>
    </row>
    <row r="96" spans="1:4" x14ac:dyDescent="0.25">
      <c r="A96" s="2">
        <v>45222</v>
      </c>
      <c r="B96" s="11">
        <v>1.674722412656712</v>
      </c>
      <c r="C96" s="11">
        <v>1.635892316915242</v>
      </c>
      <c r="D96" s="11">
        <v>1.714474192741154</v>
      </c>
    </row>
    <row r="97" spans="1:4" x14ac:dyDescent="0.25">
      <c r="A97" s="2">
        <v>45229</v>
      </c>
      <c r="B97" s="11">
        <v>1.673573035789131</v>
      </c>
      <c r="C97" s="11">
        <v>1.634974986259117</v>
      </c>
      <c r="D97" s="11">
        <v>1.7130822976863329</v>
      </c>
    </row>
    <row r="98" spans="1:4" x14ac:dyDescent="0.25">
      <c r="A98" s="2">
        <v>45236</v>
      </c>
      <c r="B98" s="11">
        <v>1.67118172712391</v>
      </c>
      <c r="C98" s="11">
        <v>1.632852916901588</v>
      </c>
      <c r="D98" s="11">
        <v>1.7104102495480189</v>
      </c>
    </row>
    <row r="99" spans="1:4" x14ac:dyDescent="0.25">
      <c r="A99" s="2">
        <v>45243</v>
      </c>
      <c r="B99" s="11">
        <v>1.668302645011275</v>
      </c>
      <c r="C99" s="11">
        <v>1.630270260416818</v>
      </c>
      <c r="D99" s="11">
        <v>1.7072222826661969</v>
      </c>
    </row>
    <row r="100" spans="1:4" x14ac:dyDescent="0.25">
      <c r="A100" s="2">
        <v>45250</v>
      </c>
      <c r="B100" s="11">
        <v>1.6693774476372381</v>
      </c>
      <c r="C100" s="11">
        <v>1.6315312747627519</v>
      </c>
      <c r="D100" s="11">
        <v>1.7081015275573339</v>
      </c>
    </row>
    <row r="101" spans="1:4" x14ac:dyDescent="0.25">
      <c r="A101" s="2">
        <v>45257</v>
      </c>
      <c r="B101" s="11">
        <v>1.667126633816397</v>
      </c>
      <c r="C101" s="11">
        <v>1.6295470239959431</v>
      </c>
      <c r="D101" s="11">
        <v>1.705572881453044</v>
      </c>
    </row>
    <row r="102" spans="1:4" x14ac:dyDescent="0.25">
      <c r="A102" s="2">
        <v>45264</v>
      </c>
      <c r="B102" s="11">
        <v>1.6627242006882521</v>
      </c>
      <c r="C102" s="11">
        <v>1.6254844379090241</v>
      </c>
      <c r="D102" s="11">
        <v>1.700817124469524</v>
      </c>
    </row>
    <row r="103" spans="1:4" x14ac:dyDescent="0.25">
      <c r="A103" s="2">
        <v>45271</v>
      </c>
      <c r="B103" s="11">
        <v>1.660019530652497</v>
      </c>
      <c r="C103" s="11">
        <v>1.623071918137881</v>
      </c>
      <c r="D103" s="11">
        <v>1.6978082186951129</v>
      </c>
    </row>
    <row r="104" spans="1:4" x14ac:dyDescent="0.25">
      <c r="A104" s="2">
        <v>45278</v>
      </c>
      <c r="B104" s="11">
        <v>1.652618238568623</v>
      </c>
      <c r="C104" s="11">
        <v>1.616081494877778</v>
      </c>
      <c r="D104" s="11">
        <v>1.6899810133994579</v>
      </c>
    </row>
    <row r="105" spans="1:4" x14ac:dyDescent="0.25">
      <c r="A105" s="2">
        <v>45285</v>
      </c>
      <c r="B105" s="11">
        <v>1.6449820401514561</v>
      </c>
      <c r="C105" s="11">
        <v>1.6088495228773121</v>
      </c>
      <c r="D105" s="11">
        <v>1.6819260433887071</v>
      </c>
    </row>
    <row r="106" spans="1:4" x14ac:dyDescent="0.25">
      <c r="A106" s="2">
        <v>45292</v>
      </c>
      <c r="B106" s="11">
        <v>1.6395822881165321</v>
      </c>
      <c r="C106" s="11">
        <v>1.6037885312102671</v>
      </c>
      <c r="D106" s="11">
        <v>1.67617489911642</v>
      </c>
    </row>
    <row r="107" spans="1:4" x14ac:dyDescent="0.25">
      <c r="A107" s="2">
        <v>45299</v>
      </c>
      <c r="B107" s="11">
        <v>1.635648868890037</v>
      </c>
      <c r="C107" s="11">
        <v>1.600134381745417</v>
      </c>
      <c r="D107" s="11">
        <v>1.671951589080289</v>
      </c>
    </row>
    <row r="108" spans="1:4" x14ac:dyDescent="0.25">
      <c r="A108" s="2">
        <v>45306</v>
      </c>
      <c r="B108" s="11">
        <v>1.633718541250484</v>
      </c>
      <c r="C108" s="11">
        <v>1.598424441420798</v>
      </c>
      <c r="D108" s="11">
        <v>1.669791954415546</v>
      </c>
    </row>
    <row r="109" spans="1:4" x14ac:dyDescent="0.25">
      <c r="A109" s="2">
        <v>45313</v>
      </c>
      <c r="B109" s="11">
        <v>1.6338234355585679</v>
      </c>
      <c r="C109" s="11">
        <v>1.598707490814526</v>
      </c>
      <c r="D109" s="11">
        <v>1.669710709380851</v>
      </c>
    </row>
    <row r="110" spans="1:4" x14ac:dyDescent="0.25">
      <c r="A110" s="2">
        <v>45320</v>
      </c>
      <c r="B110" s="11">
        <v>1.630654423191304</v>
      </c>
      <c r="C110" s="11">
        <v>1.5957885738676301</v>
      </c>
      <c r="D110" s="11">
        <v>1.6662820447628619</v>
      </c>
    </row>
    <row r="111" spans="1:4" x14ac:dyDescent="0.25">
      <c r="A111" s="2">
        <v>45327</v>
      </c>
      <c r="B111" s="11">
        <v>1.6298127818284871</v>
      </c>
      <c r="C111" s="11">
        <v>1.595159353853066</v>
      </c>
      <c r="D111" s="11">
        <v>1.6652190249176739</v>
      </c>
    </row>
    <row r="112" spans="1:4" x14ac:dyDescent="0.25">
      <c r="A112" s="2">
        <v>45334</v>
      </c>
      <c r="B112" s="11">
        <v>1.6286416320211949</v>
      </c>
      <c r="C112" s="11">
        <v>1.5941649532272739</v>
      </c>
      <c r="D112" s="11">
        <v>1.6638639308830101</v>
      </c>
    </row>
    <row r="113" spans="1:4" x14ac:dyDescent="0.25">
      <c r="A113" s="2">
        <v>45341</v>
      </c>
      <c r="B113" s="11">
        <v>1.6299236558007999</v>
      </c>
      <c r="C113" s="11">
        <v>1.595558704736866</v>
      </c>
      <c r="D113" s="11">
        <v>1.665028755038612</v>
      </c>
    </row>
    <row r="114" spans="1:4" x14ac:dyDescent="0.25">
      <c r="A114" s="2">
        <v>45348</v>
      </c>
      <c r="B114" s="11">
        <v>1.629481943011664</v>
      </c>
      <c r="C114" s="11">
        <v>1.595259650106994</v>
      </c>
      <c r="D114" s="11">
        <v>1.664438389338678</v>
      </c>
    </row>
    <row r="115" spans="1:4" x14ac:dyDescent="0.25">
      <c r="A115" s="2">
        <v>45355</v>
      </c>
      <c r="B115" s="11">
        <v>1.6275004891239371</v>
      </c>
      <c r="C115" s="11">
        <v>1.59345447166039</v>
      </c>
      <c r="D115" s="11">
        <v>1.6622739395488539</v>
      </c>
    </row>
    <row r="116" spans="1:4" x14ac:dyDescent="0.25">
      <c r="A116" s="2">
        <v>45362</v>
      </c>
      <c r="B116" s="11">
        <v>1.625813632251099</v>
      </c>
      <c r="C116" s="11">
        <v>1.5919491259887451</v>
      </c>
      <c r="D116" s="11">
        <v>1.6603985162979371</v>
      </c>
    </row>
    <row r="117" spans="1:4" x14ac:dyDescent="0.25">
      <c r="A117" s="2">
        <v>45369</v>
      </c>
      <c r="B117" s="11">
        <v>1.625648678504378</v>
      </c>
      <c r="C117" s="11">
        <v>1.5919053521041959</v>
      </c>
      <c r="D117" s="11">
        <v>1.6601072560186061</v>
      </c>
    </row>
    <row r="118" spans="1:4" x14ac:dyDescent="0.25">
      <c r="A118" s="2">
        <v>45376</v>
      </c>
      <c r="B118" s="11">
        <v>1.623269155089784</v>
      </c>
      <c r="C118" s="11">
        <v>1.5897208571507551</v>
      </c>
      <c r="D118" s="11">
        <v>1.6575254315959591</v>
      </c>
    </row>
    <row r="119" spans="1:4" x14ac:dyDescent="0.25">
      <c r="A119" s="2">
        <v>45383</v>
      </c>
      <c r="B119" s="11">
        <v>1.6245085133219801</v>
      </c>
      <c r="C119" s="11">
        <v>1.5910509349853581</v>
      </c>
      <c r="D119" s="11">
        <v>1.6586696577880939</v>
      </c>
    </row>
    <row r="120" spans="1:4" x14ac:dyDescent="0.25">
      <c r="A120" s="2">
        <v>45390</v>
      </c>
      <c r="B120" s="11">
        <v>1.6216009394429221</v>
      </c>
      <c r="C120" s="11">
        <v>1.588330476347882</v>
      </c>
      <c r="D120" s="11">
        <v>1.6555683127408709</v>
      </c>
    </row>
    <row r="121" spans="1:4" x14ac:dyDescent="0.25">
      <c r="A121" s="2">
        <v>45397</v>
      </c>
      <c r="B121" s="11">
        <v>1.61932022360515</v>
      </c>
      <c r="C121" s="11">
        <v>1.5862159153899</v>
      </c>
      <c r="D121" s="11">
        <v>1.653115418358468</v>
      </c>
    </row>
    <row r="122" spans="1:4" x14ac:dyDescent="0.25">
      <c r="A122" s="2">
        <v>45404</v>
      </c>
      <c r="B122" s="11">
        <v>1.6192554070296259</v>
      </c>
      <c r="C122" s="11">
        <v>1.5862514655578721</v>
      </c>
      <c r="D122" s="11">
        <v>1.652946036694471</v>
      </c>
    </row>
    <row r="123" spans="1:4" x14ac:dyDescent="0.25">
      <c r="A123" s="2">
        <v>45411</v>
      </c>
      <c r="B123" s="11">
        <v>1.619858233669242</v>
      </c>
      <c r="C123" s="11">
        <v>1.5869474059817701</v>
      </c>
      <c r="D123" s="11">
        <v>1.653451580874999</v>
      </c>
    </row>
    <row r="124" spans="1:4" x14ac:dyDescent="0.25">
      <c r="A124" s="2">
        <v>45418</v>
      </c>
      <c r="B124" s="11">
        <v>1.6187749796332771</v>
      </c>
      <c r="C124" s="11">
        <v>1.5859912576011539</v>
      </c>
      <c r="D124" s="11">
        <v>1.652236367715026</v>
      </c>
    </row>
    <row r="125" spans="1:4" x14ac:dyDescent="0.25">
      <c r="A125" s="2">
        <v>45425</v>
      </c>
      <c r="B125" s="11">
        <v>1.6177430516966429</v>
      </c>
      <c r="C125" s="11">
        <v>1.585087154533773</v>
      </c>
      <c r="D125" s="11">
        <v>1.651071724243794</v>
      </c>
    </row>
    <row r="126" spans="1:4" x14ac:dyDescent="0.25">
      <c r="A126" s="2">
        <v>45432</v>
      </c>
      <c r="B126" s="11">
        <v>1.6172254567821021</v>
      </c>
      <c r="C126" s="11">
        <v>1.5846797637882031</v>
      </c>
      <c r="D126" s="11">
        <v>1.6504395637714711</v>
      </c>
    </row>
    <row r="127" spans="1:4" x14ac:dyDescent="0.25">
      <c r="A127" s="2">
        <v>45439</v>
      </c>
      <c r="B127" s="11">
        <v>1.615401154975787</v>
      </c>
      <c r="C127" s="11">
        <v>1.582999364172013</v>
      </c>
      <c r="D127" s="11">
        <v>1.6484661652798669</v>
      </c>
    </row>
    <row r="128" spans="1:4" x14ac:dyDescent="0.25">
      <c r="A128" s="2">
        <v>45446</v>
      </c>
      <c r="B128" s="11">
        <v>1.6141223017400339</v>
      </c>
      <c r="C128" s="11">
        <v>1.581849081274719</v>
      </c>
      <c r="D128" s="11">
        <v>1.647053967294412</v>
      </c>
    </row>
    <row r="129" spans="1:4" x14ac:dyDescent="0.25">
      <c r="A129" s="2">
        <v>45453</v>
      </c>
      <c r="B129" s="11">
        <v>1.616513889156743</v>
      </c>
      <c r="C129" s="11">
        <v>1.584267995869082</v>
      </c>
      <c r="D129" s="11">
        <v>1.6494161093011159</v>
      </c>
    </row>
    <row r="130" spans="1:4" x14ac:dyDescent="0.25">
      <c r="A130" s="2">
        <v>45460</v>
      </c>
      <c r="B130" s="11">
        <v>1.6155601603920231</v>
      </c>
      <c r="C130" s="11">
        <v>1.583440571613093</v>
      </c>
      <c r="D130" s="11">
        <v>1.648331284821752</v>
      </c>
    </row>
    <row r="131" spans="1:4" x14ac:dyDescent="0.25">
      <c r="A131" s="2">
        <v>45467</v>
      </c>
      <c r="B131" s="11">
        <v>1.619183003225998</v>
      </c>
      <c r="C131" s="11">
        <v>1.5870759230802489</v>
      </c>
      <c r="D131" s="11">
        <v>1.6519396204105841</v>
      </c>
    </row>
    <row r="132" spans="1:4" x14ac:dyDescent="0.25">
      <c r="A132" s="2">
        <v>45474</v>
      </c>
      <c r="B132" s="11">
        <v>1.6181279449689381</v>
      </c>
      <c r="C132" s="11">
        <v>1.5861255478137071</v>
      </c>
      <c r="D132" s="11">
        <v>1.650776037179704</v>
      </c>
    </row>
    <row r="133" spans="1:4" x14ac:dyDescent="0.25">
      <c r="A133" s="2">
        <v>45481</v>
      </c>
      <c r="B133" s="11">
        <v>1.616312031661121</v>
      </c>
      <c r="C133" s="11">
        <v>1.584440229310232</v>
      </c>
      <c r="D133" s="11">
        <v>1.6488249511499771</v>
      </c>
    </row>
    <row r="134" spans="1:4" x14ac:dyDescent="0.25">
      <c r="A134" s="2">
        <v>45488</v>
      </c>
      <c r="B134" s="11">
        <v>1.615317689687281</v>
      </c>
      <c r="C134" s="11">
        <v>1.583547685845613</v>
      </c>
      <c r="D134" s="11">
        <v>1.647725080803814</v>
      </c>
    </row>
    <row r="135" spans="1:4" x14ac:dyDescent="0.25">
      <c r="A135" s="2">
        <v>45495</v>
      </c>
      <c r="B135" s="11">
        <v>1.615447849388943</v>
      </c>
      <c r="C135" s="11">
        <v>1.583757696875572</v>
      </c>
      <c r="D135" s="11">
        <v>1.6477721050661389</v>
      </c>
    </row>
    <row r="136" spans="1:4" x14ac:dyDescent="0.25">
      <c r="A136" s="2">
        <v>45502</v>
      </c>
      <c r="B136" s="11">
        <v>1.612125667705693</v>
      </c>
      <c r="C136" s="11">
        <v>1.5805921572159189</v>
      </c>
      <c r="D136" s="11">
        <v>1.644288285634264</v>
      </c>
    </row>
    <row r="137" spans="1:4" x14ac:dyDescent="0.25">
      <c r="A137" s="2">
        <v>45509</v>
      </c>
      <c r="B137" s="11">
        <v>1.611342811379562</v>
      </c>
      <c r="C137" s="11">
        <v>1.5798997095414129</v>
      </c>
      <c r="D137" s="11">
        <v>1.643411692592966</v>
      </c>
    </row>
    <row r="138" spans="1:4" x14ac:dyDescent="0.25">
      <c r="A138" s="2">
        <v>45516</v>
      </c>
      <c r="B138" s="11">
        <v>1.607028438710997</v>
      </c>
      <c r="C138" s="11">
        <v>1.575755814898572</v>
      </c>
      <c r="D138" s="11">
        <v>1.6389217024670399</v>
      </c>
    </row>
    <row r="139" spans="1:4" x14ac:dyDescent="0.25">
      <c r="A139" s="2">
        <v>45523</v>
      </c>
      <c r="B139" s="11">
        <v>1.6063575141737421</v>
      </c>
      <c r="C139" s="11">
        <v>1.575167967597418</v>
      </c>
      <c r="D139" s="11">
        <v>1.6381646379454169</v>
      </c>
    </row>
    <row r="140" spans="1:4" x14ac:dyDescent="0.25">
      <c r="A140" s="2">
        <v>45530</v>
      </c>
      <c r="B140" s="11">
        <v>1.6054290104250999</v>
      </c>
      <c r="C140" s="11">
        <v>1.574328901235382</v>
      </c>
      <c r="D140" s="11">
        <v>1.637143487292916</v>
      </c>
    </row>
    <row r="141" spans="1:4" x14ac:dyDescent="0.25">
      <c r="A141" s="2">
        <v>45537</v>
      </c>
      <c r="B141" s="11">
        <v>1.6041177452251381</v>
      </c>
      <c r="C141" s="11">
        <v>1.5730847874342331</v>
      </c>
      <c r="D141" s="11">
        <v>1.6357629042635189</v>
      </c>
    </row>
    <row r="142" spans="1:4" x14ac:dyDescent="0.25">
      <c r="A142" s="2">
        <v>45544</v>
      </c>
      <c r="B142" s="11">
        <v>1.603938914939814</v>
      </c>
      <c r="C142" s="11">
        <v>1.572949454197107</v>
      </c>
      <c r="D142" s="11">
        <v>1.635538914485636</v>
      </c>
    </row>
    <row r="143" spans="1:4" x14ac:dyDescent="0.25">
      <c r="A143" s="2">
        <v>45551</v>
      </c>
      <c r="B143" s="11">
        <v>1.603310706243124</v>
      </c>
      <c r="C143" s="11">
        <v>1.5723662357464281</v>
      </c>
      <c r="D143" s="11">
        <v>1.634864169881846</v>
      </c>
    </row>
    <row r="144" spans="1:4" x14ac:dyDescent="0.25">
      <c r="A144" s="2">
        <v>45558</v>
      </c>
      <c r="B144" s="11">
        <v>1.603130141492249</v>
      </c>
      <c r="C144" s="11">
        <v>1.5722178691426729</v>
      </c>
      <c r="D144" s="11">
        <v>1.6346501976614649</v>
      </c>
    </row>
    <row r="145" spans="1:4" x14ac:dyDescent="0.25">
      <c r="A145" s="2">
        <v>45565</v>
      </c>
      <c r="B145" s="11">
        <v>1.6027476841750119</v>
      </c>
      <c r="C145" s="11">
        <v>1.5718553043641901</v>
      </c>
      <c r="D145" s="11">
        <v>1.6342472058313511</v>
      </c>
    </row>
    <row r="146" spans="1:4" x14ac:dyDescent="0.25">
      <c r="A146" s="2">
        <v>45572</v>
      </c>
      <c r="B146" s="11">
        <v>1.6026831074548289</v>
      </c>
      <c r="C146" s="11">
        <v>1.5717942502322411</v>
      </c>
      <c r="D146" s="11">
        <v>1.6341789916469951</v>
      </c>
    </row>
    <row r="147" spans="1:4" x14ac:dyDescent="0.25">
      <c r="A147" s="3" t="s">
        <v>2</v>
      </c>
      <c r="B147" s="11">
        <v>217.23725738079742</v>
      </c>
      <c r="C147" s="11">
        <v>205.23447713617415</v>
      </c>
      <c r="D147" s="11">
        <v>220.16707952852724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0.91854536497852346</v>
      </c>
    </row>
    <row r="8" spans="1:7" x14ac:dyDescent="0.25">
      <c r="A8" s="2">
        <v>44606</v>
      </c>
      <c r="B8">
        <v>0.9496873028649806</v>
      </c>
    </row>
    <row r="9" spans="1:7" x14ac:dyDescent="0.25">
      <c r="A9" s="2">
        <v>44613</v>
      </c>
      <c r="B9">
        <v>0.97078523641848069</v>
      </c>
    </row>
    <row r="10" spans="1:7" x14ac:dyDescent="0.25">
      <c r="A10" s="2">
        <v>44620</v>
      </c>
      <c r="B10">
        <v>0.98689189663358512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25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25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25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25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25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25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25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25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25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25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25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25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25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25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25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25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25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25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25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25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25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25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25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25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25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25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25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25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25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25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25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25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25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25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25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25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25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25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25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25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25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25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25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25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25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25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25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25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25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25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25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25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25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25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25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25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25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25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25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25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25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25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25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25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25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25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25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25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25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25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25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25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25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25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25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25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25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25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25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25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25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25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25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25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25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25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25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25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25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25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25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25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25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25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25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25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25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25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25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25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25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25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25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25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25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25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25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25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25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25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25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25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25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25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25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25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25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25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25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25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25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25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25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25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25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25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25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25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25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25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25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25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25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25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25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1.094257961537854</v>
      </c>
    </row>
    <row r="8" spans="1:7" x14ac:dyDescent="0.25">
      <c r="A8" s="2">
        <v>44606</v>
      </c>
      <c r="B8">
        <v>1.008593158196232</v>
      </c>
    </row>
    <row r="9" spans="1:7" x14ac:dyDescent="0.25">
      <c r="A9" s="2">
        <v>44613</v>
      </c>
      <c r="B9">
        <v>1.0154473511218789</v>
      </c>
    </row>
    <row r="10" spans="1:7" x14ac:dyDescent="0.25">
      <c r="A10" s="2">
        <v>44620</v>
      </c>
      <c r="B10">
        <v>1.0351535036897239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25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25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25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25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25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25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25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25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25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25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25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25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25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25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25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25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25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25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25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25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25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25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25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25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25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25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25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25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25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25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25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25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25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25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25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25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25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25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25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25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25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25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25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25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25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25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25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25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25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25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25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25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25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25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25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25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25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25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25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25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25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25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25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25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25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25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25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25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25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25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25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25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25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25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25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25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25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25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25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25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25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25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25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25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25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25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25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25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25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25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25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25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25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25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25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25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25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25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25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25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25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25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25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25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25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25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25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25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25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25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25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25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25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25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25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25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25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25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25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25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25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25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25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25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25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25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25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25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25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25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25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25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25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25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25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0.92903566068324062</v>
      </c>
    </row>
    <row r="8" spans="1:7" x14ac:dyDescent="0.25">
      <c r="A8" s="2">
        <v>44368</v>
      </c>
      <c r="B8">
        <v>0.96266701229036455</v>
      </c>
    </row>
    <row r="9" spans="1:7" x14ac:dyDescent="0.25">
      <c r="A9" s="2">
        <v>44375</v>
      </c>
      <c r="B9">
        <v>0.99285800204196095</v>
      </c>
    </row>
    <row r="10" spans="1:7" x14ac:dyDescent="0.25">
      <c r="A10" s="2">
        <v>44382</v>
      </c>
      <c r="B10">
        <v>0.96863172843838952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25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25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25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25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25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25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25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25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25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25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25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25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25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25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25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25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25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25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25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25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25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25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25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25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25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25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25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25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25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25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25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25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25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25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25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25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25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25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25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25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25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25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25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25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25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25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25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25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25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25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25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25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25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25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25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25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25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25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25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25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25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25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25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25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25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25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25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25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25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25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25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25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25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25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25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25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25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25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25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25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25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25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25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25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25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25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25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25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25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25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25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25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25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25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25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25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25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25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25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25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25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25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25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25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25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25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25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25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25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25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25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25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25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25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25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25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25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25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25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25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25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25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25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25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25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25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25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25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25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25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25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25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25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25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25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25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25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25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25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25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25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25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25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25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25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25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25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25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25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25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25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25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25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25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25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25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25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25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25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25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25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25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25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25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25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25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25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25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25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16.28515625" bestFit="1" customWidth="1"/>
    <col min="4" max="4" width="17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25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25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25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25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25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25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25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25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25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25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25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25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25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25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25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25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25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25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25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25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25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25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25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25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25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25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25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25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25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25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25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25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25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25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25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25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25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25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25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25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25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25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25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25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25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25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25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25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25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25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25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25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25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25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25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25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25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25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25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25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25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25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25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25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25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25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25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25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25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25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25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25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25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25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25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25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25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25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25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25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25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25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25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25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25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25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25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25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25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25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25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25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25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25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25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25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25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25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25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25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25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25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25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25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25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25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25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25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25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25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25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25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25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25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25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25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25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25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25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25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25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25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25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25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25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25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25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25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25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25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25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25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25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25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25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25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25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25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25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25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25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25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25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25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25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25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25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25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25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25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25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25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25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25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25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25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25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25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25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25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25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25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25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25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25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25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25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25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25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25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25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25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25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25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  <c r="G8" t="s">
        <v>226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44844690-A159-4038-9F4E-548308663B8A}">
  <ds:schemaRefs/>
</ds:datastoreItem>
</file>

<file path=customXml/itemProps4.xml><?xml version="1.0" encoding="utf-8"?>
<ds:datastoreItem xmlns:ds="http://schemas.openxmlformats.org/officeDocument/2006/customXml" ds:itemID="{DDA9BF3F-0725-477B-8FF8-F4B90B8092B4}">
  <ds:schemaRefs/>
</ds:datastoreItem>
</file>

<file path=customXml/itemProps5.xml><?xml version="1.0" encoding="utf-8"?>
<ds:datastoreItem xmlns:ds="http://schemas.openxmlformats.org/officeDocument/2006/customXml" ds:itemID="{CA65F469-CD86-46FE-BD21-83E55D2EDBD0}">
  <ds:schemaRefs/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KCOR log-slope test 192x</vt:lpstr>
      <vt:lpstr>KCOR log-slope test 193x</vt:lpstr>
      <vt:lpstr>KCOR log-slope test 194x</vt:lpstr>
      <vt:lpstr>slope adj validation 194x</vt:lpstr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3 v 0 ASMR</vt:lpstr>
      <vt:lpstr>booster 2 v 0 ASMR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2025-11-01T01:22:14Z</dcterms:modified>
</cp:coreProperties>
</file>